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elsschimek/Documents/nancelab/diff_viz/project_dev/"/>
    </mc:Choice>
  </mc:AlternateContent>
  <xr:revisionPtr revIDLastSave="0" documentId="13_ncr:1_{C20FE7DC-A440-2340-B2BA-093DE8F1F573}" xr6:coauthVersionLast="47" xr6:coauthVersionMax="47" xr10:uidLastSave="{00000000-0000-0000-0000-000000000000}"/>
  <bookViews>
    <workbookView xWindow="0" yWindow="500" windowWidth="28800" windowHeight="1612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exUAaj13VC0x6zEiHdcQ7gARnoA=="/>
    </ext>
  </extLst>
</workbook>
</file>

<file path=xl/calcChain.xml><?xml version="1.0" encoding="utf-8"?>
<calcChain xmlns="http://schemas.openxmlformats.org/spreadsheetml/2006/main">
  <c r="E3" i="1" l="1"/>
  <c r="I5" i="1" s="1"/>
  <c r="H35" i="1"/>
  <c r="H34" i="1"/>
  <c r="H33" i="1"/>
  <c r="H32" i="1"/>
  <c r="H31" i="1"/>
  <c r="H30" i="1"/>
  <c r="H29" i="1"/>
  <c r="H28" i="1"/>
  <c r="H19" i="1"/>
  <c r="H18" i="1"/>
  <c r="H17" i="1"/>
  <c r="H16" i="1"/>
  <c r="F16" i="1"/>
  <c r="H15" i="1"/>
  <c r="E15" i="1"/>
  <c r="E16" i="1" s="1"/>
  <c r="H14" i="1"/>
  <c r="F14" i="1"/>
  <c r="E14" i="1"/>
  <c r="H13" i="1"/>
  <c r="E13" i="1"/>
  <c r="H12" i="1"/>
  <c r="H11" i="1"/>
  <c r="F11" i="1"/>
  <c r="H10" i="1"/>
  <c r="H9" i="1"/>
  <c r="H8" i="1"/>
  <c r="H7" i="1"/>
  <c r="J5" i="1" l="1"/>
  <c r="I6" i="1"/>
  <c r="I4" i="1"/>
  <c r="J6" i="1" l="1"/>
  <c r="K5" i="1"/>
  <c r="L5" i="1" l="1"/>
  <c r="K6" i="1"/>
  <c r="M5" i="1" l="1"/>
  <c r="L6" i="1"/>
  <c r="N5" i="1" l="1"/>
  <c r="M6" i="1"/>
  <c r="O5" i="1" l="1"/>
  <c r="N6" i="1"/>
  <c r="O6" i="1" l="1"/>
  <c r="P5" i="1"/>
  <c r="P4" i="1" l="1"/>
  <c r="Q5" i="1"/>
  <c r="P6" i="1"/>
  <c r="R5" i="1" l="1"/>
  <c r="Q6" i="1"/>
  <c r="R6" i="1" l="1"/>
  <c r="S5" i="1"/>
  <c r="T5" i="1" l="1"/>
  <c r="S6" i="1"/>
  <c r="U5" i="1" l="1"/>
  <c r="T6" i="1"/>
  <c r="V5" i="1" l="1"/>
  <c r="U6" i="1"/>
  <c r="W5" i="1" l="1"/>
  <c r="V6" i="1"/>
  <c r="X5" i="1" l="1"/>
  <c r="W6" i="1"/>
  <c r="W4" i="1"/>
  <c r="Y5" i="1" l="1"/>
  <c r="X6" i="1"/>
  <c r="Z5" i="1" l="1"/>
  <c r="Y6" i="1"/>
  <c r="Z6" i="1" l="1"/>
  <c r="AA5" i="1"/>
  <c r="AB5" i="1" l="1"/>
  <c r="AA6" i="1"/>
  <c r="AC5" i="1" l="1"/>
  <c r="AB6" i="1"/>
  <c r="AD5" i="1" l="1"/>
  <c r="AC6" i="1"/>
  <c r="AE5" i="1" l="1"/>
  <c r="AD6" i="1"/>
  <c r="AD4" i="1"/>
  <c r="AF5" i="1" l="1"/>
  <c r="AE6" i="1"/>
  <c r="AG5" i="1" l="1"/>
  <c r="AF6" i="1"/>
  <c r="AH5" i="1" l="1"/>
  <c r="AG6" i="1"/>
  <c r="AH6" i="1" l="1"/>
  <c r="AI5" i="1"/>
  <c r="AJ5" i="1" l="1"/>
  <c r="AI6" i="1"/>
  <c r="AK5" i="1" l="1"/>
  <c r="AJ6" i="1"/>
  <c r="AL5" i="1" l="1"/>
  <c r="AK6" i="1"/>
  <c r="AK4" i="1"/>
  <c r="AM5" i="1" l="1"/>
  <c r="AL6" i="1"/>
  <c r="AM6" i="1" l="1"/>
  <c r="AN5" i="1"/>
  <c r="AO5" i="1" l="1"/>
  <c r="AN6" i="1"/>
  <c r="AP5" i="1" l="1"/>
  <c r="AO6" i="1"/>
  <c r="AP6" i="1" l="1"/>
  <c r="AQ5" i="1"/>
  <c r="AR5" i="1" l="1"/>
  <c r="AQ6" i="1"/>
  <c r="AR4" i="1" l="1"/>
  <c r="AS5" i="1"/>
  <c r="AR6" i="1"/>
  <c r="AT5" i="1" l="1"/>
  <c r="AS6" i="1"/>
  <c r="AU5" i="1" l="1"/>
  <c r="AT6" i="1"/>
  <c r="AV5" i="1" l="1"/>
  <c r="AU6" i="1"/>
  <c r="AW5" i="1" l="1"/>
  <c r="AV6" i="1"/>
  <c r="AX5" i="1" l="1"/>
  <c r="AW6" i="1"/>
  <c r="AX6" i="1" l="1"/>
  <c r="AY5" i="1"/>
  <c r="AZ5" i="1" l="1"/>
  <c r="AY4" i="1"/>
  <c r="AY6" i="1"/>
  <c r="BA5" i="1" l="1"/>
  <c r="AZ6" i="1"/>
  <c r="BB5" i="1" l="1"/>
  <c r="BA6" i="1"/>
  <c r="BC5" i="1" l="1"/>
  <c r="BB6" i="1"/>
  <c r="BC6" i="1" l="1"/>
  <c r="BD5" i="1"/>
  <c r="BE5" i="1" l="1"/>
  <c r="BD6" i="1"/>
  <c r="BF5" i="1" l="1"/>
  <c r="BE6" i="1"/>
  <c r="BF6" i="1" l="1"/>
  <c r="BF4" i="1"/>
  <c r="BG5" i="1"/>
  <c r="BH5" i="1" l="1"/>
  <c r="BG6" i="1"/>
  <c r="BI5" i="1" l="1"/>
  <c r="BH6" i="1"/>
  <c r="BJ5" i="1" l="1"/>
  <c r="BI6" i="1"/>
  <c r="BK5" i="1" l="1"/>
  <c r="BJ6" i="1"/>
  <c r="BL5" i="1" l="1"/>
  <c r="BL6" i="1" s="1"/>
  <c r="BK6" i="1"/>
</calcChain>
</file>

<file path=xl/sharedStrings.xml><?xml version="1.0" encoding="utf-8"?>
<sst xmlns="http://schemas.openxmlformats.org/spreadsheetml/2006/main" count="82" uniqueCount="69">
  <si>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</si>
  <si>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diff_viz software development</t>
  </si>
  <si>
    <t>Enter Company Name in cell B2.</t>
  </si>
  <si>
    <t>Nels Schimek</t>
  </si>
  <si>
    <t>Enter the name of the Project Lead in cell B3. Enter the Project Start date in cell E3. Project Start: label is in cell C3.</t>
  </si>
  <si>
    <t>Brendan Butler</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</si>
  <si>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</si>
  <si>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</si>
  <si>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</si>
  <si>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</si>
  <si>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</si>
  <si>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</si>
  <si>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</si>
  <si>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</si>
  <si>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</si>
  <si>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</si>
  <si>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</si>
  <si>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</si>
  <si>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</si>
  <si>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Getting started: user stories, use cases, stakeholders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</si>
  <si>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</si>
  <si>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stories</t>
  </si>
  <si>
    <t>BB/NS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</si>
  <si>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</si>
  <si>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Use cases</t>
  </si>
  <si>
    <t>Identify stakeholders (4)</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</si>
  <si>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</si>
  <si>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Component design</t>
  </si>
  <si>
    <t>Plots component</t>
  </si>
  <si>
    <t>GUI component</t>
  </si>
  <si>
    <t>NS</t>
  </si>
  <si>
    <t>Analysis component</t>
  </si>
  <si>
    <t>BB</t>
  </si>
  <si>
    <t>Data loader component</t>
  </si>
  <si>
    <t>NS/BB</t>
  </si>
  <si>
    <t>Sample phase title block</t>
  </si>
  <si>
    <t>Component development and implementation</t>
  </si>
  <si>
    <t>MSD profiles</t>
  </si>
  <si>
    <t>Distributions of trajectory features</t>
  </si>
  <si>
    <t>Diffusion mode breakdowns</t>
  </si>
  <si>
    <t>Landing page/link to docs</t>
  </si>
  <si>
    <t>Data loader - UI</t>
  </si>
  <si>
    <t>GUI launcher</t>
  </si>
  <si>
    <t>Testing suite</t>
  </si>
  <si>
    <t>Report and final presentation</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</si>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</sst>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m/d/yyyy"/>
    <numFmt numFmtId="165" formatCode="mmm\ d\,\ yyyy"/>
    <numFmt numFmtId="166" formatCode="d"/>
  </numFmts>
  <fonts count="27" x14ac:knownFonts="1">
    <font>
      <sz val="11"/>
      <color theme="1"/>
      <name val="Calibri"/>
      <scheme val="minor"/>
    </font>
    <font>
      <sz val="11"/>
      <color theme="0"/>
      <name val="Calibri"/>
      <family val="2"/>
    </font>
    <font>
      <b/>
      <sz val="22"/>
      <color rgb="FF595959"/>
      <name val="Calibri"/>
      <family val="2"/>
    </font>
    <font>
      <b/>
      <sz val="20"/>
      <color rgb="FF366092"/>
      <name val="Calibri"/>
      <family val="2"/>
    </font>
    <font>
      <sz val="10"/>
      <color theme="1"/>
      <name val="Calibri"/>
      <family val="2"/>
    </font>
    <font>
      <b/>
      <sz val="11"/>
      <color theme="1"/>
      <name val="Calibri"/>
      <family val="2"/>
    </font>
    <font>
      <sz val="14"/>
      <color theme="1"/>
      <name val="Calibri"/>
      <family val="2"/>
    </font>
    <font>
      <sz val="11"/>
      <color theme="1"/>
      <name val="Calibri"/>
      <family val="2"/>
    </font>
    <font>
      <sz val="10"/>
      <color theme="1"/>
      <name val="Arial"/>
      <family val="2"/>
    </font>
    <font>
      <sz val="11"/>
      <name val="Calibri"/>
      <family val="2"/>
    </font>
    <font>
      <sz val="9"/>
      <color theme="1"/>
      <name val="Calibri"/>
      <family val="2"/>
    </font>
    <font>
      <b/>
      <sz val="9"/>
      <color theme="0"/>
      <name val="Calibri"/>
      <family val="2"/>
    </font>
    <font>
      <sz val="8"/>
      <color theme="0"/>
      <name val="Calibri"/>
      <family val="2"/>
    </font>
    <font>
      <sz val="11"/>
      <color theme="1"/>
      <name val="Calibri"/>
      <family val="2"/>
      <scheme val="minor"/>
    </font>
    <font>
      <i/>
      <sz val="9"/>
      <color theme="1"/>
      <name val="Calibri"/>
      <family val="2"/>
    </font>
    <font>
      <sz val="10"/>
      <color rgb="FF7F7F7F"/>
      <name val="Calibri"/>
      <family val="2"/>
    </font>
    <font>
      <b/>
      <sz val="11"/>
      <color rgb="FF7F7F7F"/>
      <name val="Calibri"/>
      <family val="2"/>
    </font>
    <font>
      <sz val="10"/>
      <color rgb="FF7F7F7F"/>
      <name val="Arial"/>
      <family val="2"/>
    </font>
    <font>
      <b/>
      <u/>
      <sz val="12"/>
      <color rgb="FF595959"/>
      <name val="Calibri"/>
      <family val="2"/>
    </font>
    <font>
      <b/>
      <sz val="12"/>
      <color rgb="FF595959"/>
      <name val="Calibri"/>
      <family val="2"/>
    </font>
    <font>
      <b/>
      <sz val="10"/>
      <color theme="1"/>
      <name val="Calibri"/>
      <family val="2"/>
    </font>
    <font>
      <u/>
      <sz val="11"/>
      <color rgb="FF0000FF"/>
      <name val="Calibri"/>
      <family val="2"/>
    </font>
    <font>
      <sz val="11"/>
      <color rgb="FF7F7F7F"/>
      <name val="Calibri"/>
      <family val="2"/>
    </font>
    <font>
      <b/>
      <sz val="16"/>
      <color rgb="FF366092"/>
      <name val="Calibri"/>
      <family val="2"/>
    </font>
    <font>
      <sz val="20"/>
      <color theme="1"/>
      <name val="Calibri"/>
      <family val="2"/>
    </font>
    <font>
      <sz val="11"/>
      <color rgb="FF1D2129"/>
      <name val="Calibri"/>
      <family val="2"/>
    </font>
    <font>
      <u/>
      <sz val="11"/>
      <color rgb="FF0000FF"/>
      <name val="Arial"/>
      <family val="2"/>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C9DAF8"/>
        <bgColor rgb="FFC9DAF8"/>
      </patternFill>
    </fill>
    <fill>
      <patternFill patternType="solid">
        <fgColor rgb="FFE5B8B7"/>
        <bgColor rgb="FFE5B8B7"/>
      </patternFill>
    </fill>
    <fill>
      <patternFill patternType="solid">
        <fgColor rgb="FFF2DBDB"/>
        <bgColor rgb="FFF2DBDB"/>
      </patternFill>
    </fill>
    <fill>
      <patternFill patternType="solid">
        <fgColor rgb="FFF4CCCC"/>
        <bgColor rgb="FFF4CCCC"/>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95">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0" fontId="7" fillId="0" borderId="8" xfId="0" applyFont="1" applyBorder="1"/>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5"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4"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0" fontId="7" fillId="5" borderId="15" xfId="0" applyFont="1" applyFill="1" applyBorder="1" applyAlignment="1">
      <alignment horizontal="center" vertical="center"/>
    </xf>
    <xf numFmtId="9" fontId="7" fillId="5" borderId="15" xfId="0" applyNumberFormat="1" applyFont="1" applyFill="1" applyBorder="1" applyAlignment="1">
      <alignment horizontal="center" vertical="center"/>
    </xf>
    <xf numFmtId="14" fontId="7" fillId="5" borderId="15" xfId="0" applyNumberFormat="1" applyFont="1" applyFill="1" applyBorder="1" applyAlignment="1">
      <alignment horizontal="center" vertical="center"/>
    </xf>
    <xf numFmtId="0" fontId="7" fillId="6" borderId="14" xfId="0" applyFont="1" applyFill="1" applyBorder="1" applyAlignment="1">
      <alignment vertical="center"/>
    </xf>
    <xf numFmtId="0" fontId="7" fillId="0" borderId="14" xfId="0" applyFont="1" applyBorder="1" applyAlignment="1">
      <alignment horizontal="right" vertical="center"/>
    </xf>
    <xf numFmtId="0" fontId="5" fillId="7" borderId="15" xfId="0" applyFont="1" applyFill="1" applyBorder="1" applyAlignment="1">
      <alignment horizontal="left" vertical="center"/>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4" fontId="7" fillId="7" borderId="15" xfId="0" applyNumberFormat="1" applyFont="1" applyFill="1" applyBorder="1" applyAlignment="1">
      <alignment horizontal="center" vertical="center"/>
    </xf>
    <xf numFmtId="0" fontId="7"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4" fontId="7" fillId="8" borderId="15" xfId="0" applyNumberFormat="1" applyFont="1" applyFill="1" applyBorder="1" applyAlignment="1">
      <alignment horizontal="center" vertical="center"/>
    </xf>
    <xf numFmtId="0" fontId="7" fillId="9" borderId="14" xfId="0" applyFont="1" applyFill="1" applyBorder="1" applyAlignment="1">
      <alignment vertical="center"/>
    </xf>
    <xf numFmtId="0" fontId="7" fillId="9" borderId="14" xfId="0" applyFont="1" applyFill="1" applyBorder="1" applyAlignment="1">
      <alignment horizontal="right" vertical="center"/>
    </xf>
    <xf numFmtId="0" fontId="5"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4" fontId="7" fillId="10" borderId="15" xfId="0" applyNumberFormat="1" applyFont="1" applyFill="1" applyBorder="1" applyAlignment="1">
      <alignment horizontal="center" vertical="center"/>
    </xf>
    <xf numFmtId="0" fontId="7" fillId="11" borderId="15" xfId="0" applyFont="1" applyFill="1" applyBorder="1" applyAlignment="1">
      <alignment horizontal="left" vertical="center"/>
    </xf>
    <xf numFmtId="0" fontId="7"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4" fontId="7" fillId="11" borderId="15" xfId="0" applyNumberFormat="1" applyFont="1" applyFill="1" applyBorder="1" applyAlignment="1">
      <alignment horizontal="center" vertical="center"/>
    </xf>
    <xf numFmtId="0" fontId="7" fillId="10" borderId="14" xfId="0" applyFont="1" applyFill="1" applyBorder="1" applyAlignment="1">
      <alignment vertical="center"/>
    </xf>
    <xf numFmtId="0" fontId="5" fillId="12" borderId="15" xfId="0" applyFont="1" applyFill="1" applyBorder="1" applyAlignment="1">
      <alignment horizontal="left" vertical="center"/>
    </xf>
    <xf numFmtId="0" fontId="7"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4" fontId="7" fillId="12" borderId="15" xfId="0" applyNumberFormat="1" applyFont="1" applyFill="1" applyBorder="1" applyAlignment="1">
      <alignment horizontal="center" vertical="center"/>
    </xf>
    <xf numFmtId="0" fontId="7" fillId="13" borderId="15" xfId="0" applyFont="1" applyFill="1" applyBorder="1" applyAlignment="1">
      <alignment horizontal="left" vertical="center"/>
    </xf>
    <xf numFmtId="0" fontId="7" fillId="13" borderId="15" xfId="0" applyFont="1" applyFill="1" applyBorder="1" applyAlignment="1">
      <alignment horizontal="center" vertical="center"/>
    </xf>
    <xf numFmtId="9" fontId="7" fillId="13" borderId="15" xfId="0" applyNumberFormat="1" applyFont="1" applyFill="1" applyBorder="1" applyAlignment="1">
      <alignment horizontal="center" vertical="center"/>
    </xf>
    <xf numFmtId="14" fontId="7" fillId="13"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4" fontId="7" fillId="0" borderId="16" xfId="0" applyNumberFormat="1" applyFont="1" applyBorder="1" applyAlignment="1">
      <alignment horizontal="center" vertical="center"/>
    </xf>
    <xf numFmtId="0" fontId="14" fillId="14" borderId="15" xfId="0" applyFont="1" applyFill="1" applyBorder="1" applyAlignment="1">
      <alignment horizontal="left" vertical="center"/>
    </xf>
    <xf numFmtId="0" fontId="14" fillId="14" borderId="15" xfId="0" applyFont="1" applyFill="1" applyBorder="1" applyAlignment="1">
      <alignment horizontal="center" vertical="center"/>
    </xf>
    <xf numFmtId="9" fontId="7" fillId="14" borderId="15" xfId="0" applyNumberFormat="1" applyFont="1" applyFill="1" applyBorder="1" applyAlignment="1">
      <alignment horizontal="center" vertical="center"/>
    </xf>
    <xf numFmtId="14" fontId="15" fillId="14" borderId="15" xfId="0" applyNumberFormat="1" applyFont="1" applyFill="1" applyBorder="1" applyAlignment="1">
      <alignment horizontal="left" vertical="center"/>
    </xf>
    <xf numFmtId="14" fontId="7" fillId="14" borderId="15" xfId="0" applyNumberFormat="1" applyFont="1" applyFill="1" applyBorder="1" applyAlignment="1">
      <alignment horizontal="center" vertical="center"/>
    </xf>
    <xf numFmtId="0" fontId="7" fillId="14" borderId="15" xfId="0" applyFont="1" applyFill="1" applyBorder="1" applyAlignment="1">
      <alignment horizontal="center" vertical="center"/>
    </xf>
    <xf numFmtId="0" fontId="7" fillId="14" borderId="14" xfId="0" applyFont="1" applyFill="1" applyBorder="1" applyAlignment="1">
      <alignment vertical="center"/>
    </xf>
    <xf numFmtId="0" fontId="7" fillId="0" borderId="0" xfId="0" applyFont="1" applyAlignment="1">
      <alignment horizontal="right" vertical="center"/>
    </xf>
    <xf numFmtId="0" fontId="16" fillId="0" borderId="0" xfId="0" applyFont="1"/>
    <xf numFmtId="0" fontId="1" fillId="0" borderId="0" xfId="0" applyFont="1" applyAlignment="1">
      <alignment horizontal="center"/>
    </xf>
    <xf numFmtId="0" fontId="17" fillId="0" borderId="0" xfId="0" applyFont="1"/>
    <xf numFmtId="0" fontId="4"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top"/>
    </xf>
    <xf numFmtId="0" fontId="22" fillId="0" borderId="0" xfId="0" applyFont="1" applyAlignment="1">
      <alignment vertical="top"/>
    </xf>
    <xf numFmtId="0" fontId="4" fillId="0" borderId="0" xfId="0" applyFont="1" applyAlignment="1">
      <alignment horizontal="left" vertical="top"/>
    </xf>
    <xf numFmtId="0" fontId="23" fillId="0" borderId="0" xfId="0" applyFont="1" applyAlignment="1">
      <alignment vertical="center"/>
    </xf>
    <xf numFmtId="0" fontId="24" fillId="0" borderId="0" xfId="0" applyFont="1"/>
    <xf numFmtId="0" fontId="25" fillId="0" borderId="0" xfId="0" applyFont="1" applyAlignment="1">
      <alignment horizontal="left" vertical="top" wrapText="1"/>
    </xf>
    <xf numFmtId="0" fontId="7" fillId="0" borderId="0" xfId="0" applyFont="1" applyAlignment="1">
      <alignment vertical="top" wrapText="1"/>
    </xf>
    <xf numFmtId="0" fontId="26" fillId="0" borderId="0" xfId="0" applyFont="1" applyAlignment="1">
      <alignment horizontal="left" vertical="top"/>
    </xf>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1002"/>
  <sheetViews>
    <sheetView showGridLines="0" tabSelected="1" workbookViewId="0">
      <pane ySplit="6" topLeftCell="A15" activePane="bottomLeft" state="frozen"/>
      <selection pane="bottomLeft" activeCell="D25" sqref="D25"/>
    </sheetView>
  </sheetViews>
  <sheetFormatPr baseColWidth="10" defaultColWidth="14.5" defaultRowHeight="15" customHeight="1" x14ac:dyDescent="0.2"/>
  <cols>
    <col min="1" max="1" width="2.6640625" customWidth="1"/>
    <col min="2" max="2" width="19.83203125" customWidth="1"/>
    <col min="3" max="3" width="30.6640625" customWidth="1"/>
    <col min="4" max="4" width="10.6640625" customWidth="1"/>
    <col min="5" max="6" width="10.5" customWidth="1"/>
    <col min="7" max="7" width="2.6640625" customWidth="1"/>
    <col min="8" max="8" width="6.1640625" hidden="1" customWidth="1"/>
    <col min="9" max="64" width="2.5" customWidth="1"/>
  </cols>
  <sheetData>
    <row r="1" spans="1:64" ht="30" customHeight="1" x14ac:dyDescent="0.35">
      <c r="A1" s="1" t="s">
        <v>0</v>
      </c>
      <c r="B1" s="2" t="s">
        <v>1</v>
      </c>
      <c r="C1" s="3"/>
      <c r="D1" s="4"/>
      <c r="E1" s="5"/>
      <c r="F1" s="6"/>
      <c r="H1" s="4"/>
      <c r="I1" s="7"/>
    </row>
    <row r="2" spans="1:64" ht="30" customHeight="1" x14ac:dyDescent="0.25">
      <c r="A2" s="8" t="s">
        <v>2</v>
      </c>
      <c r="B2" s="9" t="s">
        <v>3</v>
      </c>
      <c r="E2" s="10"/>
      <c r="I2" s="11"/>
    </row>
    <row r="3" spans="1:64" ht="30" customHeight="1" x14ac:dyDescent="0.2">
      <c r="A3" s="8" t="s">
        <v>4</v>
      </c>
      <c r="B3" s="12" t="s">
        <v>5</v>
      </c>
      <c r="C3" s="91" t="s">
        <v>6</v>
      </c>
      <c r="D3" s="92"/>
      <c r="E3" s="93">
        <f ca="1">TODAY()-30</f>
        <v>45056</v>
      </c>
      <c r="F3" s="94"/>
    </row>
    <row r="4" spans="1:64" ht="30" customHeight="1" x14ac:dyDescent="0.2">
      <c r="A4" s="1" t="s">
        <v>7</v>
      </c>
      <c r="C4" s="91" t="s">
        <v>8</v>
      </c>
      <c r="D4" s="92"/>
      <c r="E4" s="13">
        <v>1</v>
      </c>
      <c r="I4" s="88">
        <f ca="1">I5</f>
        <v>45054</v>
      </c>
      <c r="J4" s="89"/>
      <c r="K4" s="89"/>
      <c r="L4" s="89"/>
      <c r="M4" s="89"/>
      <c r="N4" s="89"/>
      <c r="O4" s="90"/>
      <c r="P4" s="88">
        <f ca="1">P5</f>
        <v>45061</v>
      </c>
      <c r="Q4" s="89"/>
      <c r="R4" s="89"/>
      <c r="S4" s="89"/>
      <c r="T4" s="89"/>
      <c r="U4" s="89"/>
      <c r="V4" s="90"/>
      <c r="W4" s="88">
        <f ca="1">W5</f>
        <v>45068</v>
      </c>
      <c r="X4" s="89"/>
      <c r="Y4" s="89"/>
      <c r="Z4" s="89"/>
      <c r="AA4" s="89"/>
      <c r="AB4" s="89"/>
      <c r="AC4" s="90"/>
      <c r="AD4" s="88">
        <f ca="1">AD5</f>
        <v>45075</v>
      </c>
      <c r="AE4" s="89"/>
      <c r="AF4" s="89"/>
      <c r="AG4" s="89"/>
      <c r="AH4" s="89"/>
      <c r="AI4" s="89"/>
      <c r="AJ4" s="90"/>
      <c r="AK4" s="88">
        <f ca="1">AK5</f>
        <v>45082</v>
      </c>
      <c r="AL4" s="89"/>
      <c r="AM4" s="89"/>
      <c r="AN4" s="89"/>
      <c r="AO4" s="89"/>
      <c r="AP4" s="89"/>
      <c r="AQ4" s="90"/>
      <c r="AR4" s="88">
        <f ca="1">AR5</f>
        <v>45089</v>
      </c>
      <c r="AS4" s="89"/>
      <c r="AT4" s="89"/>
      <c r="AU4" s="89"/>
      <c r="AV4" s="89"/>
      <c r="AW4" s="89"/>
      <c r="AX4" s="90"/>
      <c r="AY4" s="88">
        <f ca="1">AY5</f>
        <v>45096</v>
      </c>
      <c r="AZ4" s="89"/>
      <c r="BA4" s="89"/>
      <c r="BB4" s="89"/>
      <c r="BC4" s="89"/>
      <c r="BD4" s="89"/>
      <c r="BE4" s="90"/>
      <c r="BF4" s="88">
        <f ca="1">BF5</f>
        <v>45103</v>
      </c>
      <c r="BG4" s="89"/>
      <c r="BH4" s="89"/>
      <c r="BI4" s="89"/>
      <c r="BJ4" s="89"/>
      <c r="BK4" s="89"/>
      <c r="BL4" s="90"/>
    </row>
    <row r="5" spans="1:64" ht="15" customHeight="1" x14ac:dyDescent="0.2">
      <c r="A5" s="1" t="s">
        <v>9</v>
      </c>
      <c r="B5" s="14"/>
      <c r="C5" s="14"/>
      <c r="D5" s="14"/>
      <c r="E5" s="14"/>
      <c r="F5" s="14"/>
      <c r="G5" s="14"/>
      <c r="I5" s="15">
        <f ca="1">Project_Start-WEEKDAY(Project_Start,1)+2+7*(Display_Week-1)</f>
        <v>45054</v>
      </c>
      <c r="J5" s="16">
        <f t="shared" ref="J5:BL5" ca="1" si="0">I5+1</f>
        <v>45055</v>
      </c>
      <c r="K5" s="16">
        <f t="shared" ca="1" si="0"/>
        <v>45056</v>
      </c>
      <c r="L5" s="16">
        <f t="shared" ca="1" si="0"/>
        <v>45057</v>
      </c>
      <c r="M5" s="16">
        <f t="shared" ca="1" si="0"/>
        <v>45058</v>
      </c>
      <c r="N5" s="16">
        <f t="shared" ca="1" si="0"/>
        <v>45059</v>
      </c>
      <c r="O5" s="17">
        <f t="shared" ca="1" si="0"/>
        <v>45060</v>
      </c>
      <c r="P5" s="15">
        <f t="shared" ca="1" si="0"/>
        <v>45061</v>
      </c>
      <c r="Q5" s="16">
        <f t="shared" ca="1" si="0"/>
        <v>45062</v>
      </c>
      <c r="R5" s="16">
        <f t="shared" ca="1" si="0"/>
        <v>45063</v>
      </c>
      <c r="S5" s="16">
        <f t="shared" ca="1" si="0"/>
        <v>45064</v>
      </c>
      <c r="T5" s="16">
        <f t="shared" ca="1" si="0"/>
        <v>45065</v>
      </c>
      <c r="U5" s="16">
        <f t="shared" ca="1" si="0"/>
        <v>45066</v>
      </c>
      <c r="V5" s="17">
        <f t="shared" ca="1" si="0"/>
        <v>45067</v>
      </c>
      <c r="W5" s="15">
        <f t="shared" ca="1" si="0"/>
        <v>45068</v>
      </c>
      <c r="X5" s="16">
        <f t="shared" ca="1" si="0"/>
        <v>45069</v>
      </c>
      <c r="Y5" s="16">
        <f t="shared" ca="1" si="0"/>
        <v>45070</v>
      </c>
      <c r="Z5" s="16">
        <f t="shared" ca="1" si="0"/>
        <v>45071</v>
      </c>
      <c r="AA5" s="16">
        <f t="shared" ca="1" si="0"/>
        <v>45072</v>
      </c>
      <c r="AB5" s="16">
        <f t="shared" ca="1" si="0"/>
        <v>45073</v>
      </c>
      <c r="AC5" s="17">
        <f t="shared" ca="1" si="0"/>
        <v>45074</v>
      </c>
      <c r="AD5" s="15">
        <f t="shared" ca="1" si="0"/>
        <v>45075</v>
      </c>
      <c r="AE5" s="16">
        <f t="shared" ca="1" si="0"/>
        <v>45076</v>
      </c>
      <c r="AF5" s="16">
        <f t="shared" ca="1" si="0"/>
        <v>45077</v>
      </c>
      <c r="AG5" s="16">
        <f t="shared" ca="1" si="0"/>
        <v>45078</v>
      </c>
      <c r="AH5" s="16">
        <f t="shared" ca="1" si="0"/>
        <v>45079</v>
      </c>
      <c r="AI5" s="16">
        <f t="shared" ca="1" si="0"/>
        <v>45080</v>
      </c>
      <c r="AJ5" s="17">
        <f t="shared" ca="1" si="0"/>
        <v>45081</v>
      </c>
      <c r="AK5" s="15">
        <f t="shared" ca="1" si="0"/>
        <v>45082</v>
      </c>
      <c r="AL5" s="16">
        <f t="shared" ca="1" si="0"/>
        <v>45083</v>
      </c>
      <c r="AM5" s="16">
        <f t="shared" ca="1" si="0"/>
        <v>45084</v>
      </c>
      <c r="AN5" s="16">
        <f t="shared" ca="1" si="0"/>
        <v>45085</v>
      </c>
      <c r="AO5" s="16">
        <f t="shared" ca="1" si="0"/>
        <v>45086</v>
      </c>
      <c r="AP5" s="16">
        <f t="shared" ca="1" si="0"/>
        <v>45087</v>
      </c>
      <c r="AQ5" s="17">
        <f t="shared" ca="1" si="0"/>
        <v>45088</v>
      </c>
      <c r="AR5" s="15">
        <f t="shared" ca="1" si="0"/>
        <v>45089</v>
      </c>
      <c r="AS5" s="16">
        <f t="shared" ca="1" si="0"/>
        <v>45090</v>
      </c>
      <c r="AT5" s="16">
        <f t="shared" ca="1" si="0"/>
        <v>45091</v>
      </c>
      <c r="AU5" s="16">
        <f t="shared" ca="1" si="0"/>
        <v>45092</v>
      </c>
      <c r="AV5" s="16">
        <f t="shared" ca="1" si="0"/>
        <v>45093</v>
      </c>
      <c r="AW5" s="16">
        <f t="shared" ca="1" si="0"/>
        <v>45094</v>
      </c>
      <c r="AX5" s="17">
        <f t="shared" ca="1" si="0"/>
        <v>45095</v>
      </c>
      <c r="AY5" s="15">
        <f t="shared" ca="1" si="0"/>
        <v>45096</v>
      </c>
      <c r="AZ5" s="16">
        <f t="shared" ca="1" si="0"/>
        <v>45097</v>
      </c>
      <c r="BA5" s="16">
        <f t="shared" ca="1" si="0"/>
        <v>45098</v>
      </c>
      <c r="BB5" s="16">
        <f t="shared" ca="1" si="0"/>
        <v>45099</v>
      </c>
      <c r="BC5" s="16">
        <f t="shared" ca="1" si="0"/>
        <v>45100</v>
      </c>
      <c r="BD5" s="16">
        <f t="shared" ca="1" si="0"/>
        <v>45101</v>
      </c>
      <c r="BE5" s="17">
        <f t="shared" ca="1" si="0"/>
        <v>45102</v>
      </c>
      <c r="BF5" s="15">
        <f t="shared" ca="1" si="0"/>
        <v>45103</v>
      </c>
      <c r="BG5" s="16">
        <f t="shared" ca="1" si="0"/>
        <v>45104</v>
      </c>
      <c r="BH5" s="16">
        <f t="shared" ca="1" si="0"/>
        <v>45105</v>
      </c>
      <c r="BI5" s="16">
        <f t="shared" ca="1" si="0"/>
        <v>45106</v>
      </c>
      <c r="BJ5" s="16">
        <f t="shared" ca="1" si="0"/>
        <v>45107</v>
      </c>
      <c r="BK5" s="16">
        <f t="shared" ca="1" si="0"/>
        <v>45108</v>
      </c>
      <c r="BL5" s="17">
        <f t="shared" ca="1" si="0"/>
        <v>45109</v>
      </c>
    </row>
    <row r="6" spans="1:64" ht="30" customHeight="1" x14ac:dyDescent="0.2">
      <c r="A6" s="1" t="s">
        <v>10</v>
      </c>
      <c r="B6" s="18" t="s">
        <v>11</v>
      </c>
      <c r="C6" s="19" t="s">
        <v>12</v>
      </c>
      <c r="D6" s="19" t="s">
        <v>13</v>
      </c>
      <c r="E6" s="19" t="s">
        <v>14</v>
      </c>
      <c r="F6" s="19" t="s">
        <v>15</v>
      </c>
      <c r="G6" s="19"/>
      <c r="H6" s="19" t="s">
        <v>16</v>
      </c>
      <c r="I6" s="20" t="str">
        <f t="shared" ref="I6:BL6" ca="1" si="1">LEFT(TEXT(I5,"ddd"),1)</f>
        <v>M</v>
      </c>
      <c r="J6" s="20" t="str">
        <f t="shared" ca="1" si="1"/>
        <v>T</v>
      </c>
      <c r="K6" s="20" t="str">
        <f t="shared" ca="1" si="1"/>
        <v>W</v>
      </c>
      <c r="L6" s="20" t="str">
        <f t="shared" ca="1" si="1"/>
        <v>T</v>
      </c>
      <c r="M6" s="20" t="str">
        <f t="shared" ca="1" si="1"/>
        <v>F</v>
      </c>
      <c r="N6" s="20" t="str">
        <f t="shared" ca="1" si="1"/>
        <v>S</v>
      </c>
      <c r="O6" s="20" t="str">
        <f t="shared" ca="1" si="1"/>
        <v>S</v>
      </c>
      <c r="P6" s="20" t="str">
        <f t="shared" ca="1" si="1"/>
        <v>M</v>
      </c>
      <c r="Q6" s="20" t="str">
        <f t="shared" ca="1" si="1"/>
        <v>T</v>
      </c>
      <c r="R6" s="20" t="str">
        <f t="shared" ca="1" si="1"/>
        <v>W</v>
      </c>
      <c r="S6" s="20" t="str">
        <f t="shared" ca="1" si="1"/>
        <v>T</v>
      </c>
      <c r="T6" s="20" t="str">
        <f t="shared" ca="1" si="1"/>
        <v>F</v>
      </c>
      <c r="U6" s="20" t="str">
        <f t="shared" ca="1" si="1"/>
        <v>S</v>
      </c>
      <c r="V6" s="20" t="str">
        <f t="shared" ca="1" si="1"/>
        <v>S</v>
      </c>
      <c r="W6" s="20" t="str">
        <f t="shared" ca="1" si="1"/>
        <v>M</v>
      </c>
      <c r="X6" s="20" t="str">
        <f t="shared" ca="1" si="1"/>
        <v>T</v>
      </c>
      <c r="Y6" s="20" t="str">
        <f t="shared" ca="1" si="1"/>
        <v>W</v>
      </c>
      <c r="Z6" s="20" t="str">
        <f t="shared" ca="1" si="1"/>
        <v>T</v>
      </c>
      <c r="AA6" s="20" t="str">
        <f t="shared" ca="1" si="1"/>
        <v>F</v>
      </c>
      <c r="AB6" s="20" t="str">
        <f t="shared" ca="1" si="1"/>
        <v>S</v>
      </c>
      <c r="AC6" s="20" t="str">
        <f t="shared" ca="1" si="1"/>
        <v>S</v>
      </c>
      <c r="AD6" s="20" t="str">
        <f t="shared" ca="1" si="1"/>
        <v>M</v>
      </c>
      <c r="AE6" s="20" t="str">
        <f t="shared" ca="1" si="1"/>
        <v>T</v>
      </c>
      <c r="AF6" s="20" t="str">
        <f t="shared" ca="1" si="1"/>
        <v>W</v>
      </c>
      <c r="AG6" s="20" t="str">
        <f t="shared" ca="1" si="1"/>
        <v>T</v>
      </c>
      <c r="AH6" s="20" t="str">
        <f t="shared" ca="1" si="1"/>
        <v>F</v>
      </c>
      <c r="AI6" s="20" t="str">
        <f t="shared" ca="1" si="1"/>
        <v>S</v>
      </c>
      <c r="AJ6" s="20" t="str">
        <f t="shared" ca="1" si="1"/>
        <v>S</v>
      </c>
      <c r="AK6" s="20" t="str">
        <f t="shared" ca="1" si="1"/>
        <v>M</v>
      </c>
      <c r="AL6" s="20" t="str">
        <f t="shared" ca="1" si="1"/>
        <v>T</v>
      </c>
      <c r="AM6" s="20" t="str">
        <f t="shared" ca="1" si="1"/>
        <v>W</v>
      </c>
      <c r="AN6" s="20" t="str">
        <f t="shared" ca="1" si="1"/>
        <v>T</v>
      </c>
      <c r="AO6" s="20" t="str">
        <f t="shared" ca="1" si="1"/>
        <v>F</v>
      </c>
      <c r="AP6" s="20" t="str">
        <f t="shared" ca="1" si="1"/>
        <v>S</v>
      </c>
      <c r="AQ6" s="20" t="str">
        <f t="shared" ca="1" si="1"/>
        <v>S</v>
      </c>
      <c r="AR6" s="20" t="str">
        <f t="shared" ca="1" si="1"/>
        <v>M</v>
      </c>
      <c r="AS6" s="20" t="str">
        <f t="shared" ca="1" si="1"/>
        <v>T</v>
      </c>
      <c r="AT6" s="20" t="str">
        <f t="shared" ca="1" si="1"/>
        <v>W</v>
      </c>
      <c r="AU6" s="20" t="str">
        <f t="shared" ca="1" si="1"/>
        <v>T</v>
      </c>
      <c r="AV6" s="20" t="str">
        <f t="shared" ca="1" si="1"/>
        <v>F</v>
      </c>
      <c r="AW6" s="20" t="str">
        <f t="shared" ca="1" si="1"/>
        <v>S</v>
      </c>
      <c r="AX6" s="20" t="str">
        <f t="shared" ca="1" si="1"/>
        <v>S</v>
      </c>
      <c r="AY6" s="20" t="str">
        <f t="shared" ca="1" si="1"/>
        <v>M</v>
      </c>
      <c r="AZ6" s="20" t="str">
        <f t="shared" ca="1" si="1"/>
        <v>T</v>
      </c>
      <c r="BA6" s="20" t="str">
        <f t="shared" ca="1" si="1"/>
        <v>W</v>
      </c>
      <c r="BB6" s="20" t="str">
        <f t="shared" ca="1" si="1"/>
        <v>T</v>
      </c>
      <c r="BC6" s="20" t="str">
        <f t="shared" ca="1" si="1"/>
        <v>F</v>
      </c>
      <c r="BD6" s="20" t="str">
        <f t="shared" ca="1" si="1"/>
        <v>S</v>
      </c>
      <c r="BE6" s="20" t="str">
        <f t="shared" ca="1" si="1"/>
        <v>S</v>
      </c>
      <c r="BF6" s="20" t="str">
        <f t="shared" ca="1" si="1"/>
        <v>M</v>
      </c>
      <c r="BG6" s="20" t="str">
        <f t="shared" ca="1" si="1"/>
        <v>T</v>
      </c>
      <c r="BH6" s="20" t="str">
        <f t="shared" ca="1" si="1"/>
        <v>W</v>
      </c>
      <c r="BI6" s="20" t="str">
        <f t="shared" ca="1" si="1"/>
        <v>T</v>
      </c>
      <c r="BJ6" s="20" t="str">
        <f t="shared" ca="1" si="1"/>
        <v>F</v>
      </c>
      <c r="BK6" s="20" t="str">
        <f t="shared" ca="1" si="1"/>
        <v>S</v>
      </c>
      <c r="BL6" s="20" t="str">
        <f t="shared" ca="1" si="1"/>
        <v>S</v>
      </c>
    </row>
    <row r="7" spans="1:64" ht="30" hidden="1" customHeight="1" x14ac:dyDescent="0.2">
      <c r="A7" s="8" t="s">
        <v>17</v>
      </c>
      <c r="C7" s="21"/>
      <c r="H7" s="22"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ht="30" customHeight="1" x14ac:dyDescent="0.2">
      <c r="A8" s="1" t="s">
        <v>18</v>
      </c>
      <c r="B8" s="24" t="s">
        <v>19</v>
      </c>
      <c r="C8" s="25"/>
      <c r="D8" s="26"/>
      <c r="E8" s="27">
        <v>45016</v>
      </c>
      <c r="F8" s="27">
        <v>45020</v>
      </c>
      <c r="G8" s="28"/>
      <c r="H8" s="28" t="str">
        <f>IF(OR(ISBLANK(ProjectSchedule!task_start),ISBLANK(ProjectSchedule!task_end)),"",ProjectSchedule!task_end-ProjectSchedule!task_start+1)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ht="30" customHeight="1" x14ac:dyDescent="0.2">
      <c r="A9" s="1" t="s">
        <v>20</v>
      </c>
      <c r="B9" s="29" t="s">
        <v>21</v>
      </c>
      <c r="C9" s="30" t="s">
        <v>22</v>
      </c>
      <c r="D9" s="31">
        <v>1</v>
      </c>
      <c r="E9" s="32">
        <v>45016</v>
      </c>
      <c r="F9" s="32">
        <v>45019</v>
      </c>
      <c r="G9" s="28"/>
      <c r="H9" s="28" t="str">
        <f>IF(OR(ISBLANK(ProjectSchedule!task_start),ISBLANK(ProjectSchedule!task_end)),"",ProjectSchedule!task_end-ProjectSchedule!task_start+1)</f>
        <v/>
      </c>
      <c r="I9" s="23"/>
      <c r="J9" s="23"/>
      <c r="K9" s="23"/>
      <c r="L9" s="23"/>
      <c r="M9" s="33"/>
      <c r="N9" s="33"/>
      <c r="O9" s="33"/>
      <c r="P9" s="33"/>
      <c r="Q9" s="3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ht="30" customHeight="1" x14ac:dyDescent="0.2">
      <c r="A10" s="1" t="s">
        <v>23</v>
      </c>
      <c r="B10" s="29" t="s">
        <v>24</v>
      </c>
      <c r="C10" s="30" t="s">
        <v>22</v>
      </c>
      <c r="D10" s="31">
        <v>1</v>
      </c>
      <c r="E10" s="32">
        <v>45016</v>
      </c>
      <c r="F10" s="32">
        <v>45020</v>
      </c>
      <c r="G10" s="28"/>
      <c r="H10" s="28" t="str">
        <f>IF(OR(ISBLANK(ProjectSchedule!task_start),ISBLANK(ProjectSchedule!task_end)),"",ProjectSchedule!task_end-ProjectSchedule!task_start+1)</f>
        <v/>
      </c>
      <c r="I10" s="23"/>
      <c r="J10" s="23"/>
      <c r="K10" s="23"/>
      <c r="L10" s="23"/>
      <c r="M10" s="33"/>
      <c r="N10" s="33"/>
      <c r="O10" s="33"/>
      <c r="P10" s="33"/>
      <c r="Q10" s="33"/>
      <c r="R10" s="23"/>
      <c r="S10" s="23"/>
      <c r="T10" s="23"/>
      <c r="U10" s="34"/>
      <c r="V10" s="3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ht="30" customHeight="1" x14ac:dyDescent="0.2">
      <c r="A11" s="8"/>
      <c r="B11" s="29" t="s">
        <v>25</v>
      </c>
      <c r="C11" s="30" t="s">
        <v>22</v>
      </c>
      <c r="D11" s="31">
        <v>1</v>
      </c>
      <c r="E11" s="32">
        <v>45016</v>
      </c>
      <c r="F11" s="32">
        <f>E11+4</f>
        <v>45020</v>
      </c>
      <c r="G11" s="28"/>
      <c r="H11" s="28" t="str">
        <f>IF(OR(ISBLANK(ProjectSchedule!task_start),ISBLANK(ProjectSchedule!task_end)),"",ProjectSchedule!task_end-ProjectSchedule!task_start+1)</f>
        <v/>
      </c>
      <c r="I11" s="23"/>
      <c r="J11" s="23"/>
      <c r="K11" s="23"/>
      <c r="L11" s="23"/>
      <c r="M11" s="33"/>
      <c r="N11" s="33"/>
      <c r="O11" s="33"/>
      <c r="P11" s="33"/>
      <c r="Q11" s="3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ht="30" customHeight="1" x14ac:dyDescent="0.2">
      <c r="A12" s="1" t="s">
        <v>26</v>
      </c>
      <c r="B12" s="35" t="s">
        <v>27</v>
      </c>
      <c r="C12" s="36"/>
      <c r="D12" s="37"/>
      <c r="E12" s="38">
        <v>45020</v>
      </c>
      <c r="F12" s="38">
        <v>45027</v>
      </c>
      <c r="G12" s="28"/>
      <c r="H12" s="28" t="str">
        <f>IF(OR(ISBLANK(ProjectSchedule!task_start),ISBLANK(ProjectSchedule!task_end)),"",ProjectSchedule!task_end-ProjectSchedule!task_start+1)</f>
        <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ht="30" customHeight="1" x14ac:dyDescent="0.2">
      <c r="A13" s="1"/>
      <c r="B13" s="39" t="s">
        <v>28</v>
      </c>
      <c r="C13" s="40" t="s">
        <v>22</v>
      </c>
      <c r="D13" s="41">
        <v>1</v>
      </c>
      <c r="E13" s="42">
        <f>E12</f>
        <v>45020</v>
      </c>
      <c r="F13" s="42">
        <v>45027</v>
      </c>
      <c r="G13" s="28"/>
      <c r="H13" s="28" t="str">
        <f>IF(OR(ISBLANK(ProjectSchedule!task_start),ISBLANK(ProjectSchedule!task_end)),"",ProjectSchedule!task_end-ProjectSchedule!task_start+1)</f>
        <v/>
      </c>
      <c r="I13" s="23"/>
      <c r="J13" s="23"/>
      <c r="K13" s="23"/>
      <c r="L13" s="23"/>
      <c r="M13" s="23"/>
      <c r="N13" s="43"/>
      <c r="O13" s="43"/>
      <c r="P13" s="4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ht="30" customHeight="1" x14ac:dyDescent="0.2">
      <c r="A14" s="8"/>
      <c r="B14" s="39" t="s">
        <v>29</v>
      </c>
      <c r="C14" s="40" t="s">
        <v>30</v>
      </c>
      <c r="D14" s="41">
        <v>1</v>
      </c>
      <c r="E14" s="42">
        <f t="shared" ref="E14:F14" si="2">E12</f>
        <v>45020</v>
      </c>
      <c r="F14" s="42">
        <f t="shared" si="2"/>
        <v>45027</v>
      </c>
      <c r="G14" s="28"/>
      <c r="H14" s="28" t="str">
        <f>IF(OR(ISBLANK(ProjectSchedule!task_start),ISBLANK(ProjectSchedule!task_end)),"",ProjectSchedule!task_end-ProjectSchedule!task_start+1)</f>
        <v/>
      </c>
      <c r="I14" s="23"/>
      <c r="J14" s="23"/>
      <c r="K14" s="23"/>
      <c r="L14" s="23"/>
      <c r="M14" s="23"/>
      <c r="N14" s="23"/>
      <c r="O14" s="23"/>
      <c r="P14" s="23"/>
      <c r="Q14" s="43"/>
      <c r="R14" s="43"/>
      <c r="S14" s="43"/>
      <c r="T14" s="43"/>
      <c r="U14" s="44"/>
      <c r="V14" s="44"/>
      <c r="W14" s="43"/>
      <c r="X14" s="4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ht="30" customHeight="1" x14ac:dyDescent="0.2">
      <c r="A15" s="8"/>
      <c r="B15" s="39" t="s">
        <v>31</v>
      </c>
      <c r="C15" s="40" t="s">
        <v>32</v>
      </c>
      <c r="D15" s="41">
        <v>1</v>
      </c>
      <c r="E15" s="42">
        <f>E12</f>
        <v>45020</v>
      </c>
      <c r="F15" s="42">
        <v>45027</v>
      </c>
      <c r="G15" s="28"/>
      <c r="H15" s="28" t="str">
        <f>IF(OR(ISBLANK(ProjectSchedule!task_start),ISBLANK(ProjectSchedule!task_end)),"",ProjectSchedule!task_end-ProjectSchedule!task_start+1)</f>
        <v/>
      </c>
      <c r="I15" s="23"/>
      <c r="J15" s="23"/>
      <c r="K15" s="23"/>
      <c r="L15" s="23"/>
      <c r="M15" s="23"/>
      <c r="N15" s="23"/>
      <c r="O15" s="23"/>
      <c r="P15" s="23"/>
      <c r="Q15" s="43"/>
      <c r="R15" s="43"/>
      <c r="S15" s="43"/>
      <c r="T15" s="43"/>
      <c r="U15" s="43"/>
      <c r="V15" s="43"/>
      <c r="W15" s="43"/>
      <c r="X15" s="4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ht="30" customHeight="1" x14ac:dyDescent="0.2">
      <c r="A16" s="8"/>
      <c r="B16" s="39" t="s">
        <v>33</v>
      </c>
      <c r="C16" s="40" t="s">
        <v>34</v>
      </c>
      <c r="D16" s="41">
        <v>1</v>
      </c>
      <c r="E16" s="42">
        <f>E15</f>
        <v>45020</v>
      </c>
      <c r="F16" s="42">
        <f>F12</f>
        <v>45027</v>
      </c>
      <c r="G16" s="28"/>
      <c r="H16" s="28" t="str">
        <f>IF(OR(ISBLANK(ProjectSchedule!task_start),ISBLANK(ProjectSchedule!task_end)),"",ProjectSchedule!task_end-ProjectSchedule!task_start+1)</f>
        <v/>
      </c>
      <c r="I16" s="23"/>
      <c r="J16" s="23"/>
      <c r="K16" s="23"/>
      <c r="L16" s="23"/>
      <c r="M16" s="23"/>
      <c r="N16" s="23"/>
      <c r="O16" s="23"/>
      <c r="P16" s="23"/>
      <c r="Q16" s="43"/>
      <c r="R16" s="43"/>
      <c r="S16" s="43"/>
      <c r="T16" s="43"/>
      <c r="U16" s="43"/>
      <c r="V16" s="43"/>
      <c r="W16" s="43"/>
      <c r="X16" s="43"/>
      <c r="Y16" s="3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ht="30" customHeight="1" x14ac:dyDescent="0.2">
      <c r="A17" s="8" t="s">
        <v>35</v>
      </c>
      <c r="B17" s="45" t="s">
        <v>36</v>
      </c>
      <c r="C17" s="46"/>
      <c r="D17" s="47"/>
      <c r="E17" s="48"/>
      <c r="F17" s="48"/>
      <c r="G17" s="28"/>
      <c r="H17" s="28" t="str">
        <f>IF(OR(ISBLANK(ProjectSchedule!task_start),ISBLANK(ProjectSchedule!task_end)),"",ProjectSchedule!task_end-ProjectSchedule!task_start+1)</f>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ht="30" customHeight="1" x14ac:dyDescent="0.2">
      <c r="A18" s="8"/>
      <c r="B18" s="49" t="s">
        <v>37</v>
      </c>
      <c r="C18" s="50"/>
      <c r="D18" s="51">
        <v>1</v>
      </c>
      <c r="E18" s="52">
        <v>45023</v>
      </c>
      <c r="F18" s="52">
        <v>45030</v>
      </c>
      <c r="G18" s="28"/>
      <c r="H18" s="28" t="str">
        <f>IF(OR(ISBLANK(ProjectSchedule!task_start),ISBLANK(ProjectSchedule!task_end)),"",ProjectSchedule!task_end-ProjectSchedule!task_start+1)</f>
        <v/>
      </c>
      <c r="I18" s="23"/>
      <c r="J18" s="23"/>
      <c r="K18" s="23"/>
      <c r="L18" s="23"/>
      <c r="M18" s="23"/>
      <c r="N18" s="23"/>
      <c r="O18" s="23"/>
      <c r="P18" s="23"/>
      <c r="Q18" s="23"/>
      <c r="R18" s="53"/>
      <c r="S18" s="53"/>
      <c r="T18" s="53"/>
      <c r="U18" s="53"/>
      <c r="V18" s="53"/>
      <c r="W18" s="53"/>
      <c r="X18" s="53"/>
      <c r="Y18" s="53"/>
      <c r="Z18" s="53"/>
      <c r="AA18" s="5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thickBot="1" x14ac:dyDescent="0.25">
      <c r="A19" s="8"/>
      <c r="B19" s="49" t="s">
        <v>38</v>
      </c>
      <c r="C19" s="50"/>
      <c r="D19" s="51">
        <v>1</v>
      </c>
      <c r="E19" s="52">
        <v>45030</v>
      </c>
      <c r="F19" s="52">
        <v>45044</v>
      </c>
      <c r="G19" s="28"/>
      <c r="H19" s="28" t="str">
        <f>IF(OR(ISBLANK(ProjectSchedule!task_start),ISBLANK(ProjectSchedule!task_end)),"",ProjectSchedule!task_end-ProjectSchedule!task_start+1)</f>
        <v/>
      </c>
      <c r="I19" s="23"/>
      <c r="J19" s="23"/>
      <c r="K19" s="23"/>
      <c r="L19" s="23"/>
      <c r="M19" s="23"/>
      <c r="N19" s="23"/>
      <c r="O19" s="23"/>
      <c r="P19" s="23"/>
      <c r="Q19" s="23"/>
      <c r="R19" s="23"/>
      <c r="S19" s="23"/>
      <c r="T19" s="23"/>
      <c r="U19" s="23"/>
      <c r="V19" s="23"/>
      <c r="W19" s="23"/>
      <c r="X19" s="23"/>
      <c r="Y19" s="23"/>
      <c r="Z19" s="23"/>
      <c r="AA19" s="23"/>
      <c r="AB19" s="53"/>
      <c r="AC19" s="53"/>
      <c r="AD19" s="53"/>
      <c r="AE19" s="53"/>
      <c r="AF19" s="53"/>
      <c r="AG19" s="53"/>
      <c r="AH19" s="53"/>
      <c r="AI19" s="53"/>
      <c r="AJ19" s="53"/>
      <c r="AK19" s="53"/>
      <c r="AL19" s="53"/>
      <c r="AM19" s="53"/>
      <c r="AN19" s="53"/>
      <c r="AO19" s="5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ht="30" customHeight="1" thickBot="1" x14ac:dyDescent="0.25">
      <c r="A20" s="8"/>
      <c r="B20" s="49" t="s">
        <v>39</v>
      </c>
      <c r="C20" s="50"/>
      <c r="D20" s="51">
        <v>1</v>
      </c>
      <c r="E20" s="52">
        <v>45023</v>
      </c>
      <c r="F20" s="52">
        <v>45030</v>
      </c>
      <c r="G20" s="28"/>
      <c r="H20" s="28"/>
      <c r="I20" s="23"/>
      <c r="J20" s="23"/>
      <c r="K20" s="23"/>
      <c r="L20" s="23"/>
      <c r="M20" s="23"/>
      <c r="N20" s="23"/>
      <c r="O20" s="23"/>
      <c r="P20" s="23"/>
      <c r="Q20" s="23"/>
      <c r="R20" s="23"/>
      <c r="S20" s="23"/>
      <c r="T20" s="53"/>
      <c r="U20" s="53"/>
      <c r="V20" s="53"/>
      <c r="W20" s="53"/>
      <c r="X20" s="53"/>
      <c r="Y20" s="53"/>
      <c r="Z20" s="53"/>
      <c r="AA20" s="5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2">
      <c r="A21" s="8"/>
      <c r="B21" s="49" t="s">
        <v>40</v>
      </c>
      <c r="C21" s="50"/>
      <c r="D21" s="51">
        <v>1</v>
      </c>
      <c r="E21" s="52">
        <v>45029</v>
      </c>
      <c r="F21" s="52">
        <v>45037</v>
      </c>
      <c r="G21" s="28"/>
      <c r="H21" s="28"/>
      <c r="I21" s="23"/>
      <c r="J21" s="23"/>
      <c r="K21" s="23"/>
      <c r="L21" s="23"/>
      <c r="M21" s="23"/>
      <c r="N21" s="23"/>
      <c r="O21" s="23"/>
      <c r="P21" s="23"/>
      <c r="Q21" s="23"/>
      <c r="R21" s="23"/>
      <c r="S21" s="23"/>
      <c r="T21" s="23"/>
      <c r="U21" s="23"/>
      <c r="V21" s="23"/>
      <c r="W21" s="23"/>
      <c r="X21" s="23"/>
      <c r="Y21" s="23"/>
      <c r="Z21" s="53"/>
      <c r="AA21" s="53"/>
      <c r="AB21" s="53"/>
      <c r="AC21" s="53"/>
      <c r="AD21" s="53"/>
      <c r="AE21" s="53"/>
      <c r="AF21" s="53"/>
      <c r="AG21" s="53"/>
      <c r="AH21" s="5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ht="30" customHeight="1" thickBot="1" x14ac:dyDescent="0.25">
      <c r="A22" s="8"/>
      <c r="B22" s="49" t="s">
        <v>41</v>
      </c>
      <c r="C22" s="50"/>
      <c r="D22" s="51">
        <v>1</v>
      </c>
      <c r="E22" s="52">
        <v>45033</v>
      </c>
      <c r="F22" s="52">
        <v>45037</v>
      </c>
      <c r="G22" s="28"/>
      <c r="H22" s="28"/>
      <c r="I22" s="23"/>
      <c r="J22" s="23"/>
      <c r="K22" s="23"/>
      <c r="L22" s="23"/>
      <c r="M22" s="23"/>
      <c r="N22" s="23"/>
      <c r="O22" s="23"/>
      <c r="P22" s="23"/>
      <c r="Q22" s="23"/>
      <c r="R22" s="23"/>
      <c r="S22" s="23"/>
      <c r="T22" s="23"/>
      <c r="U22" s="23"/>
      <c r="V22" s="23"/>
      <c r="W22" s="23"/>
      <c r="X22" s="23"/>
      <c r="Y22" s="23"/>
      <c r="Z22" s="23"/>
      <c r="AA22" s="23"/>
      <c r="AB22" s="23"/>
      <c r="AC22" s="23"/>
      <c r="AD22" s="53"/>
      <c r="AE22" s="53"/>
      <c r="AF22" s="53"/>
      <c r="AG22" s="53"/>
      <c r="AH22" s="5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ht="30" customHeight="1" thickBot="1" x14ac:dyDescent="0.25">
      <c r="A23" s="8"/>
      <c r="B23" s="49" t="s">
        <v>42</v>
      </c>
      <c r="C23" s="50"/>
      <c r="D23" s="51">
        <v>1</v>
      </c>
      <c r="E23" s="52">
        <v>45026</v>
      </c>
      <c r="F23" s="52">
        <v>45028</v>
      </c>
      <c r="G23" s="28"/>
      <c r="H23" s="28"/>
      <c r="I23" s="23"/>
      <c r="J23" s="23"/>
      <c r="K23" s="23"/>
      <c r="L23" s="23"/>
      <c r="M23" s="23"/>
      <c r="N23" s="23"/>
      <c r="O23" s="23"/>
      <c r="P23" s="23"/>
      <c r="Q23" s="23"/>
      <c r="R23" s="23"/>
      <c r="S23" s="23"/>
      <c r="T23" s="23"/>
      <c r="U23" s="23"/>
      <c r="V23" s="23"/>
      <c r="W23" s="53"/>
      <c r="X23" s="53"/>
      <c r="Y23" s="5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ht="30" customHeight="1" thickBot="1" x14ac:dyDescent="0.25">
      <c r="A24" s="8"/>
      <c r="B24" s="49" t="s">
        <v>43</v>
      </c>
      <c r="C24" s="50"/>
      <c r="D24" s="51">
        <v>1</v>
      </c>
      <c r="E24" s="52">
        <v>45027</v>
      </c>
      <c r="F24" s="52">
        <v>45061</v>
      </c>
      <c r="G24" s="28"/>
      <c r="H24" s="28"/>
      <c r="I24" s="23"/>
      <c r="J24" s="23"/>
      <c r="K24" s="23"/>
      <c r="L24" s="23"/>
      <c r="M24" s="23"/>
      <c r="N24" s="23"/>
      <c r="O24" s="23"/>
      <c r="P24" s="23"/>
      <c r="Q24" s="23"/>
      <c r="R24" s="23"/>
      <c r="S24" s="23"/>
      <c r="T24" s="23"/>
      <c r="U24" s="23"/>
      <c r="V24" s="23"/>
      <c r="W24" s="23"/>
      <c r="X24" s="53"/>
      <c r="Y24" s="53"/>
      <c r="Z24" s="53"/>
      <c r="AA24" s="53"/>
      <c r="AB24" s="53"/>
      <c r="AC24" s="53"/>
      <c r="AD24" s="53"/>
      <c r="AE24" s="53"/>
      <c r="AF24" s="53"/>
      <c r="AG24" s="53"/>
      <c r="AH24" s="53"/>
      <c r="AI24" s="53"/>
      <c r="AJ24" s="53"/>
      <c r="AK24" s="53"/>
      <c r="AL24" s="53"/>
      <c r="AM24" s="53"/>
      <c r="AN24" s="53"/>
      <c r="AO24" s="5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ht="30" customHeight="1" x14ac:dyDescent="0.2">
      <c r="A25" s="8"/>
      <c r="B25" s="49"/>
      <c r="C25" s="50"/>
      <c r="D25" s="51"/>
      <c r="E25" s="52"/>
      <c r="F25" s="52"/>
      <c r="G25" s="28"/>
      <c r="H25" s="28"/>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ht="30" customHeight="1" x14ac:dyDescent="0.2">
      <c r="A26" s="8"/>
      <c r="B26" s="49"/>
      <c r="C26" s="50"/>
      <c r="D26" s="51"/>
      <c r="E26" s="52"/>
      <c r="F26" s="52"/>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ht="30" customHeight="1" x14ac:dyDescent="0.2">
      <c r="A27" s="8"/>
      <c r="B27" s="49"/>
      <c r="C27" s="50"/>
      <c r="D27" s="51"/>
      <c r="E27" s="52"/>
      <c r="F27" s="52"/>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customHeight="1" x14ac:dyDescent="0.2">
      <c r="A28" s="8" t="s">
        <v>35</v>
      </c>
      <c r="B28" s="54" t="s">
        <v>44</v>
      </c>
      <c r="C28" s="55"/>
      <c r="D28" s="56"/>
      <c r="E28" s="57"/>
      <c r="F28" s="57"/>
      <c r="G28" s="28"/>
      <c r="H28" s="28" t="str">
        <f>IF(OR(ISBLANK(ProjectSchedule!task_start),ISBLANK(ProjectSchedule!task_end)),"",ProjectSchedule!task_end-ProjectSchedule!task_start+1)</f>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customHeight="1" x14ac:dyDescent="0.2">
      <c r="A29" s="8"/>
      <c r="B29" s="58" t="s">
        <v>45</v>
      </c>
      <c r="C29" s="59"/>
      <c r="D29" s="60"/>
      <c r="E29" s="61" t="s">
        <v>46</v>
      </c>
      <c r="F29" s="61" t="s">
        <v>46</v>
      </c>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ht="30" customHeight="1" x14ac:dyDescent="0.2">
      <c r="A30" s="8"/>
      <c r="B30" s="58" t="s">
        <v>47</v>
      </c>
      <c r="C30" s="59"/>
      <c r="D30" s="60"/>
      <c r="E30" s="61" t="s">
        <v>46</v>
      </c>
      <c r="F30" s="61" t="s">
        <v>46</v>
      </c>
      <c r="G30" s="28"/>
      <c r="H30" s="28" t="str">
        <f>IF(OR(ISBLANK(ProjectSchedule!task_start),ISBLANK(ProjectSchedule!task_end)),"",ProjectSchedule!task_end-ProjectSchedule!task_start+1)</f>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customHeight="1" x14ac:dyDescent="0.2">
      <c r="A31" s="8"/>
      <c r="B31" s="58" t="s">
        <v>48</v>
      </c>
      <c r="C31" s="59"/>
      <c r="D31" s="60"/>
      <c r="E31" s="61" t="s">
        <v>46</v>
      </c>
      <c r="F31" s="61" t="s">
        <v>46</v>
      </c>
      <c r="G31" s="28"/>
      <c r="H31" s="28" t="str">
        <f>IF(OR(ISBLANK(ProjectSchedule!task_start),ISBLANK(ProjectSchedule!task_end)),"",ProjectSchedule!task_end-ProjectSchedule!task_start+1)</f>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ht="30" customHeight="1" x14ac:dyDescent="0.2">
      <c r="A32" s="8"/>
      <c r="B32" s="58" t="s">
        <v>49</v>
      </c>
      <c r="C32" s="59"/>
      <c r="D32" s="60"/>
      <c r="E32" s="61" t="s">
        <v>46</v>
      </c>
      <c r="F32" s="61" t="s">
        <v>46</v>
      </c>
      <c r="G32" s="28"/>
      <c r="H32" s="28" t="str">
        <f>IF(OR(ISBLANK(ProjectSchedule!task_start),ISBLANK(ProjectSchedule!task_end)),"",ProjectSchedule!task_end-ProjectSchedule!task_start+1)</f>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ht="30" customHeight="1" x14ac:dyDescent="0.2">
      <c r="A33" s="8"/>
      <c r="B33" s="58" t="s">
        <v>50</v>
      </c>
      <c r="C33" s="59"/>
      <c r="D33" s="60"/>
      <c r="E33" s="61" t="s">
        <v>46</v>
      </c>
      <c r="F33" s="61" t="s">
        <v>46</v>
      </c>
      <c r="G33" s="28"/>
      <c r="H33" s="28" t="str">
        <f>IF(OR(ISBLANK(ProjectSchedule!task_start),ISBLANK(ProjectSchedule!task_end)),"",ProjectSchedule!task_end-ProjectSchedule!task_start+1)</f>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ht="30" customHeight="1" x14ac:dyDescent="0.2">
      <c r="A34" s="8" t="s">
        <v>51</v>
      </c>
      <c r="B34" s="62"/>
      <c r="C34" s="28"/>
      <c r="D34" s="63"/>
      <c r="E34" s="64"/>
      <c r="F34" s="64"/>
      <c r="G34" s="28"/>
      <c r="H34" s="28" t="str">
        <f>IF(OR(ISBLANK(ProjectSchedule!task_start),ISBLANK(ProjectSchedule!task_end)),"",ProjectSchedule!task_end-ProjectSchedule!task_start+1)</f>
        <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ht="30" customHeight="1" x14ac:dyDescent="0.2">
      <c r="A35" s="1" t="s">
        <v>52</v>
      </c>
      <c r="B35" s="65" t="s">
        <v>53</v>
      </c>
      <c r="C35" s="66"/>
      <c r="D35" s="67"/>
      <c r="E35" s="68"/>
      <c r="F35" s="69"/>
      <c r="G35" s="70"/>
      <c r="H35" s="70" t="str">
        <f>IF(OR(ISBLANK(ProjectSchedule!task_start),ISBLANK(ProjectSchedule!task_end)),"",ProjectSchedule!task_end-ProjectSchedule!task_start+1)</f>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ht="30" customHeight="1" x14ac:dyDescent="0.2">
      <c r="A36" s="8"/>
      <c r="E36" s="10"/>
      <c r="G36" s="72"/>
    </row>
    <row r="37" spans="1:64" ht="30" customHeight="1" x14ac:dyDescent="0.2">
      <c r="A37" s="8"/>
      <c r="C37" s="73"/>
      <c r="E37" s="10"/>
      <c r="F37" s="74"/>
    </row>
    <row r="38" spans="1:64" ht="30" customHeight="1" x14ac:dyDescent="0.2">
      <c r="A38" s="8"/>
      <c r="C38" s="75"/>
      <c r="E38" s="10"/>
    </row>
    <row r="39" spans="1:64" ht="30" customHeight="1" x14ac:dyDescent="0.2">
      <c r="A39" s="8"/>
      <c r="E39" s="10"/>
    </row>
    <row r="40" spans="1:64" ht="30" customHeight="1" x14ac:dyDescent="0.2">
      <c r="A40" s="8"/>
      <c r="E40" s="10"/>
    </row>
    <row r="41" spans="1:64" ht="30" customHeight="1" x14ac:dyDescent="0.2">
      <c r="A41" s="8"/>
      <c r="E41" s="10"/>
    </row>
    <row r="42" spans="1:64" ht="30" customHeight="1" x14ac:dyDescent="0.2">
      <c r="A42" s="8"/>
      <c r="E42" s="10"/>
    </row>
    <row r="43" spans="1:64" ht="30" customHeight="1" x14ac:dyDescent="0.2">
      <c r="A43" s="8"/>
      <c r="E43" s="10"/>
    </row>
    <row r="44" spans="1:64" ht="30" customHeight="1" x14ac:dyDescent="0.2">
      <c r="A44" s="8"/>
      <c r="E44" s="10"/>
    </row>
    <row r="45" spans="1:64" ht="30" customHeight="1" x14ac:dyDescent="0.2">
      <c r="A45" s="8"/>
      <c r="E45" s="10"/>
    </row>
    <row r="46" spans="1:64" ht="30" customHeight="1" x14ac:dyDescent="0.2">
      <c r="A46" s="8"/>
      <c r="E46" s="10"/>
    </row>
    <row r="47" spans="1:64" ht="30" customHeight="1" x14ac:dyDescent="0.2">
      <c r="A47" s="8"/>
      <c r="E47" s="10"/>
    </row>
    <row r="48" spans="1:64" ht="30" customHeight="1" x14ac:dyDescent="0.2">
      <c r="A48" s="8"/>
      <c r="E48" s="10"/>
    </row>
    <row r="49" spans="1:5" ht="30" customHeight="1" x14ac:dyDescent="0.2">
      <c r="A49" s="8"/>
      <c r="E49" s="10"/>
    </row>
    <row r="50" spans="1:5" ht="30" customHeight="1" x14ac:dyDescent="0.2">
      <c r="A50" s="8"/>
      <c r="E50" s="10"/>
    </row>
    <row r="51" spans="1:5" ht="30" customHeight="1" x14ac:dyDescent="0.2">
      <c r="A51" s="8"/>
      <c r="E51" s="10"/>
    </row>
    <row r="52" spans="1:5" ht="30" customHeight="1" x14ac:dyDescent="0.2">
      <c r="A52" s="8"/>
      <c r="E52" s="10"/>
    </row>
    <row r="53" spans="1:5" ht="30" customHeight="1" x14ac:dyDescent="0.2">
      <c r="A53" s="8"/>
      <c r="E53" s="10"/>
    </row>
    <row r="54" spans="1:5" ht="30" customHeight="1" x14ac:dyDescent="0.2">
      <c r="A54" s="8"/>
      <c r="E54" s="10"/>
    </row>
    <row r="55" spans="1:5" ht="30" customHeight="1" x14ac:dyDescent="0.2">
      <c r="A55" s="8"/>
      <c r="E55" s="10"/>
    </row>
    <row r="56" spans="1:5" ht="30" customHeight="1" x14ac:dyDescent="0.2">
      <c r="A56" s="8"/>
      <c r="E56" s="10"/>
    </row>
    <row r="57" spans="1:5" ht="30" customHeight="1" x14ac:dyDescent="0.2">
      <c r="A57" s="8"/>
      <c r="E57" s="10"/>
    </row>
    <row r="58" spans="1:5" ht="30" customHeight="1" x14ac:dyDescent="0.2">
      <c r="A58" s="8"/>
      <c r="E58" s="10"/>
    </row>
    <row r="59" spans="1:5" ht="30" customHeight="1" x14ac:dyDescent="0.2">
      <c r="A59" s="8"/>
      <c r="E59" s="10"/>
    </row>
    <row r="60" spans="1:5" ht="30" customHeight="1" x14ac:dyDescent="0.2">
      <c r="A60" s="8"/>
      <c r="E60" s="10"/>
    </row>
    <row r="61" spans="1:5" ht="30" customHeight="1" x14ac:dyDescent="0.2">
      <c r="A61" s="8"/>
      <c r="E61" s="10"/>
    </row>
    <row r="62" spans="1:5" ht="30" customHeight="1" x14ac:dyDescent="0.2">
      <c r="A62" s="8"/>
      <c r="E62" s="10"/>
    </row>
    <row r="63" spans="1:5" ht="30" customHeight="1" x14ac:dyDescent="0.2">
      <c r="A63" s="8"/>
      <c r="E63" s="10"/>
    </row>
    <row r="64" spans="1:5" ht="30" customHeight="1" x14ac:dyDescent="0.2">
      <c r="A64" s="8"/>
      <c r="E64" s="10"/>
    </row>
    <row r="65" spans="1:5" ht="30" customHeight="1" x14ac:dyDescent="0.2">
      <c r="A65" s="8"/>
      <c r="E65" s="10"/>
    </row>
    <row r="66" spans="1:5" ht="30" customHeight="1" x14ac:dyDescent="0.2">
      <c r="A66" s="8"/>
      <c r="E66" s="10"/>
    </row>
    <row r="67" spans="1:5" ht="30" customHeight="1" x14ac:dyDescent="0.2">
      <c r="A67" s="8"/>
      <c r="E67" s="10"/>
    </row>
    <row r="68" spans="1:5" ht="30" customHeight="1" x14ac:dyDescent="0.2">
      <c r="A68" s="8"/>
      <c r="E68" s="10"/>
    </row>
    <row r="69" spans="1:5" ht="30" customHeight="1" x14ac:dyDescent="0.2">
      <c r="A69" s="8"/>
      <c r="E69" s="10"/>
    </row>
    <row r="70" spans="1:5" ht="30" customHeight="1" x14ac:dyDescent="0.2">
      <c r="A70" s="8"/>
      <c r="E70" s="10"/>
    </row>
    <row r="71" spans="1:5" ht="30" customHeight="1" x14ac:dyDescent="0.2">
      <c r="A71" s="8"/>
      <c r="E71" s="10"/>
    </row>
    <row r="72" spans="1:5" ht="30" customHeight="1" x14ac:dyDescent="0.2">
      <c r="A72" s="8"/>
      <c r="E72" s="10"/>
    </row>
    <row r="73" spans="1:5" ht="30" customHeight="1" x14ac:dyDescent="0.2">
      <c r="A73" s="8"/>
      <c r="E73" s="10"/>
    </row>
    <row r="74" spans="1:5" ht="30" customHeight="1" x14ac:dyDescent="0.2">
      <c r="A74" s="8"/>
      <c r="E74" s="10"/>
    </row>
    <row r="75" spans="1:5" ht="30" customHeight="1" x14ac:dyDescent="0.2">
      <c r="A75" s="8"/>
      <c r="E75" s="10"/>
    </row>
    <row r="76" spans="1:5" ht="30" customHeight="1" x14ac:dyDescent="0.2">
      <c r="A76" s="8"/>
      <c r="E76" s="10"/>
    </row>
    <row r="77" spans="1:5" ht="30" customHeight="1" x14ac:dyDescent="0.2">
      <c r="A77" s="8"/>
      <c r="E77" s="10"/>
    </row>
    <row r="78" spans="1:5" ht="30" customHeight="1" x14ac:dyDescent="0.2">
      <c r="A78" s="8"/>
      <c r="E78" s="10"/>
    </row>
    <row r="79" spans="1:5" ht="30" customHeight="1" x14ac:dyDescent="0.2">
      <c r="A79" s="8"/>
      <c r="E79" s="10"/>
    </row>
    <row r="80" spans="1:5" ht="30" customHeight="1" x14ac:dyDescent="0.2">
      <c r="A80" s="8"/>
      <c r="E80" s="10"/>
    </row>
    <row r="81" spans="1:5" ht="30" customHeight="1" x14ac:dyDescent="0.2">
      <c r="A81" s="8"/>
      <c r="E81" s="10"/>
    </row>
    <row r="82" spans="1:5" ht="30" customHeight="1" x14ac:dyDescent="0.2">
      <c r="A82" s="8"/>
      <c r="E82" s="10"/>
    </row>
    <row r="83" spans="1:5" ht="30" customHeight="1" x14ac:dyDescent="0.2">
      <c r="A83" s="8"/>
      <c r="E83" s="10"/>
    </row>
    <row r="84" spans="1:5" ht="30" customHeight="1" x14ac:dyDescent="0.2">
      <c r="A84" s="8"/>
      <c r="E84" s="10"/>
    </row>
    <row r="85" spans="1:5" ht="30" customHeight="1" x14ac:dyDescent="0.2">
      <c r="A85" s="8"/>
      <c r="E85" s="10"/>
    </row>
    <row r="86" spans="1:5" ht="30" customHeight="1" x14ac:dyDescent="0.2">
      <c r="A86" s="8"/>
      <c r="E86" s="10"/>
    </row>
    <row r="87" spans="1:5" ht="30" customHeight="1" x14ac:dyDescent="0.2">
      <c r="A87" s="8"/>
      <c r="E87" s="10"/>
    </row>
    <row r="88" spans="1:5" ht="30" customHeight="1" x14ac:dyDescent="0.2">
      <c r="A88" s="8"/>
      <c r="E88" s="10"/>
    </row>
    <row r="89" spans="1:5" ht="30" customHeight="1" x14ac:dyDescent="0.2">
      <c r="A89" s="8"/>
      <c r="E89" s="10"/>
    </row>
    <row r="90" spans="1:5" ht="30" customHeight="1" x14ac:dyDescent="0.2">
      <c r="A90" s="8"/>
      <c r="E90" s="10"/>
    </row>
    <row r="91" spans="1:5" ht="30" customHeight="1" x14ac:dyDescent="0.2">
      <c r="A91" s="8"/>
      <c r="E91" s="10"/>
    </row>
    <row r="92" spans="1:5" ht="30" customHeight="1" x14ac:dyDescent="0.2">
      <c r="A92" s="8"/>
      <c r="E92" s="10"/>
    </row>
    <row r="93" spans="1:5" ht="30" customHeight="1" x14ac:dyDescent="0.2">
      <c r="A93" s="8"/>
      <c r="E93" s="10"/>
    </row>
    <row r="94" spans="1:5" ht="30" customHeight="1" x14ac:dyDescent="0.2">
      <c r="A94" s="8"/>
      <c r="E94" s="10"/>
    </row>
    <row r="95" spans="1:5" ht="30" customHeight="1" x14ac:dyDescent="0.2">
      <c r="A95" s="8"/>
      <c r="E95" s="10"/>
    </row>
    <row r="96" spans="1:5" ht="30" customHeight="1" x14ac:dyDescent="0.2">
      <c r="A96" s="8"/>
      <c r="E96" s="10"/>
    </row>
    <row r="97" spans="1:5" ht="30" customHeight="1" x14ac:dyDescent="0.2">
      <c r="A97" s="8"/>
      <c r="E97" s="10"/>
    </row>
    <row r="98" spans="1:5" ht="30" customHeight="1" x14ac:dyDescent="0.2">
      <c r="A98" s="8"/>
      <c r="E98" s="10"/>
    </row>
    <row r="99" spans="1:5" ht="30" customHeight="1" x14ac:dyDescent="0.2">
      <c r="A99" s="8"/>
      <c r="E99" s="10"/>
    </row>
    <row r="100" spans="1:5" ht="30" customHeight="1" x14ac:dyDescent="0.2">
      <c r="A100" s="8"/>
      <c r="E100" s="10"/>
    </row>
    <row r="101" spans="1:5" ht="30" customHeight="1" x14ac:dyDescent="0.2">
      <c r="A101" s="8"/>
      <c r="E101" s="10"/>
    </row>
    <row r="102" spans="1:5" ht="30" customHeight="1" x14ac:dyDescent="0.2">
      <c r="A102" s="8"/>
      <c r="E102" s="10"/>
    </row>
    <row r="103" spans="1:5" ht="30" customHeight="1" x14ac:dyDescent="0.2">
      <c r="A103" s="8"/>
      <c r="E103" s="10"/>
    </row>
    <row r="104" spans="1:5" ht="30" customHeight="1" x14ac:dyDescent="0.2">
      <c r="A104" s="8"/>
      <c r="E104" s="10"/>
    </row>
    <row r="105" spans="1:5" ht="30" customHeight="1" x14ac:dyDescent="0.2">
      <c r="A105" s="8"/>
      <c r="E105" s="10"/>
    </row>
    <row r="106" spans="1:5" ht="30" customHeight="1" x14ac:dyDescent="0.2">
      <c r="A106" s="8"/>
      <c r="E106" s="10"/>
    </row>
    <row r="107" spans="1:5" ht="30" customHeight="1" x14ac:dyDescent="0.2">
      <c r="A107" s="8"/>
      <c r="E107" s="10"/>
    </row>
    <row r="108" spans="1:5" ht="30" customHeight="1" x14ac:dyDescent="0.2">
      <c r="A108" s="8"/>
      <c r="E108" s="10"/>
    </row>
    <row r="109" spans="1:5" ht="30" customHeight="1" x14ac:dyDescent="0.2">
      <c r="A109" s="8"/>
      <c r="E109" s="10"/>
    </row>
    <row r="110" spans="1:5" ht="30" customHeight="1" x14ac:dyDescent="0.2">
      <c r="A110" s="8"/>
      <c r="E110" s="10"/>
    </row>
    <row r="111" spans="1:5" ht="30" customHeight="1" x14ac:dyDescent="0.2">
      <c r="A111" s="8"/>
      <c r="E111" s="10"/>
    </row>
    <row r="112" spans="1:5" ht="30" customHeight="1" x14ac:dyDescent="0.2">
      <c r="A112" s="8"/>
      <c r="E112" s="10"/>
    </row>
    <row r="113" spans="1:5" ht="30" customHeight="1" x14ac:dyDescent="0.2">
      <c r="A113" s="8"/>
      <c r="E113" s="10"/>
    </row>
    <row r="114" spans="1:5" ht="30" customHeight="1" x14ac:dyDescent="0.2">
      <c r="A114" s="8"/>
      <c r="E114" s="10"/>
    </row>
    <row r="115" spans="1:5" ht="30" customHeight="1" x14ac:dyDescent="0.2">
      <c r="A115" s="8"/>
      <c r="E115" s="10"/>
    </row>
    <row r="116" spans="1:5" ht="30" customHeight="1" x14ac:dyDescent="0.2">
      <c r="A116" s="8"/>
      <c r="E116" s="10"/>
    </row>
    <row r="117" spans="1:5" ht="30" customHeight="1" x14ac:dyDescent="0.2">
      <c r="A117" s="8"/>
      <c r="E117" s="10"/>
    </row>
    <row r="118" spans="1:5" ht="30" customHeight="1" x14ac:dyDescent="0.2">
      <c r="A118" s="8"/>
      <c r="E118" s="10"/>
    </row>
    <row r="119" spans="1:5" ht="30" customHeight="1" x14ac:dyDescent="0.2">
      <c r="A119" s="8"/>
      <c r="E119" s="10"/>
    </row>
    <row r="120" spans="1:5" ht="30" customHeight="1" x14ac:dyDescent="0.2">
      <c r="A120" s="8"/>
      <c r="E120" s="10"/>
    </row>
    <row r="121" spans="1:5" ht="30" customHeight="1" x14ac:dyDescent="0.2">
      <c r="A121" s="8"/>
      <c r="E121" s="10"/>
    </row>
    <row r="122" spans="1:5" ht="30" customHeight="1" x14ac:dyDescent="0.2">
      <c r="A122" s="8"/>
      <c r="E122" s="10"/>
    </row>
    <row r="123" spans="1:5" ht="30" customHeight="1" x14ac:dyDescent="0.2">
      <c r="A123" s="8"/>
      <c r="E123" s="10"/>
    </row>
    <row r="124" spans="1:5" ht="30" customHeight="1" x14ac:dyDescent="0.2">
      <c r="A124" s="8"/>
      <c r="E124" s="10"/>
    </row>
    <row r="125" spans="1:5" ht="30" customHeight="1" x14ac:dyDescent="0.2">
      <c r="A125" s="8"/>
      <c r="E125" s="10"/>
    </row>
    <row r="126" spans="1:5" ht="30" customHeight="1" x14ac:dyDescent="0.2">
      <c r="A126" s="8"/>
      <c r="E126" s="10"/>
    </row>
    <row r="127" spans="1:5" ht="30" customHeight="1" x14ac:dyDescent="0.2">
      <c r="A127" s="8"/>
      <c r="E127" s="10"/>
    </row>
    <row r="128" spans="1:5" ht="30" customHeight="1" x14ac:dyDescent="0.2">
      <c r="A128" s="8"/>
      <c r="E128" s="10"/>
    </row>
    <row r="129" spans="1:5" ht="30" customHeight="1" x14ac:dyDescent="0.2">
      <c r="A129" s="8"/>
      <c r="E129" s="10"/>
    </row>
    <row r="130" spans="1:5" ht="30" customHeight="1" x14ac:dyDescent="0.2">
      <c r="A130" s="8"/>
      <c r="E130" s="10"/>
    </row>
    <row r="131" spans="1:5" ht="30" customHeight="1" x14ac:dyDescent="0.2">
      <c r="A131" s="8"/>
      <c r="E131" s="10"/>
    </row>
    <row r="132" spans="1:5" ht="30" customHeight="1" x14ac:dyDescent="0.2">
      <c r="A132" s="8"/>
      <c r="E132" s="10"/>
    </row>
    <row r="133" spans="1:5" ht="30" customHeight="1" x14ac:dyDescent="0.2">
      <c r="A133" s="8"/>
      <c r="E133" s="10"/>
    </row>
    <row r="134" spans="1:5" ht="30" customHeight="1" x14ac:dyDescent="0.2">
      <c r="A134" s="8"/>
      <c r="E134" s="10"/>
    </row>
    <row r="135" spans="1:5" ht="30" customHeight="1" x14ac:dyDescent="0.2">
      <c r="A135" s="8"/>
      <c r="E135" s="10"/>
    </row>
    <row r="136" spans="1:5" ht="30" customHeight="1" x14ac:dyDescent="0.2">
      <c r="A136" s="8"/>
      <c r="E136" s="10"/>
    </row>
    <row r="137" spans="1:5" ht="30" customHeight="1" x14ac:dyDescent="0.2">
      <c r="A137" s="8"/>
      <c r="E137" s="10"/>
    </row>
    <row r="138" spans="1:5" ht="30" customHeight="1" x14ac:dyDescent="0.2">
      <c r="A138" s="8"/>
      <c r="E138" s="10"/>
    </row>
    <row r="139" spans="1:5" ht="30" customHeight="1" x14ac:dyDescent="0.2">
      <c r="A139" s="8"/>
      <c r="E139" s="10"/>
    </row>
    <row r="140" spans="1:5" ht="30" customHeight="1" x14ac:dyDescent="0.2">
      <c r="A140" s="8"/>
      <c r="E140" s="10"/>
    </row>
    <row r="141" spans="1:5" ht="30" customHeight="1" x14ac:dyDescent="0.2">
      <c r="A141" s="8"/>
      <c r="E141" s="10"/>
    </row>
    <row r="142" spans="1:5" ht="30" customHeight="1" x14ac:dyDescent="0.2">
      <c r="A142" s="8"/>
      <c r="E142" s="10"/>
    </row>
    <row r="143" spans="1:5" ht="30" customHeight="1" x14ac:dyDescent="0.2">
      <c r="A143" s="8"/>
      <c r="E143" s="10"/>
    </row>
    <row r="144" spans="1:5" ht="30" customHeight="1" x14ac:dyDescent="0.2">
      <c r="A144" s="8"/>
      <c r="E144" s="10"/>
    </row>
    <row r="145" spans="1:5" ht="30" customHeight="1" x14ac:dyDescent="0.2">
      <c r="A145" s="8"/>
      <c r="E145" s="10"/>
    </row>
    <row r="146" spans="1:5" ht="30" customHeight="1" x14ac:dyDescent="0.2">
      <c r="A146" s="8"/>
      <c r="E146" s="10"/>
    </row>
    <row r="147" spans="1:5" ht="30" customHeight="1" x14ac:dyDescent="0.2">
      <c r="A147" s="8"/>
      <c r="E147" s="10"/>
    </row>
    <row r="148" spans="1:5" ht="30" customHeight="1" x14ac:dyDescent="0.2">
      <c r="A148" s="8"/>
      <c r="E148" s="10"/>
    </row>
    <row r="149" spans="1:5" ht="30" customHeight="1" x14ac:dyDescent="0.2">
      <c r="A149" s="8"/>
      <c r="E149" s="10"/>
    </row>
    <row r="150" spans="1:5" ht="30" customHeight="1" x14ac:dyDescent="0.2">
      <c r="A150" s="8"/>
      <c r="E150" s="10"/>
    </row>
    <row r="151" spans="1:5" ht="30" customHeight="1" x14ac:dyDescent="0.2">
      <c r="A151" s="8"/>
      <c r="E151" s="10"/>
    </row>
    <row r="152" spans="1:5" ht="30" customHeight="1" x14ac:dyDescent="0.2">
      <c r="A152" s="8"/>
      <c r="E152" s="10"/>
    </row>
    <row r="153" spans="1:5" ht="30" customHeight="1" x14ac:dyDescent="0.2">
      <c r="A153" s="8"/>
      <c r="E153" s="10"/>
    </row>
    <row r="154" spans="1:5" ht="30" customHeight="1" x14ac:dyDescent="0.2">
      <c r="A154" s="8"/>
      <c r="E154" s="10"/>
    </row>
    <row r="155" spans="1:5" ht="30" customHeight="1" x14ac:dyDescent="0.2">
      <c r="A155" s="8"/>
      <c r="E155" s="10"/>
    </row>
    <row r="156" spans="1:5" ht="30" customHeight="1" x14ac:dyDescent="0.2">
      <c r="A156" s="8"/>
      <c r="E156" s="10"/>
    </row>
    <row r="157" spans="1:5" ht="30" customHeight="1" x14ac:dyDescent="0.2">
      <c r="A157" s="8"/>
      <c r="E157" s="10"/>
    </row>
    <row r="158" spans="1:5" ht="30" customHeight="1" x14ac:dyDescent="0.2">
      <c r="A158" s="8"/>
      <c r="E158" s="10"/>
    </row>
    <row r="159" spans="1:5" ht="30" customHeight="1" x14ac:dyDescent="0.2">
      <c r="A159" s="8"/>
      <c r="E159" s="10"/>
    </row>
    <row r="160" spans="1:5" ht="30" customHeight="1" x14ac:dyDescent="0.2">
      <c r="A160" s="8"/>
      <c r="E160" s="10"/>
    </row>
    <row r="161" spans="1:5" ht="30" customHeight="1" x14ac:dyDescent="0.2">
      <c r="A161" s="8"/>
      <c r="E161" s="10"/>
    </row>
    <row r="162" spans="1:5" ht="30" customHeight="1" x14ac:dyDescent="0.2">
      <c r="A162" s="8"/>
      <c r="E162" s="10"/>
    </row>
    <row r="163" spans="1:5" ht="30" customHeight="1" x14ac:dyDescent="0.2">
      <c r="A163" s="8"/>
      <c r="E163" s="10"/>
    </row>
    <row r="164" spans="1:5" ht="30" customHeight="1" x14ac:dyDescent="0.2">
      <c r="A164" s="8"/>
      <c r="E164" s="10"/>
    </row>
    <row r="165" spans="1:5" ht="30" customHeight="1" x14ac:dyDescent="0.2">
      <c r="A165" s="8"/>
      <c r="E165" s="10"/>
    </row>
    <row r="166" spans="1:5" ht="30" customHeight="1" x14ac:dyDescent="0.2">
      <c r="A166" s="8"/>
      <c r="E166" s="10"/>
    </row>
    <row r="167" spans="1:5" ht="30" customHeight="1" x14ac:dyDescent="0.2">
      <c r="A167" s="8"/>
      <c r="E167" s="10"/>
    </row>
    <row r="168" spans="1:5" ht="30" customHeight="1" x14ac:dyDescent="0.2">
      <c r="A168" s="8"/>
      <c r="E168" s="10"/>
    </row>
    <row r="169" spans="1:5" ht="30" customHeight="1" x14ac:dyDescent="0.2">
      <c r="A169" s="8"/>
      <c r="E169" s="10"/>
    </row>
    <row r="170" spans="1:5" ht="30" customHeight="1" x14ac:dyDescent="0.2">
      <c r="A170" s="8"/>
      <c r="E170" s="10"/>
    </row>
    <row r="171" spans="1:5" ht="30" customHeight="1" x14ac:dyDescent="0.2">
      <c r="A171" s="8"/>
      <c r="E171" s="10"/>
    </row>
    <row r="172" spans="1:5" ht="30" customHeight="1" x14ac:dyDescent="0.2">
      <c r="A172" s="8"/>
      <c r="E172" s="10"/>
    </row>
    <row r="173" spans="1:5" ht="30" customHeight="1" x14ac:dyDescent="0.2">
      <c r="A173" s="8"/>
      <c r="E173" s="10"/>
    </row>
    <row r="174" spans="1:5" ht="30" customHeight="1" x14ac:dyDescent="0.2">
      <c r="A174" s="8"/>
      <c r="E174" s="10"/>
    </row>
    <row r="175" spans="1:5" ht="30" customHeight="1" x14ac:dyDescent="0.2">
      <c r="A175" s="8"/>
      <c r="E175" s="10"/>
    </row>
    <row r="176" spans="1:5" ht="30" customHeight="1" x14ac:dyDescent="0.2">
      <c r="A176" s="8"/>
      <c r="E176" s="10"/>
    </row>
    <row r="177" spans="1:5" ht="30" customHeight="1" x14ac:dyDescent="0.2">
      <c r="A177" s="8"/>
      <c r="E177" s="10"/>
    </row>
    <row r="178" spans="1:5" ht="30" customHeight="1" x14ac:dyDescent="0.2">
      <c r="A178" s="8"/>
      <c r="E178" s="10"/>
    </row>
    <row r="179" spans="1:5" ht="30" customHeight="1" x14ac:dyDescent="0.2">
      <c r="A179" s="8"/>
      <c r="E179" s="10"/>
    </row>
    <row r="180" spans="1:5" ht="30" customHeight="1" x14ac:dyDescent="0.2">
      <c r="A180" s="8"/>
      <c r="E180" s="10"/>
    </row>
    <row r="181" spans="1:5" ht="30" customHeight="1" x14ac:dyDescent="0.2">
      <c r="A181" s="8"/>
      <c r="E181" s="10"/>
    </row>
    <row r="182" spans="1:5" ht="30" customHeight="1" x14ac:dyDescent="0.2">
      <c r="A182" s="8"/>
      <c r="E182" s="10"/>
    </row>
    <row r="183" spans="1:5" ht="30" customHeight="1" x14ac:dyDescent="0.2">
      <c r="A183" s="8"/>
      <c r="E183" s="10"/>
    </row>
    <row r="184" spans="1:5" ht="30" customHeight="1" x14ac:dyDescent="0.2">
      <c r="A184" s="8"/>
      <c r="E184" s="10"/>
    </row>
    <row r="185" spans="1:5" ht="30" customHeight="1" x14ac:dyDescent="0.2">
      <c r="A185" s="8"/>
      <c r="E185" s="10"/>
    </row>
    <row r="186" spans="1:5" ht="30" customHeight="1" x14ac:dyDescent="0.2">
      <c r="A186" s="8"/>
      <c r="E186" s="10"/>
    </row>
    <row r="187" spans="1:5" ht="30" customHeight="1" x14ac:dyDescent="0.2">
      <c r="A187" s="8"/>
      <c r="E187" s="10"/>
    </row>
    <row r="188" spans="1:5" ht="30" customHeight="1" x14ac:dyDescent="0.2">
      <c r="A188" s="8"/>
      <c r="E188" s="10"/>
    </row>
    <row r="189" spans="1:5" ht="30" customHeight="1" x14ac:dyDescent="0.2">
      <c r="A189" s="8"/>
      <c r="E189" s="10"/>
    </row>
    <row r="190" spans="1:5" ht="30" customHeight="1" x14ac:dyDescent="0.2">
      <c r="A190" s="8"/>
      <c r="E190" s="10"/>
    </row>
    <row r="191" spans="1:5" ht="30" customHeight="1" x14ac:dyDescent="0.2">
      <c r="A191" s="8"/>
      <c r="E191" s="10"/>
    </row>
    <row r="192" spans="1:5" ht="30" customHeight="1" x14ac:dyDescent="0.2">
      <c r="A192" s="8"/>
      <c r="E192" s="10"/>
    </row>
    <row r="193" spans="1:5" ht="30" customHeight="1" x14ac:dyDescent="0.2">
      <c r="A193" s="8"/>
      <c r="E193" s="10"/>
    </row>
    <row r="194" spans="1:5" ht="30" customHeight="1" x14ac:dyDescent="0.2">
      <c r="A194" s="8"/>
      <c r="E194" s="10"/>
    </row>
    <row r="195" spans="1:5" ht="30" customHeight="1" x14ac:dyDescent="0.2">
      <c r="A195" s="8"/>
      <c r="E195" s="10"/>
    </row>
    <row r="196" spans="1:5" ht="30" customHeight="1" x14ac:dyDescent="0.2">
      <c r="A196" s="8"/>
      <c r="E196" s="10"/>
    </row>
    <row r="197" spans="1:5" ht="30" customHeight="1" x14ac:dyDescent="0.2">
      <c r="A197" s="8"/>
      <c r="E197" s="10"/>
    </row>
    <row r="198" spans="1:5" ht="30" customHeight="1" x14ac:dyDescent="0.2">
      <c r="A198" s="8"/>
      <c r="E198" s="10"/>
    </row>
    <row r="199" spans="1:5" ht="30" customHeight="1" x14ac:dyDescent="0.2">
      <c r="A199" s="8"/>
      <c r="E199" s="10"/>
    </row>
    <row r="200" spans="1:5" ht="30" customHeight="1" x14ac:dyDescent="0.2">
      <c r="A200" s="8"/>
      <c r="E200" s="10"/>
    </row>
    <row r="201" spans="1:5" ht="30" customHeight="1" x14ac:dyDescent="0.2">
      <c r="A201" s="8"/>
      <c r="E201" s="10"/>
    </row>
    <row r="202" spans="1:5" ht="30" customHeight="1" x14ac:dyDescent="0.2">
      <c r="A202" s="8"/>
      <c r="E202" s="10"/>
    </row>
    <row r="203" spans="1:5" ht="30" customHeight="1" x14ac:dyDescent="0.2">
      <c r="A203" s="8"/>
      <c r="E203" s="10"/>
    </row>
    <row r="204" spans="1:5" ht="30" customHeight="1" x14ac:dyDescent="0.2">
      <c r="A204" s="8"/>
      <c r="E204" s="10"/>
    </row>
    <row r="205" spans="1:5" ht="30" customHeight="1" x14ac:dyDescent="0.2">
      <c r="A205" s="8"/>
      <c r="E205" s="10"/>
    </row>
    <row r="206" spans="1:5" ht="30" customHeight="1" x14ac:dyDescent="0.2">
      <c r="A206" s="8"/>
      <c r="E206" s="10"/>
    </row>
    <row r="207" spans="1:5" ht="30" customHeight="1" x14ac:dyDescent="0.2">
      <c r="A207" s="8"/>
      <c r="E207" s="10"/>
    </row>
    <row r="208" spans="1:5" ht="30" customHeight="1" x14ac:dyDescent="0.2">
      <c r="A208" s="8"/>
      <c r="E208" s="10"/>
    </row>
    <row r="209" spans="1:5" ht="30" customHeight="1" x14ac:dyDescent="0.2">
      <c r="A209" s="8"/>
      <c r="E209" s="10"/>
    </row>
    <row r="210" spans="1:5" ht="30" customHeight="1" x14ac:dyDescent="0.2">
      <c r="A210" s="8"/>
      <c r="E210" s="10"/>
    </row>
    <row r="211" spans="1:5" ht="30" customHeight="1" x14ac:dyDescent="0.2">
      <c r="A211" s="8"/>
      <c r="E211" s="10"/>
    </row>
    <row r="212" spans="1:5" ht="30" customHeight="1" x14ac:dyDescent="0.2">
      <c r="A212" s="8"/>
      <c r="E212" s="10"/>
    </row>
    <row r="213" spans="1:5" ht="30" customHeight="1" x14ac:dyDescent="0.2">
      <c r="A213" s="8"/>
      <c r="E213" s="10"/>
    </row>
    <row r="214" spans="1:5" ht="30" customHeight="1" x14ac:dyDescent="0.2">
      <c r="A214" s="8"/>
      <c r="E214" s="10"/>
    </row>
    <row r="215" spans="1:5" ht="30" customHeight="1" x14ac:dyDescent="0.2">
      <c r="A215" s="8"/>
      <c r="E215" s="10"/>
    </row>
    <row r="216" spans="1:5" ht="30" customHeight="1" x14ac:dyDescent="0.2">
      <c r="A216" s="8"/>
      <c r="E216" s="10"/>
    </row>
    <row r="217" spans="1:5" ht="30" customHeight="1" x14ac:dyDescent="0.2">
      <c r="A217" s="8"/>
      <c r="E217" s="10"/>
    </row>
    <row r="218" spans="1:5" ht="30" customHeight="1" x14ac:dyDescent="0.2">
      <c r="A218" s="8"/>
      <c r="E218" s="10"/>
    </row>
    <row r="219" spans="1:5" ht="30" customHeight="1" x14ac:dyDescent="0.2">
      <c r="A219" s="8"/>
      <c r="E219" s="10"/>
    </row>
    <row r="220" spans="1:5" ht="30" customHeight="1" x14ac:dyDescent="0.2">
      <c r="A220" s="8"/>
      <c r="E220" s="10"/>
    </row>
    <row r="221" spans="1:5" ht="30" customHeight="1" x14ac:dyDescent="0.2">
      <c r="A221" s="8"/>
      <c r="E221" s="10"/>
    </row>
    <row r="222" spans="1:5" ht="30" customHeight="1" x14ac:dyDescent="0.2">
      <c r="A222" s="8"/>
      <c r="E222" s="10"/>
    </row>
    <row r="223" spans="1:5" ht="30" customHeight="1" x14ac:dyDescent="0.2">
      <c r="A223" s="8"/>
      <c r="E223" s="10"/>
    </row>
    <row r="224" spans="1:5" ht="30" customHeight="1" x14ac:dyDescent="0.2">
      <c r="A224" s="8"/>
      <c r="E224" s="10"/>
    </row>
    <row r="225" spans="1:5" ht="30" customHeight="1" x14ac:dyDescent="0.2">
      <c r="A225" s="8"/>
      <c r="E225" s="10"/>
    </row>
    <row r="226" spans="1:5" ht="30" customHeight="1" x14ac:dyDescent="0.2">
      <c r="A226" s="8"/>
      <c r="E226" s="10"/>
    </row>
    <row r="227" spans="1:5" ht="30" customHeight="1" x14ac:dyDescent="0.2">
      <c r="A227" s="8"/>
      <c r="E227" s="10"/>
    </row>
    <row r="228" spans="1:5" ht="30" customHeight="1" x14ac:dyDescent="0.2">
      <c r="A228" s="8"/>
      <c r="E228" s="10"/>
    </row>
    <row r="229" spans="1:5" ht="30" customHeight="1" x14ac:dyDescent="0.2">
      <c r="A229" s="8"/>
      <c r="E229" s="10"/>
    </row>
    <row r="230" spans="1:5" ht="30" customHeight="1" x14ac:dyDescent="0.2">
      <c r="A230" s="8"/>
      <c r="E230" s="10"/>
    </row>
    <row r="231" spans="1:5" ht="30" customHeight="1" x14ac:dyDescent="0.2">
      <c r="A231" s="8"/>
      <c r="E231" s="10"/>
    </row>
    <row r="232" spans="1:5" ht="30" customHeight="1" x14ac:dyDescent="0.2">
      <c r="A232" s="8"/>
      <c r="E232" s="10"/>
    </row>
    <row r="233" spans="1:5" ht="30" customHeight="1" x14ac:dyDescent="0.2">
      <c r="A233" s="8"/>
      <c r="E233" s="10"/>
    </row>
    <row r="234" spans="1:5" ht="30" customHeight="1" x14ac:dyDescent="0.2">
      <c r="A234" s="8"/>
      <c r="E234" s="10"/>
    </row>
    <row r="235" spans="1:5" ht="30" customHeight="1" x14ac:dyDescent="0.2">
      <c r="A235" s="8"/>
      <c r="E235" s="10"/>
    </row>
    <row r="236" spans="1:5" ht="30" customHeight="1" x14ac:dyDescent="0.2">
      <c r="A236" s="8"/>
      <c r="E236" s="10"/>
    </row>
    <row r="237" spans="1:5" ht="30" customHeight="1" x14ac:dyDescent="0.2">
      <c r="A237" s="8"/>
      <c r="E237" s="10"/>
    </row>
    <row r="238" spans="1:5" ht="30" customHeight="1" x14ac:dyDescent="0.2">
      <c r="A238" s="8"/>
      <c r="E238" s="10"/>
    </row>
    <row r="239" spans="1:5" ht="30" customHeight="1" x14ac:dyDescent="0.2">
      <c r="A239" s="8"/>
      <c r="E239" s="10"/>
    </row>
    <row r="240" spans="1:5" ht="30" customHeight="1" x14ac:dyDescent="0.2">
      <c r="A240" s="8"/>
      <c r="E240" s="10"/>
    </row>
    <row r="241" spans="1:5" ht="30" customHeight="1" x14ac:dyDescent="0.2">
      <c r="A241" s="8"/>
      <c r="E241" s="10"/>
    </row>
    <row r="242" spans="1:5" ht="30" customHeight="1" x14ac:dyDescent="0.2">
      <c r="A242" s="8"/>
      <c r="E242" s="10"/>
    </row>
    <row r="243" spans="1:5" ht="30" customHeight="1" x14ac:dyDescent="0.2">
      <c r="A243" s="8"/>
      <c r="E243" s="10"/>
    </row>
    <row r="244" spans="1:5" ht="30" customHeight="1" x14ac:dyDescent="0.2">
      <c r="A244" s="8"/>
      <c r="E244" s="10"/>
    </row>
    <row r="245" spans="1:5" ht="30" customHeight="1" x14ac:dyDescent="0.2">
      <c r="A245" s="8"/>
      <c r="E245" s="10"/>
    </row>
    <row r="246" spans="1:5" ht="30" customHeight="1" x14ac:dyDescent="0.2">
      <c r="A246" s="8"/>
      <c r="E246" s="10"/>
    </row>
    <row r="247" spans="1:5" ht="30" customHeight="1" x14ac:dyDescent="0.2">
      <c r="A247" s="8"/>
      <c r="E247" s="10"/>
    </row>
    <row r="248" spans="1:5" ht="30" customHeight="1" x14ac:dyDescent="0.2">
      <c r="A248" s="8"/>
      <c r="E248" s="10"/>
    </row>
    <row r="249" spans="1:5" ht="30" customHeight="1" x14ac:dyDescent="0.2">
      <c r="A249" s="8"/>
      <c r="E249" s="10"/>
    </row>
    <row r="250" spans="1:5" ht="30" customHeight="1" x14ac:dyDescent="0.2">
      <c r="A250" s="8"/>
      <c r="E250" s="10"/>
    </row>
    <row r="251" spans="1:5" ht="30" customHeight="1" x14ac:dyDescent="0.2">
      <c r="A251" s="8"/>
      <c r="E251" s="10"/>
    </row>
    <row r="252" spans="1:5" ht="30" customHeight="1" x14ac:dyDescent="0.2">
      <c r="A252" s="8"/>
      <c r="E252" s="10"/>
    </row>
    <row r="253" spans="1:5" ht="30" customHeight="1" x14ac:dyDescent="0.2">
      <c r="A253" s="8"/>
      <c r="E253" s="10"/>
    </row>
    <row r="254" spans="1:5" ht="30" customHeight="1" x14ac:dyDescent="0.2">
      <c r="A254" s="8"/>
      <c r="E254" s="10"/>
    </row>
    <row r="255" spans="1:5" ht="30" customHeight="1" x14ac:dyDescent="0.2">
      <c r="A255" s="8"/>
      <c r="E255" s="10"/>
    </row>
    <row r="256" spans="1:5" ht="30" customHeight="1" x14ac:dyDescent="0.2">
      <c r="A256" s="8"/>
      <c r="E256" s="10"/>
    </row>
    <row r="257" spans="1:5" ht="30" customHeight="1" x14ac:dyDescent="0.2">
      <c r="A257" s="8"/>
      <c r="E257" s="10"/>
    </row>
    <row r="258" spans="1:5" ht="30" customHeight="1" x14ac:dyDescent="0.2">
      <c r="A258" s="8"/>
      <c r="E258" s="10"/>
    </row>
    <row r="259" spans="1:5" ht="30" customHeight="1" x14ac:dyDescent="0.2">
      <c r="A259" s="8"/>
      <c r="E259" s="10"/>
    </row>
    <row r="260" spans="1:5" ht="30" customHeight="1" x14ac:dyDescent="0.2">
      <c r="A260" s="8"/>
      <c r="E260" s="10"/>
    </row>
    <row r="261" spans="1:5" ht="30" customHeight="1" x14ac:dyDescent="0.2">
      <c r="A261" s="8"/>
      <c r="E261" s="10"/>
    </row>
    <row r="262" spans="1:5" ht="30" customHeight="1" x14ac:dyDescent="0.2">
      <c r="A262" s="8"/>
      <c r="E262" s="10"/>
    </row>
    <row r="263" spans="1:5" ht="30" customHeight="1" x14ac:dyDescent="0.2">
      <c r="A263" s="8"/>
      <c r="E263" s="10"/>
    </row>
    <row r="264" spans="1:5" ht="30" customHeight="1" x14ac:dyDescent="0.2">
      <c r="A264" s="8"/>
      <c r="E264" s="10"/>
    </row>
    <row r="265" spans="1:5" ht="30" customHeight="1" x14ac:dyDescent="0.2">
      <c r="A265" s="8"/>
      <c r="E265" s="10"/>
    </row>
    <row r="266" spans="1:5" ht="30" customHeight="1" x14ac:dyDescent="0.2">
      <c r="A266" s="8"/>
      <c r="E266" s="10"/>
    </row>
    <row r="267" spans="1:5" ht="30" customHeight="1" x14ac:dyDescent="0.2">
      <c r="A267" s="8"/>
      <c r="E267" s="10"/>
    </row>
    <row r="268" spans="1:5" ht="30" customHeight="1" x14ac:dyDescent="0.2">
      <c r="A268" s="8"/>
      <c r="E268" s="10"/>
    </row>
    <row r="269" spans="1:5" ht="30" customHeight="1" x14ac:dyDescent="0.2">
      <c r="A269" s="8"/>
      <c r="E269" s="10"/>
    </row>
    <row r="270" spans="1:5" ht="30" customHeight="1" x14ac:dyDescent="0.2">
      <c r="A270" s="8"/>
      <c r="E270" s="10"/>
    </row>
    <row r="271" spans="1:5" ht="30" customHeight="1" x14ac:dyDescent="0.2">
      <c r="A271" s="8"/>
      <c r="E271" s="10"/>
    </row>
    <row r="272" spans="1:5" ht="30" customHeight="1" x14ac:dyDescent="0.2">
      <c r="A272" s="8"/>
      <c r="E272" s="10"/>
    </row>
    <row r="273" spans="1:5" ht="30" customHeight="1" x14ac:dyDescent="0.2">
      <c r="A273" s="8"/>
      <c r="E273" s="10"/>
    </row>
    <row r="274" spans="1:5" ht="30" customHeight="1" x14ac:dyDescent="0.2">
      <c r="A274" s="8"/>
      <c r="E274" s="10"/>
    </row>
    <row r="275" spans="1:5" ht="30" customHeight="1" x14ac:dyDescent="0.2">
      <c r="A275" s="8"/>
      <c r="E275" s="10"/>
    </row>
    <row r="276" spans="1:5" ht="30" customHeight="1" x14ac:dyDescent="0.2">
      <c r="A276" s="8"/>
      <c r="E276" s="10"/>
    </row>
    <row r="277" spans="1:5" ht="30" customHeight="1" x14ac:dyDescent="0.2">
      <c r="A277" s="8"/>
      <c r="E277" s="10"/>
    </row>
    <row r="278" spans="1:5" ht="30" customHeight="1" x14ac:dyDescent="0.2">
      <c r="A278" s="8"/>
      <c r="E278" s="10"/>
    </row>
    <row r="279" spans="1:5" ht="30" customHeight="1" x14ac:dyDescent="0.2">
      <c r="A279" s="8"/>
      <c r="E279" s="10"/>
    </row>
    <row r="280" spans="1:5" ht="30" customHeight="1" x14ac:dyDescent="0.2">
      <c r="A280" s="8"/>
      <c r="E280" s="10"/>
    </row>
    <row r="281" spans="1:5" ht="30" customHeight="1" x14ac:dyDescent="0.2">
      <c r="A281" s="8"/>
      <c r="E281" s="10"/>
    </row>
    <row r="282" spans="1:5" ht="30" customHeight="1" x14ac:dyDescent="0.2">
      <c r="A282" s="8"/>
      <c r="E282" s="10"/>
    </row>
    <row r="283" spans="1:5" ht="30" customHeight="1" x14ac:dyDescent="0.2">
      <c r="A283" s="8"/>
      <c r="E283" s="10"/>
    </row>
    <row r="284" spans="1:5" ht="30" customHeight="1" x14ac:dyDescent="0.2">
      <c r="A284" s="8"/>
      <c r="E284" s="10"/>
    </row>
    <row r="285" spans="1:5" ht="30" customHeight="1" x14ac:dyDescent="0.2">
      <c r="A285" s="8"/>
      <c r="E285" s="10"/>
    </row>
    <row r="286" spans="1:5" ht="30" customHeight="1" x14ac:dyDescent="0.2">
      <c r="A286" s="8"/>
      <c r="E286" s="10"/>
    </row>
    <row r="287" spans="1:5" ht="30" customHeight="1" x14ac:dyDescent="0.2">
      <c r="A287" s="8"/>
      <c r="E287" s="10"/>
    </row>
    <row r="288" spans="1:5" ht="30" customHeight="1" x14ac:dyDescent="0.2">
      <c r="A288" s="8"/>
      <c r="E288" s="10"/>
    </row>
    <row r="289" spans="1:5" ht="30" customHeight="1" x14ac:dyDescent="0.2">
      <c r="A289" s="8"/>
      <c r="E289" s="10"/>
    </row>
    <row r="290" spans="1:5" ht="30" customHeight="1" x14ac:dyDescent="0.2">
      <c r="A290" s="8"/>
      <c r="E290" s="10"/>
    </row>
    <row r="291" spans="1:5" ht="30" customHeight="1" x14ac:dyDescent="0.2">
      <c r="A291" s="8"/>
      <c r="E291" s="10"/>
    </row>
    <row r="292" spans="1:5" ht="30" customHeight="1" x14ac:dyDescent="0.2">
      <c r="A292" s="8"/>
      <c r="E292" s="10"/>
    </row>
    <row r="293" spans="1:5" ht="30" customHeight="1" x14ac:dyDescent="0.2">
      <c r="A293" s="8"/>
      <c r="E293" s="10"/>
    </row>
    <row r="294" spans="1:5" ht="30" customHeight="1" x14ac:dyDescent="0.2">
      <c r="A294" s="8"/>
      <c r="E294" s="10"/>
    </row>
    <row r="295" spans="1:5" ht="30" customHeight="1" x14ac:dyDescent="0.2">
      <c r="A295" s="8"/>
      <c r="E295" s="10"/>
    </row>
    <row r="296" spans="1:5" ht="30" customHeight="1" x14ac:dyDescent="0.2">
      <c r="A296" s="8"/>
      <c r="E296" s="10"/>
    </row>
    <row r="297" spans="1:5" ht="30" customHeight="1" x14ac:dyDescent="0.2">
      <c r="A297" s="8"/>
      <c r="E297" s="10"/>
    </row>
    <row r="298" spans="1:5" ht="30" customHeight="1" x14ac:dyDescent="0.2">
      <c r="A298" s="8"/>
      <c r="E298" s="10"/>
    </row>
    <row r="299" spans="1:5" ht="30" customHeight="1" x14ac:dyDescent="0.2">
      <c r="A299" s="8"/>
      <c r="E299" s="10"/>
    </row>
    <row r="300" spans="1:5" ht="30" customHeight="1" x14ac:dyDescent="0.2">
      <c r="A300" s="8"/>
      <c r="E300" s="10"/>
    </row>
    <row r="301" spans="1:5" ht="30" customHeight="1" x14ac:dyDescent="0.2">
      <c r="A301" s="8"/>
      <c r="E301" s="10"/>
    </row>
    <row r="302" spans="1:5" ht="30" customHeight="1" x14ac:dyDescent="0.2">
      <c r="A302" s="8"/>
      <c r="E302" s="10"/>
    </row>
    <row r="303" spans="1:5" ht="30" customHeight="1" x14ac:dyDescent="0.2">
      <c r="A303" s="8"/>
      <c r="E303" s="10"/>
    </row>
    <row r="304" spans="1:5" ht="30" customHeight="1" x14ac:dyDescent="0.2">
      <c r="A304" s="8"/>
      <c r="E304" s="10"/>
    </row>
    <row r="305" spans="1:5" ht="30" customHeight="1" x14ac:dyDescent="0.2">
      <c r="A305" s="8"/>
      <c r="E305" s="10"/>
    </row>
    <row r="306" spans="1:5" ht="30" customHeight="1" x14ac:dyDescent="0.2">
      <c r="A306" s="8"/>
      <c r="E306" s="10"/>
    </row>
    <row r="307" spans="1:5" ht="30" customHeight="1" x14ac:dyDescent="0.2">
      <c r="A307" s="8"/>
      <c r="E307" s="10"/>
    </row>
    <row r="308" spans="1:5" ht="30" customHeight="1" x14ac:dyDescent="0.2">
      <c r="A308" s="8"/>
      <c r="E308" s="10"/>
    </row>
    <row r="309" spans="1:5" ht="30" customHeight="1" x14ac:dyDescent="0.2">
      <c r="A309" s="8"/>
      <c r="E309" s="10"/>
    </row>
    <row r="310" spans="1:5" ht="30" customHeight="1" x14ac:dyDescent="0.2">
      <c r="A310" s="8"/>
      <c r="E310" s="10"/>
    </row>
    <row r="311" spans="1:5" ht="30" customHeight="1" x14ac:dyDescent="0.2">
      <c r="A311" s="8"/>
      <c r="E311" s="10"/>
    </row>
    <row r="312" spans="1:5" ht="30" customHeight="1" x14ac:dyDescent="0.2">
      <c r="A312" s="8"/>
      <c r="E312" s="10"/>
    </row>
    <row r="313" spans="1:5" ht="30" customHeight="1" x14ac:dyDescent="0.2">
      <c r="A313" s="8"/>
      <c r="E313" s="10"/>
    </row>
    <row r="314" spans="1:5" ht="30" customHeight="1" x14ac:dyDescent="0.2">
      <c r="A314" s="8"/>
      <c r="E314" s="10"/>
    </row>
    <row r="315" spans="1:5" ht="30" customHeight="1" x14ac:dyDescent="0.2">
      <c r="A315" s="8"/>
      <c r="E315" s="10"/>
    </row>
    <row r="316" spans="1:5" ht="30" customHeight="1" x14ac:dyDescent="0.2">
      <c r="A316" s="8"/>
      <c r="E316" s="10"/>
    </row>
    <row r="317" spans="1:5" ht="30" customHeight="1" x14ac:dyDescent="0.2">
      <c r="A317" s="8"/>
      <c r="E317" s="10"/>
    </row>
    <row r="318" spans="1:5" ht="30" customHeight="1" x14ac:dyDescent="0.2">
      <c r="A318" s="8"/>
      <c r="E318" s="10"/>
    </row>
    <row r="319" spans="1:5" ht="30" customHeight="1" x14ac:dyDescent="0.2">
      <c r="A319" s="8"/>
      <c r="E319" s="10"/>
    </row>
    <row r="320" spans="1:5" ht="30" customHeight="1" x14ac:dyDescent="0.2">
      <c r="A320" s="8"/>
      <c r="E320" s="10"/>
    </row>
    <row r="321" spans="1:5" ht="30" customHeight="1" x14ac:dyDescent="0.2">
      <c r="A321" s="8"/>
      <c r="E321" s="10"/>
    </row>
    <row r="322" spans="1:5" ht="30" customHeight="1" x14ac:dyDescent="0.2">
      <c r="A322" s="8"/>
      <c r="E322" s="10"/>
    </row>
    <row r="323" spans="1:5" ht="30" customHeight="1" x14ac:dyDescent="0.2">
      <c r="A323" s="8"/>
      <c r="E323" s="10"/>
    </row>
    <row r="324" spans="1:5" ht="30" customHeight="1" x14ac:dyDescent="0.2">
      <c r="A324" s="8"/>
      <c r="E324" s="10"/>
    </row>
    <row r="325" spans="1:5" ht="30" customHeight="1" x14ac:dyDescent="0.2">
      <c r="A325" s="8"/>
      <c r="E325" s="10"/>
    </row>
    <row r="326" spans="1:5" ht="30" customHeight="1" x14ac:dyDescent="0.2">
      <c r="A326" s="8"/>
      <c r="E326" s="10"/>
    </row>
    <row r="327" spans="1:5" ht="30" customHeight="1" x14ac:dyDescent="0.2">
      <c r="A327" s="8"/>
      <c r="E327" s="10"/>
    </row>
    <row r="328" spans="1:5" ht="30" customHeight="1" x14ac:dyDescent="0.2">
      <c r="A328" s="8"/>
      <c r="E328" s="10"/>
    </row>
    <row r="329" spans="1:5" ht="30" customHeight="1" x14ac:dyDescent="0.2">
      <c r="A329" s="8"/>
      <c r="E329" s="10"/>
    </row>
    <row r="330" spans="1:5" ht="30" customHeight="1" x14ac:dyDescent="0.2">
      <c r="A330" s="8"/>
      <c r="E330" s="10"/>
    </row>
    <row r="331" spans="1:5" ht="30" customHeight="1" x14ac:dyDescent="0.2">
      <c r="A331" s="8"/>
      <c r="E331" s="10"/>
    </row>
    <row r="332" spans="1:5" ht="30" customHeight="1" x14ac:dyDescent="0.2">
      <c r="A332" s="8"/>
      <c r="E332" s="10"/>
    </row>
    <row r="333" spans="1:5" ht="30" customHeight="1" x14ac:dyDescent="0.2">
      <c r="A333" s="8"/>
      <c r="E333" s="10"/>
    </row>
    <row r="334" spans="1:5" ht="30" customHeight="1" x14ac:dyDescent="0.2">
      <c r="A334" s="8"/>
      <c r="E334" s="10"/>
    </row>
    <row r="335" spans="1:5" ht="30" customHeight="1" x14ac:dyDescent="0.2">
      <c r="A335" s="8"/>
      <c r="E335" s="10"/>
    </row>
    <row r="336" spans="1:5" ht="30" customHeight="1" x14ac:dyDescent="0.2">
      <c r="A336" s="8"/>
      <c r="E336" s="10"/>
    </row>
    <row r="337" spans="1:5" ht="30" customHeight="1" x14ac:dyDescent="0.2">
      <c r="A337" s="8"/>
      <c r="E337" s="10"/>
    </row>
    <row r="338" spans="1:5" ht="30" customHeight="1" x14ac:dyDescent="0.2">
      <c r="A338" s="8"/>
      <c r="E338" s="10"/>
    </row>
    <row r="339" spans="1:5" ht="30" customHeight="1" x14ac:dyDescent="0.2">
      <c r="A339" s="8"/>
      <c r="E339" s="10"/>
    </row>
    <row r="340" spans="1:5" ht="30" customHeight="1" x14ac:dyDescent="0.2">
      <c r="A340" s="8"/>
      <c r="E340" s="10"/>
    </row>
    <row r="341" spans="1:5" ht="30" customHeight="1" x14ac:dyDescent="0.2">
      <c r="A341" s="8"/>
      <c r="E341" s="10"/>
    </row>
    <row r="342" spans="1:5" ht="30" customHeight="1" x14ac:dyDescent="0.2">
      <c r="A342" s="8"/>
      <c r="E342" s="10"/>
    </row>
    <row r="343" spans="1:5" ht="30" customHeight="1" x14ac:dyDescent="0.2">
      <c r="A343" s="8"/>
      <c r="E343" s="10"/>
    </row>
    <row r="344" spans="1:5" ht="30" customHeight="1" x14ac:dyDescent="0.2">
      <c r="A344" s="8"/>
      <c r="E344" s="10"/>
    </row>
    <row r="345" spans="1:5" ht="30" customHeight="1" x14ac:dyDescent="0.2">
      <c r="A345" s="8"/>
      <c r="E345" s="10"/>
    </row>
    <row r="346" spans="1:5" ht="30" customHeight="1" x14ac:dyDescent="0.2">
      <c r="A346" s="8"/>
      <c r="E346" s="10"/>
    </row>
    <row r="347" spans="1:5" ht="30" customHeight="1" x14ac:dyDescent="0.2">
      <c r="A347" s="8"/>
      <c r="E347" s="10"/>
    </row>
    <row r="348" spans="1:5" ht="30" customHeight="1" x14ac:dyDescent="0.2">
      <c r="A348" s="8"/>
      <c r="E348" s="10"/>
    </row>
    <row r="349" spans="1:5" ht="30" customHeight="1" x14ac:dyDescent="0.2">
      <c r="A349" s="8"/>
      <c r="E349" s="10"/>
    </row>
    <row r="350" spans="1:5" ht="30" customHeight="1" x14ac:dyDescent="0.2">
      <c r="A350" s="8"/>
      <c r="E350" s="10"/>
    </row>
    <row r="351" spans="1:5" ht="30" customHeight="1" x14ac:dyDescent="0.2">
      <c r="A351" s="8"/>
      <c r="E351" s="10"/>
    </row>
    <row r="352" spans="1:5" ht="30" customHeight="1" x14ac:dyDescent="0.2">
      <c r="A352" s="8"/>
      <c r="E352" s="10"/>
    </row>
    <row r="353" spans="1:5" ht="30" customHeight="1" x14ac:dyDescent="0.2">
      <c r="A353" s="8"/>
      <c r="E353" s="10"/>
    </row>
    <row r="354" spans="1:5" ht="30" customHeight="1" x14ac:dyDescent="0.2">
      <c r="A354" s="8"/>
      <c r="E354" s="10"/>
    </row>
    <row r="355" spans="1:5" ht="30" customHeight="1" x14ac:dyDescent="0.2">
      <c r="A355" s="8"/>
      <c r="E355" s="10"/>
    </row>
    <row r="356" spans="1:5" ht="30" customHeight="1" x14ac:dyDescent="0.2">
      <c r="A356" s="8"/>
      <c r="E356" s="10"/>
    </row>
    <row r="357" spans="1:5" ht="30" customHeight="1" x14ac:dyDescent="0.2">
      <c r="A357" s="8"/>
      <c r="E357" s="10"/>
    </row>
    <row r="358" spans="1:5" ht="30" customHeight="1" x14ac:dyDescent="0.2">
      <c r="A358" s="8"/>
      <c r="E358" s="10"/>
    </row>
    <row r="359" spans="1:5" ht="30" customHeight="1" x14ac:dyDescent="0.2">
      <c r="A359" s="8"/>
      <c r="E359" s="10"/>
    </row>
    <row r="360" spans="1:5" ht="30" customHeight="1" x14ac:dyDescent="0.2">
      <c r="A360" s="8"/>
      <c r="E360" s="10"/>
    </row>
    <row r="361" spans="1:5" ht="30" customHeight="1" x14ac:dyDescent="0.2">
      <c r="A361" s="8"/>
      <c r="E361" s="10"/>
    </row>
    <row r="362" spans="1:5" ht="30" customHeight="1" x14ac:dyDescent="0.2">
      <c r="A362" s="8"/>
      <c r="E362" s="10"/>
    </row>
    <row r="363" spans="1:5" ht="30" customHeight="1" x14ac:dyDescent="0.2">
      <c r="A363" s="8"/>
      <c r="E363" s="10"/>
    </row>
    <row r="364" spans="1:5" ht="30" customHeight="1" x14ac:dyDescent="0.2">
      <c r="A364" s="8"/>
      <c r="E364" s="10"/>
    </row>
    <row r="365" spans="1:5" ht="30" customHeight="1" x14ac:dyDescent="0.2">
      <c r="A365" s="8"/>
      <c r="E365" s="10"/>
    </row>
    <row r="366" spans="1:5" ht="30" customHeight="1" x14ac:dyDescent="0.2">
      <c r="A366" s="8"/>
      <c r="E366" s="10"/>
    </row>
    <row r="367" spans="1:5" ht="30" customHeight="1" x14ac:dyDescent="0.2">
      <c r="A367" s="8"/>
      <c r="E367" s="10"/>
    </row>
    <row r="368" spans="1:5" ht="30" customHeight="1" x14ac:dyDescent="0.2">
      <c r="A368" s="8"/>
      <c r="E368" s="10"/>
    </row>
    <row r="369" spans="1:5" ht="30" customHeight="1" x14ac:dyDescent="0.2">
      <c r="A369" s="8"/>
      <c r="E369" s="10"/>
    </row>
    <row r="370" spans="1:5" ht="30" customHeight="1" x14ac:dyDescent="0.2">
      <c r="A370" s="8"/>
      <c r="E370" s="10"/>
    </row>
    <row r="371" spans="1:5" ht="30" customHeight="1" x14ac:dyDescent="0.2">
      <c r="A371" s="8"/>
      <c r="E371" s="10"/>
    </row>
    <row r="372" spans="1:5" ht="30" customHeight="1" x14ac:dyDescent="0.2">
      <c r="A372" s="8"/>
      <c r="E372" s="10"/>
    </row>
    <row r="373" spans="1:5" ht="30" customHeight="1" x14ac:dyDescent="0.2">
      <c r="A373" s="8"/>
      <c r="E373" s="10"/>
    </row>
    <row r="374" spans="1:5" ht="30" customHeight="1" x14ac:dyDescent="0.2">
      <c r="A374" s="8"/>
      <c r="E374" s="10"/>
    </row>
    <row r="375" spans="1:5" ht="30" customHeight="1" x14ac:dyDescent="0.2">
      <c r="A375" s="8"/>
      <c r="E375" s="10"/>
    </row>
    <row r="376" spans="1:5" ht="30" customHeight="1" x14ac:dyDescent="0.2">
      <c r="A376" s="8"/>
      <c r="E376" s="10"/>
    </row>
    <row r="377" spans="1:5" ht="30" customHeight="1" x14ac:dyDescent="0.2">
      <c r="A377" s="8"/>
      <c r="E377" s="10"/>
    </row>
    <row r="378" spans="1:5" ht="30" customHeight="1" x14ac:dyDescent="0.2">
      <c r="A378" s="8"/>
      <c r="E378" s="10"/>
    </row>
    <row r="379" spans="1:5" ht="30" customHeight="1" x14ac:dyDescent="0.2">
      <c r="A379" s="8"/>
      <c r="E379" s="10"/>
    </row>
    <row r="380" spans="1:5" ht="30" customHeight="1" x14ac:dyDescent="0.2">
      <c r="A380" s="8"/>
      <c r="E380" s="10"/>
    </row>
    <row r="381" spans="1:5" ht="30" customHeight="1" x14ac:dyDescent="0.2">
      <c r="A381" s="8"/>
      <c r="E381" s="10"/>
    </row>
    <row r="382" spans="1:5" ht="30" customHeight="1" x14ac:dyDescent="0.2">
      <c r="A382" s="8"/>
      <c r="E382" s="10"/>
    </row>
    <row r="383" spans="1:5" ht="30" customHeight="1" x14ac:dyDescent="0.2">
      <c r="A383" s="8"/>
      <c r="E383" s="10"/>
    </row>
    <row r="384" spans="1:5" ht="30" customHeight="1" x14ac:dyDescent="0.2">
      <c r="A384" s="8"/>
      <c r="E384" s="10"/>
    </row>
    <row r="385" spans="1:5" ht="30" customHeight="1" x14ac:dyDescent="0.2">
      <c r="A385" s="8"/>
      <c r="E385" s="10"/>
    </row>
    <row r="386" spans="1:5" ht="30" customHeight="1" x14ac:dyDescent="0.2">
      <c r="A386" s="8"/>
      <c r="E386" s="10"/>
    </row>
    <row r="387" spans="1:5" ht="30" customHeight="1" x14ac:dyDescent="0.2">
      <c r="A387" s="8"/>
      <c r="E387" s="10"/>
    </row>
    <row r="388" spans="1:5" ht="30" customHeight="1" x14ac:dyDescent="0.2">
      <c r="A388" s="8"/>
      <c r="E388" s="10"/>
    </row>
    <row r="389" spans="1:5" ht="30" customHeight="1" x14ac:dyDescent="0.2">
      <c r="A389" s="8"/>
      <c r="E389" s="10"/>
    </row>
    <row r="390" spans="1:5" ht="30" customHeight="1" x14ac:dyDescent="0.2">
      <c r="A390" s="8"/>
      <c r="E390" s="10"/>
    </row>
    <row r="391" spans="1:5" ht="30" customHeight="1" x14ac:dyDescent="0.2">
      <c r="A391" s="8"/>
      <c r="E391" s="10"/>
    </row>
    <row r="392" spans="1:5" ht="30" customHeight="1" x14ac:dyDescent="0.2">
      <c r="A392" s="8"/>
      <c r="E392" s="10"/>
    </row>
    <row r="393" spans="1:5" ht="30" customHeight="1" x14ac:dyDescent="0.2">
      <c r="A393" s="8"/>
      <c r="E393" s="10"/>
    </row>
    <row r="394" spans="1:5" ht="30" customHeight="1" x14ac:dyDescent="0.2">
      <c r="A394" s="8"/>
      <c r="E394" s="10"/>
    </row>
    <row r="395" spans="1:5" ht="30" customHeight="1" x14ac:dyDescent="0.2">
      <c r="A395" s="8"/>
      <c r="E395" s="10"/>
    </row>
    <row r="396" spans="1:5" ht="30" customHeight="1" x14ac:dyDescent="0.2">
      <c r="A396" s="8"/>
      <c r="E396" s="10"/>
    </row>
    <row r="397" spans="1:5" ht="30" customHeight="1" x14ac:dyDescent="0.2">
      <c r="A397" s="8"/>
      <c r="E397" s="10"/>
    </row>
    <row r="398" spans="1:5" ht="30" customHeight="1" x14ac:dyDescent="0.2">
      <c r="A398" s="8"/>
      <c r="E398" s="10"/>
    </row>
    <row r="399" spans="1:5" ht="30" customHeight="1" x14ac:dyDescent="0.2">
      <c r="A399" s="8"/>
      <c r="E399" s="10"/>
    </row>
    <row r="400" spans="1:5" ht="30" customHeight="1" x14ac:dyDescent="0.2">
      <c r="A400" s="8"/>
      <c r="E400" s="10"/>
    </row>
    <row r="401" spans="1:5" ht="30" customHeight="1" x14ac:dyDescent="0.2">
      <c r="A401" s="8"/>
      <c r="E401" s="10"/>
    </row>
    <row r="402" spans="1:5" ht="30" customHeight="1" x14ac:dyDescent="0.2">
      <c r="A402" s="8"/>
      <c r="E402" s="10"/>
    </row>
    <row r="403" spans="1:5" ht="30" customHeight="1" x14ac:dyDescent="0.2">
      <c r="A403" s="8"/>
      <c r="E403" s="10"/>
    </row>
    <row r="404" spans="1:5" ht="30" customHeight="1" x14ac:dyDescent="0.2">
      <c r="A404" s="8"/>
      <c r="E404" s="10"/>
    </row>
    <row r="405" spans="1:5" ht="30" customHeight="1" x14ac:dyDescent="0.2">
      <c r="A405" s="8"/>
      <c r="E405" s="10"/>
    </row>
    <row r="406" spans="1:5" ht="30" customHeight="1" x14ac:dyDescent="0.2">
      <c r="A406" s="8"/>
      <c r="E406" s="10"/>
    </row>
    <row r="407" spans="1:5" ht="30" customHeight="1" x14ac:dyDescent="0.2">
      <c r="A407" s="8"/>
      <c r="E407" s="10"/>
    </row>
    <row r="408" spans="1:5" ht="30" customHeight="1" x14ac:dyDescent="0.2">
      <c r="A408" s="8"/>
      <c r="E408" s="10"/>
    </row>
    <row r="409" spans="1:5" ht="30" customHeight="1" x14ac:dyDescent="0.2">
      <c r="A409" s="8"/>
      <c r="E409" s="10"/>
    </row>
    <row r="410" spans="1:5" ht="30" customHeight="1" x14ac:dyDescent="0.2">
      <c r="A410" s="8"/>
      <c r="E410" s="10"/>
    </row>
    <row r="411" spans="1:5" ht="30" customHeight="1" x14ac:dyDescent="0.2">
      <c r="A411" s="8"/>
      <c r="E411" s="10"/>
    </row>
    <row r="412" spans="1:5" ht="30" customHeight="1" x14ac:dyDescent="0.2">
      <c r="A412" s="8"/>
      <c r="E412" s="10"/>
    </row>
    <row r="413" spans="1:5" ht="30" customHeight="1" x14ac:dyDescent="0.2">
      <c r="A413" s="8"/>
      <c r="E413" s="10"/>
    </row>
    <row r="414" spans="1:5" ht="30" customHeight="1" x14ac:dyDescent="0.2">
      <c r="A414" s="8"/>
      <c r="E414" s="10"/>
    </row>
    <row r="415" spans="1:5" ht="30" customHeight="1" x14ac:dyDescent="0.2">
      <c r="A415" s="8"/>
      <c r="E415" s="10"/>
    </row>
    <row r="416" spans="1:5" ht="30" customHeight="1" x14ac:dyDescent="0.2">
      <c r="A416" s="8"/>
      <c r="E416" s="10"/>
    </row>
    <row r="417" spans="1:5" ht="30" customHeight="1" x14ac:dyDescent="0.2">
      <c r="A417" s="8"/>
      <c r="E417" s="10"/>
    </row>
    <row r="418" spans="1:5" ht="30" customHeight="1" x14ac:dyDescent="0.2">
      <c r="A418" s="8"/>
      <c r="E418" s="10"/>
    </row>
    <row r="419" spans="1:5" ht="30" customHeight="1" x14ac:dyDescent="0.2">
      <c r="A419" s="8"/>
      <c r="E419" s="10"/>
    </row>
    <row r="420" spans="1:5" ht="30" customHeight="1" x14ac:dyDescent="0.2">
      <c r="A420" s="8"/>
      <c r="E420" s="10"/>
    </row>
    <row r="421" spans="1:5" ht="30" customHeight="1" x14ac:dyDescent="0.2">
      <c r="A421" s="8"/>
      <c r="E421" s="10"/>
    </row>
    <row r="422" spans="1:5" ht="30" customHeight="1" x14ac:dyDescent="0.2">
      <c r="A422" s="8"/>
      <c r="E422" s="10"/>
    </row>
    <row r="423" spans="1:5" ht="30" customHeight="1" x14ac:dyDescent="0.2">
      <c r="A423" s="8"/>
      <c r="E423" s="10"/>
    </row>
    <row r="424" spans="1:5" ht="30" customHeight="1" x14ac:dyDescent="0.2">
      <c r="A424" s="8"/>
      <c r="E424" s="10"/>
    </row>
    <row r="425" spans="1:5" ht="30" customHeight="1" x14ac:dyDescent="0.2">
      <c r="A425" s="8"/>
      <c r="E425" s="10"/>
    </row>
    <row r="426" spans="1:5" ht="30" customHeight="1" x14ac:dyDescent="0.2">
      <c r="A426" s="8"/>
      <c r="E426" s="10"/>
    </row>
    <row r="427" spans="1:5" ht="30" customHeight="1" x14ac:dyDescent="0.2">
      <c r="A427" s="8"/>
      <c r="E427" s="10"/>
    </row>
    <row r="428" spans="1:5" ht="30" customHeight="1" x14ac:dyDescent="0.2">
      <c r="A428" s="8"/>
      <c r="E428" s="10"/>
    </row>
    <row r="429" spans="1:5" ht="30" customHeight="1" x14ac:dyDescent="0.2">
      <c r="A429" s="8"/>
      <c r="E429" s="10"/>
    </row>
    <row r="430" spans="1:5" ht="30" customHeight="1" x14ac:dyDescent="0.2">
      <c r="A430" s="8"/>
      <c r="E430" s="10"/>
    </row>
    <row r="431" spans="1:5" ht="30" customHeight="1" x14ac:dyDescent="0.2">
      <c r="A431" s="8"/>
      <c r="E431" s="10"/>
    </row>
    <row r="432" spans="1:5" ht="30" customHeight="1" x14ac:dyDescent="0.2">
      <c r="A432" s="8"/>
      <c r="E432" s="10"/>
    </row>
    <row r="433" spans="1:5" ht="30" customHeight="1" x14ac:dyDescent="0.2">
      <c r="A433" s="8"/>
      <c r="E433" s="10"/>
    </row>
    <row r="434" spans="1:5" ht="30" customHeight="1" x14ac:dyDescent="0.2">
      <c r="A434" s="8"/>
      <c r="E434" s="10"/>
    </row>
    <row r="435" spans="1:5" ht="30" customHeight="1" x14ac:dyDescent="0.2">
      <c r="A435" s="8"/>
      <c r="E435" s="10"/>
    </row>
    <row r="436" spans="1:5" ht="30" customHeight="1" x14ac:dyDescent="0.2">
      <c r="A436" s="8"/>
      <c r="E436" s="10"/>
    </row>
    <row r="437" spans="1:5" ht="30" customHeight="1" x14ac:dyDescent="0.2">
      <c r="A437" s="8"/>
      <c r="E437" s="10"/>
    </row>
    <row r="438" spans="1:5" ht="30" customHeight="1" x14ac:dyDescent="0.2">
      <c r="A438" s="8"/>
      <c r="E438" s="10"/>
    </row>
    <row r="439" spans="1:5" ht="30" customHeight="1" x14ac:dyDescent="0.2">
      <c r="A439" s="8"/>
      <c r="E439" s="10"/>
    </row>
    <row r="440" spans="1:5" ht="30" customHeight="1" x14ac:dyDescent="0.2">
      <c r="A440" s="8"/>
      <c r="E440" s="10"/>
    </row>
    <row r="441" spans="1:5" ht="30" customHeight="1" x14ac:dyDescent="0.2">
      <c r="A441" s="8"/>
      <c r="E441" s="10"/>
    </row>
    <row r="442" spans="1:5" ht="30" customHeight="1" x14ac:dyDescent="0.2">
      <c r="A442" s="8"/>
      <c r="E442" s="10"/>
    </row>
    <row r="443" spans="1:5" ht="30" customHeight="1" x14ac:dyDescent="0.2">
      <c r="A443" s="8"/>
      <c r="E443" s="10"/>
    </row>
    <row r="444" spans="1:5" ht="30" customHeight="1" x14ac:dyDescent="0.2">
      <c r="A444" s="8"/>
      <c r="E444" s="10"/>
    </row>
    <row r="445" spans="1:5" ht="30" customHeight="1" x14ac:dyDescent="0.2">
      <c r="A445" s="8"/>
      <c r="E445" s="10"/>
    </row>
    <row r="446" spans="1:5" ht="30" customHeight="1" x14ac:dyDescent="0.2">
      <c r="A446" s="8"/>
      <c r="E446" s="10"/>
    </row>
    <row r="447" spans="1:5" ht="30" customHeight="1" x14ac:dyDescent="0.2">
      <c r="A447" s="8"/>
      <c r="E447" s="10"/>
    </row>
    <row r="448" spans="1:5" ht="30" customHeight="1" x14ac:dyDescent="0.2">
      <c r="A448" s="8"/>
      <c r="E448" s="10"/>
    </row>
    <row r="449" spans="1:5" ht="30" customHeight="1" x14ac:dyDescent="0.2">
      <c r="A449" s="8"/>
      <c r="E449" s="10"/>
    </row>
    <row r="450" spans="1:5" ht="30" customHeight="1" x14ac:dyDescent="0.2">
      <c r="A450" s="8"/>
      <c r="E450" s="10"/>
    </row>
    <row r="451" spans="1:5" ht="30" customHeight="1" x14ac:dyDescent="0.2">
      <c r="A451" s="8"/>
      <c r="E451" s="10"/>
    </row>
    <row r="452" spans="1:5" ht="30" customHeight="1" x14ac:dyDescent="0.2">
      <c r="A452" s="8"/>
      <c r="E452" s="10"/>
    </row>
    <row r="453" spans="1:5" ht="30" customHeight="1" x14ac:dyDescent="0.2">
      <c r="A453" s="8"/>
      <c r="E453" s="10"/>
    </row>
    <row r="454" spans="1:5" ht="30" customHeight="1" x14ac:dyDescent="0.2">
      <c r="A454" s="8"/>
      <c r="E454" s="10"/>
    </row>
    <row r="455" spans="1:5" ht="30" customHeight="1" x14ac:dyDescent="0.2">
      <c r="A455" s="8"/>
      <c r="E455" s="10"/>
    </row>
    <row r="456" spans="1:5" ht="30" customHeight="1" x14ac:dyDescent="0.2">
      <c r="A456" s="8"/>
      <c r="E456" s="10"/>
    </row>
    <row r="457" spans="1:5" ht="30" customHeight="1" x14ac:dyDescent="0.2">
      <c r="A457" s="8"/>
      <c r="E457" s="10"/>
    </row>
    <row r="458" spans="1:5" ht="30" customHeight="1" x14ac:dyDescent="0.2">
      <c r="A458" s="8"/>
      <c r="E458" s="10"/>
    </row>
    <row r="459" spans="1:5" ht="30" customHeight="1" x14ac:dyDescent="0.2">
      <c r="A459" s="8"/>
      <c r="E459" s="10"/>
    </row>
    <row r="460" spans="1:5" ht="30" customHeight="1" x14ac:dyDescent="0.2">
      <c r="A460" s="8"/>
      <c r="E460" s="10"/>
    </row>
    <row r="461" spans="1:5" ht="30" customHeight="1" x14ac:dyDescent="0.2">
      <c r="A461" s="8"/>
      <c r="E461" s="10"/>
    </row>
    <row r="462" spans="1:5" ht="30" customHeight="1" x14ac:dyDescent="0.2">
      <c r="A462" s="8"/>
      <c r="E462" s="10"/>
    </row>
    <row r="463" spans="1:5" ht="30" customHeight="1" x14ac:dyDescent="0.2">
      <c r="A463" s="8"/>
      <c r="E463" s="10"/>
    </row>
    <row r="464" spans="1:5" ht="30" customHeight="1" x14ac:dyDescent="0.2">
      <c r="A464" s="8"/>
      <c r="E464" s="10"/>
    </row>
    <row r="465" spans="1:5" ht="30" customHeight="1" x14ac:dyDescent="0.2">
      <c r="A465" s="8"/>
      <c r="E465" s="10"/>
    </row>
    <row r="466" spans="1:5" ht="30" customHeight="1" x14ac:dyDescent="0.2">
      <c r="A466" s="8"/>
      <c r="E466" s="10"/>
    </row>
    <row r="467" spans="1:5" ht="30" customHeight="1" x14ac:dyDescent="0.2">
      <c r="A467" s="8"/>
      <c r="E467" s="10"/>
    </row>
    <row r="468" spans="1:5" ht="30" customHeight="1" x14ac:dyDescent="0.2">
      <c r="A468" s="8"/>
      <c r="E468" s="10"/>
    </row>
    <row r="469" spans="1:5" ht="30" customHeight="1" x14ac:dyDescent="0.2">
      <c r="A469" s="8"/>
      <c r="E469" s="10"/>
    </row>
    <row r="470" spans="1:5" ht="30" customHeight="1" x14ac:dyDescent="0.2">
      <c r="A470" s="8"/>
      <c r="E470" s="10"/>
    </row>
    <row r="471" spans="1:5" ht="30" customHeight="1" x14ac:dyDescent="0.2">
      <c r="A471" s="8"/>
      <c r="E471" s="10"/>
    </row>
    <row r="472" spans="1:5" ht="30" customHeight="1" x14ac:dyDescent="0.2">
      <c r="A472" s="8"/>
      <c r="E472" s="10"/>
    </row>
    <row r="473" spans="1:5" ht="30" customHeight="1" x14ac:dyDescent="0.2">
      <c r="A473" s="8"/>
      <c r="E473" s="10"/>
    </row>
    <row r="474" spans="1:5" ht="30" customHeight="1" x14ac:dyDescent="0.2">
      <c r="A474" s="8"/>
      <c r="E474" s="10"/>
    </row>
    <row r="475" spans="1:5" ht="30" customHeight="1" x14ac:dyDescent="0.2">
      <c r="A475" s="8"/>
      <c r="E475" s="10"/>
    </row>
    <row r="476" spans="1:5" ht="30" customHeight="1" x14ac:dyDescent="0.2">
      <c r="A476" s="8"/>
      <c r="E476" s="10"/>
    </row>
    <row r="477" spans="1:5" ht="30" customHeight="1" x14ac:dyDescent="0.2">
      <c r="A477" s="8"/>
      <c r="E477" s="10"/>
    </row>
    <row r="478" spans="1:5" ht="30" customHeight="1" x14ac:dyDescent="0.2">
      <c r="A478" s="8"/>
      <c r="E478" s="10"/>
    </row>
    <row r="479" spans="1:5" ht="30" customHeight="1" x14ac:dyDescent="0.2">
      <c r="A479" s="8"/>
      <c r="E479" s="10"/>
    </row>
    <row r="480" spans="1:5" ht="30" customHeight="1" x14ac:dyDescent="0.2">
      <c r="A480" s="8"/>
      <c r="E480" s="10"/>
    </row>
    <row r="481" spans="1:5" ht="30" customHeight="1" x14ac:dyDescent="0.2">
      <c r="A481" s="8"/>
      <c r="E481" s="10"/>
    </row>
    <row r="482" spans="1:5" ht="30" customHeight="1" x14ac:dyDescent="0.2">
      <c r="A482" s="8"/>
      <c r="E482" s="10"/>
    </row>
    <row r="483" spans="1:5" ht="30" customHeight="1" x14ac:dyDescent="0.2">
      <c r="A483" s="8"/>
      <c r="E483" s="10"/>
    </row>
    <row r="484" spans="1:5" ht="30" customHeight="1" x14ac:dyDescent="0.2">
      <c r="A484" s="8"/>
      <c r="E484" s="10"/>
    </row>
    <row r="485" spans="1:5" ht="30" customHeight="1" x14ac:dyDescent="0.2">
      <c r="A485" s="8"/>
      <c r="E485" s="10"/>
    </row>
    <row r="486" spans="1:5" ht="30" customHeight="1" x14ac:dyDescent="0.2">
      <c r="A486" s="8"/>
      <c r="E486" s="10"/>
    </row>
    <row r="487" spans="1:5" ht="30" customHeight="1" x14ac:dyDescent="0.2">
      <c r="A487" s="8"/>
      <c r="E487" s="10"/>
    </row>
    <row r="488" spans="1:5" ht="30" customHeight="1" x14ac:dyDescent="0.2">
      <c r="A488" s="8"/>
      <c r="E488" s="10"/>
    </row>
    <row r="489" spans="1:5" ht="30" customHeight="1" x14ac:dyDescent="0.2">
      <c r="A489" s="8"/>
      <c r="E489" s="10"/>
    </row>
    <row r="490" spans="1:5" ht="30" customHeight="1" x14ac:dyDescent="0.2">
      <c r="A490" s="8"/>
      <c r="E490" s="10"/>
    </row>
    <row r="491" spans="1:5" ht="30" customHeight="1" x14ac:dyDescent="0.2">
      <c r="A491" s="8"/>
      <c r="E491" s="10"/>
    </row>
    <row r="492" spans="1:5" ht="30" customHeight="1" x14ac:dyDescent="0.2">
      <c r="A492" s="8"/>
      <c r="E492" s="10"/>
    </row>
    <row r="493" spans="1:5" ht="30" customHeight="1" x14ac:dyDescent="0.2">
      <c r="A493" s="8"/>
      <c r="E493" s="10"/>
    </row>
    <row r="494" spans="1:5" ht="30" customHeight="1" x14ac:dyDescent="0.2">
      <c r="A494" s="8"/>
      <c r="E494" s="10"/>
    </row>
    <row r="495" spans="1:5" ht="30" customHeight="1" x14ac:dyDescent="0.2">
      <c r="A495" s="8"/>
      <c r="E495" s="10"/>
    </row>
    <row r="496" spans="1:5" ht="30" customHeight="1" x14ac:dyDescent="0.2">
      <c r="A496" s="8"/>
      <c r="E496" s="10"/>
    </row>
    <row r="497" spans="1:5" ht="30" customHeight="1" x14ac:dyDescent="0.2">
      <c r="A497" s="8"/>
      <c r="E497" s="10"/>
    </row>
    <row r="498" spans="1:5" ht="30" customHeight="1" x14ac:dyDescent="0.2">
      <c r="A498" s="8"/>
      <c r="E498" s="10"/>
    </row>
    <row r="499" spans="1:5" ht="30" customHeight="1" x14ac:dyDescent="0.2">
      <c r="A499" s="8"/>
      <c r="E499" s="10"/>
    </row>
    <row r="500" spans="1:5" ht="30" customHeight="1" x14ac:dyDescent="0.2">
      <c r="A500" s="8"/>
      <c r="E500" s="10"/>
    </row>
    <row r="501" spans="1:5" ht="30" customHeight="1" x14ac:dyDescent="0.2">
      <c r="A501" s="8"/>
      <c r="E501" s="10"/>
    </row>
    <row r="502" spans="1:5" ht="30" customHeight="1" x14ac:dyDescent="0.2">
      <c r="A502" s="8"/>
      <c r="E502" s="10"/>
    </row>
    <row r="503" spans="1:5" ht="30" customHeight="1" x14ac:dyDescent="0.2">
      <c r="A503" s="8"/>
      <c r="E503" s="10"/>
    </row>
    <row r="504" spans="1:5" ht="30" customHeight="1" x14ac:dyDescent="0.2">
      <c r="A504" s="8"/>
      <c r="E504" s="10"/>
    </row>
    <row r="505" spans="1:5" ht="30" customHeight="1" x14ac:dyDescent="0.2">
      <c r="A505" s="8"/>
      <c r="E505" s="10"/>
    </row>
    <row r="506" spans="1:5" ht="30" customHeight="1" x14ac:dyDescent="0.2">
      <c r="A506" s="8"/>
      <c r="E506" s="10"/>
    </row>
    <row r="507" spans="1:5" ht="30" customHeight="1" x14ac:dyDescent="0.2">
      <c r="A507" s="8"/>
      <c r="E507" s="10"/>
    </row>
    <row r="508" spans="1:5" ht="30" customHeight="1" x14ac:dyDescent="0.2">
      <c r="A508" s="8"/>
      <c r="E508" s="10"/>
    </row>
    <row r="509" spans="1:5" ht="30" customHeight="1" x14ac:dyDescent="0.2">
      <c r="A509" s="8"/>
      <c r="E509" s="10"/>
    </row>
    <row r="510" spans="1:5" ht="30" customHeight="1" x14ac:dyDescent="0.2">
      <c r="A510" s="8"/>
      <c r="E510" s="10"/>
    </row>
    <row r="511" spans="1:5" ht="30" customHeight="1" x14ac:dyDescent="0.2">
      <c r="A511" s="8"/>
      <c r="E511" s="10"/>
    </row>
    <row r="512" spans="1:5" ht="30" customHeight="1" x14ac:dyDescent="0.2">
      <c r="A512" s="8"/>
      <c r="E512" s="10"/>
    </row>
    <row r="513" spans="1:5" ht="30" customHeight="1" x14ac:dyDescent="0.2">
      <c r="A513" s="8"/>
      <c r="E513" s="10"/>
    </row>
    <row r="514" spans="1:5" ht="30" customHeight="1" x14ac:dyDescent="0.2">
      <c r="A514" s="8"/>
      <c r="E514" s="10"/>
    </row>
    <row r="515" spans="1:5" ht="30" customHeight="1" x14ac:dyDescent="0.2">
      <c r="A515" s="8"/>
      <c r="E515" s="10"/>
    </row>
    <row r="516" spans="1:5" ht="30" customHeight="1" x14ac:dyDescent="0.2">
      <c r="A516" s="8"/>
      <c r="E516" s="10"/>
    </row>
    <row r="517" spans="1:5" ht="30" customHeight="1" x14ac:dyDescent="0.2">
      <c r="A517" s="8"/>
      <c r="E517" s="10"/>
    </row>
    <row r="518" spans="1:5" ht="30" customHeight="1" x14ac:dyDescent="0.2">
      <c r="A518" s="8"/>
      <c r="E518" s="10"/>
    </row>
    <row r="519" spans="1:5" ht="30" customHeight="1" x14ac:dyDescent="0.2">
      <c r="A519" s="8"/>
      <c r="E519" s="10"/>
    </row>
    <row r="520" spans="1:5" ht="30" customHeight="1" x14ac:dyDescent="0.2">
      <c r="A520" s="8"/>
      <c r="E520" s="10"/>
    </row>
    <row r="521" spans="1:5" ht="30" customHeight="1" x14ac:dyDescent="0.2">
      <c r="A521" s="8"/>
      <c r="E521" s="10"/>
    </row>
    <row r="522" spans="1:5" ht="30" customHeight="1" x14ac:dyDescent="0.2">
      <c r="A522" s="8"/>
      <c r="E522" s="10"/>
    </row>
    <row r="523" spans="1:5" ht="30" customHeight="1" x14ac:dyDescent="0.2">
      <c r="A523" s="8"/>
      <c r="E523" s="10"/>
    </row>
    <row r="524" spans="1:5" ht="30" customHeight="1" x14ac:dyDescent="0.2">
      <c r="A524" s="8"/>
      <c r="E524" s="10"/>
    </row>
    <row r="525" spans="1:5" ht="30" customHeight="1" x14ac:dyDescent="0.2">
      <c r="A525" s="8"/>
      <c r="E525" s="10"/>
    </row>
    <row r="526" spans="1:5" ht="30" customHeight="1" x14ac:dyDescent="0.2">
      <c r="A526" s="8"/>
      <c r="E526" s="10"/>
    </row>
    <row r="527" spans="1:5" ht="30" customHeight="1" x14ac:dyDescent="0.2">
      <c r="A527" s="8"/>
      <c r="E527" s="10"/>
    </row>
    <row r="528" spans="1:5" ht="30" customHeight="1" x14ac:dyDescent="0.2">
      <c r="A528" s="8"/>
      <c r="E528" s="10"/>
    </row>
    <row r="529" spans="1:5" ht="30" customHeight="1" x14ac:dyDescent="0.2">
      <c r="A529" s="8"/>
      <c r="E529" s="10"/>
    </row>
    <row r="530" spans="1:5" ht="30" customHeight="1" x14ac:dyDescent="0.2">
      <c r="A530" s="8"/>
      <c r="E530" s="10"/>
    </row>
    <row r="531" spans="1:5" ht="30" customHeight="1" x14ac:dyDescent="0.2">
      <c r="A531" s="8"/>
      <c r="E531" s="10"/>
    </row>
    <row r="532" spans="1:5" ht="30" customHeight="1" x14ac:dyDescent="0.2">
      <c r="A532" s="8"/>
      <c r="E532" s="10"/>
    </row>
    <row r="533" spans="1:5" ht="30" customHeight="1" x14ac:dyDescent="0.2">
      <c r="A533" s="8"/>
      <c r="E533" s="10"/>
    </row>
    <row r="534" spans="1:5" ht="30" customHeight="1" x14ac:dyDescent="0.2">
      <c r="A534" s="8"/>
      <c r="E534" s="10"/>
    </row>
    <row r="535" spans="1:5" ht="30" customHeight="1" x14ac:dyDescent="0.2">
      <c r="A535" s="8"/>
      <c r="E535" s="10"/>
    </row>
    <row r="536" spans="1:5" ht="30" customHeight="1" x14ac:dyDescent="0.2">
      <c r="A536" s="8"/>
      <c r="E536" s="10"/>
    </row>
    <row r="537" spans="1:5" ht="30" customHeight="1" x14ac:dyDescent="0.2">
      <c r="A537" s="8"/>
      <c r="E537" s="10"/>
    </row>
    <row r="538" spans="1:5" ht="30" customHeight="1" x14ac:dyDescent="0.2">
      <c r="A538" s="8"/>
      <c r="E538" s="10"/>
    </row>
    <row r="539" spans="1:5" ht="30" customHeight="1" x14ac:dyDescent="0.2">
      <c r="A539" s="8"/>
      <c r="E539" s="10"/>
    </row>
    <row r="540" spans="1:5" ht="30" customHeight="1" x14ac:dyDescent="0.2">
      <c r="A540" s="8"/>
      <c r="E540" s="10"/>
    </row>
    <row r="541" spans="1:5" ht="30" customHeight="1" x14ac:dyDescent="0.2">
      <c r="A541" s="8"/>
      <c r="E541" s="10"/>
    </row>
    <row r="542" spans="1:5" ht="30" customHeight="1" x14ac:dyDescent="0.2">
      <c r="A542" s="8"/>
      <c r="E542" s="10"/>
    </row>
    <row r="543" spans="1:5" ht="30" customHeight="1" x14ac:dyDescent="0.2">
      <c r="A543" s="8"/>
      <c r="E543" s="10"/>
    </row>
    <row r="544" spans="1:5" ht="30" customHeight="1" x14ac:dyDescent="0.2">
      <c r="A544" s="8"/>
      <c r="E544" s="10"/>
    </row>
    <row r="545" spans="1:5" ht="30" customHeight="1" x14ac:dyDescent="0.2">
      <c r="A545" s="8"/>
      <c r="E545" s="10"/>
    </row>
    <row r="546" spans="1:5" ht="30" customHeight="1" x14ac:dyDescent="0.2">
      <c r="A546" s="8"/>
      <c r="E546" s="10"/>
    </row>
    <row r="547" spans="1:5" ht="30" customHeight="1" x14ac:dyDescent="0.2">
      <c r="A547" s="8"/>
      <c r="E547" s="10"/>
    </row>
    <row r="548" spans="1:5" ht="30" customHeight="1" x14ac:dyDescent="0.2">
      <c r="A548" s="8"/>
      <c r="E548" s="10"/>
    </row>
    <row r="549" spans="1:5" ht="30" customHeight="1" x14ac:dyDescent="0.2">
      <c r="A549" s="8"/>
      <c r="E549" s="10"/>
    </row>
    <row r="550" spans="1:5" ht="30" customHeight="1" x14ac:dyDescent="0.2">
      <c r="A550" s="8"/>
      <c r="E550" s="10"/>
    </row>
    <row r="551" spans="1:5" ht="30" customHeight="1" x14ac:dyDescent="0.2">
      <c r="A551" s="8"/>
      <c r="E551" s="10"/>
    </row>
    <row r="552" spans="1:5" ht="30" customHeight="1" x14ac:dyDescent="0.2">
      <c r="A552" s="8"/>
      <c r="E552" s="10"/>
    </row>
    <row r="553" spans="1:5" ht="30" customHeight="1" x14ac:dyDescent="0.2">
      <c r="A553" s="8"/>
      <c r="E553" s="10"/>
    </row>
    <row r="554" spans="1:5" ht="30" customHeight="1" x14ac:dyDescent="0.2">
      <c r="A554" s="8"/>
      <c r="E554" s="10"/>
    </row>
    <row r="555" spans="1:5" ht="30" customHeight="1" x14ac:dyDescent="0.2">
      <c r="A555" s="8"/>
      <c r="E555" s="10"/>
    </row>
    <row r="556" spans="1:5" ht="30" customHeight="1" x14ac:dyDescent="0.2">
      <c r="A556" s="8"/>
      <c r="E556" s="10"/>
    </row>
    <row r="557" spans="1:5" ht="30" customHeight="1" x14ac:dyDescent="0.2">
      <c r="A557" s="8"/>
      <c r="E557" s="10"/>
    </row>
    <row r="558" spans="1:5" ht="30" customHeight="1" x14ac:dyDescent="0.2">
      <c r="A558" s="8"/>
      <c r="E558" s="10"/>
    </row>
    <row r="559" spans="1:5" ht="30" customHeight="1" x14ac:dyDescent="0.2">
      <c r="A559" s="8"/>
      <c r="E559" s="10"/>
    </row>
    <row r="560" spans="1:5" ht="30" customHeight="1" x14ac:dyDescent="0.2">
      <c r="A560" s="8"/>
      <c r="E560" s="10"/>
    </row>
    <row r="561" spans="1:5" ht="30" customHeight="1" x14ac:dyDescent="0.2">
      <c r="A561" s="8"/>
      <c r="E561" s="10"/>
    </row>
    <row r="562" spans="1:5" ht="30" customHeight="1" x14ac:dyDescent="0.2">
      <c r="A562" s="8"/>
      <c r="E562" s="10"/>
    </row>
    <row r="563" spans="1:5" ht="30" customHeight="1" x14ac:dyDescent="0.2">
      <c r="A563" s="8"/>
      <c r="E563" s="10"/>
    </row>
    <row r="564" spans="1:5" ht="30" customHeight="1" x14ac:dyDescent="0.2">
      <c r="A564" s="8"/>
      <c r="E564" s="10"/>
    </row>
    <row r="565" spans="1:5" ht="30" customHeight="1" x14ac:dyDescent="0.2">
      <c r="A565" s="8"/>
      <c r="E565" s="10"/>
    </row>
    <row r="566" spans="1:5" ht="30" customHeight="1" x14ac:dyDescent="0.2">
      <c r="A566" s="8"/>
      <c r="E566" s="10"/>
    </row>
    <row r="567" spans="1:5" ht="30" customHeight="1" x14ac:dyDescent="0.2">
      <c r="A567" s="8"/>
      <c r="E567" s="10"/>
    </row>
    <row r="568" spans="1:5" ht="30" customHeight="1" x14ac:dyDescent="0.2">
      <c r="A568" s="8"/>
      <c r="E568" s="10"/>
    </row>
    <row r="569" spans="1:5" ht="30" customHeight="1" x14ac:dyDescent="0.2">
      <c r="A569" s="8"/>
      <c r="E569" s="10"/>
    </row>
    <row r="570" spans="1:5" ht="30" customHeight="1" x14ac:dyDescent="0.2">
      <c r="A570" s="8"/>
      <c r="E570" s="10"/>
    </row>
    <row r="571" spans="1:5" ht="30" customHeight="1" x14ac:dyDescent="0.2">
      <c r="A571" s="8"/>
      <c r="E571" s="10"/>
    </row>
    <row r="572" spans="1:5" ht="30" customHeight="1" x14ac:dyDescent="0.2">
      <c r="A572" s="8"/>
      <c r="E572" s="10"/>
    </row>
    <row r="573" spans="1:5" ht="30" customHeight="1" x14ac:dyDescent="0.2">
      <c r="A573" s="8"/>
      <c r="E573" s="10"/>
    </row>
    <row r="574" spans="1:5" ht="30" customHeight="1" x14ac:dyDescent="0.2">
      <c r="A574" s="8"/>
      <c r="E574" s="10"/>
    </row>
    <row r="575" spans="1:5" ht="30" customHeight="1" x14ac:dyDescent="0.2">
      <c r="A575" s="8"/>
      <c r="E575" s="10"/>
    </row>
    <row r="576" spans="1:5" ht="30" customHeight="1" x14ac:dyDescent="0.2">
      <c r="A576" s="8"/>
      <c r="E576" s="10"/>
    </row>
    <row r="577" spans="1:5" ht="30" customHeight="1" x14ac:dyDescent="0.2">
      <c r="A577" s="8"/>
      <c r="E577" s="10"/>
    </row>
    <row r="578" spans="1:5" ht="30" customHeight="1" x14ac:dyDescent="0.2">
      <c r="A578" s="8"/>
      <c r="E578" s="10"/>
    </row>
    <row r="579" spans="1:5" ht="30" customHeight="1" x14ac:dyDescent="0.2">
      <c r="A579" s="8"/>
      <c r="E579" s="10"/>
    </row>
    <row r="580" spans="1:5" ht="30" customHeight="1" x14ac:dyDescent="0.2">
      <c r="A580" s="8"/>
      <c r="E580" s="10"/>
    </row>
    <row r="581" spans="1:5" ht="30" customHeight="1" x14ac:dyDescent="0.2">
      <c r="A581" s="8"/>
      <c r="E581" s="10"/>
    </row>
    <row r="582" spans="1:5" ht="30" customHeight="1" x14ac:dyDescent="0.2">
      <c r="A582" s="8"/>
      <c r="E582" s="10"/>
    </row>
    <row r="583" spans="1:5" ht="30" customHeight="1" x14ac:dyDescent="0.2">
      <c r="A583" s="8"/>
      <c r="E583" s="10"/>
    </row>
    <row r="584" spans="1:5" ht="30" customHeight="1" x14ac:dyDescent="0.2">
      <c r="A584" s="8"/>
      <c r="E584" s="10"/>
    </row>
    <row r="585" spans="1:5" ht="30" customHeight="1" x14ac:dyDescent="0.2">
      <c r="A585" s="8"/>
      <c r="E585" s="10"/>
    </row>
    <row r="586" spans="1:5" ht="30" customHeight="1" x14ac:dyDescent="0.2">
      <c r="A586" s="8"/>
      <c r="E586" s="10"/>
    </row>
    <row r="587" spans="1:5" ht="30" customHeight="1" x14ac:dyDescent="0.2">
      <c r="A587" s="8"/>
      <c r="E587" s="10"/>
    </row>
    <row r="588" spans="1:5" ht="30" customHeight="1" x14ac:dyDescent="0.2">
      <c r="A588" s="8"/>
      <c r="E588" s="10"/>
    </row>
    <row r="589" spans="1:5" ht="30" customHeight="1" x14ac:dyDescent="0.2">
      <c r="A589" s="8"/>
      <c r="E589" s="10"/>
    </row>
    <row r="590" spans="1:5" ht="30" customHeight="1" x14ac:dyDescent="0.2">
      <c r="A590" s="8"/>
      <c r="E590" s="10"/>
    </row>
    <row r="591" spans="1:5" ht="30" customHeight="1" x14ac:dyDescent="0.2">
      <c r="A591" s="8"/>
      <c r="E591" s="10"/>
    </row>
    <row r="592" spans="1:5" ht="30" customHeight="1" x14ac:dyDescent="0.2">
      <c r="A592" s="8"/>
      <c r="E592" s="10"/>
    </row>
    <row r="593" spans="1:5" ht="30" customHeight="1" x14ac:dyDescent="0.2">
      <c r="A593" s="8"/>
      <c r="E593" s="10"/>
    </row>
    <row r="594" spans="1:5" ht="30" customHeight="1" x14ac:dyDescent="0.2">
      <c r="A594" s="8"/>
      <c r="E594" s="10"/>
    </row>
    <row r="595" spans="1:5" ht="30" customHeight="1" x14ac:dyDescent="0.2">
      <c r="A595" s="8"/>
      <c r="E595" s="10"/>
    </row>
    <row r="596" spans="1:5" ht="30" customHeight="1" x14ac:dyDescent="0.2">
      <c r="A596" s="8"/>
      <c r="E596" s="10"/>
    </row>
    <row r="597" spans="1:5" ht="30" customHeight="1" x14ac:dyDescent="0.2">
      <c r="A597" s="8"/>
      <c r="E597" s="10"/>
    </row>
    <row r="598" spans="1:5" ht="30" customHeight="1" x14ac:dyDescent="0.2">
      <c r="A598" s="8"/>
      <c r="E598" s="10"/>
    </row>
    <row r="599" spans="1:5" ht="30" customHeight="1" x14ac:dyDescent="0.2">
      <c r="A599" s="8"/>
      <c r="E599" s="10"/>
    </row>
    <row r="600" spans="1:5" ht="30" customHeight="1" x14ac:dyDescent="0.2">
      <c r="A600" s="8"/>
      <c r="E600" s="10"/>
    </row>
    <row r="601" spans="1:5" ht="30" customHeight="1" x14ac:dyDescent="0.2">
      <c r="A601" s="8"/>
      <c r="E601" s="10"/>
    </row>
    <row r="602" spans="1:5" ht="30" customHeight="1" x14ac:dyDescent="0.2">
      <c r="A602" s="8"/>
      <c r="E602" s="10"/>
    </row>
    <row r="603" spans="1:5" ht="30" customHeight="1" x14ac:dyDescent="0.2">
      <c r="A603" s="8"/>
      <c r="E603" s="10"/>
    </row>
    <row r="604" spans="1:5" ht="30" customHeight="1" x14ac:dyDescent="0.2">
      <c r="A604" s="8"/>
      <c r="E604" s="10"/>
    </row>
    <row r="605" spans="1:5" ht="30" customHeight="1" x14ac:dyDescent="0.2">
      <c r="A605" s="8"/>
      <c r="E605" s="10"/>
    </row>
    <row r="606" spans="1:5" ht="30" customHeight="1" x14ac:dyDescent="0.2">
      <c r="A606" s="8"/>
      <c r="E606" s="10"/>
    </row>
    <row r="607" spans="1:5" ht="30" customHeight="1" x14ac:dyDescent="0.2">
      <c r="A607" s="8"/>
      <c r="E607" s="10"/>
    </row>
    <row r="608" spans="1:5" ht="30" customHeight="1" x14ac:dyDescent="0.2">
      <c r="A608" s="8"/>
      <c r="E608" s="10"/>
    </row>
    <row r="609" spans="1:5" ht="30" customHeight="1" x14ac:dyDescent="0.2">
      <c r="A609" s="8"/>
      <c r="E609" s="10"/>
    </row>
    <row r="610" spans="1:5" ht="30" customHeight="1" x14ac:dyDescent="0.2">
      <c r="A610" s="8"/>
      <c r="E610" s="10"/>
    </row>
    <row r="611" spans="1:5" ht="30" customHeight="1" x14ac:dyDescent="0.2">
      <c r="A611" s="8"/>
      <c r="E611" s="10"/>
    </row>
    <row r="612" spans="1:5" ht="30" customHeight="1" x14ac:dyDescent="0.2">
      <c r="A612" s="8"/>
      <c r="E612" s="10"/>
    </row>
    <row r="613" spans="1:5" ht="30" customHeight="1" x14ac:dyDescent="0.2">
      <c r="A613" s="8"/>
      <c r="E613" s="10"/>
    </row>
    <row r="614" spans="1:5" ht="30" customHeight="1" x14ac:dyDescent="0.2">
      <c r="A614" s="8"/>
      <c r="E614" s="10"/>
    </row>
    <row r="615" spans="1:5" ht="30" customHeight="1" x14ac:dyDescent="0.2">
      <c r="A615" s="8"/>
      <c r="E615" s="10"/>
    </row>
    <row r="616" spans="1:5" ht="30" customHeight="1" x14ac:dyDescent="0.2">
      <c r="A616" s="8"/>
      <c r="E616" s="10"/>
    </row>
    <row r="617" spans="1:5" ht="30" customHeight="1" x14ac:dyDescent="0.2">
      <c r="A617" s="8"/>
      <c r="E617" s="10"/>
    </row>
    <row r="618" spans="1:5" ht="30" customHeight="1" x14ac:dyDescent="0.2">
      <c r="A618" s="8"/>
      <c r="E618" s="10"/>
    </row>
    <row r="619" spans="1:5" ht="30" customHeight="1" x14ac:dyDescent="0.2">
      <c r="A619" s="8"/>
      <c r="E619" s="10"/>
    </row>
    <row r="620" spans="1:5" ht="30" customHeight="1" x14ac:dyDescent="0.2">
      <c r="A620" s="8"/>
      <c r="E620" s="10"/>
    </row>
    <row r="621" spans="1:5" ht="30" customHeight="1" x14ac:dyDescent="0.2">
      <c r="A621" s="8"/>
      <c r="E621" s="10"/>
    </row>
    <row r="622" spans="1:5" ht="30" customHeight="1" x14ac:dyDescent="0.2">
      <c r="A622" s="8"/>
      <c r="E622" s="10"/>
    </row>
    <row r="623" spans="1:5" ht="30" customHeight="1" x14ac:dyDescent="0.2">
      <c r="A623" s="8"/>
      <c r="E623" s="10"/>
    </row>
    <row r="624" spans="1:5" ht="30" customHeight="1" x14ac:dyDescent="0.2">
      <c r="A624" s="8"/>
      <c r="E624" s="10"/>
    </row>
    <row r="625" spans="1:5" ht="30" customHeight="1" x14ac:dyDescent="0.2">
      <c r="A625" s="8"/>
      <c r="E625" s="10"/>
    </row>
    <row r="626" spans="1:5" ht="30" customHeight="1" x14ac:dyDescent="0.2">
      <c r="A626" s="8"/>
      <c r="E626" s="10"/>
    </row>
    <row r="627" spans="1:5" ht="30" customHeight="1" x14ac:dyDescent="0.2">
      <c r="A627" s="8"/>
      <c r="E627" s="10"/>
    </row>
    <row r="628" spans="1:5" ht="30" customHeight="1" x14ac:dyDescent="0.2">
      <c r="A628" s="8"/>
      <c r="E628" s="10"/>
    </row>
    <row r="629" spans="1:5" ht="30" customHeight="1" x14ac:dyDescent="0.2">
      <c r="A629" s="8"/>
      <c r="E629" s="10"/>
    </row>
    <row r="630" spans="1:5" ht="30" customHeight="1" x14ac:dyDescent="0.2">
      <c r="A630" s="8"/>
      <c r="E630" s="10"/>
    </row>
    <row r="631" spans="1:5" ht="30" customHeight="1" x14ac:dyDescent="0.2">
      <c r="A631" s="8"/>
      <c r="E631" s="10"/>
    </row>
    <row r="632" spans="1:5" ht="30" customHeight="1" x14ac:dyDescent="0.2">
      <c r="A632" s="8"/>
      <c r="E632" s="10"/>
    </row>
    <row r="633" spans="1:5" ht="30" customHeight="1" x14ac:dyDescent="0.2">
      <c r="A633" s="8"/>
      <c r="E633" s="10"/>
    </row>
    <row r="634" spans="1:5" ht="30" customHeight="1" x14ac:dyDescent="0.2">
      <c r="A634" s="8"/>
      <c r="E634" s="10"/>
    </row>
    <row r="635" spans="1:5" ht="30" customHeight="1" x14ac:dyDescent="0.2">
      <c r="A635" s="8"/>
      <c r="E635" s="10"/>
    </row>
    <row r="636" spans="1:5" ht="30" customHeight="1" x14ac:dyDescent="0.2">
      <c r="A636" s="8"/>
      <c r="E636" s="10"/>
    </row>
    <row r="637" spans="1:5" ht="30" customHeight="1" x14ac:dyDescent="0.2">
      <c r="A637" s="8"/>
      <c r="E637" s="10"/>
    </row>
    <row r="638" spans="1:5" ht="30" customHeight="1" x14ac:dyDescent="0.2">
      <c r="A638" s="8"/>
      <c r="E638" s="10"/>
    </row>
    <row r="639" spans="1:5" ht="30" customHeight="1" x14ac:dyDescent="0.2">
      <c r="A639" s="8"/>
      <c r="E639" s="10"/>
    </row>
    <row r="640" spans="1:5" ht="30" customHeight="1" x14ac:dyDescent="0.2">
      <c r="A640" s="8"/>
      <c r="E640" s="10"/>
    </row>
    <row r="641" spans="1:5" ht="30" customHeight="1" x14ac:dyDescent="0.2">
      <c r="A641" s="8"/>
      <c r="E641" s="10"/>
    </row>
    <row r="642" spans="1:5" ht="30" customHeight="1" x14ac:dyDescent="0.2">
      <c r="A642" s="8"/>
      <c r="E642" s="10"/>
    </row>
    <row r="643" spans="1:5" ht="30" customHeight="1" x14ac:dyDescent="0.2">
      <c r="A643" s="8"/>
      <c r="E643" s="10"/>
    </row>
    <row r="644" spans="1:5" ht="30" customHeight="1" x14ac:dyDescent="0.2">
      <c r="A644" s="8"/>
      <c r="E644" s="10"/>
    </row>
    <row r="645" spans="1:5" ht="30" customHeight="1" x14ac:dyDescent="0.2">
      <c r="A645" s="8"/>
      <c r="E645" s="10"/>
    </row>
    <row r="646" spans="1:5" ht="30" customHeight="1" x14ac:dyDescent="0.2">
      <c r="A646" s="8"/>
      <c r="E646" s="10"/>
    </row>
    <row r="647" spans="1:5" ht="30" customHeight="1" x14ac:dyDescent="0.2">
      <c r="A647" s="8"/>
      <c r="E647" s="10"/>
    </row>
    <row r="648" spans="1:5" ht="30" customHeight="1" x14ac:dyDescent="0.2">
      <c r="A648" s="8"/>
      <c r="E648" s="10"/>
    </row>
    <row r="649" spans="1:5" ht="30" customHeight="1" x14ac:dyDescent="0.2">
      <c r="A649" s="8"/>
      <c r="E649" s="10"/>
    </row>
    <row r="650" spans="1:5" ht="30" customHeight="1" x14ac:dyDescent="0.2">
      <c r="A650" s="8"/>
      <c r="E650" s="10"/>
    </row>
    <row r="651" spans="1:5" ht="30" customHeight="1" x14ac:dyDescent="0.2">
      <c r="A651" s="8"/>
      <c r="E651" s="10"/>
    </row>
    <row r="652" spans="1:5" ht="30" customHeight="1" x14ac:dyDescent="0.2">
      <c r="A652" s="8"/>
      <c r="E652" s="10"/>
    </row>
    <row r="653" spans="1:5" ht="30" customHeight="1" x14ac:dyDescent="0.2">
      <c r="A653" s="8"/>
      <c r="E653" s="10"/>
    </row>
    <row r="654" spans="1:5" ht="30" customHeight="1" x14ac:dyDescent="0.2">
      <c r="A654" s="8"/>
      <c r="E654" s="10"/>
    </row>
    <row r="655" spans="1:5" ht="30" customHeight="1" x14ac:dyDescent="0.2">
      <c r="A655" s="8"/>
      <c r="E655" s="10"/>
    </row>
    <row r="656" spans="1:5" ht="30" customHeight="1" x14ac:dyDescent="0.2">
      <c r="A656" s="8"/>
      <c r="E656" s="10"/>
    </row>
    <row r="657" spans="1:5" ht="30" customHeight="1" x14ac:dyDescent="0.2">
      <c r="A657" s="8"/>
      <c r="E657" s="10"/>
    </row>
    <row r="658" spans="1:5" ht="30" customHeight="1" x14ac:dyDescent="0.2">
      <c r="A658" s="8"/>
      <c r="E658" s="10"/>
    </row>
    <row r="659" spans="1:5" ht="30" customHeight="1" x14ac:dyDescent="0.2">
      <c r="A659" s="8"/>
      <c r="E659" s="10"/>
    </row>
    <row r="660" spans="1:5" ht="30" customHeight="1" x14ac:dyDescent="0.2">
      <c r="A660" s="8"/>
      <c r="E660" s="10"/>
    </row>
    <row r="661" spans="1:5" ht="30" customHeight="1" x14ac:dyDescent="0.2">
      <c r="A661" s="8"/>
      <c r="E661" s="10"/>
    </row>
    <row r="662" spans="1:5" ht="30" customHeight="1" x14ac:dyDescent="0.2">
      <c r="A662" s="8"/>
      <c r="E662" s="10"/>
    </row>
    <row r="663" spans="1:5" ht="30" customHeight="1" x14ac:dyDescent="0.2">
      <c r="A663" s="8"/>
      <c r="E663" s="10"/>
    </row>
    <row r="664" spans="1:5" ht="30" customHeight="1" x14ac:dyDescent="0.2">
      <c r="A664" s="8"/>
      <c r="E664" s="10"/>
    </row>
    <row r="665" spans="1:5" ht="30" customHeight="1" x14ac:dyDescent="0.2">
      <c r="A665" s="8"/>
      <c r="E665" s="10"/>
    </row>
    <row r="666" spans="1:5" ht="30" customHeight="1" x14ac:dyDescent="0.2">
      <c r="A666" s="8"/>
      <c r="E666" s="10"/>
    </row>
    <row r="667" spans="1:5" ht="30" customHeight="1" x14ac:dyDescent="0.2">
      <c r="A667" s="8"/>
      <c r="E667" s="10"/>
    </row>
    <row r="668" spans="1:5" ht="30" customHeight="1" x14ac:dyDescent="0.2">
      <c r="A668" s="8"/>
      <c r="E668" s="10"/>
    </row>
    <row r="669" spans="1:5" ht="30" customHeight="1" x14ac:dyDescent="0.2">
      <c r="A669" s="8"/>
      <c r="E669" s="10"/>
    </row>
    <row r="670" spans="1:5" ht="30" customHeight="1" x14ac:dyDescent="0.2">
      <c r="A670" s="8"/>
      <c r="E670" s="10"/>
    </row>
    <row r="671" spans="1:5" ht="30" customHeight="1" x14ac:dyDescent="0.2">
      <c r="A671" s="8"/>
      <c r="E671" s="10"/>
    </row>
    <row r="672" spans="1:5" ht="30" customHeight="1" x14ac:dyDescent="0.2">
      <c r="A672" s="8"/>
      <c r="E672" s="10"/>
    </row>
    <row r="673" spans="1:5" ht="30" customHeight="1" x14ac:dyDescent="0.2">
      <c r="A673" s="8"/>
      <c r="E673" s="10"/>
    </row>
    <row r="674" spans="1:5" ht="30" customHeight="1" x14ac:dyDescent="0.2">
      <c r="A674" s="8"/>
      <c r="E674" s="10"/>
    </row>
    <row r="675" spans="1:5" ht="30" customHeight="1" x14ac:dyDescent="0.2">
      <c r="A675" s="8"/>
      <c r="E675" s="10"/>
    </row>
    <row r="676" spans="1:5" ht="30" customHeight="1" x14ac:dyDescent="0.2">
      <c r="A676" s="8"/>
      <c r="E676" s="10"/>
    </row>
    <row r="677" spans="1:5" ht="30" customHeight="1" x14ac:dyDescent="0.2">
      <c r="A677" s="8"/>
      <c r="E677" s="10"/>
    </row>
    <row r="678" spans="1:5" ht="30" customHeight="1" x14ac:dyDescent="0.2">
      <c r="A678" s="8"/>
      <c r="E678" s="10"/>
    </row>
    <row r="679" spans="1:5" ht="30" customHeight="1" x14ac:dyDescent="0.2">
      <c r="A679" s="8"/>
      <c r="E679" s="10"/>
    </row>
    <row r="680" spans="1:5" ht="30" customHeight="1" x14ac:dyDescent="0.2">
      <c r="A680" s="8"/>
      <c r="E680" s="10"/>
    </row>
    <row r="681" spans="1:5" ht="30" customHeight="1" x14ac:dyDescent="0.2">
      <c r="A681" s="8"/>
      <c r="E681" s="10"/>
    </row>
    <row r="682" spans="1:5" ht="30" customHeight="1" x14ac:dyDescent="0.2">
      <c r="A682" s="8"/>
      <c r="E682" s="10"/>
    </row>
    <row r="683" spans="1:5" ht="30" customHeight="1" x14ac:dyDescent="0.2">
      <c r="A683" s="8"/>
      <c r="E683" s="10"/>
    </row>
    <row r="684" spans="1:5" ht="30" customHeight="1" x14ac:dyDescent="0.2">
      <c r="A684" s="8"/>
      <c r="E684" s="10"/>
    </row>
    <row r="685" spans="1:5" ht="30" customHeight="1" x14ac:dyDescent="0.2">
      <c r="A685" s="8"/>
      <c r="E685" s="10"/>
    </row>
    <row r="686" spans="1:5" ht="30" customHeight="1" x14ac:dyDescent="0.2">
      <c r="A686" s="8"/>
      <c r="E686" s="10"/>
    </row>
    <row r="687" spans="1:5" ht="30" customHeight="1" x14ac:dyDescent="0.2">
      <c r="A687" s="8"/>
      <c r="E687" s="10"/>
    </row>
    <row r="688" spans="1:5" ht="30" customHeight="1" x14ac:dyDescent="0.2">
      <c r="A688" s="8"/>
      <c r="E688" s="10"/>
    </row>
    <row r="689" spans="1:5" ht="30" customHeight="1" x14ac:dyDescent="0.2">
      <c r="A689" s="8"/>
      <c r="E689" s="10"/>
    </row>
    <row r="690" spans="1:5" ht="30" customHeight="1" x14ac:dyDescent="0.2">
      <c r="A690" s="8"/>
      <c r="E690" s="10"/>
    </row>
    <row r="691" spans="1:5" ht="30" customHeight="1" x14ac:dyDescent="0.2">
      <c r="A691" s="8"/>
      <c r="E691" s="10"/>
    </row>
    <row r="692" spans="1:5" ht="30" customHeight="1" x14ac:dyDescent="0.2">
      <c r="A692" s="8"/>
      <c r="E692" s="10"/>
    </row>
    <row r="693" spans="1:5" ht="30" customHeight="1" x14ac:dyDescent="0.2">
      <c r="A693" s="8"/>
      <c r="E693" s="10"/>
    </row>
    <row r="694" spans="1:5" ht="30" customHeight="1" x14ac:dyDescent="0.2">
      <c r="A694" s="8"/>
      <c r="E694" s="10"/>
    </row>
    <row r="695" spans="1:5" ht="30" customHeight="1" x14ac:dyDescent="0.2">
      <c r="A695" s="8"/>
      <c r="E695" s="10"/>
    </row>
    <row r="696" spans="1:5" ht="30" customHeight="1" x14ac:dyDescent="0.2">
      <c r="A696" s="8"/>
      <c r="E696" s="10"/>
    </row>
    <row r="697" spans="1:5" ht="30" customHeight="1" x14ac:dyDescent="0.2">
      <c r="A697" s="8"/>
      <c r="E697" s="10"/>
    </row>
    <row r="698" spans="1:5" ht="30" customHeight="1" x14ac:dyDescent="0.2">
      <c r="A698" s="8"/>
      <c r="E698" s="10"/>
    </row>
    <row r="699" spans="1:5" ht="30" customHeight="1" x14ac:dyDescent="0.2">
      <c r="A699" s="8"/>
      <c r="E699" s="10"/>
    </row>
    <row r="700" spans="1:5" ht="30" customHeight="1" x14ac:dyDescent="0.2">
      <c r="A700" s="8"/>
      <c r="E700" s="10"/>
    </row>
    <row r="701" spans="1:5" ht="30" customHeight="1" x14ac:dyDescent="0.2">
      <c r="A701" s="8"/>
      <c r="E701" s="10"/>
    </row>
    <row r="702" spans="1:5" ht="30" customHeight="1" x14ac:dyDescent="0.2">
      <c r="A702" s="8"/>
      <c r="E702" s="10"/>
    </row>
    <row r="703" spans="1:5" ht="30" customHeight="1" x14ac:dyDescent="0.2">
      <c r="A703" s="8"/>
      <c r="E703" s="10"/>
    </row>
    <row r="704" spans="1:5" ht="30" customHeight="1" x14ac:dyDescent="0.2">
      <c r="A704" s="8"/>
      <c r="E704" s="10"/>
    </row>
    <row r="705" spans="1:5" ht="30" customHeight="1" x14ac:dyDescent="0.2">
      <c r="A705" s="8"/>
      <c r="E705" s="10"/>
    </row>
    <row r="706" spans="1:5" ht="30" customHeight="1" x14ac:dyDescent="0.2">
      <c r="A706" s="8"/>
      <c r="E706" s="10"/>
    </row>
    <row r="707" spans="1:5" ht="30" customHeight="1" x14ac:dyDescent="0.2">
      <c r="A707" s="8"/>
      <c r="E707" s="10"/>
    </row>
    <row r="708" spans="1:5" ht="30" customHeight="1" x14ac:dyDescent="0.2">
      <c r="A708" s="8"/>
      <c r="E708" s="10"/>
    </row>
    <row r="709" spans="1:5" ht="30" customHeight="1" x14ac:dyDescent="0.2">
      <c r="A709" s="8"/>
      <c r="E709" s="10"/>
    </row>
    <row r="710" spans="1:5" ht="30" customHeight="1" x14ac:dyDescent="0.2">
      <c r="A710" s="8"/>
      <c r="E710" s="10"/>
    </row>
    <row r="711" spans="1:5" ht="30" customHeight="1" x14ac:dyDescent="0.2">
      <c r="A711" s="8"/>
      <c r="E711" s="10"/>
    </row>
    <row r="712" spans="1:5" ht="30" customHeight="1" x14ac:dyDescent="0.2">
      <c r="A712" s="8"/>
      <c r="E712" s="10"/>
    </row>
    <row r="713" spans="1:5" ht="30" customHeight="1" x14ac:dyDescent="0.2">
      <c r="A713" s="8"/>
      <c r="E713" s="10"/>
    </row>
    <row r="714" spans="1:5" ht="30" customHeight="1" x14ac:dyDescent="0.2">
      <c r="A714" s="8"/>
      <c r="E714" s="10"/>
    </row>
    <row r="715" spans="1:5" ht="30" customHeight="1" x14ac:dyDescent="0.2">
      <c r="A715" s="8"/>
      <c r="E715" s="10"/>
    </row>
    <row r="716" spans="1:5" ht="30" customHeight="1" x14ac:dyDescent="0.2">
      <c r="A716" s="8"/>
      <c r="E716" s="10"/>
    </row>
    <row r="717" spans="1:5" ht="30" customHeight="1" x14ac:dyDescent="0.2">
      <c r="A717" s="8"/>
      <c r="E717" s="10"/>
    </row>
    <row r="718" spans="1:5" ht="30" customHeight="1" x14ac:dyDescent="0.2">
      <c r="A718" s="8"/>
      <c r="E718" s="10"/>
    </row>
    <row r="719" spans="1:5" ht="30" customHeight="1" x14ac:dyDescent="0.2">
      <c r="A719" s="8"/>
      <c r="E719" s="10"/>
    </row>
    <row r="720" spans="1:5" ht="30" customHeight="1" x14ac:dyDescent="0.2">
      <c r="A720" s="8"/>
      <c r="E720" s="10"/>
    </row>
    <row r="721" spans="1:5" ht="30" customHeight="1" x14ac:dyDescent="0.2">
      <c r="A721" s="8"/>
      <c r="E721" s="10"/>
    </row>
    <row r="722" spans="1:5" ht="30" customHeight="1" x14ac:dyDescent="0.2">
      <c r="A722" s="8"/>
      <c r="E722" s="10"/>
    </row>
    <row r="723" spans="1:5" ht="30" customHeight="1" x14ac:dyDescent="0.2">
      <c r="A723" s="8"/>
      <c r="E723" s="10"/>
    </row>
    <row r="724" spans="1:5" ht="30" customHeight="1" x14ac:dyDescent="0.2">
      <c r="A724" s="8"/>
      <c r="E724" s="10"/>
    </row>
    <row r="725" spans="1:5" ht="30" customHeight="1" x14ac:dyDescent="0.2">
      <c r="A725" s="8"/>
      <c r="E725" s="10"/>
    </row>
    <row r="726" spans="1:5" ht="30" customHeight="1" x14ac:dyDescent="0.2">
      <c r="A726" s="8"/>
      <c r="E726" s="10"/>
    </row>
    <row r="727" spans="1:5" ht="30" customHeight="1" x14ac:dyDescent="0.2">
      <c r="A727" s="8"/>
      <c r="E727" s="10"/>
    </row>
    <row r="728" spans="1:5" ht="30" customHeight="1" x14ac:dyDescent="0.2">
      <c r="A728" s="8"/>
      <c r="E728" s="10"/>
    </row>
    <row r="729" spans="1:5" ht="30" customHeight="1" x14ac:dyDescent="0.2">
      <c r="A729" s="8"/>
      <c r="E729" s="10"/>
    </row>
    <row r="730" spans="1:5" ht="30" customHeight="1" x14ac:dyDescent="0.2">
      <c r="A730" s="8"/>
      <c r="E730" s="10"/>
    </row>
    <row r="731" spans="1:5" ht="30" customHeight="1" x14ac:dyDescent="0.2">
      <c r="A731" s="8"/>
      <c r="E731" s="10"/>
    </row>
    <row r="732" spans="1:5" ht="30" customHeight="1" x14ac:dyDescent="0.2">
      <c r="A732" s="8"/>
      <c r="E732" s="10"/>
    </row>
    <row r="733" spans="1:5" ht="30" customHeight="1" x14ac:dyDescent="0.2">
      <c r="A733" s="8"/>
      <c r="E733" s="10"/>
    </row>
    <row r="734" spans="1:5" ht="30" customHeight="1" x14ac:dyDescent="0.2">
      <c r="A734" s="8"/>
      <c r="E734" s="10"/>
    </row>
    <row r="735" spans="1:5" ht="30" customHeight="1" x14ac:dyDescent="0.2">
      <c r="A735" s="8"/>
      <c r="E735" s="10"/>
    </row>
    <row r="736" spans="1:5" ht="30" customHeight="1" x14ac:dyDescent="0.2">
      <c r="A736" s="8"/>
      <c r="E736" s="10"/>
    </row>
    <row r="737" spans="1:5" ht="30" customHeight="1" x14ac:dyDescent="0.2">
      <c r="A737" s="8"/>
      <c r="E737" s="10"/>
    </row>
    <row r="738" spans="1:5" ht="30" customHeight="1" x14ac:dyDescent="0.2">
      <c r="A738" s="8"/>
      <c r="E738" s="10"/>
    </row>
    <row r="739" spans="1:5" ht="30" customHeight="1" x14ac:dyDescent="0.2">
      <c r="A739" s="8"/>
      <c r="E739" s="10"/>
    </row>
    <row r="740" spans="1:5" ht="30" customHeight="1" x14ac:dyDescent="0.2">
      <c r="A740" s="8"/>
      <c r="E740" s="10"/>
    </row>
    <row r="741" spans="1:5" ht="30" customHeight="1" x14ac:dyDescent="0.2">
      <c r="A741" s="8"/>
      <c r="E741" s="10"/>
    </row>
    <row r="742" spans="1:5" ht="30" customHeight="1" x14ac:dyDescent="0.2">
      <c r="A742" s="8"/>
      <c r="E742" s="10"/>
    </row>
    <row r="743" spans="1:5" ht="30" customHeight="1" x14ac:dyDescent="0.2">
      <c r="A743" s="8"/>
      <c r="E743" s="10"/>
    </row>
    <row r="744" spans="1:5" ht="30" customHeight="1" x14ac:dyDescent="0.2">
      <c r="A744" s="8"/>
      <c r="E744" s="10"/>
    </row>
    <row r="745" spans="1:5" ht="30" customHeight="1" x14ac:dyDescent="0.2">
      <c r="A745" s="8"/>
      <c r="E745" s="10"/>
    </row>
    <row r="746" spans="1:5" ht="30" customHeight="1" x14ac:dyDescent="0.2">
      <c r="A746" s="8"/>
      <c r="E746" s="10"/>
    </row>
    <row r="747" spans="1:5" ht="30" customHeight="1" x14ac:dyDescent="0.2">
      <c r="A747" s="8"/>
      <c r="E747" s="10"/>
    </row>
    <row r="748" spans="1:5" ht="30" customHeight="1" x14ac:dyDescent="0.2">
      <c r="A748" s="8"/>
      <c r="E748" s="10"/>
    </row>
    <row r="749" spans="1:5" ht="30" customHeight="1" x14ac:dyDescent="0.2">
      <c r="A749" s="8"/>
      <c r="E749" s="10"/>
    </row>
    <row r="750" spans="1:5" ht="30" customHeight="1" x14ac:dyDescent="0.2">
      <c r="A750" s="8"/>
      <c r="E750" s="10"/>
    </row>
    <row r="751" spans="1:5" ht="30" customHeight="1" x14ac:dyDescent="0.2">
      <c r="A751" s="8"/>
      <c r="E751" s="10"/>
    </row>
    <row r="752" spans="1:5" ht="30" customHeight="1" x14ac:dyDescent="0.2">
      <c r="A752" s="8"/>
      <c r="E752" s="10"/>
    </row>
    <row r="753" spans="1:5" ht="30" customHeight="1" x14ac:dyDescent="0.2">
      <c r="A753" s="8"/>
      <c r="E753" s="10"/>
    </row>
    <row r="754" spans="1:5" ht="30" customHeight="1" x14ac:dyDescent="0.2">
      <c r="A754" s="8"/>
      <c r="E754" s="10"/>
    </row>
    <row r="755" spans="1:5" ht="30" customHeight="1" x14ac:dyDescent="0.2">
      <c r="A755" s="8"/>
      <c r="E755" s="10"/>
    </row>
    <row r="756" spans="1:5" ht="30" customHeight="1" x14ac:dyDescent="0.2">
      <c r="A756" s="8"/>
      <c r="E756" s="10"/>
    </row>
    <row r="757" spans="1:5" ht="30" customHeight="1" x14ac:dyDescent="0.2">
      <c r="A757" s="8"/>
      <c r="E757" s="10"/>
    </row>
    <row r="758" spans="1:5" ht="30" customHeight="1" x14ac:dyDescent="0.2">
      <c r="A758" s="8"/>
      <c r="E758" s="10"/>
    </row>
    <row r="759" spans="1:5" ht="30" customHeight="1" x14ac:dyDescent="0.2">
      <c r="A759" s="8"/>
      <c r="E759" s="10"/>
    </row>
    <row r="760" spans="1:5" ht="30" customHeight="1" x14ac:dyDescent="0.2">
      <c r="A760" s="8"/>
      <c r="E760" s="10"/>
    </row>
    <row r="761" spans="1:5" ht="30" customHeight="1" x14ac:dyDescent="0.2">
      <c r="A761" s="8"/>
      <c r="E761" s="10"/>
    </row>
    <row r="762" spans="1:5" ht="30" customHeight="1" x14ac:dyDescent="0.2">
      <c r="A762" s="8"/>
      <c r="E762" s="10"/>
    </row>
    <row r="763" spans="1:5" ht="30" customHeight="1" x14ac:dyDescent="0.2">
      <c r="A763" s="8"/>
      <c r="E763" s="10"/>
    </row>
    <row r="764" spans="1:5" ht="30" customHeight="1" x14ac:dyDescent="0.2">
      <c r="A764" s="8"/>
      <c r="E764" s="10"/>
    </row>
    <row r="765" spans="1:5" ht="30" customHeight="1" x14ac:dyDescent="0.2">
      <c r="A765" s="8"/>
      <c r="E765" s="10"/>
    </row>
    <row r="766" spans="1:5" ht="30" customHeight="1" x14ac:dyDescent="0.2">
      <c r="A766" s="8"/>
      <c r="E766" s="10"/>
    </row>
    <row r="767" spans="1:5" ht="30" customHeight="1" x14ac:dyDescent="0.2">
      <c r="A767" s="8"/>
      <c r="E767" s="10"/>
    </row>
    <row r="768" spans="1:5" ht="30" customHeight="1" x14ac:dyDescent="0.2">
      <c r="A768" s="8"/>
      <c r="E768" s="10"/>
    </row>
    <row r="769" spans="1:5" ht="30" customHeight="1" x14ac:dyDescent="0.2">
      <c r="A769" s="8"/>
      <c r="E769" s="10"/>
    </row>
    <row r="770" spans="1:5" ht="30" customHeight="1" x14ac:dyDescent="0.2">
      <c r="A770" s="8"/>
      <c r="E770" s="10"/>
    </row>
    <row r="771" spans="1:5" ht="30" customHeight="1" x14ac:dyDescent="0.2">
      <c r="A771" s="8"/>
      <c r="E771" s="10"/>
    </row>
    <row r="772" spans="1:5" ht="30" customHeight="1" x14ac:dyDescent="0.2">
      <c r="A772" s="8"/>
      <c r="E772" s="10"/>
    </row>
    <row r="773" spans="1:5" ht="30" customHeight="1" x14ac:dyDescent="0.2">
      <c r="A773" s="8"/>
      <c r="E773" s="10"/>
    </row>
    <row r="774" spans="1:5" ht="30" customHeight="1" x14ac:dyDescent="0.2">
      <c r="A774" s="8"/>
      <c r="E774" s="10"/>
    </row>
    <row r="775" spans="1:5" ht="30" customHeight="1" x14ac:dyDescent="0.2">
      <c r="A775" s="8"/>
      <c r="E775" s="10"/>
    </row>
    <row r="776" spans="1:5" ht="30" customHeight="1" x14ac:dyDescent="0.2">
      <c r="A776" s="8"/>
      <c r="E776" s="10"/>
    </row>
    <row r="777" spans="1:5" ht="30" customHeight="1" x14ac:dyDescent="0.2">
      <c r="A777" s="8"/>
      <c r="E777" s="10"/>
    </row>
    <row r="778" spans="1:5" ht="30" customHeight="1" x14ac:dyDescent="0.2">
      <c r="A778" s="8"/>
      <c r="E778" s="10"/>
    </row>
    <row r="779" spans="1:5" ht="30" customHeight="1" x14ac:dyDescent="0.2">
      <c r="A779" s="8"/>
      <c r="E779" s="10"/>
    </row>
    <row r="780" spans="1:5" ht="30" customHeight="1" x14ac:dyDescent="0.2">
      <c r="A780" s="8"/>
      <c r="E780" s="10"/>
    </row>
    <row r="781" spans="1:5" ht="30" customHeight="1" x14ac:dyDescent="0.2">
      <c r="A781" s="8"/>
      <c r="E781" s="10"/>
    </row>
    <row r="782" spans="1:5" ht="30" customHeight="1" x14ac:dyDescent="0.2">
      <c r="A782" s="8"/>
      <c r="E782" s="10"/>
    </row>
    <row r="783" spans="1:5" ht="30" customHeight="1" x14ac:dyDescent="0.2">
      <c r="A783" s="8"/>
      <c r="E783" s="10"/>
    </row>
    <row r="784" spans="1:5" ht="30" customHeight="1" x14ac:dyDescent="0.2">
      <c r="A784" s="8"/>
      <c r="E784" s="10"/>
    </row>
    <row r="785" spans="1:5" ht="30" customHeight="1" x14ac:dyDescent="0.2">
      <c r="A785" s="8"/>
      <c r="E785" s="10"/>
    </row>
    <row r="786" spans="1:5" ht="30" customHeight="1" x14ac:dyDescent="0.2">
      <c r="A786" s="8"/>
      <c r="E786" s="10"/>
    </row>
    <row r="787" spans="1:5" ht="30" customHeight="1" x14ac:dyDescent="0.2">
      <c r="A787" s="8"/>
      <c r="E787" s="10"/>
    </row>
    <row r="788" spans="1:5" ht="30" customHeight="1" x14ac:dyDescent="0.2">
      <c r="A788" s="8"/>
      <c r="E788" s="10"/>
    </row>
    <row r="789" spans="1:5" ht="30" customHeight="1" x14ac:dyDescent="0.2">
      <c r="A789" s="8"/>
      <c r="E789" s="10"/>
    </row>
    <row r="790" spans="1:5" ht="30" customHeight="1" x14ac:dyDescent="0.2">
      <c r="A790" s="8"/>
      <c r="E790" s="10"/>
    </row>
    <row r="791" spans="1:5" ht="30" customHeight="1" x14ac:dyDescent="0.2">
      <c r="A791" s="8"/>
      <c r="E791" s="10"/>
    </row>
    <row r="792" spans="1:5" ht="30" customHeight="1" x14ac:dyDescent="0.2">
      <c r="A792" s="8"/>
      <c r="E792" s="10"/>
    </row>
    <row r="793" spans="1:5" ht="30" customHeight="1" x14ac:dyDescent="0.2">
      <c r="A793" s="8"/>
      <c r="E793" s="10"/>
    </row>
    <row r="794" spans="1:5" ht="30" customHeight="1" x14ac:dyDescent="0.2">
      <c r="A794" s="8"/>
      <c r="E794" s="10"/>
    </row>
    <row r="795" spans="1:5" ht="30" customHeight="1" x14ac:dyDescent="0.2">
      <c r="A795" s="8"/>
      <c r="E795" s="10"/>
    </row>
    <row r="796" spans="1:5" ht="30" customHeight="1" x14ac:dyDescent="0.2">
      <c r="A796" s="8"/>
      <c r="E796" s="10"/>
    </row>
    <row r="797" spans="1:5" ht="30" customHeight="1" x14ac:dyDescent="0.2">
      <c r="A797" s="8"/>
      <c r="E797" s="10"/>
    </row>
    <row r="798" spans="1:5" ht="30" customHeight="1" x14ac:dyDescent="0.2">
      <c r="A798" s="8"/>
      <c r="E798" s="10"/>
    </row>
    <row r="799" spans="1:5" ht="30" customHeight="1" x14ac:dyDescent="0.2">
      <c r="A799" s="8"/>
      <c r="E799" s="10"/>
    </row>
    <row r="800" spans="1:5" ht="30" customHeight="1" x14ac:dyDescent="0.2">
      <c r="A800" s="8"/>
      <c r="E800" s="10"/>
    </row>
    <row r="801" spans="1:5" ht="30" customHeight="1" x14ac:dyDescent="0.2">
      <c r="A801" s="8"/>
      <c r="E801" s="10"/>
    </row>
    <row r="802" spans="1:5" ht="30" customHeight="1" x14ac:dyDescent="0.2">
      <c r="A802" s="8"/>
      <c r="E802" s="10"/>
    </row>
    <row r="803" spans="1:5" ht="30" customHeight="1" x14ac:dyDescent="0.2">
      <c r="A803" s="8"/>
      <c r="E803" s="10"/>
    </row>
    <row r="804" spans="1:5" ht="30" customHeight="1" x14ac:dyDescent="0.2">
      <c r="A804" s="8"/>
      <c r="E804" s="10"/>
    </row>
    <row r="805" spans="1:5" ht="30" customHeight="1" x14ac:dyDescent="0.2">
      <c r="A805" s="8"/>
      <c r="E805" s="10"/>
    </row>
    <row r="806" spans="1:5" ht="30" customHeight="1" x14ac:dyDescent="0.2">
      <c r="A806" s="8"/>
      <c r="E806" s="10"/>
    </row>
    <row r="807" spans="1:5" ht="30" customHeight="1" x14ac:dyDescent="0.2">
      <c r="A807" s="8"/>
      <c r="E807" s="10"/>
    </row>
    <row r="808" spans="1:5" ht="30" customHeight="1" x14ac:dyDescent="0.2">
      <c r="A808" s="8"/>
      <c r="E808" s="10"/>
    </row>
    <row r="809" spans="1:5" ht="30" customHeight="1" x14ac:dyDescent="0.2">
      <c r="A809" s="8"/>
      <c r="E809" s="10"/>
    </row>
    <row r="810" spans="1:5" ht="30" customHeight="1" x14ac:dyDescent="0.2">
      <c r="A810" s="8"/>
      <c r="E810" s="10"/>
    </row>
    <row r="811" spans="1:5" ht="30" customHeight="1" x14ac:dyDescent="0.2">
      <c r="A811" s="8"/>
      <c r="E811" s="10"/>
    </row>
    <row r="812" spans="1:5" ht="30" customHeight="1" x14ac:dyDescent="0.2">
      <c r="A812" s="8"/>
      <c r="E812" s="10"/>
    </row>
    <row r="813" spans="1:5" ht="30" customHeight="1" x14ac:dyDescent="0.2">
      <c r="A813" s="8"/>
      <c r="E813" s="10"/>
    </row>
    <row r="814" spans="1:5" ht="30" customHeight="1" x14ac:dyDescent="0.2">
      <c r="A814" s="8"/>
      <c r="E814" s="10"/>
    </row>
    <row r="815" spans="1:5" ht="30" customHeight="1" x14ac:dyDescent="0.2">
      <c r="A815" s="8"/>
      <c r="E815" s="10"/>
    </row>
    <row r="816" spans="1:5" ht="30" customHeight="1" x14ac:dyDescent="0.2">
      <c r="A816" s="8"/>
      <c r="E816" s="10"/>
    </row>
    <row r="817" spans="1:5" ht="30" customHeight="1" x14ac:dyDescent="0.2">
      <c r="A817" s="8"/>
      <c r="E817" s="10"/>
    </row>
    <row r="818" spans="1:5" ht="30" customHeight="1" x14ac:dyDescent="0.2">
      <c r="A818" s="8"/>
      <c r="E818" s="10"/>
    </row>
    <row r="819" spans="1:5" ht="30" customHeight="1" x14ac:dyDescent="0.2">
      <c r="A819" s="8"/>
      <c r="E819" s="10"/>
    </row>
    <row r="820" spans="1:5" ht="30" customHeight="1" x14ac:dyDescent="0.2">
      <c r="A820" s="8"/>
      <c r="E820" s="10"/>
    </row>
    <row r="821" spans="1:5" ht="30" customHeight="1" x14ac:dyDescent="0.2">
      <c r="A821" s="8"/>
      <c r="E821" s="10"/>
    </row>
    <row r="822" spans="1:5" ht="30" customHeight="1" x14ac:dyDescent="0.2">
      <c r="A822" s="8"/>
      <c r="E822" s="10"/>
    </row>
    <row r="823" spans="1:5" ht="30" customHeight="1" x14ac:dyDescent="0.2">
      <c r="A823" s="8"/>
      <c r="E823" s="10"/>
    </row>
    <row r="824" spans="1:5" ht="30" customHeight="1" x14ac:dyDescent="0.2">
      <c r="A824" s="8"/>
      <c r="E824" s="10"/>
    </row>
    <row r="825" spans="1:5" ht="30" customHeight="1" x14ac:dyDescent="0.2">
      <c r="A825" s="8"/>
      <c r="E825" s="10"/>
    </row>
    <row r="826" spans="1:5" ht="30" customHeight="1" x14ac:dyDescent="0.2">
      <c r="A826" s="8"/>
      <c r="E826" s="10"/>
    </row>
    <row r="827" spans="1:5" ht="30" customHeight="1" x14ac:dyDescent="0.2">
      <c r="A827" s="8"/>
      <c r="E827" s="10"/>
    </row>
    <row r="828" spans="1:5" ht="30" customHeight="1" x14ac:dyDescent="0.2">
      <c r="A828" s="8"/>
      <c r="E828" s="10"/>
    </row>
    <row r="829" spans="1:5" ht="30" customHeight="1" x14ac:dyDescent="0.2">
      <c r="A829" s="8"/>
      <c r="E829" s="10"/>
    </row>
    <row r="830" spans="1:5" ht="30" customHeight="1" x14ac:dyDescent="0.2">
      <c r="A830" s="8"/>
      <c r="E830" s="10"/>
    </row>
    <row r="831" spans="1:5" ht="30" customHeight="1" x14ac:dyDescent="0.2">
      <c r="A831" s="8"/>
      <c r="E831" s="10"/>
    </row>
    <row r="832" spans="1:5" ht="30" customHeight="1" x14ac:dyDescent="0.2">
      <c r="A832" s="8"/>
      <c r="E832" s="10"/>
    </row>
    <row r="833" spans="1:5" ht="30" customHeight="1" x14ac:dyDescent="0.2">
      <c r="A833" s="8"/>
      <c r="E833" s="10"/>
    </row>
    <row r="834" spans="1:5" ht="30" customHeight="1" x14ac:dyDescent="0.2">
      <c r="A834" s="8"/>
      <c r="E834" s="10"/>
    </row>
    <row r="835" spans="1:5" ht="30" customHeight="1" x14ac:dyDescent="0.2">
      <c r="A835" s="8"/>
      <c r="E835" s="10"/>
    </row>
    <row r="836" spans="1:5" ht="30" customHeight="1" x14ac:dyDescent="0.2">
      <c r="A836" s="8"/>
      <c r="E836" s="10"/>
    </row>
    <row r="837" spans="1:5" ht="30" customHeight="1" x14ac:dyDescent="0.2">
      <c r="A837" s="8"/>
      <c r="E837" s="10"/>
    </row>
    <row r="838" spans="1:5" ht="30" customHeight="1" x14ac:dyDescent="0.2">
      <c r="A838" s="8"/>
      <c r="E838" s="10"/>
    </row>
    <row r="839" spans="1:5" ht="30" customHeight="1" x14ac:dyDescent="0.2">
      <c r="A839" s="8"/>
      <c r="E839" s="10"/>
    </row>
    <row r="840" spans="1:5" ht="30" customHeight="1" x14ac:dyDescent="0.2">
      <c r="A840" s="8"/>
      <c r="E840" s="10"/>
    </row>
    <row r="841" spans="1:5" ht="30" customHeight="1" x14ac:dyDescent="0.2">
      <c r="A841" s="8"/>
      <c r="E841" s="10"/>
    </row>
    <row r="842" spans="1:5" ht="30" customHeight="1" x14ac:dyDescent="0.2">
      <c r="A842" s="8"/>
      <c r="E842" s="10"/>
    </row>
    <row r="843" spans="1:5" ht="30" customHeight="1" x14ac:dyDescent="0.2">
      <c r="A843" s="8"/>
      <c r="E843" s="10"/>
    </row>
    <row r="844" spans="1:5" ht="30" customHeight="1" x14ac:dyDescent="0.2">
      <c r="A844" s="8"/>
      <c r="E844" s="10"/>
    </row>
    <row r="845" spans="1:5" ht="30" customHeight="1" x14ac:dyDescent="0.2">
      <c r="A845" s="8"/>
      <c r="E845" s="10"/>
    </row>
    <row r="846" spans="1:5" ht="30" customHeight="1" x14ac:dyDescent="0.2">
      <c r="A846" s="8"/>
      <c r="E846" s="10"/>
    </row>
    <row r="847" spans="1:5" ht="30" customHeight="1" x14ac:dyDescent="0.2">
      <c r="A847" s="8"/>
      <c r="E847" s="10"/>
    </row>
    <row r="848" spans="1:5" ht="30" customHeight="1" x14ac:dyDescent="0.2">
      <c r="A848" s="8"/>
      <c r="E848" s="10"/>
    </row>
    <row r="849" spans="1:5" ht="30" customHeight="1" x14ac:dyDescent="0.2">
      <c r="A849" s="8"/>
      <c r="E849" s="10"/>
    </row>
    <row r="850" spans="1:5" ht="30" customHeight="1" x14ac:dyDescent="0.2">
      <c r="A850" s="8"/>
      <c r="E850" s="10"/>
    </row>
    <row r="851" spans="1:5" ht="30" customHeight="1" x14ac:dyDescent="0.2">
      <c r="A851" s="8"/>
      <c r="E851" s="10"/>
    </row>
    <row r="852" spans="1:5" ht="30" customHeight="1" x14ac:dyDescent="0.2">
      <c r="A852" s="8"/>
      <c r="E852" s="10"/>
    </row>
    <row r="853" spans="1:5" ht="30" customHeight="1" x14ac:dyDescent="0.2">
      <c r="A853" s="8"/>
      <c r="E853" s="10"/>
    </row>
    <row r="854" spans="1:5" ht="30" customHeight="1" x14ac:dyDescent="0.2">
      <c r="A854" s="8"/>
      <c r="E854" s="10"/>
    </row>
    <row r="855" spans="1:5" ht="30" customHeight="1" x14ac:dyDescent="0.2">
      <c r="A855" s="8"/>
      <c r="E855" s="10"/>
    </row>
    <row r="856" spans="1:5" ht="30" customHeight="1" x14ac:dyDescent="0.2">
      <c r="A856" s="8"/>
      <c r="E856" s="10"/>
    </row>
    <row r="857" spans="1:5" ht="30" customHeight="1" x14ac:dyDescent="0.2">
      <c r="A857" s="8"/>
      <c r="E857" s="10"/>
    </row>
    <row r="858" spans="1:5" ht="30" customHeight="1" x14ac:dyDescent="0.2">
      <c r="A858" s="8"/>
      <c r="E858" s="10"/>
    </row>
    <row r="859" spans="1:5" ht="30" customHeight="1" x14ac:dyDescent="0.2">
      <c r="A859" s="8"/>
      <c r="E859" s="10"/>
    </row>
    <row r="860" spans="1:5" ht="30" customHeight="1" x14ac:dyDescent="0.2">
      <c r="A860" s="8"/>
      <c r="E860" s="10"/>
    </row>
    <row r="861" spans="1:5" ht="30" customHeight="1" x14ac:dyDescent="0.2">
      <c r="A861" s="8"/>
      <c r="E861" s="10"/>
    </row>
    <row r="862" spans="1:5" ht="30" customHeight="1" x14ac:dyDescent="0.2">
      <c r="A862" s="8"/>
      <c r="E862" s="10"/>
    </row>
    <row r="863" spans="1:5" ht="30" customHeight="1" x14ac:dyDescent="0.2">
      <c r="A863" s="8"/>
      <c r="E863" s="10"/>
    </row>
    <row r="864" spans="1:5" ht="30" customHeight="1" x14ac:dyDescent="0.2">
      <c r="A864" s="8"/>
      <c r="E864" s="10"/>
    </row>
    <row r="865" spans="1:5" ht="30" customHeight="1" x14ac:dyDescent="0.2">
      <c r="A865" s="8"/>
      <c r="E865" s="10"/>
    </row>
    <row r="866" spans="1:5" ht="30" customHeight="1" x14ac:dyDescent="0.2">
      <c r="A866" s="8"/>
      <c r="E866" s="10"/>
    </row>
    <row r="867" spans="1:5" ht="30" customHeight="1" x14ac:dyDescent="0.2">
      <c r="A867" s="8"/>
      <c r="E867" s="10"/>
    </row>
    <row r="868" spans="1:5" ht="30" customHeight="1" x14ac:dyDescent="0.2">
      <c r="A868" s="8"/>
      <c r="E868" s="10"/>
    </row>
    <row r="869" spans="1:5" ht="30" customHeight="1" x14ac:dyDescent="0.2">
      <c r="A869" s="8"/>
      <c r="E869" s="10"/>
    </row>
    <row r="870" spans="1:5" ht="30" customHeight="1" x14ac:dyDescent="0.2">
      <c r="A870" s="8"/>
      <c r="E870" s="10"/>
    </row>
    <row r="871" spans="1:5" ht="30" customHeight="1" x14ac:dyDescent="0.2">
      <c r="A871" s="8"/>
      <c r="E871" s="10"/>
    </row>
    <row r="872" spans="1:5" ht="30" customHeight="1" x14ac:dyDescent="0.2">
      <c r="A872" s="8"/>
      <c r="E872" s="10"/>
    </row>
    <row r="873" spans="1:5" ht="30" customHeight="1" x14ac:dyDescent="0.2">
      <c r="A873" s="8"/>
      <c r="E873" s="10"/>
    </row>
    <row r="874" spans="1:5" ht="30" customHeight="1" x14ac:dyDescent="0.2">
      <c r="A874" s="8"/>
      <c r="E874" s="10"/>
    </row>
    <row r="875" spans="1:5" ht="30" customHeight="1" x14ac:dyDescent="0.2">
      <c r="A875" s="8"/>
      <c r="E875" s="10"/>
    </row>
    <row r="876" spans="1:5" ht="30" customHeight="1" x14ac:dyDescent="0.2">
      <c r="A876" s="8"/>
      <c r="E876" s="10"/>
    </row>
    <row r="877" spans="1:5" ht="30" customHeight="1" x14ac:dyDescent="0.2">
      <c r="A877" s="8"/>
      <c r="E877" s="10"/>
    </row>
    <row r="878" spans="1:5" ht="30" customHeight="1" x14ac:dyDescent="0.2">
      <c r="A878" s="8"/>
      <c r="E878" s="10"/>
    </row>
    <row r="879" spans="1:5" ht="30" customHeight="1" x14ac:dyDescent="0.2">
      <c r="A879" s="8"/>
      <c r="E879" s="10"/>
    </row>
    <row r="880" spans="1:5" ht="30" customHeight="1" x14ac:dyDescent="0.2">
      <c r="A880" s="8"/>
      <c r="E880" s="10"/>
    </row>
    <row r="881" spans="1:5" ht="30" customHeight="1" x14ac:dyDescent="0.2">
      <c r="A881" s="8"/>
      <c r="E881" s="10"/>
    </row>
    <row r="882" spans="1:5" ht="30" customHeight="1" x14ac:dyDescent="0.2">
      <c r="A882" s="8"/>
      <c r="E882" s="10"/>
    </row>
    <row r="883" spans="1:5" ht="30" customHeight="1" x14ac:dyDescent="0.2">
      <c r="A883" s="8"/>
      <c r="E883" s="10"/>
    </row>
    <row r="884" spans="1:5" ht="30" customHeight="1" x14ac:dyDescent="0.2">
      <c r="A884" s="8"/>
      <c r="E884" s="10"/>
    </row>
    <row r="885" spans="1:5" ht="30" customHeight="1" x14ac:dyDescent="0.2">
      <c r="A885" s="8"/>
      <c r="E885" s="10"/>
    </row>
    <row r="886" spans="1:5" ht="30" customHeight="1" x14ac:dyDescent="0.2">
      <c r="A886" s="8"/>
      <c r="E886" s="10"/>
    </row>
    <row r="887" spans="1:5" ht="30" customHeight="1" x14ac:dyDescent="0.2">
      <c r="A887" s="8"/>
      <c r="E887" s="10"/>
    </row>
    <row r="888" spans="1:5" ht="30" customHeight="1" x14ac:dyDescent="0.2">
      <c r="A888" s="8"/>
      <c r="E888" s="10"/>
    </row>
    <row r="889" spans="1:5" ht="30" customHeight="1" x14ac:dyDescent="0.2">
      <c r="A889" s="8"/>
      <c r="E889" s="10"/>
    </row>
    <row r="890" spans="1:5" ht="30" customHeight="1" x14ac:dyDescent="0.2">
      <c r="A890" s="8"/>
      <c r="E890" s="10"/>
    </row>
    <row r="891" spans="1:5" ht="30" customHeight="1" x14ac:dyDescent="0.2">
      <c r="A891" s="8"/>
      <c r="E891" s="10"/>
    </row>
    <row r="892" spans="1:5" ht="30" customHeight="1" x14ac:dyDescent="0.2">
      <c r="A892" s="8"/>
      <c r="E892" s="10"/>
    </row>
    <row r="893" spans="1:5" ht="30" customHeight="1" x14ac:dyDescent="0.2">
      <c r="A893" s="8"/>
      <c r="E893" s="10"/>
    </row>
    <row r="894" spans="1:5" ht="30" customHeight="1" x14ac:dyDescent="0.2">
      <c r="A894" s="8"/>
      <c r="E894" s="10"/>
    </row>
    <row r="895" spans="1:5" ht="30" customHeight="1" x14ac:dyDescent="0.2">
      <c r="A895" s="8"/>
      <c r="E895" s="10"/>
    </row>
    <row r="896" spans="1:5" ht="30" customHeight="1" x14ac:dyDescent="0.2">
      <c r="A896" s="8"/>
      <c r="E896" s="10"/>
    </row>
    <row r="897" spans="1:5" ht="30" customHeight="1" x14ac:dyDescent="0.2">
      <c r="A897" s="8"/>
      <c r="E897" s="10"/>
    </row>
    <row r="898" spans="1:5" ht="30" customHeight="1" x14ac:dyDescent="0.2">
      <c r="A898" s="8"/>
      <c r="E898" s="10"/>
    </row>
    <row r="899" spans="1:5" ht="30" customHeight="1" x14ac:dyDescent="0.2">
      <c r="A899" s="8"/>
      <c r="E899" s="10"/>
    </row>
    <row r="900" spans="1:5" ht="30" customHeight="1" x14ac:dyDescent="0.2">
      <c r="A900" s="8"/>
      <c r="E900" s="10"/>
    </row>
    <row r="901" spans="1:5" ht="30" customHeight="1" x14ac:dyDescent="0.2">
      <c r="A901" s="8"/>
      <c r="E901" s="10"/>
    </row>
    <row r="902" spans="1:5" ht="30" customHeight="1" x14ac:dyDescent="0.2">
      <c r="A902" s="8"/>
      <c r="E902" s="10"/>
    </row>
    <row r="903" spans="1:5" ht="30" customHeight="1" x14ac:dyDescent="0.2">
      <c r="A903" s="8"/>
      <c r="E903" s="10"/>
    </row>
    <row r="904" spans="1:5" ht="30" customHeight="1" x14ac:dyDescent="0.2">
      <c r="A904" s="8"/>
      <c r="E904" s="10"/>
    </row>
    <row r="905" spans="1:5" ht="30" customHeight="1" x14ac:dyDescent="0.2">
      <c r="A905" s="8"/>
      <c r="E905" s="10"/>
    </row>
    <row r="906" spans="1:5" ht="30" customHeight="1" x14ac:dyDescent="0.2">
      <c r="A906" s="8"/>
      <c r="E906" s="10"/>
    </row>
    <row r="907" spans="1:5" ht="30" customHeight="1" x14ac:dyDescent="0.2">
      <c r="A907" s="8"/>
      <c r="E907" s="10"/>
    </row>
    <row r="908" spans="1:5" ht="30" customHeight="1" x14ac:dyDescent="0.2">
      <c r="A908" s="8"/>
      <c r="E908" s="10"/>
    </row>
    <row r="909" spans="1:5" ht="30" customHeight="1" x14ac:dyDescent="0.2">
      <c r="A909" s="8"/>
      <c r="E909" s="10"/>
    </row>
    <row r="910" spans="1:5" ht="30" customHeight="1" x14ac:dyDescent="0.2">
      <c r="A910" s="8"/>
      <c r="E910" s="10"/>
    </row>
    <row r="911" spans="1:5" ht="30" customHeight="1" x14ac:dyDescent="0.2">
      <c r="A911" s="8"/>
      <c r="E911" s="10"/>
    </row>
    <row r="912" spans="1:5" ht="30" customHeight="1" x14ac:dyDescent="0.2">
      <c r="A912" s="8"/>
      <c r="E912" s="10"/>
    </row>
    <row r="913" spans="1:5" ht="30" customHeight="1" x14ac:dyDescent="0.2">
      <c r="A913" s="8"/>
      <c r="E913" s="10"/>
    </row>
    <row r="914" spans="1:5" ht="30" customHeight="1" x14ac:dyDescent="0.2">
      <c r="A914" s="8"/>
      <c r="E914" s="10"/>
    </row>
    <row r="915" spans="1:5" ht="30" customHeight="1" x14ac:dyDescent="0.2">
      <c r="A915" s="8"/>
      <c r="E915" s="10"/>
    </row>
    <row r="916" spans="1:5" ht="30" customHeight="1" x14ac:dyDescent="0.2">
      <c r="A916" s="8"/>
      <c r="E916" s="10"/>
    </row>
    <row r="917" spans="1:5" ht="30" customHeight="1" x14ac:dyDescent="0.2">
      <c r="A917" s="8"/>
      <c r="E917" s="10"/>
    </row>
    <row r="918" spans="1:5" ht="30" customHeight="1" x14ac:dyDescent="0.2">
      <c r="A918" s="8"/>
      <c r="E918" s="10"/>
    </row>
    <row r="919" spans="1:5" ht="30" customHeight="1" x14ac:dyDescent="0.2">
      <c r="A919" s="8"/>
      <c r="E919" s="10"/>
    </row>
    <row r="920" spans="1:5" ht="30" customHeight="1" x14ac:dyDescent="0.2">
      <c r="A920" s="8"/>
      <c r="E920" s="10"/>
    </row>
    <row r="921" spans="1:5" ht="30" customHeight="1" x14ac:dyDescent="0.2">
      <c r="A921" s="8"/>
      <c r="E921" s="10"/>
    </row>
    <row r="922" spans="1:5" ht="30" customHeight="1" x14ac:dyDescent="0.2">
      <c r="A922" s="8"/>
      <c r="E922" s="10"/>
    </row>
    <row r="923" spans="1:5" ht="30" customHeight="1" x14ac:dyDescent="0.2">
      <c r="A923" s="8"/>
      <c r="E923" s="10"/>
    </row>
    <row r="924" spans="1:5" ht="30" customHeight="1" x14ac:dyDescent="0.2">
      <c r="A924" s="8"/>
      <c r="E924" s="10"/>
    </row>
    <row r="925" spans="1:5" ht="30" customHeight="1" x14ac:dyDescent="0.2">
      <c r="A925" s="8"/>
      <c r="E925" s="10"/>
    </row>
    <row r="926" spans="1:5" ht="30" customHeight="1" x14ac:dyDescent="0.2">
      <c r="A926" s="8"/>
      <c r="E926" s="10"/>
    </row>
    <row r="927" spans="1:5" ht="30" customHeight="1" x14ac:dyDescent="0.2">
      <c r="A927" s="8"/>
      <c r="E927" s="10"/>
    </row>
    <row r="928" spans="1:5" ht="30" customHeight="1" x14ac:dyDescent="0.2">
      <c r="A928" s="8"/>
      <c r="E928" s="10"/>
    </row>
    <row r="929" spans="1:5" ht="30" customHeight="1" x14ac:dyDescent="0.2">
      <c r="A929" s="8"/>
      <c r="E929" s="10"/>
    </row>
    <row r="930" spans="1:5" ht="30" customHeight="1" x14ac:dyDescent="0.2">
      <c r="A930" s="8"/>
      <c r="E930" s="10"/>
    </row>
    <row r="931" spans="1:5" ht="30" customHeight="1" x14ac:dyDescent="0.2">
      <c r="A931" s="8"/>
      <c r="E931" s="10"/>
    </row>
    <row r="932" spans="1:5" ht="30" customHeight="1" x14ac:dyDescent="0.2">
      <c r="A932" s="8"/>
      <c r="E932" s="10"/>
    </row>
    <row r="933" spans="1:5" ht="30" customHeight="1" x14ac:dyDescent="0.2">
      <c r="A933" s="8"/>
      <c r="E933" s="10"/>
    </row>
    <row r="934" spans="1:5" ht="30" customHeight="1" x14ac:dyDescent="0.2">
      <c r="A934" s="8"/>
      <c r="E934" s="10"/>
    </row>
    <row r="935" spans="1:5" ht="30" customHeight="1" x14ac:dyDescent="0.2">
      <c r="A935" s="8"/>
      <c r="E935" s="10"/>
    </row>
    <row r="936" spans="1:5" ht="30" customHeight="1" x14ac:dyDescent="0.2">
      <c r="A936" s="8"/>
      <c r="E936" s="10"/>
    </row>
    <row r="937" spans="1:5" ht="30" customHeight="1" x14ac:dyDescent="0.2">
      <c r="A937" s="8"/>
      <c r="E937" s="10"/>
    </row>
    <row r="938" spans="1:5" ht="30" customHeight="1" x14ac:dyDescent="0.2">
      <c r="A938" s="8"/>
      <c r="E938" s="10"/>
    </row>
    <row r="939" spans="1:5" ht="30" customHeight="1" x14ac:dyDescent="0.2">
      <c r="A939" s="8"/>
      <c r="E939" s="10"/>
    </row>
    <row r="940" spans="1:5" ht="30" customHeight="1" x14ac:dyDescent="0.2">
      <c r="A940" s="8"/>
      <c r="E940" s="10"/>
    </row>
    <row r="941" spans="1:5" ht="30" customHeight="1" x14ac:dyDescent="0.2">
      <c r="A941" s="8"/>
      <c r="E941" s="10"/>
    </row>
    <row r="942" spans="1:5" ht="30" customHeight="1" x14ac:dyDescent="0.2">
      <c r="A942" s="8"/>
      <c r="E942" s="10"/>
    </row>
    <row r="943" spans="1:5" ht="30" customHeight="1" x14ac:dyDescent="0.2">
      <c r="A943" s="8"/>
      <c r="E943" s="10"/>
    </row>
    <row r="944" spans="1:5" ht="30" customHeight="1" x14ac:dyDescent="0.2">
      <c r="A944" s="8"/>
      <c r="E944" s="10"/>
    </row>
    <row r="945" spans="1:5" ht="30" customHeight="1" x14ac:dyDescent="0.2">
      <c r="A945" s="8"/>
      <c r="E945" s="10"/>
    </row>
    <row r="946" spans="1:5" ht="30" customHeight="1" x14ac:dyDescent="0.2">
      <c r="A946" s="8"/>
      <c r="E946" s="10"/>
    </row>
    <row r="947" spans="1:5" ht="30" customHeight="1" x14ac:dyDescent="0.2">
      <c r="A947" s="8"/>
      <c r="E947" s="10"/>
    </row>
    <row r="948" spans="1:5" ht="30" customHeight="1" x14ac:dyDescent="0.2">
      <c r="A948" s="8"/>
      <c r="E948" s="10"/>
    </row>
    <row r="949" spans="1:5" ht="30" customHeight="1" x14ac:dyDescent="0.2">
      <c r="A949" s="8"/>
      <c r="E949" s="10"/>
    </row>
    <row r="950" spans="1:5" ht="30" customHeight="1" x14ac:dyDescent="0.2">
      <c r="A950" s="8"/>
      <c r="E950" s="10"/>
    </row>
    <row r="951" spans="1:5" ht="30" customHeight="1" x14ac:dyDescent="0.2">
      <c r="A951" s="8"/>
      <c r="E951" s="10"/>
    </row>
    <row r="952" spans="1:5" ht="30" customHeight="1" x14ac:dyDescent="0.2">
      <c r="A952" s="8"/>
      <c r="E952" s="10"/>
    </row>
    <row r="953" spans="1:5" ht="30" customHeight="1" x14ac:dyDescent="0.2">
      <c r="A953" s="8"/>
      <c r="E953" s="10"/>
    </row>
    <row r="954" spans="1:5" ht="30" customHeight="1" x14ac:dyDescent="0.2">
      <c r="A954" s="8"/>
      <c r="E954" s="10"/>
    </row>
    <row r="955" spans="1:5" ht="30" customHeight="1" x14ac:dyDescent="0.2">
      <c r="A955" s="8"/>
      <c r="E955" s="10"/>
    </row>
    <row r="956" spans="1:5" ht="30" customHeight="1" x14ac:dyDescent="0.2">
      <c r="A956" s="8"/>
      <c r="E956" s="10"/>
    </row>
    <row r="957" spans="1:5" ht="30" customHeight="1" x14ac:dyDescent="0.2">
      <c r="A957" s="8"/>
      <c r="E957" s="10"/>
    </row>
    <row r="958" spans="1:5" ht="30" customHeight="1" x14ac:dyDescent="0.2">
      <c r="A958" s="8"/>
      <c r="E958" s="10"/>
    </row>
    <row r="959" spans="1:5" ht="30" customHeight="1" x14ac:dyDescent="0.2">
      <c r="A959" s="8"/>
      <c r="E959" s="10"/>
    </row>
    <row r="960" spans="1:5" ht="30" customHeight="1" x14ac:dyDescent="0.2">
      <c r="A960" s="8"/>
      <c r="E960" s="10"/>
    </row>
    <row r="961" spans="1:5" ht="30" customHeight="1" x14ac:dyDescent="0.2">
      <c r="A961" s="8"/>
      <c r="E961" s="10"/>
    </row>
    <row r="962" spans="1:5" ht="30" customHeight="1" x14ac:dyDescent="0.2">
      <c r="A962" s="8"/>
      <c r="E962" s="10"/>
    </row>
    <row r="963" spans="1:5" ht="30" customHeight="1" x14ac:dyDescent="0.2">
      <c r="A963" s="8"/>
      <c r="E963" s="10"/>
    </row>
    <row r="964" spans="1:5" ht="30" customHeight="1" x14ac:dyDescent="0.2">
      <c r="A964" s="8"/>
      <c r="E964" s="10"/>
    </row>
    <row r="965" spans="1:5" ht="30" customHeight="1" x14ac:dyDescent="0.2">
      <c r="A965" s="8"/>
      <c r="E965" s="10"/>
    </row>
    <row r="966" spans="1:5" ht="30" customHeight="1" x14ac:dyDescent="0.2">
      <c r="A966" s="8"/>
      <c r="E966" s="10"/>
    </row>
    <row r="967" spans="1:5" ht="30" customHeight="1" x14ac:dyDescent="0.2">
      <c r="A967" s="8"/>
      <c r="E967" s="10"/>
    </row>
    <row r="968" spans="1:5" ht="30" customHeight="1" x14ac:dyDescent="0.2">
      <c r="A968" s="8"/>
      <c r="E968" s="10"/>
    </row>
    <row r="969" spans="1:5" ht="30" customHeight="1" x14ac:dyDescent="0.2">
      <c r="A969" s="8"/>
      <c r="E969" s="10"/>
    </row>
    <row r="970" spans="1:5" ht="30" customHeight="1" x14ac:dyDescent="0.2">
      <c r="A970" s="8"/>
      <c r="E970" s="10"/>
    </row>
    <row r="971" spans="1:5" ht="30" customHeight="1" x14ac:dyDescent="0.2">
      <c r="A971" s="8"/>
      <c r="E971" s="10"/>
    </row>
    <row r="972" spans="1:5" ht="30" customHeight="1" x14ac:dyDescent="0.2">
      <c r="A972" s="8"/>
      <c r="E972" s="10"/>
    </row>
    <row r="973" spans="1:5" ht="30" customHeight="1" x14ac:dyDescent="0.2">
      <c r="A973" s="8"/>
      <c r="E973" s="10"/>
    </row>
    <row r="974" spans="1:5" ht="30" customHeight="1" x14ac:dyDescent="0.2">
      <c r="A974" s="8"/>
      <c r="E974" s="10"/>
    </row>
    <row r="975" spans="1:5" ht="30" customHeight="1" x14ac:dyDescent="0.2">
      <c r="A975" s="8"/>
      <c r="E975" s="10"/>
    </row>
    <row r="976" spans="1:5" ht="30" customHeight="1" x14ac:dyDescent="0.2">
      <c r="A976" s="8"/>
      <c r="E976" s="10"/>
    </row>
    <row r="977" spans="1:5" ht="30" customHeight="1" x14ac:dyDescent="0.2">
      <c r="A977" s="8"/>
      <c r="E977" s="10"/>
    </row>
    <row r="978" spans="1:5" ht="30" customHeight="1" x14ac:dyDescent="0.2">
      <c r="A978" s="8"/>
      <c r="E978" s="10"/>
    </row>
    <row r="979" spans="1:5" ht="30" customHeight="1" x14ac:dyDescent="0.2">
      <c r="A979" s="8"/>
      <c r="E979" s="10"/>
    </row>
    <row r="980" spans="1:5" ht="30" customHeight="1" x14ac:dyDescent="0.2">
      <c r="A980" s="8"/>
      <c r="E980" s="10"/>
    </row>
    <row r="981" spans="1:5" ht="30" customHeight="1" x14ac:dyDescent="0.2">
      <c r="A981" s="8"/>
      <c r="E981" s="10"/>
    </row>
    <row r="982" spans="1:5" ht="30" customHeight="1" x14ac:dyDescent="0.2">
      <c r="A982" s="8"/>
      <c r="E982" s="10"/>
    </row>
    <row r="983" spans="1:5" ht="30" customHeight="1" x14ac:dyDescent="0.2">
      <c r="A983" s="8"/>
      <c r="E983" s="10"/>
    </row>
    <row r="984" spans="1:5" ht="30" customHeight="1" x14ac:dyDescent="0.2">
      <c r="A984" s="8"/>
      <c r="E984" s="10"/>
    </row>
    <row r="985" spans="1:5" ht="30" customHeight="1" x14ac:dyDescent="0.2">
      <c r="A985" s="8"/>
      <c r="E985" s="10"/>
    </row>
    <row r="986" spans="1:5" ht="30" customHeight="1" x14ac:dyDescent="0.2">
      <c r="A986" s="8"/>
      <c r="E986" s="10"/>
    </row>
    <row r="987" spans="1:5" ht="30" customHeight="1" x14ac:dyDescent="0.2">
      <c r="A987" s="8"/>
      <c r="E987" s="10"/>
    </row>
    <row r="988" spans="1:5" ht="30" customHeight="1" x14ac:dyDescent="0.2">
      <c r="A988" s="8"/>
      <c r="E988" s="10"/>
    </row>
    <row r="989" spans="1:5" ht="30" customHeight="1" x14ac:dyDescent="0.2">
      <c r="A989" s="8"/>
      <c r="E989" s="10"/>
    </row>
    <row r="990" spans="1:5" ht="30" customHeight="1" x14ac:dyDescent="0.2">
      <c r="A990" s="8"/>
      <c r="E990" s="10"/>
    </row>
    <row r="991" spans="1:5" ht="30" customHeight="1" x14ac:dyDescent="0.2">
      <c r="A991" s="8"/>
      <c r="E991" s="10"/>
    </row>
    <row r="992" spans="1:5" ht="30" customHeight="1" x14ac:dyDescent="0.2">
      <c r="A992" s="8"/>
      <c r="E992" s="10"/>
    </row>
    <row r="993" spans="1:5" ht="30" customHeight="1" x14ac:dyDescent="0.2">
      <c r="A993" s="8"/>
      <c r="E993" s="10"/>
    </row>
    <row r="994" spans="1:5" ht="30" customHeight="1" x14ac:dyDescent="0.2">
      <c r="A994" s="8"/>
      <c r="E994" s="10"/>
    </row>
    <row r="995" spans="1:5" ht="30" customHeight="1" x14ac:dyDescent="0.2">
      <c r="A995" s="8"/>
      <c r="E995" s="10"/>
    </row>
    <row r="996" spans="1:5" ht="30" customHeight="1" x14ac:dyDescent="0.2">
      <c r="A996" s="8"/>
      <c r="E996" s="10"/>
    </row>
    <row r="997" spans="1:5" ht="30" customHeight="1" x14ac:dyDescent="0.2">
      <c r="A997" s="8"/>
      <c r="E997" s="10"/>
    </row>
    <row r="998" spans="1:5" ht="30" customHeight="1" x14ac:dyDescent="0.2">
      <c r="A998" s="8"/>
      <c r="E998" s="10"/>
    </row>
    <row r="999" spans="1:5" ht="30" customHeight="1" x14ac:dyDescent="0.2">
      <c r="A999" s="8"/>
      <c r="E999" s="10"/>
    </row>
    <row r="1000" spans="1:5" ht="30" customHeight="1" x14ac:dyDescent="0.2">
      <c r="A1000" s="8"/>
      <c r="E1000" s="10"/>
    </row>
    <row r="1001" spans="1:5" ht="30" customHeight="1" x14ac:dyDescent="0.2">
      <c r="A1001" s="8"/>
      <c r="E1001" s="10"/>
    </row>
    <row r="1002" spans="1:5" ht="30" customHeight="1" x14ac:dyDescent="0.2">
      <c r="A1002" s="8"/>
      <c r="E1002"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35">
    <cfRule type="expression" dxfId="0" priority="1">
      <formula>AND(TODAY()&gt;=I$5,TODAY()&lt;J$5)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5" defaultRowHeight="15" customHeight="1" x14ac:dyDescent="0.2"/>
  <cols>
    <col min="1" max="1" width="87.1640625" customWidth="1"/>
    <col min="2" max="26" width="9.1640625" customWidth="1"/>
  </cols>
  <sheetData>
    <row r="1" spans="1:26" ht="46.5" customHeight="1" x14ac:dyDescent="0.2">
      <c r="A1" s="76"/>
      <c r="B1" s="4"/>
      <c r="C1" s="4"/>
      <c r="D1" s="4"/>
      <c r="E1" s="4"/>
      <c r="F1" s="4"/>
      <c r="G1" s="4"/>
      <c r="H1" s="4"/>
      <c r="I1" s="4"/>
      <c r="J1" s="4"/>
      <c r="K1" s="4"/>
      <c r="L1" s="4"/>
      <c r="M1" s="4"/>
      <c r="N1" s="4"/>
      <c r="O1" s="4"/>
      <c r="P1" s="4"/>
      <c r="Q1" s="4"/>
      <c r="R1" s="4"/>
      <c r="S1" s="4"/>
      <c r="T1" s="4"/>
      <c r="U1" s="4"/>
      <c r="V1" s="4"/>
      <c r="W1" s="4"/>
      <c r="X1" s="4"/>
      <c r="Y1" s="4"/>
      <c r="Z1" s="4"/>
    </row>
    <row r="2" spans="1:26" ht="13.5" customHeight="1" x14ac:dyDescent="0.2">
      <c r="A2" s="77" t="s">
        <v>54</v>
      </c>
      <c r="B2" s="78"/>
      <c r="C2" s="79"/>
      <c r="D2" s="79"/>
      <c r="E2" s="79"/>
      <c r="F2" s="79"/>
      <c r="G2" s="79"/>
      <c r="H2" s="79"/>
      <c r="I2" s="79"/>
      <c r="J2" s="79"/>
      <c r="K2" s="79"/>
      <c r="L2" s="79"/>
      <c r="M2" s="79"/>
      <c r="N2" s="79"/>
      <c r="O2" s="79"/>
      <c r="P2" s="79"/>
      <c r="Q2" s="79"/>
      <c r="R2" s="79"/>
      <c r="S2" s="79"/>
      <c r="T2" s="79"/>
      <c r="U2" s="79"/>
      <c r="V2" s="79"/>
      <c r="W2" s="79"/>
      <c r="X2" s="79"/>
      <c r="Y2" s="79"/>
      <c r="Z2" s="79"/>
    </row>
    <row r="3" spans="1:26" ht="27" customHeight="1" x14ac:dyDescent="0.2">
      <c r="A3" s="80" t="s">
        <v>55</v>
      </c>
      <c r="B3" s="81"/>
      <c r="C3" s="82"/>
      <c r="D3" s="82"/>
      <c r="E3" s="82"/>
      <c r="F3" s="82"/>
      <c r="G3" s="82"/>
      <c r="H3" s="82"/>
      <c r="I3" s="82"/>
      <c r="J3" s="82"/>
      <c r="K3" s="82"/>
      <c r="L3" s="82"/>
      <c r="M3" s="82"/>
      <c r="N3" s="82"/>
      <c r="O3" s="82"/>
      <c r="P3" s="82"/>
      <c r="Q3" s="82"/>
      <c r="R3" s="82"/>
      <c r="S3" s="82"/>
      <c r="T3" s="82"/>
      <c r="U3" s="82"/>
      <c r="V3" s="82"/>
      <c r="W3" s="82"/>
      <c r="X3" s="82"/>
      <c r="Y3" s="82"/>
      <c r="Z3" s="82"/>
    </row>
    <row r="4" spans="1:26" ht="13.5" customHeight="1" x14ac:dyDescent="0.3">
      <c r="A4" s="83" t="s">
        <v>56</v>
      </c>
      <c r="B4" s="84"/>
      <c r="C4" s="84"/>
      <c r="D4" s="84"/>
      <c r="E4" s="84"/>
      <c r="F4" s="84"/>
      <c r="G4" s="84"/>
      <c r="H4" s="84"/>
      <c r="I4" s="84"/>
      <c r="J4" s="84"/>
      <c r="K4" s="84"/>
      <c r="L4" s="84"/>
      <c r="M4" s="84"/>
      <c r="N4" s="84"/>
      <c r="O4" s="84"/>
      <c r="P4" s="84"/>
      <c r="Q4" s="84"/>
      <c r="R4" s="84"/>
      <c r="S4" s="84"/>
      <c r="T4" s="84"/>
      <c r="U4" s="84"/>
      <c r="V4" s="84"/>
      <c r="W4" s="84"/>
      <c r="X4" s="84"/>
      <c r="Y4" s="84"/>
      <c r="Z4" s="84"/>
    </row>
    <row r="5" spans="1:26" ht="73.5" customHeight="1" x14ac:dyDescent="0.2">
      <c r="A5" s="85" t="s">
        <v>57</v>
      </c>
      <c r="B5" s="4"/>
      <c r="C5" s="4"/>
      <c r="D5" s="4"/>
      <c r="E5" s="4"/>
      <c r="F5" s="4"/>
      <c r="G5" s="4"/>
      <c r="H5" s="4"/>
      <c r="I5" s="4"/>
      <c r="J5" s="4"/>
      <c r="K5" s="4"/>
      <c r="L5" s="4"/>
      <c r="M5" s="4"/>
      <c r="N5" s="4"/>
      <c r="O5" s="4"/>
      <c r="P5" s="4"/>
      <c r="Q5" s="4"/>
      <c r="R5" s="4"/>
      <c r="S5" s="4"/>
      <c r="T5" s="4"/>
      <c r="U5" s="4"/>
      <c r="V5" s="4"/>
      <c r="W5" s="4"/>
      <c r="X5" s="4"/>
      <c r="Y5" s="4"/>
      <c r="Z5" s="4"/>
    </row>
    <row r="6" spans="1:26" ht="26.25" customHeight="1" x14ac:dyDescent="0.2">
      <c r="A6" s="83" t="s">
        <v>58</v>
      </c>
      <c r="B6" s="4"/>
      <c r="C6" s="4"/>
      <c r="D6" s="4"/>
      <c r="E6" s="4"/>
      <c r="F6" s="4"/>
      <c r="G6" s="4"/>
      <c r="H6" s="4"/>
      <c r="I6" s="4"/>
      <c r="J6" s="4"/>
      <c r="K6" s="4"/>
      <c r="L6" s="4"/>
      <c r="M6" s="4"/>
      <c r="N6" s="4"/>
      <c r="O6" s="4"/>
      <c r="P6" s="4"/>
      <c r="Q6" s="4"/>
      <c r="R6" s="4"/>
      <c r="S6" s="4"/>
      <c r="T6" s="4"/>
      <c r="U6" s="4"/>
      <c r="V6" s="4"/>
      <c r="W6" s="4"/>
      <c r="X6" s="4"/>
      <c r="Y6" s="4"/>
      <c r="Z6" s="4"/>
    </row>
    <row r="7" spans="1:26" ht="204.75" customHeight="1" x14ac:dyDescent="0.2">
      <c r="A7" s="86" t="s">
        <v>59</v>
      </c>
      <c r="B7" s="76"/>
      <c r="C7" s="76"/>
      <c r="D7" s="76"/>
      <c r="E7" s="76"/>
      <c r="F7" s="76"/>
      <c r="G7" s="76"/>
      <c r="H7" s="76"/>
      <c r="I7" s="76"/>
      <c r="J7" s="76"/>
      <c r="K7" s="76"/>
      <c r="L7" s="76"/>
      <c r="M7" s="76"/>
      <c r="N7" s="76"/>
      <c r="O7" s="76"/>
      <c r="P7" s="76"/>
      <c r="Q7" s="76"/>
      <c r="R7" s="76"/>
      <c r="S7" s="76"/>
      <c r="T7" s="76"/>
      <c r="U7" s="76"/>
      <c r="V7" s="76"/>
      <c r="W7" s="76"/>
      <c r="X7" s="76"/>
      <c r="Y7" s="76"/>
      <c r="Z7" s="76"/>
    </row>
    <row r="8" spans="1:26" ht="13.5" customHeight="1" x14ac:dyDescent="0.3">
      <c r="A8" s="83" t="s">
        <v>60</v>
      </c>
      <c r="B8" s="84"/>
      <c r="C8" s="84"/>
      <c r="D8" s="84"/>
      <c r="E8" s="84"/>
      <c r="F8" s="84"/>
      <c r="G8" s="84"/>
      <c r="H8" s="84"/>
      <c r="I8" s="84"/>
      <c r="J8" s="84"/>
      <c r="K8" s="84"/>
      <c r="L8" s="84"/>
      <c r="M8" s="84"/>
      <c r="N8" s="84"/>
      <c r="O8" s="84"/>
      <c r="P8" s="84"/>
      <c r="Q8" s="84"/>
      <c r="R8" s="84"/>
      <c r="S8" s="84"/>
      <c r="T8" s="84"/>
      <c r="U8" s="84"/>
      <c r="V8" s="84"/>
      <c r="W8" s="84"/>
      <c r="X8" s="84"/>
      <c r="Y8" s="84"/>
      <c r="Z8" s="84"/>
    </row>
    <row r="9" spans="1:26" ht="13.5" customHeight="1" x14ac:dyDescent="0.2">
      <c r="A9" s="85" t="s">
        <v>61</v>
      </c>
      <c r="B9" s="4"/>
      <c r="C9" s="4"/>
      <c r="D9" s="4"/>
      <c r="E9" s="4"/>
      <c r="F9" s="4"/>
      <c r="G9" s="4"/>
      <c r="H9" s="4"/>
      <c r="I9" s="4"/>
      <c r="J9" s="4"/>
      <c r="K9" s="4"/>
      <c r="L9" s="4"/>
      <c r="M9" s="4"/>
      <c r="N9" s="4"/>
      <c r="O9" s="4"/>
      <c r="P9" s="4"/>
      <c r="Q9" s="4"/>
      <c r="R9" s="4"/>
      <c r="S9" s="4"/>
      <c r="T9" s="4"/>
      <c r="U9" s="4"/>
      <c r="V9" s="4"/>
      <c r="W9" s="4"/>
      <c r="X9" s="4"/>
      <c r="Y9" s="4"/>
      <c r="Z9" s="4"/>
    </row>
    <row r="10" spans="1:26" ht="27.75" customHeight="1" x14ac:dyDescent="0.2">
      <c r="A10" s="87" t="s">
        <v>62</v>
      </c>
      <c r="B10" s="76"/>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ht="13.5" customHeight="1" x14ac:dyDescent="0.3">
      <c r="A11" s="83" t="s">
        <v>63</v>
      </c>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spans="1:26" ht="13.5" customHeight="1" x14ac:dyDescent="0.2">
      <c r="A12" s="85" t="s">
        <v>64</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x14ac:dyDescent="0.2">
      <c r="A13" s="87" t="s">
        <v>65</v>
      </c>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3.5" customHeight="1" x14ac:dyDescent="0.3">
      <c r="A14" s="83" t="s">
        <v>66</v>
      </c>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spans="1:26" ht="75" customHeight="1" x14ac:dyDescent="0.2">
      <c r="A15" s="85" t="s">
        <v>67</v>
      </c>
      <c r="B15" s="4"/>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x14ac:dyDescent="0.2">
      <c r="A16" s="85" t="s">
        <v>68</v>
      </c>
      <c r="B16" s="4"/>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x14ac:dyDescent="0.2">
      <c r="A17" s="76"/>
      <c r="B17" s="4"/>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x14ac:dyDescent="0.2">
      <c r="A18" s="76"/>
      <c r="B18" s="4"/>
      <c r="C18" s="4"/>
      <c r="D18" s="4"/>
      <c r="E18" s="4"/>
      <c r="F18" s="4"/>
      <c r="G18" s="4"/>
      <c r="H18" s="4"/>
      <c r="I18" s="4"/>
      <c r="J18" s="4"/>
      <c r="K18" s="4"/>
      <c r="L18" s="4"/>
      <c r="M18" s="4"/>
      <c r="N18" s="4"/>
      <c r="O18" s="4"/>
      <c r="P18" s="4"/>
      <c r="Q18" s="4"/>
      <c r="R18" s="4"/>
      <c r="S18" s="4"/>
      <c r="T18" s="4"/>
      <c r="U18" s="4"/>
      <c r="V18" s="4"/>
      <c r="W18" s="4"/>
      <c r="X18" s="4"/>
      <c r="Y18" s="4"/>
      <c r="Z18" s="4"/>
    </row>
    <row r="19" spans="1:26" ht="13.5" customHeight="1" x14ac:dyDescent="0.2">
      <c r="A19" s="76"/>
      <c r="B19" s="4"/>
      <c r="C19" s="4"/>
      <c r="D19" s="4"/>
      <c r="E19" s="4"/>
      <c r="F19" s="4"/>
      <c r="G19" s="4"/>
      <c r="H19" s="4"/>
      <c r="I19" s="4"/>
      <c r="J19" s="4"/>
      <c r="K19" s="4"/>
      <c r="L19" s="4"/>
      <c r="M19" s="4"/>
      <c r="N19" s="4"/>
      <c r="O19" s="4"/>
      <c r="P19" s="4"/>
      <c r="Q19" s="4"/>
      <c r="R19" s="4"/>
      <c r="S19" s="4"/>
      <c r="T19" s="4"/>
      <c r="U19" s="4"/>
      <c r="V19" s="4"/>
      <c r="W19" s="4"/>
      <c r="X19" s="4"/>
      <c r="Y19" s="4"/>
      <c r="Z19" s="4"/>
    </row>
    <row r="20" spans="1:26" ht="13.5" customHeight="1" x14ac:dyDescent="0.2">
      <c r="A20" s="76"/>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2">
      <c r="A21" s="76"/>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2">
      <c r="A22" s="76"/>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2">
      <c r="A23" s="76"/>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2">
      <c r="A24" s="76"/>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2">
      <c r="A25" s="76"/>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2">
      <c r="A26" s="76"/>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2">
      <c r="A27" s="76"/>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2">
      <c r="A28" s="76"/>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2">
      <c r="A29" s="76"/>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2">
      <c r="A30" s="76"/>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2">
      <c r="A31" s="76"/>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2">
      <c r="A32" s="76"/>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2">
      <c r="A33" s="76"/>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2">
      <c r="A34" s="76"/>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2">
      <c r="A35" s="76"/>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2">
      <c r="A36" s="76"/>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2">
      <c r="A37" s="76"/>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2">
      <c r="A38" s="76"/>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2">
      <c r="A39" s="76"/>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2">
      <c r="A40" s="76"/>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2">
      <c r="A41" s="76"/>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2">
      <c r="A42" s="76"/>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2">
      <c r="A43" s="76"/>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2">
      <c r="A44" s="76"/>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2">
      <c r="A45" s="76"/>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2">
      <c r="A46" s="76"/>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2">
      <c r="A47" s="76"/>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2">
      <c r="A48" s="76"/>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2">
      <c r="A49" s="76"/>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2">
      <c r="A50" s="76"/>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2">
      <c r="A51" s="76"/>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2">
      <c r="A52" s="76"/>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2">
      <c r="A53" s="76"/>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2">
      <c r="A54" s="76"/>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2">
      <c r="A55" s="76"/>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2">
      <c r="A56" s="76"/>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2">
      <c r="A57" s="76"/>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2">
      <c r="A58" s="76"/>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2">
      <c r="A59" s="76"/>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2">
      <c r="A60" s="76"/>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2">
      <c r="A61" s="76"/>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2">
      <c r="A62" s="76"/>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2">
      <c r="A63" s="76"/>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2">
      <c r="A64" s="76"/>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2">
      <c r="A65" s="76"/>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2">
      <c r="A66" s="76"/>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2">
      <c r="A67" s="76"/>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2">
      <c r="A68" s="76"/>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2">
      <c r="A69" s="76"/>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2">
      <c r="A70" s="76"/>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2">
      <c r="A71" s="76"/>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2">
      <c r="A72" s="76"/>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2">
      <c r="A73" s="76"/>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2">
      <c r="A74" s="76"/>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2">
      <c r="A75" s="76"/>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2">
      <c r="A76" s="76"/>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2">
      <c r="A77" s="76"/>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2">
      <c r="A78" s="76"/>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2">
      <c r="A79" s="76"/>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2">
      <c r="A80" s="76"/>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2">
      <c r="A81" s="76"/>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2">
      <c r="A82" s="76"/>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2">
      <c r="A83" s="76"/>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2">
      <c r="A84" s="76"/>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2">
      <c r="A85" s="76"/>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2">
      <c r="A86" s="76"/>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2">
      <c r="A87" s="76"/>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2">
      <c r="A88" s="76"/>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2">
      <c r="A89" s="76"/>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2">
      <c r="A90" s="76"/>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2">
      <c r="A91" s="76"/>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2">
      <c r="A92" s="76"/>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2">
      <c r="A93" s="76"/>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2">
      <c r="A94" s="76"/>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2">
      <c r="A95" s="76"/>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2">
      <c r="A96" s="76"/>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2">
      <c r="A97" s="76"/>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2">
      <c r="A98" s="76"/>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2">
      <c r="A99" s="76"/>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2">
      <c r="A100" s="7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2">
      <c r="A101" s="7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2">
      <c r="A102" s="7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2">
      <c r="A103" s="7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2">
      <c r="A104" s="7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2">
      <c r="A105" s="7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2">
      <c r="A106" s="7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2">
      <c r="A107" s="7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2">
      <c r="A108" s="7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2">
      <c r="A109" s="7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2">
      <c r="A110" s="7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2">
      <c r="A111" s="7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2">
      <c r="A112" s="7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2">
      <c r="A113" s="7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2">
      <c r="A114" s="7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2">
      <c r="A115" s="7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2">
      <c r="A116" s="7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2">
      <c r="A117" s="7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2">
      <c r="A118" s="7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2">
      <c r="A119" s="7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2">
      <c r="A120" s="7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2">
      <c r="A121" s="7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2">
      <c r="A122" s="7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2">
      <c r="A123" s="7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2">
      <c r="A124" s="7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2">
      <c r="A125" s="7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2">
      <c r="A126" s="7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2">
      <c r="A127" s="7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2">
      <c r="A128" s="7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2">
      <c r="A129" s="7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2">
      <c r="A130" s="7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2">
      <c r="A131" s="7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2">
      <c r="A132" s="7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2">
      <c r="A133" s="7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2">
      <c r="A134" s="7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2">
      <c r="A135" s="7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2">
      <c r="A136" s="7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2">
      <c r="A137" s="7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2">
      <c r="A138" s="7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2">
      <c r="A139" s="7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2">
      <c r="A140" s="7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2">
      <c r="A141" s="7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2">
      <c r="A142" s="7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2">
      <c r="A143" s="7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2">
      <c r="A144" s="7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2">
      <c r="A145" s="7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2">
      <c r="A146" s="7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2">
      <c r="A147" s="7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2">
      <c r="A148" s="7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2">
      <c r="A149" s="7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2">
      <c r="A150" s="7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2">
      <c r="A151" s="7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2">
      <c r="A152" s="7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2">
      <c r="A153" s="7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2">
      <c r="A154" s="7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2">
      <c r="A155" s="7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2">
      <c r="A156" s="7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2">
      <c r="A157" s="7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2">
      <c r="A158" s="7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2">
      <c r="A159" s="7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2">
      <c r="A160" s="7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2">
      <c r="A161" s="7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2">
      <c r="A162" s="7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2">
      <c r="A163" s="7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2">
      <c r="A164" s="7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2">
      <c r="A165" s="7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2">
      <c r="A166" s="7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2">
      <c r="A167" s="7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2">
      <c r="A168" s="7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2">
      <c r="A169" s="7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2">
      <c r="A170" s="7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2">
      <c r="A171" s="7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2">
      <c r="A172" s="7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2">
      <c r="A173" s="7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2">
      <c r="A174" s="7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2">
      <c r="A175" s="7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2">
      <c r="A176" s="7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2">
      <c r="A177" s="7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2">
      <c r="A178" s="7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2">
      <c r="A179" s="7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2">
      <c r="A180" s="7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2">
      <c r="A181" s="7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2">
      <c r="A182" s="7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2">
      <c r="A183" s="7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2">
      <c r="A184" s="7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2">
      <c r="A185" s="7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2">
      <c r="A186" s="7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2">
      <c r="A187" s="7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2">
      <c r="A188" s="7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2">
      <c r="A189" s="7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2">
      <c r="A190" s="7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2">
      <c r="A191" s="7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2">
      <c r="A192" s="7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2">
      <c r="A193" s="7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2">
      <c r="A194" s="7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2">
      <c r="A195" s="7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2">
      <c r="A196" s="7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2">
      <c r="A197" s="7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2">
      <c r="A198" s="7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2">
      <c r="A199" s="7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2">
      <c r="A200" s="7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2">
      <c r="A201" s="7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2">
      <c r="A202" s="7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2">
      <c r="A203" s="7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2">
      <c r="A204" s="7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2">
      <c r="A205" s="7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2">
      <c r="A206" s="7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2">
      <c r="A207" s="7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2">
      <c r="A208" s="7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2">
      <c r="A209" s="7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2">
      <c r="A210" s="7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2">
      <c r="A211" s="7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2">
      <c r="A212" s="7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2">
      <c r="A213" s="7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2">
      <c r="A214" s="7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2">
      <c r="A215" s="7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2">
      <c r="A216" s="7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2">
      <c r="A217" s="7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2">
      <c r="A218" s="7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2">
      <c r="A219" s="7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2">
      <c r="A220" s="7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2">
      <c r="A221" s="7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2">
      <c r="A222" s="7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2">
      <c r="A223" s="7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2">
      <c r="A224" s="7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2">
      <c r="A225" s="7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2">
      <c r="A226" s="7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2">
      <c r="A227" s="7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2">
      <c r="A228" s="7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2">
      <c r="A229" s="7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2">
      <c r="A230" s="7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2">
      <c r="A231" s="7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2">
      <c r="A232" s="7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2">
      <c r="A233" s="7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2">
      <c r="A234" s="7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2">
      <c r="A235" s="7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2">
      <c r="A236" s="7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2">
      <c r="A237" s="7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2">
      <c r="A238" s="7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2">
      <c r="A239" s="7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2">
      <c r="A240" s="7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2">
      <c r="A241" s="7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2">
      <c r="A242" s="7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2">
      <c r="A243" s="7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2">
      <c r="A244" s="7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2">
      <c r="A245" s="7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2">
      <c r="A246" s="7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2">
      <c r="A247" s="7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2">
      <c r="A248" s="7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2">
      <c r="A249" s="7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2">
      <c r="A250" s="7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2">
      <c r="A251" s="7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2">
      <c r="A252" s="7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2">
      <c r="A253" s="7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2">
      <c r="A254" s="7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2">
      <c r="A255" s="7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2">
      <c r="A256" s="7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2">
      <c r="A257" s="7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2">
      <c r="A258" s="7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2">
      <c r="A259" s="7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2">
      <c r="A260" s="7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2">
      <c r="A261" s="7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2">
      <c r="A262" s="7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2">
      <c r="A263" s="7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2">
      <c r="A264" s="7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2">
      <c r="A265" s="7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2">
      <c r="A266" s="7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2">
      <c r="A267" s="7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2">
      <c r="A268" s="7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2">
      <c r="A269" s="7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2">
      <c r="A270" s="7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2">
      <c r="A271" s="7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2">
      <c r="A272" s="7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2">
      <c r="A273" s="7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2">
      <c r="A274" s="7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2">
      <c r="A275" s="7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2">
      <c r="A276" s="7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2">
      <c r="A277" s="7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2">
      <c r="A278" s="7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2">
      <c r="A279" s="7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2">
      <c r="A280" s="7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2">
      <c r="A281" s="7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2">
      <c r="A282" s="7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2">
      <c r="A283" s="7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2">
      <c r="A284" s="7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2">
      <c r="A285" s="7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2">
      <c r="A286" s="7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2">
      <c r="A287" s="7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2">
      <c r="A288" s="7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2">
      <c r="A289" s="7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2">
      <c r="A290" s="7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2">
      <c r="A291" s="7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2">
      <c r="A292" s="7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2">
      <c r="A293" s="7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2">
      <c r="A294" s="7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2">
      <c r="A295" s="7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2">
      <c r="A296" s="7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2">
      <c r="A297" s="7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2">
      <c r="A298" s="7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2">
      <c r="A299" s="7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2">
      <c r="A300" s="7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2">
      <c r="A301" s="7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2">
      <c r="A302" s="7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2">
      <c r="A303" s="7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2">
      <c r="A304" s="7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2">
      <c r="A305" s="7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2">
      <c r="A306" s="7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2">
      <c r="A307" s="7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2">
      <c r="A308" s="7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2">
      <c r="A309" s="7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2">
      <c r="A310" s="7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2">
      <c r="A311" s="7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2">
      <c r="A312" s="7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2">
      <c r="A313" s="7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2">
      <c r="A314" s="7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2">
      <c r="A315" s="7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2">
      <c r="A316" s="7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2">
      <c r="A317" s="7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2">
      <c r="A318" s="7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2">
      <c r="A319" s="7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2">
      <c r="A320" s="7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2">
      <c r="A321" s="7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2">
      <c r="A322" s="7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2">
      <c r="A323" s="7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2">
      <c r="A324" s="7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2">
      <c r="A325" s="7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2">
      <c r="A326" s="7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2">
      <c r="A327" s="7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2">
      <c r="A328" s="7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2">
      <c r="A329" s="7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2">
      <c r="A330" s="7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2">
      <c r="A331" s="7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2">
      <c r="A332" s="7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2">
      <c r="A333" s="7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2">
      <c r="A334" s="7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2">
      <c r="A335" s="7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2">
      <c r="A336" s="7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2">
      <c r="A337" s="7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2">
      <c r="A338" s="7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2">
      <c r="A339" s="7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2">
      <c r="A340" s="7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2">
      <c r="A341" s="7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2">
      <c r="A342" s="7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2">
      <c r="A343" s="7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2">
      <c r="A344" s="7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2">
      <c r="A345" s="7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2">
      <c r="A346" s="7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2">
      <c r="A347" s="7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2">
      <c r="A348" s="7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2">
      <c r="A349" s="7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2">
      <c r="A350" s="7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2">
      <c r="A351" s="7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2">
      <c r="A352" s="7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2">
      <c r="A353" s="7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2">
      <c r="A354" s="7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2">
      <c r="A355" s="7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2">
      <c r="A356" s="7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2">
      <c r="A357" s="7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2">
      <c r="A358" s="7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2">
      <c r="A359" s="7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2">
      <c r="A360" s="7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2">
      <c r="A361" s="7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2">
      <c r="A362" s="7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2">
      <c r="A363" s="7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2">
      <c r="A364" s="7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2">
      <c r="A365" s="7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2">
      <c r="A366" s="7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2">
      <c r="A367" s="7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2">
      <c r="A368" s="7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2">
      <c r="A369" s="7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2">
      <c r="A370" s="7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2">
      <c r="A371" s="7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2">
      <c r="A372" s="7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2">
      <c r="A373" s="7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2">
      <c r="A374" s="7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2">
      <c r="A375" s="7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2">
      <c r="A376" s="7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2">
      <c r="A377" s="7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2">
      <c r="A378" s="7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2">
      <c r="A379" s="7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2">
      <c r="A380" s="7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2">
      <c r="A381" s="7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2">
      <c r="A382" s="7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2">
      <c r="A383" s="7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2">
      <c r="A384" s="7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2">
      <c r="A385" s="7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2">
      <c r="A386" s="7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2">
      <c r="A387" s="7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2">
      <c r="A388" s="7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2">
      <c r="A389" s="7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2">
      <c r="A390" s="7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2">
      <c r="A391" s="7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2">
      <c r="A392" s="7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2">
      <c r="A393" s="7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2">
      <c r="A394" s="7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2">
      <c r="A395" s="7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2">
      <c r="A396" s="7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2">
      <c r="A397" s="7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2">
      <c r="A398" s="7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2">
      <c r="A399" s="7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2">
      <c r="A400" s="7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2">
      <c r="A401" s="7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2">
      <c r="A402" s="7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2">
      <c r="A403" s="7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2">
      <c r="A404" s="7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2">
      <c r="A405" s="7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2">
      <c r="A406" s="7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2">
      <c r="A407" s="7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2">
      <c r="A408" s="7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2">
      <c r="A409" s="7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2">
      <c r="A410" s="7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2">
      <c r="A411" s="7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2">
      <c r="A412" s="7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2">
      <c r="A413" s="7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2">
      <c r="A414" s="7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2">
      <c r="A415" s="7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2">
      <c r="A416" s="7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2">
      <c r="A417" s="7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2">
      <c r="A418" s="7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2">
      <c r="A419" s="7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2">
      <c r="A420" s="7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2">
      <c r="A421" s="7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2">
      <c r="A422" s="7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2">
      <c r="A423" s="7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2">
      <c r="A424" s="7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2">
      <c r="A425" s="7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2">
      <c r="A426" s="7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2">
      <c r="A427" s="7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2">
      <c r="A428" s="7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2">
      <c r="A429" s="7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2">
      <c r="A430" s="7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2">
      <c r="A431" s="7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2">
      <c r="A432" s="7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2">
      <c r="A433" s="7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2">
      <c r="A434" s="7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2">
      <c r="A435" s="7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2">
      <c r="A436" s="7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2">
      <c r="A437" s="7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2">
      <c r="A438" s="7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2">
      <c r="A439" s="7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2">
      <c r="A440" s="7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2">
      <c r="A441" s="7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2">
      <c r="A442" s="7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2">
      <c r="A443" s="7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2">
      <c r="A444" s="7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2">
      <c r="A445" s="7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2">
      <c r="A446" s="7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2">
      <c r="A447" s="7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2">
      <c r="A448" s="7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2">
      <c r="A449" s="7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2">
      <c r="A450" s="7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2">
      <c r="A451" s="7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2">
      <c r="A452" s="7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2">
      <c r="A453" s="7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2">
      <c r="A454" s="7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2">
      <c r="A455" s="7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2">
      <c r="A456" s="7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2">
      <c r="A457" s="7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2">
      <c r="A458" s="7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2">
      <c r="A459" s="7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2">
      <c r="A460" s="7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2">
      <c r="A461" s="7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2">
      <c r="A462" s="7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2">
      <c r="A463" s="7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2">
      <c r="A464" s="7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2">
      <c r="A465" s="7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2">
      <c r="A466" s="7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2">
      <c r="A467" s="7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2">
      <c r="A468" s="7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2">
      <c r="A469" s="7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2">
      <c r="A470" s="7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2">
      <c r="A471" s="7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2">
      <c r="A472" s="7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2">
      <c r="A473" s="7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2">
      <c r="A474" s="7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2">
      <c r="A475" s="7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2">
      <c r="A476" s="7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2">
      <c r="A477" s="7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2">
      <c r="A478" s="7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2">
      <c r="A479" s="7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2">
      <c r="A480" s="7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2">
      <c r="A481" s="7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2">
      <c r="A482" s="7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2">
      <c r="A483" s="7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2">
      <c r="A484" s="7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2">
      <c r="A485" s="7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2">
      <c r="A486" s="7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2">
      <c r="A487" s="7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2">
      <c r="A488" s="7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2">
      <c r="A489" s="7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2">
      <c r="A490" s="7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2">
      <c r="A491" s="7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2">
      <c r="A492" s="7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2">
      <c r="A493" s="7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2">
      <c r="A494" s="7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2">
      <c r="A495" s="7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2">
      <c r="A496" s="7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2">
      <c r="A497" s="7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2">
      <c r="A498" s="7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2">
      <c r="A499" s="7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2">
      <c r="A500" s="7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2">
      <c r="A501" s="7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2">
      <c r="A502" s="7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2">
      <c r="A503" s="7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2">
      <c r="A504" s="7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2">
      <c r="A505" s="7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2">
      <c r="A506" s="7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2">
      <c r="A507" s="7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2">
      <c r="A508" s="7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2">
      <c r="A509" s="7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2">
      <c r="A510" s="7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2">
      <c r="A511" s="7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2">
      <c r="A512" s="7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2">
      <c r="A513" s="7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2">
      <c r="A514" s="7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2">
      <c r="A515" s="7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2">
      <c r="A516" s="7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2">
      <c r="A517" s="7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2">
      <c r="A518" s="7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2">
      <c r="A519" s="7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2">
      <c r="A520" s="7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2">
      <c r="A521" s="7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2">
      <c r="A522" s="7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2">
      <c r="A523" s="7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2">
      <c r="A524" s="7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2">
      <c r="A525" s="7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2">
      <c r="A526" s="7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2">
      <c r="A527" s="7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2">
      <c r="A528" s="7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2">
      <c r="A529" s="7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2">
      <c r="A530" s="7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2">
      <c r="A531" s="7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2">
      <c r="A532" s="7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2">
      <c r="A533" s="7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2">
      <c r="A534" s="7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2">
      <c r="A535" s="7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2">
      <c r="A536" s="7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2">
      <c r="A537" s="7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2">
      <c r="A538" s="7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2">
      <c r="A539" s="7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2">
      <c r="A540" s="7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2">
      <c r="A541" s="7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2">
      <c r="A542" s="7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2">
      <c r="A543" s="7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2">
      <c r="A544" s="7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2">
      <c r="A545" s="7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2">
      <c r="A546" s="7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2">
      <c r="A547" s="7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2">
      <c r="A548" s="7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2">
      <c r="A549" s="7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2">
      <c r="A550" s="7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2">
      <c r="A551" s="7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2">
      <c r="A552" s="7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2">
      <c r="A553" s="7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2">
      <c r="A554" s="7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2">
      <c r="A555" s="7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2">
      <c r="A556" s="7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2">
      <c r="A557" s="7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2">
      <c r="A558" s="7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2">
      <c r="A559" s="7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2">
      <c r="A560" s="7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2">
      <c r="A561" s="7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2">
      <c r="A562" s="7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2">
      <c r="A563" s="7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2">
      <c r="A564" s="7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2">
      <c r="A565" s="7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2">
      <c r="A566" s="7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2">
      <c r="A567" s="7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2">
      <c r="A568" s="7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2">
      <c r="A569" s="7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2">
      <c r="A570" s="7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2">
      <c r="A571" s="7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2">
      <c r="A572" s="7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2">
      <c r="A573" s="7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2">
      <c r="A574" s="7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2">
      <c r="A575" s="7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2">
      <c r="A576" s="7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2">
      <c r="A577" s="7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2">
      <c r="A578" s="7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2">
      <c r="A579" s="7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2">
      <c r="A580" s="7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2">
      <c r="A581" s="7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2">
      <c r="A582" s="7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2">
      <c r="A583" s="7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2">
      <c r="A584" s="7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2">
      <c r="A585" s="7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2">
      <c r="A586" s="7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2">
      <c r="A587" s="7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2">
      <c r="A588" s="7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2">
      <c r="A589" s="7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2">
      <c r="A590" s="7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2">
      <c r="A591" s="7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2">
      <c r="A592" s="7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2">
      <c r="A593" s="7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2">
      <c r="A594" s="7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2">
      <c r="A595" s="7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2">
      <c r="A596" s="7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2">
      <c r="A597" s="7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2">
      <c r="A598" s="7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2">
      <c r="A599" s="7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2">
      <c r="A600" s="7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2">
      <c r="A601" s="7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2">
      <c r="A602" s="7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2">
      <c r="A603" s="7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2">
      <c r="A604" s="7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2">
      <c r="A605" s="7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2">
      <c r="A606" s="7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2">
      <c r="A607" s="7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2">
      <c r="A608" s="7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2">
      <c r="A609" s="7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2">
      <c r="A610" s="7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2">
      <c r="A611" s="7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2">
      <c r="A612" s="7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2">
      <c r="A613" s="7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2">
      <c r="A614" s="7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2">
      <c r="A615" s="7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2">
      <c r="A616" s="7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2">
      <c r="A617" s="7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2">
      <c r="A618" s="7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2">
      <c r="A619" s="7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2">
      <c r="A620" s="7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2">
      <c r="A621" s="7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2">
      <c r="A622" s="7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2">
      <c r="A623" s="7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2">
      <c r="A624" s="7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2">
      <c r="A625" s="7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2">
      <c r="A626" s="7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2">
      <c r="A627" s="7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2">
      <c r="A628" s="7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2">
      <c r="A629" s="7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2">
      <c r="A630" s="7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2">
      <c r="A631" s="7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2">
      <c r="A632" s="7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2">
      <c r="A633" s="7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2">
      <c r="A634" s="7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2">
      <c r="A635" s="7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2">
      <c r="A636" s="7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2">
      <c r="A637" s="7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2">
      <c r="A638" s="7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2">
      <c r="A639" s="7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2">
      <c r="A640" s="7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2">
      <c r="A641" s="7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2">
      <c r="A642" s="7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2">
      <c r="A643" s="7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2">
      <c r="A644" s="7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2">
      <c r="A645" s="7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2">
      <c r="A646" s="7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2">
      <c r="A647" s="7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2">
      <c r="A648" s="7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2">
      <c r="A649" s="7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2">
      <c r="A650" s="7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2">
      <c r="A651" s="7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2">
      <c r="A652" s="7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2">
      <c r="A653" s="7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2">
      <c r="A654" s="7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2">
      <c r="A655" s="7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2">
      <c r="A656" s="7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2">
      <c r="A657" s="7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2">
      <c r="A658" s="7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2">
      <c r="A659" s="7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2">
      <c r="A660" s="7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2">
      <c r="A661" s="7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2">
      <c r="A662" s="7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2">
      <c r="A663" s="7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2">
      <c r="A664" s="7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2">
      <c r="A665" s="7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2">
      <c r="A666" s="7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2">
      <c r="A667" s="7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2">
      <c r="A668" s="7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2">
      <c r="A669" s="7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2">
      <c r="A670" s="7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2">
      <c r="A671" s="7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2">
      <c r="A672" s="7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2">
      <c r="A673" s="7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2">
      <c r="A674" s="7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2">
      <c r="A675" s="7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2">
      <c r="A676" s="7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2">
      <c r="A677" s="7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2">
      <c r="A678" s="7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2">
      <c r="A679" s="7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2">
      <c r="A680" s="7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2">
      <c r="A681" s="7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2">
      <c r="A682" s="7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2">
      <c r="A683" s="7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2">
      <c r="A684" s="7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2">
      <c r="A685" s="7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2">
      <c r="A686" s="7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2">
      <c r="A687" s="7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2">
      <c r="A688" s="7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2">
      <c r="A689" s="7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2">
      <c r="A690" s="7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2">
      <c r="A691" s="7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2">
      <c r="A692" s="7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2">
      <c r="A693" s="7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2">
      <c r="A694" s="7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2">
      <c r="A695" s="7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2">
      <c r="A696" s="7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2">
      <c r="A697" s="7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2">
      <c r="A698" s="7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2">
      <c r="A699" s="7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2">
      <c r="A700" s="7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2">
      <c r="A701" s="7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2">
      <c r="A702" s="7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2">
      <c r="A703" s="7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2">
      <c r="A704" s="7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2">
      <c r="A705" s="7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2">
      <c r="A706" s="7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2">
      <c r="A707" s="7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2">
      <c r="A708" s="7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2">
      <c r="A709" s="7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2">
      <c r="A710" s="7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2">
      <c r="A711" s="7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2">
      <c r="A712" s="7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2">
      <c r="A713" s="7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2">
      <c r="A714" s="7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2">
      <c r="A715" s="7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2">
      <c r="A716" s="7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2">
      <c r="A717" s="7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2">
      <c r="A718" s="7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2">
      <c r="A719" s="7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2">
      <c r="A720" s="7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2">
      <c r="A721" s="7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2">
      <c r="A722" s="7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2">
      <c r="A723" s="7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2">
      <c r="A724" s="7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2">
      <c r="A725" s="7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2">
      <c r="A726" s="7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2">
      <c r="A727" s="7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2">
      <c r="A728" s="7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2">
      <c r="A729" s="7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2">
      <c r="A730" s="7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2">
      <c r="A731" s="7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2">
      <c r="A732" s="7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2">
      <c r="A733" s="7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2">
      <c r="A734" s="7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2">
      <c r="A735" s="7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2">
      <c r="A736" s="7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2">
      <c r="A737" s="7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2">
      <c r="A738" s="7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2">
      <c r="A739" s="7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2">
      <c r="A740" s="7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2">
      <c r="A741" s="7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2">
      <c r="A742" s="7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2">
      <c r="A743" s="7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2">
      <c r="A744" s="7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2">
      <c r="A745" s="7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2">
      <c r="A746" s="7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2">
      <c r="A747" s="7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2">
      <c r="A748" s="7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2">
      <c r="A749" s="7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2">
      <c r="A750" s="7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2">
      <c r="A751" s="7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2">
      <c r="A752" s="7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2">
      <c r="A753" s="7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2">
      <c r="A754" s="7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2">
      <c r="A755" s="7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2">
      <c r="A756" s="7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2">
      <c r="A757" s="7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2">
      <c r="A758" s="7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2">
      <c r="A759" s="7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2">
      <c r="A760" s="7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2">
      <c r="A761" s="7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2">
      <c r="A762" s="7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2">
      <c r="A763" s="7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2">
      <c r="A764" s="7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2">
      <c r="A765" s="7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2">
      <c r="A766" s="7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2">
      <c r="A767" s="7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2">
      <c r="A768" s="7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2">
      <c r="A769" s="7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2">
      <c r="A770" s="7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2">
      <c r="A771" s="7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2">
      <c r="A772" s="7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2">
      <c r="A773" s="7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2">
      <c r="A774" s="7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2">
      <c r="A775" s="7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2">
      <c r="A776" s="7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2">
      <c r="A777" s="7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2">
      <c r="A778" s="7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2">
      <c r="A779" s="7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2">
      <c r="A780" s="7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2">
      <c r="A781" s="7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2">
      <c r="A782" s="7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2">
      <c r="A783" s="7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2">
      <c r="A784" s="7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2">
      <c r="A785" s="7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2">
      <c r="A786" s="7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2">
      <c r="A787" s="7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2">
      <c r="A788" s="7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2">
      <c r="A789" s="7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2">
      <c r="A790" s="7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2">
      <c r="A791" s="7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2">
      <c r="A792" s="7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2">
      <c r="A793" s="7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2">
      <c r="A794" s="7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2">
      <c r="A795" s="7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2">
      <c r="A796" s="7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2">
      <c r="A797" s="7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2">
      <c r="A798" s="7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2">
      <c r="A799" s="7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2">
      <c r="A800" s="7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2">
      <c r="A801" s="7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2">
      <c r="A802" s="7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2">
      <c r="A803" s="7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2">
      <c r="A804" s="7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2">
      <c r="A805" s="7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2">
      <c r="A806" s="7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2">
      <c r="A807" s="7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2">
      <c r="A808" s="7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2">
      <c r="A809" s="7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2">
      <c r="A810" s="7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2">
      <c r="A811" s="7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2">
      <c r="A812" s="7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2">
      <c r="A813" s="7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2">
      <c r="A814" s="7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2">
      <c r="A815" s="7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2">
      <c r="A816" s="7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2">
      <c r="A817" s="7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2">
      <c r="A818" s="7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2">
      <c r="A819" s="7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2">
      <c r="A820" s="7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2">
      <c r="A821" s="7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2">
      <c r="A822" s="7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2">
      <c r="A823" s="7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2">
      <c r="A824" s="7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2">
      <c r="A825" s="7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2">
      <c r="A826" s="7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2">
      <c r="A827" s="7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2">
      <c r="A828" s="7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2">
      <c r="A829" s="7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2">
      <c r="A830" s="7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2">
      <c r="A831" s="7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2">
      <c r="A832" s="7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2">
      <c r="A833" s="7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2">
      <c r="A834" s="7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2">
      <c r="A835" s="7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2">
      <c r="A836" s="7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2">
      <c r="A837" s="7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2">
      <c r="A838" s="7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2">
      <c r="A839" s="7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2">
      <c r="A840" s="7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2">
      <c r="A841" s="7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2">
      <c r="A842" s="7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2">
      <c r="A843" s="7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2">
      <c r="A844" s="7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2">
      <c r="A845" s="7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2">
      <c r="A846" s="7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2">
      <c r="A847" s="7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2">
      <c r="A848" s="7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2">
      <c r="A849" s="7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2">
      <c r="A850" s="7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2">
      <c r="A851" s="7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2">
      <c r="A852" s="7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2">
      <c r="A853" s="7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2">
      <c r="A854" s="7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2">
      <c r="A855" s="7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2">
      <c r="A856" s="7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2">
      <c r="A857" s="7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2">
      <c r="A858" s="7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2">
      <c r="A859" s="7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2">
      <c r="A860" s="7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2">
      <c r="A861" s="7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2">
      <c r="A862" s="7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2">
      <c r="A863" s="7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2">
      <c r="A864" s="7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2">
      <c r="A865" s="7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2">
      <c r="A866" s="7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2">
      <c r="A867" s="7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2">
      <c r="A868" s="7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2">
      <c r="A869" s="7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2">
      <c r="A870" s="7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2">
      <c r="A871" s="7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2">
      <c r="A872" s="7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2">
      <c r="A873" s="7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2">
      <c r="A874" s="7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2">
      <c r="A875" s="7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2">
      <c r="A876" s="7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2">
      <c r="A877" s="7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2">
      <c r="A878" s="7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2">
      <c r="A879" s="7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2">
      <c r="A880" s="7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2">
      <c r="A881" s="7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2">
      <c r="A882" s="7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2">
      <c r="A883" s="7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2">
      <c r="A884" s="7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2">
      <c r="A885" s="7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2">
      <c r="A886" s="7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2">
      <c r="A887" s="7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2">
      <c r="A888" s="7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2">
      <c r="A889" s="7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2">
      <c r="A890" s="7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2">
      <c r="A891" s="7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2">
      <c r="A892" s="7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2">
      <c r="A893" s="7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2">
      <c r="A894" s="7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2">
      <c r="A895" s="7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2">
      <c r="A896" s="7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2">
      <c r="A897" s="7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2">
      <c r="A898" s="7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2">
      <c r="A899" s="7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2">
      <c r="A900" s="7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2">
      <c r="A901" s="7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2">
      <c r="A902" s="7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2">
      <c r="A903" s="7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2">
      <c r="A904" s="7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2">
      <c r="A905" s="7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2">
      <c r="A906" s="7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2">
      <c r="A907" s="7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2">
      <c r="A908" s="7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2">
      <c r="A909" s="7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2">
      <c r="A910" s="7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2">
      <c r="A911" s="7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2">
      <c r="A912" s="7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2">
      <c r="A913" s="7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2">
      <c r="A914" s="7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2">
      <c r="A915" s="7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2">
      <c r="A916" s="7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2">
      <c r="A917" s="7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2">
      <c r="A918" s="7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2">
      <c r="A919" s="7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2">
      <c r="A920" s="7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2">
      <c r="A921" s="7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2">
      <c r="A922" s="7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2">
      <c r="A923" s="7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2">
      <c r="A924" s="7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2">
      <c r="A925" s="7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2">
      <c r="A926" s="7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2">
      <c r="A927" s="7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2">
      <c r="A928" s="7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2">
      <c r="A929" s="7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2">
      <c r="A930" s="7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2">
      <c r="A931" s="7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2">
      <c r="A932" s="7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2">
      <c r="A933" s="7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2">
      <c r="A934" s="7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2">
      <c r="A935" s="7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2">
      <c r="A936" s="7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2">
      <c r="A937" s="7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2">
      <c r="A938" s="7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2">
      <c r="A939" s="7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2">
      <c r="A940" s="7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2">
      <c r="A941" s="7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2">
      <c r="A942" s="7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2">
      <c r="A943" s="7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2">
      <c r="A944" s="7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2">
      <c r="A945" s="7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2">
      <c r="A946" s="7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2">
      <c r="A947" s="7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2">
      <c r="A948" s="7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2">
      <c r="A949" s="7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2">
      <c r="A950" s="7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2">
      <c r="A951" s="7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2">
      <c r="A952" s="7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2">
      <c r="A953" s="7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2">
      <c r="A954" s="7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2">
      <c r="A955" s="7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2">
      <c r="A956" s="7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2">
      <c r="A957" s="7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2">
      <c r="A958" s="7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2">
      <c r="A959" s="7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2">
      <c r="A960" s="7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2">
      <c r="A961" s="7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2">
      <c r="A962" s="7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2">
      <c r="A963" s="7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2">
      <c r="A964" s="7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2">
      <c r="A965" s="7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2">
      <c r="A966" s="7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2">
      <c r="A967" s="7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2">
      <c r="A968" s="7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2">
      <c r="A969" s="7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2">
      <c r="A970" s="7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2">
      <c r="A971" s="7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2">
      <c r="A972" s="7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2">
      <c r="A973" s="7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2">
      <c r="A974" s="7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2">
      <c r="A975" s="7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2">
      <c r="A976" s="7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2">
      <c r="A977" s="7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2">
      <c r="A978" s="7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2">
      <c r="A979" s="7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2">
      <c r="A980" s="7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2">
      <c r="A981" s="7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2">
      <c r="A982" s="7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2">
      <c r="A983" s="7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2">
      <c r="A984" s="7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2">
      <c r="A985" s="7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2">
      <c r="A986" s="7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2">
      <c r="A987" s="7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2">
      <c r="A988" s="7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2">
      <c r="A989" s="7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2">
      <c r="A990" s="7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2">
      <c r="A991" s="7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2">
      <c r="A992" s="7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2">
      <c r="A993" s="7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2">
      <c r="A994" s="7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2">
      <c r="A995" s="7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2">
      <c r="A996" s="7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2">
      <c r="A997" s="7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2">
      <c r="A998" s="7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2">
      <c r="A999" s="7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2">
      <c r="A1000" s="7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 W. Schimek</cp:lastModifiedBy>
  <dcterms:created xsi:type="dcterms:W3CDTF">2022-03-11T22:40:12Z</dcterms:created>
  <dcterms:modified xsi:type="dcterms:W3CDTF">2023-06-09T21:02:26Z</dcterms:modified>
</cp:coreProperties>
</file>