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na.balan\Desktop\Comunicat tranzactii martie_2024\De postat pe site\"/>
    </mc:Choice>
  </mc:AlternateContent>
  <bookViews>
    <workbookView xWindow="720" yWindow="705" windowWidth="19440" windowHeight="11460"/>
  </bookViews>
  <sheets>
    <sheet name="VANZARI" sheetId="1" r:id="rId1"/>
  </sheets>
  <calcPr calcId="152511" refMode="R1C1"/>
</workbook>
</file>

<file path=xl/calcChain.xml><?xml version="1.0" encoding="utf-8"?>
<calcChain xmlns="http://schemas.openxmlformats.org/spreadsheetml/2006/main">
  <c r="D48" i="1" l="1"/>
  <c r="C48" i="1"/>
  <c r="E48" i="1" l="1"/>
  <c r="F48" i="1"/>
  <c r="G48" i="1"/>
  <c r="H48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<sst xmlns="http://schemas.openxmlformats.org/spreadsheetml/2006/main" count="56" uniqueCount="56">
  <si>
    <t>ALBA</t>
  </si>
  <si>
    <t>ARAD</t>
  </si>
  <si>
    <t>BACAU</t>
  </si>
  <si>
    <t>BIHOR</t>
  </si>
  <si>
    <t>CLUJ</t>
  </si>
  <si>
    <t>COVASNA</t>
  </si>
  <si>
    <t>DOLJ</t>
  </si>
  <si>
    <t>GIURGIU</t>
  </si>
  <si>
    <t>GORJ</t>
  </si>
  <si>
    <t>HARGHITA</t>
  </si>
  <si>
    <t>HUNEDOARA</t>
  </si>
  <si>
    <t>IASI</t>
  </si>
  <si>
    <t>ILFOV</t>
  </si>
  <si>
    <t>OLT</t>
  </si>
  <si>
    <t>PRAHOVA</t>
  </si>
  <si>
    <t>SATU MARE</t>
  </si>
  <si>
    <t>SIBIU</t>
  </si>
  <si>
    <t>SUCEAVA</t>
  </si>
  <si>
    <t>TELEORMAN</t>
  </si>
  <si>
    <t>TULCEA</t>
  </si>
  <si>
    <t>VASLUI</t>
  </si>
  <si>
    <t>VRANCEA</t>
  </si>
  <si>
    <t>ARGEȘ</t>
  </si>
  <si>
    <t>BISTRIȚA NĂSĂUD</t>
  </si>
  <si>
    <t>BOTOȘANI</t>
  </si>
  <si>
    <t>BRĂILA</t>
  </si>
  <si>
    <t>BRAȘOV</t>
  </si>
  <si>
    <t>BUCUREȘTI</t>
  </si>
  <si>
    <t>BUZĂU</t>
  </si>
  <si>
    <t>CĂLĂRAȘI</t>
  </si>
  <si>
    <t>CARAȘ SEVERIN</t>
  </si>
  <si>
    <t>CONSTANȚA</t>
  </si>
  <si>
    <t>DAMBOVIȚA</t>
  </si>
  <si>
    <t>GALAȚI</t>
  </si>
  <si>
    <t>IALOMIȚA</t>
  </si>
  <si>
    <t>MARAMUREȘ</t>
  </si>
  <si>
    <t>MEHEDINȚI</t>
  </si>
  <si>
    <t>MUREȘ</t>
  </si>
  <si>
    <t>NEAMȚ</t>
  </si>
  <si>
    <t>SĂLAJ</t>
  </si>
  <si>
    <t>TIMIȘ</t>
  </si>
  <si>
    <t>VÂLCEA</t>
  </si>
  <si>
    <t>TOTAL</t>
  </si>
  <si>
    <t>Nr. crt.</t>
  </si>
  <si>
    <t>Județ</t>
  </si>
  <si>
    <t>Număr terenuri</t>
  </si>
  <si>
    <t>Nr. Unități Individuale</t>
  </si>
  <si>
    <t>Total Imobile</t>
  </si>
  <si>
    <t>Extravilan</t>
  </si>
  <si>
    <t>Intravilan</t>
  </si>
  <si>
    <t>Agricol</t>
  </si>
  <si>
    <t>Neagricol</t>
  </si>
  <si>
    <t>Cu construcții</t>
  </si>
  <si>
    <t>Fără construcții</t>
  </si>
  <si>
    <t xml:space="preserve"> </t>
  </si>
  <si>
    <t>DINAMICĂ TRANZACȚII - MARTIE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</si>
</sst>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l_e_i_-;\-* #,##0.00\ _l_e_i_-;_-* &quot;-&quot;??\ _l_e_i_-;_-@_-"/>
    <numFmt numFmtId="165" formatCode="_-* #,##0\ _l_e_i_-;\-* #,##0\ _l_e_i_-;_-* &quot;-&quot;??\ _l_e_i_-;_-@_-"/>
  </numFmts>
  <fonts count="23" x14ac:knownFonts="1">
    <font>
      <sz val="10"/>
      <name val="Courier New"/>
      <charset val="238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name val="Courier New"/>
      <charset val="238"/>
    </font>
    <font>
      <b/>
      <sz val="12"/>
      <name val="Trebuchet MS"/>
      <family val="2"/>
    </font>
    <font>
      <sz val="12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8" fillId="0" borderId="0" applyFont="0" applyFill="0" applyBorder="0" applyAlignment="0" applyProtection="0"/>
  </cellStyleXfs>
  <cellXfs count="46">
    <xf numFmtId="0" fontId="0" fillId="0" borderId="0" xfId="0"/>
    <xf numFmtId="0" fontId="20" fillId="0" borderId="0" xfId="0" applyFont="1" applyProtection="1">
      <protection locked="0"/>
    </xf>
    <xf numFmtId="0" fontId="21" fillId="0" borderId="0" xfId="0" applyFont="1" applyProtection="1">
      <protection locked="0"/>
    </xf>
    <xf numFmtId="2" fontId="19" fillId="33" borderId="23" xfId="0" applyNumberFormat="1" applyFont="1" applyFill="1" applyBorder="1" applyAlignment="1" applyProtection="1">
      <alignment horizontal="center" vertical="center" wrapText="1"/>
      <protection locked="0"/>
    </xf>
    <xf numFmtId="0" fontId="20" fillId="33" borderId="10" xfId="0" applyFont="1" applyFill="1" applyBorder="1" applyProtection="1">
      <protection locked="0"/>
    </xf>
    <xf numFmtId="0" fontId="20" fillId="34" borderId="11" xfId="0" applyFont="1" applyFill="1" applyBorder="1" applyAlignment="1" applyProtection="1">
      <alignment horizontal="center" vertical="top"/>
      <protection locked="0"/>
    </xf>
    <xf numFmtId="3" fontId="20" fillId="36" borderId="11" xfId="0" applyNumberFormat="1" applyFont="1" applyFill="1" applyBorder="1" applyAlignment="1" applyProtection="1">
      <alignment horizontal="right" vertical="top"/>
      <protection locked="0"/>
    </xf>
    <xf numFmtId="3" fontId="20" fillId="36" borderId="25" xfId="0" applyNumberFormat="1" applyFont="1" applyFill="1" applyBorder="1" applyAlignment="1" applyProtection="1">
      <alignment horizontal="right" vertical="top"/>
      <protection locked="0"/>
    </xf>
    <xf numFmtId="3" fontId="20" fillId="0" borderId="0" xfId="0" applyNumberFormat="1" applyFont="1" applyProtection="1">
      <protection locked="0"/>
    </xf>
    <xf numFmtId="0" fontId="20" fillId="33" borderId="12" xfId="0" applyFont="1" applyFill="1" applyBorder="1" applyProtection="1">
      <protection locked="0"/>
    </xf>
    <xf numFmtId="0" fontId="20" fillId="34" borderId="13" xfId="0" applyFont="1" applyFill="1" applyBorder="1" applyAlignment="1" applyProtection="1">
      <alignment horizontal="center" vertical="top"/>
      <protection locked="0"/>
    </xf>
    <xf numFmtId="3" fontId="20" fillId="36" borderId="13" xfId="0" applyNumberFormat="1" applyFont="1" applyFill="1" applyBorder="1" applyAlignment="1" applyProtection="1">
      <alignment horizontal="right" vertical="top"/>
      <protection locked="0"/>
    </xf>
    <xf numFmtId="3" fontId="20" fillId="36" borderId="21" xfId="0" applyNumberFormat="1" applyFont="1" applyFill="1" applyBorder="1" applyAlignment="1" applyProtection="1">
      <alignment horizontal="right" vertical="top"/>
      <protection locked="0"/>
    </xf>
    <xf numFmtId="0" fontId="20" fillId="33" borderId="14" xfId="0" applyFont="1" applyFill="1" applyBorder="1" applyProtection="1">
      <protection locked="0"/>
    </xf>
    <xf numFmtId="0" fontId="20" fillId="34" borderId="15" xfId="0" applyFont="1" applyFill="1" applyBorder="1" applyAlignment="1" applyProtection="1">
      <alignment horizontal="center" vertical="top"/>
      <protection locked="0"/>
    </xf>
    <xf numFmtId="3" fontId="20" fillId="36" borderId="15" xfId="0" applyNumberFormat="1" applyFont="1" applyFill="1" applyBorder="1" applyAlignment="1" applyProtection="1">
      <alignment horizontal="right" vertical="top"/>
      <protection locked="0"/>
    </xf>
    <xf numFmtId="3" fontId="20" fillId="36" borderId="26" xfId="0" applyNumberFormat="1" applyFont="1" applyFill="1" applyBorder="1" applyAlignment="1" applyProtection="1">
      <alignment horizontal="right" vertical="top"/>
      <protection locked="0"/>
    </xf>
    <xf numFmtId="0" fontId="20" fillId="33" borderId="16" xfId="0" applyFont="1" applyFill="1" applyBorder="1" applyProtection="1">
      <protection locked="0"/>
    </xf>
    <xf numFmtId="0" fontId="19" fillId="33" borderId="17" xfId="0" applyFont="1" applyFill="1" applyBorder="1" applyAlignment="1" applyProtection="1">
      <alignment horizontal="center" vertical="top"/>
      <protection locked="0"/>
    </xf>
    <xf numFmtId="3" fontId="19" fillId="33" borderId="17" xfId="0" applyNumberFormat="1" applyFont="1" applyFill="1" applyBorder="1" applyAlignment="1" applyProtection="1">
      <alignment horizontal="right" vertical="top"/>
      <protection locked="0"/>
    </xf>
    <xf numFmtId="3" fontId="20" fillId="0" borderId="0" xfId="0" applyNumberFormat="1" applyFont="1" applyAlignment="1" applyProtection="1">
      <alignment horizontal="right" vertical="top"/>
      <protection locked="0"/>
    </xf>
    <xf numFmtId="3" fontId="21" fillId="0" borderId="0" xfId="0" applyNumberFormat="1" applyFont="1" applyProtection="1">
      <protection locked="0"/>
    </xf>
    <xf numFmtId="0" fontId="19" fillId="0" borderId="0" xfId="0" applyFont="1" applyAlignment="1" applyProtection="1">
      <alignment horizontal="center" vertical="top"/>
      <protection locked="0"/>
    </xf>
    <xf numFmtId="0" fontId="20" fillId="0" borderId="0" xfId="0" applyFont="1" applyAlignment="1" applyProtection="1">
      <alignment horizontal="right" vertical="top"/>
      <protection locked="0"/>
    </xf>
    <xf numFmtId="0" fontId="19" fillId="0" borderId="0" xfId="0" applyFont="1" applyAlignment="1" applyProtection="1">
      <alignment horizontal="right" vertical="top"/>
      <protection locked="0"/>
    </xf>
    <xf numFmtId="3" fontId="19" fillId="0" borderId="0" xfId="0" applyNumberFormat="1" applyFont="1" applyAlignment="1" applyProtection="1">
      <alignment horizontal="right" vertical="top"/>
      <protection locked="0"/>
    </xf>
    <xf numFmtId="165" fontId="19" fillId="0" borderId="0" xfId="42" applyNumberFormat="1" applyFont="1" applyAlignment="1" applyProtection="1">
      <alignment horizontal="right" vertical="top"/>
      <protection locked="0"/>
    </xf>
    <xf numFmtId="0" fontId="22" fillId="0" borderId="0" xfId="0" applyFont="1" applyAlignment="1" applyProtection="1">
      <alignment horizontal="center" vertical="top"/>
      <protection locked="0"/>
    </xf>
    <xf numFmtId="0" fontId="21" fillId="0" borderId="0" xfId="0" applyFont="1" applyAlignment="1" applyProtection="1">
      <alignment horizontal="right" vertical="top"/>
      <protection locked="0"/>
    </xf>
    <xf numFmtId="0" fontId="19" fillId="35" borderId="27" xfId="0" applyFont="1" applyFill="1" applyBorder="1" applyAlignment="1" applyProtection="1">
      <alignment horizontal="center" vertical="center"/>
      <protection locked="0"/>
    </xf>
    <xf numFmtId="0" fontId="19" fillId="35" borderId="28" xfId="0" applyFont="1" applyFill="1" applyBorder="1" applyAlignment="1" applyProtection="1">
      <alignment horizontal="center" vertical="center"/>
      <protection locked="0"/>
    </xf>
    <xf numFmtId="0" fontId="19" fillId="35" borderId="29" xfId="0" applyFont="1" applyFill="1" applyBorder="1" applyAlignment="1" applyProtection="1">
      <alignment horizontal="center" vertical="center"/>
      <protection locked="0"/>
    </xf>
    <xf numFmtId="0" fontId="19" fillId="35" borderId="10" xfId="0" applyFont="1" applyFill="1" applyBorder="1" applyAlignment="1" applyProtection="1">
      <alignment horizontal="center" vertical="center"/>
      <protection locked="0"/>
    </xf>
    <xf numFmtId="0" fontId="19" fillId="35" borderId="0" xfId="0" applyFont="1" applyFill="1" applyBorder="1" applyAlignment="1" applyProtection="1">
      <alignment horizontal="center" vertical="center"/>
      <protection locked="0"/>
    </xf>
    <xf numFmtId="0" fontId="19" fillId="35" borderId="30" xfId="0" applyFont="1" applyFill="1" applyBorder="1" applyAlignment="1" applyProtection="1">
      <alignment horizontal="center" vertical="center"/>
      <protection locked="0"/>
    </xf>
    <xf numFmtId="0" fontId="19" fillId="33" borderId="18" xfId="0" applyFont="1" applyFill="1" applyBorder="1" applyAlignment="1" applyProtection="1">
      <alignment horizontal="center" vertical="center" wrapText="1"/>
      <protection locked="0"/>
    </xf>
    <xf numFmtId="0" fontId="19" fillId="33" borderId="12" xfId="0" applyFont="1" applyFill="1" applyBorder="1" applyAlignment="1" applyProtection="1">
      <alignment horizontal="center" vertical="center" wrapText="1"/>
      <protection locked="0"/>
    </xf>
    <xf numFmtId="0" fontId="19" fillId="33" borderId="22" xfId="0" applyFont="1" applyFill="1" applyBorder="1" applyAlignment="1" applyProtection="1">
      <alignment horizontal="center" vertical="center" wrapText="1"/>
      <protection locked="0"/>
    </xf>
    <xf numFmtId="0" fontId="19" fillId="33" borderId="19" xfId="0" applyFont="1" applyFill="1" applyBorder="1" applyAlignment="1" applyProtection="1">
      <alignment horizontal="center" vertical="center" wrapText="1"/>
      <protection locked="0"/>
    </xf>
    <xf numFmtId="0" fontId="19" fillId="33" borderId="13" xfId="0" applyFont="1" applyFill="1" applyBorder="1" applyAlignment="1" applyProtection="1">
      <alignment horizontal="center" vertical="center" wrapText="1"/>
      <protection locked="0"/>
    </xf>
    <xf numFmtId="0" fontId="19" fillId="33" borderId="23" xfId="0" applyFont="1" applyFill="1" applyBorder="1" applyAlignment="1" applyProtection="1">
      <alignment horizontal="center" vertical="center" wrapText="1"/>
      <protection locked="0"/>
    </xf>
    <xf numFmtId="2" fontId="19" fillId="33" borderId="19" xfId="0" applyNumberFormat="1" applyFont="1" applyFill="1" applyBorder="1" applyAlignment="1" applyProtection="1">
      <alignment horizontal="center" vertical="center" wrapText="1"/>
      <protection locked="0"/>
    </xf>
    <xf numFmtId="2" fontId="19" fillId="33" borderId="20" xfId="0" applyNumberFormat="1" applyFont="1" applyFill="1" applyBorder="1" applyAlignment="1" applyProtection="1">
      <alignment horizontal="center" vertical="center" wrapText="1"/>
      <protection locked="0"/>
    </xf>
    <xf numFmtId="2" fontId="19" fillId="33" borderId="21" xfId="0" applyNumberFormat="1" applyFont="1" applyFill="1" applyBorder="1" applyAlignment="1" applyProtection="1">
      <alignment horizontal="center" vertical="center" wrapText="1"/>
      <protection locked="0"/>
    </xf>
    <xf numFmtId="2" fontId="19" fillId="33" borderId="24" xfId="0" applyNumberFormat="1" applyFont="1" applyFill="1" applyBorder="1" applyAlignment="1" applyProtection="1">
      <alignment horizontal="center" vertical="center" wrapText="1"/>
      <protection locked="0"/>
    </xf>
    <xf numFmtId="2" fontId="19" fillId="33" borderId="13" xfId="0" applyNumberFormat="1" applyFont="1" applyFill="1" applyBorder="1" applyAlignment="1" applyProtection="1">
      <alignment horizontal="center" vertical="center" wrapText="1"/>
      <protection locked="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zoomScaleNormal="100" workbookViewId="0">
      <pane ySplit="5" topLeftCell="A36" activePane="bottomLeft" state="frozen"/>
      <selection pane="bottomLeft" activeCell="I48" sqref="I48:I49"/>
    </sheetView>
  </sheetViews>
  <sheetFormatPr defaultColWidth="9" defaultRowHeight="15" customHeight="1" x14ac:dyDescent="0.3"/>
  <cols>
    <col min="1" max="1" width="4.875" style="2" customWidth="1"/>
    <col min="2" max="2" width="19.25" style="27" bestFit="1" customWidth="1"/>
    <col min="3" max="8" width="12" style="28" customWidth="1"/>
    <col min="9" max="16384" width="9" style="2"/>
  </cols>
  <sheetData>
    <row r="1" spans="1:10" ht="15" customHeight="1" x14ac:dyDescent="0.35">
      <c r="A1" s="29" t="s">
        <v>55</v>
      </c>
      <c r="B1" s="30"/>
      <c r="C1" s="30"/>
      <c r="D1" s="30"/>
      <c r="E1" s="30"/>
      <c r="F1" s="30"/>
      <c r="G1" s="30"/>
      <c r="H1" s="31"/>
      <c r="I1" s="1"/>
    </row>
    <row r="2" spans="1:10" ht="15" customHeight="1" thickBot="1" x14ac:dyDescent="0.4">
      <c r="A2" s="32"/>
      <c r="B2" s="33"/>
      <c r="C2" s="33"/>
      <c r="D2" s="33"/>
      <c r="E2" s="33"/>
      <c r="F2" s="33"/>
      <c r="G2" s="33"/>
      <c r="H2" s="34"/>
      <c r="I2" s="1"/>
    </row>
    <row r="3" spans="1:10" ht="18" x14ac:dyDescent="0.35">
      <c r="A3" s="35" t="s">
        <v>43</v>
      </c>
      <c r="B3" s="38" t="s">
        <v>44</v>
      </c>
      <c r="C3" s="41" t="s">
        <v>45</v>
      </c>
      <c r="D3" s="41"/>
      <c r="E3" s="41"/>
      <c r="F3" s="41"/>
      <c r="G3" s="38" t="s">
        <v>46</v>
      </c>
      <c r="H3" s="42" t="s">
        <v>47</v>
      </c>
      <c r="I3" s="1"/>
    </row>
    <row r="4" spans="1:10" ht="18" x14ac:dyDescent="0.35">
      <c r="A4" s="36"/>
      <c r="B4" s="39"/>
      <c r="C4" s="45" t="s">
        <v>48</v>
      </c>
      <c r="D4" s="45"/>
      <c r="E4" s="45" t="s">
        <v>49</v>
      </c>
      <c r="F4" s="45"/>
      <c r="G4" s="39"/>
      <c r="H4" s="43"/>
      <c r="I4" s="1"/>
    </row>
    <row r="5" spans="1:10" ht="36.75" thickBot="1" x14ac:dyDescent="0.4">
      <c r="A5" s="37"/>
      <c r="B5" s="40"/>
      <c r="C5" s="3" t="s">
        <v>50</v>
      </c>
      <c r="D5" s="3" t="s">
        <v>51</v>
      </c>
      <c r="E5" s="3" t="s">
        <v>52</v>
      </c>
      <c r="F5" s="3" t="s">
        <v>53</v>
      </c>
      <c r="G5" s="40"/>
      <c r="H5" s="44"/>
      <c r="I5" s="1"/>
    </row>
    <row r="6" spans="1:10" ht="18" x14ac:dyDescent="0.35">
      <c r="A6" s="4">
        <v>1</v>
      </c>
      <c r="B6" s="5" t="s">
        <v>0</v>
      </c>
      <c r="C6" s="6">
        <v>91</v>
      </c>
      <c r="D6" s="6">
        <v>1</v>
      </c>
      <c r="E6" s="6">
        <v>97</v>
      </c>
      <c r="F6" s="6">
        <v>70</v>
      </c>
      <c r="G6" s="6">
        <v>63</v>
      </c>
      <c r="H6" s="7">
        <v>322</v>
      </c>
      <c r="I6" s="1"/>
    </row>
    <row r="7" spans="1:10" ht="18" x14ac:dyDescent="0.35">
      <c r="A7" s="9">
        <f>A6+1</f>
        <v>2</v>
      </c>
      <c r="B7" s="10" t="s">
        <v>1</v>
      </c>
      <c r="C7" s="11">
        <v>682</v>
      </c>
      <c r="D7" s="11">
        <v>1</v>
      </c>
      <c r="E7" s="11">
        <v>314</v>
      </c>
      <c r="F7" s="11">
        <v>260</v>
      </c>
      <c r="G7" s="11">
        <v>216</v>
      </c>
      <c r="H7" s="12">
        <v>1473</v>
      </c>
      <c r="I7" s="1"/>
    </row>
    <row r="8" spans="1:10" ht="18" x14ac:dyDescent="0.35">
      <c r="A8" s="9">
        <f>A7+1</f>
        <v>3</v>
      </c>
      <c r="B8" s="10" t="s">
        <v>22</v>
      </c>
      <c r="C8" s="11">
        <v>130</v>
      </c>
      <c r="D8" s="11">
        <v>21</v>
      </c>
      <c r="E8" s="11">
        <v>184</v>
      </c>
      <c r="F8" s="11">
        <v>235</v>
      </c>
      <c r="G8" s="11">
        <v>219</v>
      </c>
      <c r="H8" s="12">
        <v>789</v>
      </c>
      <c r="I8" s="1"/>
    </row>
    <row r="9" spans="1:10" ht="18" x14ac:dyDescent="0.35">
      <c r="A9" s="9">
        <f>A8+1</f>
        <v>4</v>
      </c>
      <c r="B9" s="10" t="s">
        <v>2</v>
      </c>
      <c r="C9" s="11">
        <v>142</v>
      </c>
      <c r="D9" s="11">
        <v>11</v>
      </c>
      <c r="E9" s="11">
        <v>245</v>
      </c>
      <c r="F9" s="11">
        <v>244</v>
      </c>
      <c r="G9" s="11">
        <v>254</v>
      </c>
      <c r="H9" s="12">
        <v>896</v>
      </c>
      <c r="I9" s="1"/>
    </row>
    <row r="10" spans="1:10" ht="18" x14ac:dyDescent="0.35">
      <c r="A10" s="9">
        <f>A9+1</f>
        <v>5</v>
      </c>
      <c r="B10" s="10" t="s">
        <v>3</v>
      </c>
      <c r="C10" s="11">
        <v>486</v>
      </c>
      <c r="D10" s="11">
        <v>33</v>
      </c>
      <c r="E10" s="11">
        <v>490</v>
      </c>
      <c r="F10" s="11">
        <v>451</v>
      </c>
      <c r="G10" s="11">
        <v>288</v>
      </c>
      <c r="H10" s="12">
        <v>1748</v>
      </c>
      <c r="I10" s="1"/>
      <c r="J10" s="2" t="s">
        <v>54</v>
      </c>
    </row>
    <row r="11" spans="1:10" ht="18" x14ac:dyDescent="0.35">
      <c r="A11" s="9">
        <f>A10+1</f>
        <v>6</v>
      </c>
      <c r="B11" s="10" t="s">
        <v>23</v>
      </c>
      <c r="C11" s="11">
        <v>171</v>
      </c>
      <c r="D11" s="11">
        <v>5</v>
      </c>
      <c r="E11" s="11">
        <v>148</v>
      </c>
      <c r="F11" s="11">
        <v>172</v>
      </c>
      <c r="G11" s="11">
        <v>125</v>
      </c>
      <c r="H11" s="12">
        <v>621</v>
      </c>
      <c r="I11" s="1"/>
    </row>
    <row r="12" spans="1:10" ht="18" x14ac:dyDescent="0.35">
      <c r="A12" s="9">
        <f>A11+1</f>
        <v>7</v>
      </c>
      <c r="B12" s="10" t="s">
        <v>24</v>
      </c>
      <c r="C12" s="11">
        <v>480</v>
      </c>
      <c r="D12" s="11">
        <v>18</v>
      </c>
      <c r="E12" s="11">
        <v>152</v>
      </c>
      <c r="F12" s="11">
        <v>158</v>
      </c>
      <c r="G12" s="11">
        <v>93</v>
      </c>
      <c r="H12" s="12">
        <v>901</v>
      </c>
      <c r="I12" s="1"/>
    </row>
    <row r="13" spans="1:10" ht="18" x14ac:dyDescent="0.35">
      <c r="A13" s="9">
        <f>A12+1</f>
        <v>8</v>
      </c>
      <c r="B13" s="10" t="s">
        <v>25</v>
      </c>
      <c r="C13" s="11">
        <v>424</v>
      </c>
      <c r="D13" s="11">
        <v>0</v>
      </c>
      <c r="E13" s="11">
        <v>114</v>
      </c>
      <c r="F13" s="11">
        <v>36</v>
      </c>
      <c r="G13" s="11">
        <v>95</v>
      </c>
      <c r="H13" s="12">
        <v>669</v>
      </c>
      <c r="I13" s="1"/>
    </row>
    <row r="14" spans="1:10" ht="18" x14ac:dyDescent="0.35">
      <c r="A14" s="9">
        <f>A13+1</f>
        <v>9</v>
      </c>
      <c r="B14" s="10" t="s">
        <v>26</v>
      </c>
      <c r="C14" s="11">
        <v>249</v>
      </c>
      <c r="D14" s="11">
        <v>1</v>
      </c>
      <c r="E14" s="11">
        <v>748</v>
      </c>
      <c r="F14" s="11">
        <v>736</v>
      </c>
      <c r="G14" s="11">
        <v>675</v>
      </c>
      <c r="H14" s="12">
        <v>2409</v>
      </c>
      <c r="I14" s="1"/>
    </row>
    <row r="15" spans="1:10" ht="18" x14ac:dyDescent="0.35">
      <c r="A15" s="9">
        <f>A14+1</f>
        <v>10</v>
      </c>
      <c r="B15" s="10" t="s">
        <v>27</v>
      </c>
      <c r="C15" s="11">
        <v>0</v>
      </c>
      <c r="D15" s="11">
        <v>0</v>
      </c>
      <c r="E15" s="11">
        <v>2764</v>
      </c>
      <c r="F15" s="11">
        <v>2463</v>
      </c>
      <c r="G15" s="11">
        <v>4416</v>
      </c>
      <c r="H15" s="12">
        <v>9643</v>
      </c>
      <c r="I15" s="1"/>
    </row>
    <row r="16" spans="1:10" ht="18" x14ac:dyDescent="0.35">
      <c r="A16" s="9">
        <f>A15+1</f>
        <v>11</v>
      </c>
      <c r="B16" s="10" t="s">
        <v>28</v>
      </c>
      <c r="C16" s="11">
        <v>609</v>
      </c>
      <c r="D16" s="11">
        <v>19</v>
      </c>
      <c r="E16" s="11">
        <v>297</v>
      </c>
      <c r="F16" s="11">
        <v>141</v>
      </c>
      <c r="G16" s="11">
        <v>92</v>
      </c>
      <c r="H16" s="12">
        <v>1158</v>
      </c>
      <c r="I16" s="1"/>
    </row>
    <row r="17" spans="1:9" ht="18" x14ac:dyDescent="0.35">
      <c r="A17" s="9">
        <f>A16+1</f>
        <v>12</v>
      </c>
      <c r="B17" s="10" t="s">
        <v>29</v>
      </c>
      <c r="C17" s="11">
        <v>359</v>
      </c>
      <c r="D17" s="11">
        <v>0</v>
      </c>
      <c r="E17" s="11">
        <v>132</v>
      </c>
      <c r="F17" s="11">
        <v>53</v>
      </c>
      <c r="G17" s="11">
        <v>59</v>
      </c>
      <c r="H17" s="12">
        <v>603</v>
      </c>
      <c r="I17" s="1"/>
    </row>
    <row r="18" spans="1:9" ht="18" x14ac:dyDescent="0.35">
      <c r="A18" s="9">
        <f>A17+1</f>
        <v>13</v>
      </c>
      <c r="B18" s="10" t="s">
        <v>30</v>
      </c>
      <c r="C18" s="11">
        <v>212</v>
      </c>
      <c r="D18" s="11">
        <v>17</v>
      </c>
      <c r="E18" s="11">
        <v>86</v>
      </c>
      <c r="F18" s="11">
        <v>88</v>
      </c>
      <c r="G18" s="11">
        <v>130</v>
      </c>
      <c r="H18" s="12">
        <v>533</v>
      </c>
      <c r="I18" s="1"/>
    </row>
    <row r="19" spans="1:9" ht="18" x14ac:dyDescent="0.35">
      <c r="A19" s="9">
        <f>A18+1</f>
        <v>14</v>
      </c>
      <c r="B19" s="10" t="s">
        <v>4</v>
      </c>
      <c r="C19" s="11">
        <v>315</v>
      </c>
      <c r="D19" s="11">
        <v>8</v>
      </c>
      <c r="E19" s="11">
        <v>1032</v>
      </c>
      <c r="F19" s="11">
        <v>781</v>
      </c>
      <c r="G19" s="11">
        <v>1025</v>
      </c>
      <c r="H19" s="12">
        <v>3161</v>
      </c>
      <c r="I19" s="1"/>
    </row>
    <row r="20" spans="1:9" ht="18" x14ac:dyDescent="0.35">
      <c r="A20" s="9">
        <f>A19+1</f>
        <v>15</v>
      </c>
      <c r="B20" s="10" t="s">
        <v>31</v>
      </c>
      <c r="C20" s="11">
        <v>388</v>
      </c>
      <c r="D20" s="11">
        <v>1</v>
      </c>
      <c r="E20" s="11">
        <v>880</v>
      </c>
      <c r="F20" s="11">
        <v>445</v>
      </c>
      <c r="G20" s="11">
        <v>936</v>
      </c>
      <c r="H20" s="12">
        <v>2650</v>
      </c>
      <c r="I20" s="1"/>
    </row>
    <row r="21" spans="1:9" ht="18" x14ac:dyDescent="0.35">
      <c r="A21" s="9">
        <f>A20+1</f>
        <v>16</v>
      </c>
      <c r="B21" s="10" t="s">
        <v>5</v>
      </c>
      <c r="C21" s="11">
        <v>107</v>
      </c>
      <c r="D21" s="11">
        <v>30</v>
      </c>
      <c r="E21" s="11">
        <v>96</v>
      </c>
      <c r="F21" s="11">
        <v>81</v>
      </c>
      <c r="G21" s="11">
        <v>65</v>
      </c>
      <c r="H21" s="12">
        <v>379</v>
      </c>
      <c r="I21" s="1"/>
    </row>
    <row r="22" spans="1:9" ht="18" x14ac:dyDescent="0.35">
      <c r="A22" s="9">
        <f>A21+1</f>
        <v>17</v>
      </c>
      <c r="B22" s="10" t="s">
        <v>32</v>
      </c>
      <c r="C22" s="11">
        <v>253</v>
      </c>
      <c r="D22" s="11">
        <v>24</v>
      </c>
      <c r="E22" s="11">
        <v>346</v>
      </c>
      <c r="F22" s="11">
        <v>326</v>
      </c>
      <c r="G22" s="11">
        <v>126</v>
      </c>
      <c r="H22" s="12">
        <v>1075</v>
      </c>
      <c r="I22" s="1"/>
    </row>
    <row r="23" spans="1:9" ht="18" x14ac:dyDescent="0.35">
      <c r="A23" s="9">
        <f>A22+1</f>
        <v>18</v>
      </c>
      <c r="B23" s="10" t="s">
        <v>6</v>
      </c>
      <c r="C23" s="11">
        <v>921</v>
      </c>
      <c r="D23" s="11">
        <v>20</v>
      </c>
      <c r="E23" s="11">
        <v>315</v>
      </c>
      <c r="F23" s="11">
        <v>548</v>
      </c>
      <c r="G23" s="11">
        <v>251</v>
      </c>
      <c r="H23" s="12">
        <v>2055</v>
      </c>
      <c r="I23" s="1"/>
    </row>
    <row r="24" spans="1:9" ht="18" x14ac:dyDescent="0.35">
      <c r="A24" s="9">
        <f>A23+1</f>
        <v>19</v>
      </c>
      <c r="B24" s="10" t="s">
        <v>33</v>
      </c>
      <c r="C24" s="11">
        <v>379</v>
      </c>
      <c r="D24" s="11">
        <v>14</v>
      </c>
      <c r="E24" s="11">
        <v>171</v>
      </c>
      <c r="F24" s="11">
        <v>126</v>
      </c>
      <c r="G24" s="11">
        <v>232</v>
      </c>
      <c r="H24" s="12">
        <v>922</v>
      </c>
      <c r="I24" s="1"/>
    </row>
    <row r="25" spans="1:9" ht="18" x14ac:dyDescent="0.35">
      <c r="A25" s="9">
        <f>A24+1</f>
        <v>20</v>
      </c>
      <c r="B25" s="10" t="s">
        <v>7</v>
      </c>
      <c r="C25" s="11">
        <v>118</v>
      </c>
      <c r="D25" s="11">
        <v>0</v>
      </c>
      <c r="E25" s="11">
        <v>92</v>
      </c>
      <c r="F25" s="11">
        <v>141</v>
      </c>
      <c r="G25" s="11">
        <v>40</v>
      </c>
      <c r="H25" s="12">
        <v>391</v>
      </c>
      <c r="I25" s="1"/>
    </row>
    <row r="26" spans="1:9" ht="18" x14ac:dyDescent="0.35">
      <c r="A26" s="9">
        <f>A25+1</f>
        <v>21</v>
      </c>
      <c r="B26" s="10" t="s">
        <v>8</v>
      </c>
      <c r="C26" s="11">
        <v>148</v>
      </c>
      <c r="D26" s="11">
        <v>14</v>
      </c>
      <c r="E26" s="11">
        <v>117</v>
      </c>
      <c r="F26" s="11">
        <v>103</v>
      </c>
      <c r="G26" s="11">
        <v>84</v>
      </c>
      <c r="H26" s="12">
        <v>466</v>
      </c>
      <c r="I26" s="1"/>
    </row>
    <row r="27" spans="1:9" ht="18" x14ac:dyDescent="0.35">
      <c r="A27" s="9">
        <f>A26+1</f>
        <v>22</v>
      </c>
      <c r="B27" s="10" t="s">
        <v>9</v>
      </c>
      <c r="C27" s="11">
        <v>283</v>
      </c>
      <c r="D27" s="11">
        <v>12</v>
      </c>
      <c r="E27" s="11">
        <v>287</v>
      </c>
      <c r="F27" s="11">
        <v>169</v>
      </c>
      <c r="G27" s="11">
        <v>113</v>
      </c>
      <c r="H27" s="12">
        <v>864</v>
      </c>
      <c r="I27" s="1"/>
    </row>
    <row r="28" spans="1:9" ht="18" x14ac:dyDescent="0.35">
      <c r="A28" s="9">
        <f>A27+1</f>
        <v>23</v>
      </c>
      <c r="B28" s="10" t="s">
        <v>10</v>
      </c>
      <c r="C28" s="11">
        <v>188</v>
      </c>
      <c r="D28" s="11">
        <v>14</v>
      </c>
      <c r="E28" s="11">
        <v>139</v>
      </c>
      <c r="F28" s="11">
        <v>100</v>
      </c>
      <c r="G28" s="11">
        <v>284</v>
      </c>
      <c r="H28" s="12">
        <v>725</v>
      </c>
      <c r="I28" s="1"/>
    </row>
    <row r="29" spans="1:9" ht="18" x14ac:dyDescent="0.35">
      <c r="A29" s="9">
        <f>A28+1</f>
        <v>24</v>
      </c>
      <c r="B29" s="10" t="s">
        <v>34</v>
      </c>
      <c r="C29" s="11">
        <v>104</v>
      </c>
      <c r="D29" s="11">
        <v>1</v>
      </c>
      <c r="E29" s="11">
        <v>60</v>
      </c>
      <c r="F29" s="11">
        <v>13</v>
      </c>
      <c r="G29" s="11">
        <v>28</v>
      </c>
      <c r="H29" s="12">
        <v>206</v>
      </c>
      <c r="I29" s="1"/>
    </row>
    <row r="30" spans="1:9" ht="18" x14ac:dyDescent="0.35">
      <c r="A30" s="9">
        <f>A29+1</f>
        <v>25</v>
      </c>
      <c r="B30" s="10" t="s">
        <v>11</v>
      </c>
      <c r="C30" s="11">
        <v>174</v>
      </c>
      <c r="D30" s="11">
        <v>16</v>
      </c>
      <c r="E30" s="11">
        <v>550</v>
      </c>
      <c r="F30" s="11">
        <v>970</v>
      </c>
      <c r="G30" s="11">
        <v>591</v>
      </c>
      <c r="H30" s="12">
        <v>2301</v>
      </c>
      <c r="I30" s="1"/>
    </row>
    <row r="31" spans="1:9" ht="18" x14ac:dyDescent="0.35">
      <c r="A31" s="9">
        <f>A30+1</f>
        <v>26</v>
      </c>
      <c r="B31" s="10" t="s">
        <v>12</v>
      </c>
      <c r="C31" s="11">
        <v>110</v>
      </c>
      <c r="D31" s="11">
        <v>13</v>
      </c>
      <c r="E31" s="11">
        <v>1062</v>
      </c>
      <c r="F31" s="11">
        <v>2375</v>
      </c>
      <c r="G31" s="11">
        <v>822</v>
      </c>
      <c r="H31" s="12">
        <v>4382</v>
      </c>
      <c r="I31" s="1"/>
    </row>
    <row r="32" spans="1:9" ht="18" x14ac:dyDescent="0.35">
      <c r="A32" s="9">
        <f>A31+1</f>
        <v>27</v>
      </c>
      <c r="B32" s="10" t="s">
        <v>35</v>
      </c>
      <c r="C32" s="11">
        <v>70</v>
      </c>
      <c r="D32" s="11">
        <v>12</v>
      </c>
      <c r="E32" s="11">
        <v>141</v>
      </c>
      <c r="F32" s="11">
        <v>165</v>
      </c>
      <c r="G32" s="11">
        <v>146</v>
      </c>
      <c r="H32" s="12">
        <v>534</v>
      </c>
      <c r="I32" s="1"/>
    </row>
    <row r="33" spans="1:12" ht="18" x14ac:dyDescent="0.35">
      <c r="A33" s="9">
        <f>A32+1</f>
        <v>28</v>
      </c>
      <c r="B33" s="10" t="s">
        <v>36</v>
      </c>
      <c r="C33" s="11">
        <v>295</v>
      </c>
      <c r="D33" s="11">
        <v>7</v>
      </c>
      <c r="E33" s="11">
        <v>137</v>
      </c>
      <c r="F33" s="11">
        <v>107</v>
      </c>
      <c r="G33" s="11">
        <v>120</v>
      </c>
      <c r="H33" s="12">
        <v>666</v>
      </c>
      <c r="I33" s="1"/>
    </row>
    <row r="34" spans="1:12" ht="18" x14ac:dyDescent="0.35">
      <c r="A34" s="9">
        <f>A33+1</f>
        <v>29</v>
      </c>
      <c r="B34" s="10" t="s">
        <v>37</v>
      </c>
      <c r="C34" s="11">
        <v>180</v>
      </c>
      <c r="D34" s="11">
        <v>6</v>
      </c>
      <c r="E34" s="11">
        <v>342</v>
      </c>
      <c r="F34" s="11">
        <v>244</v>
      </c>
      <c r="G34" s="11">
        <v>292</v>
      </c>
      <c r="H34" s="12">
        <v>1064</v>
      </c>
      <c r="I34" s="1"/>
    </row>
    <row r="35" spans="1:12" ht="18" x14ac:dyDescent="0.35">
      <c r="A35" s="9">
        <f>A34+1</f>
        <v>30</v>
      </c>
      <c r="B35" s="10" t="s">
        <v>38</v>
      </c>
      <c r="C35" s="11">
        <v>210</v>
      </c>
      <c r="D35" s="11">
        <v>4</v>
      </c>
      <c r="E35" s="11">
        <v>198</v>
      </c>
      <c r="F35" s="11">
        <v>216</v>
      </c>
      <c r="G35" s="11">
        <v>193</v>
      </c>
      <c r="H35" s="12">
        <v>821</v>
      </c>
      <c r="I35" s="1"/>
    </row>
    <row r="36" spans="1:12" ht="18" x14ac:dyDescent="0.35">
      <c r="A36" s="9">
        <f>A35+1</f>
        <v>31</v>
      </c>
      <c r="B36" s="10" t="s">
        <v>13</v>
      </c>
      <c r="C36" s="11">
        <v>374</v>
      </c>
      <c r="D36" s="11">
        <v>4</v>
      </c>
      <c r="E36" s="11">
        <v>107</v>
      </c>
      <c r="F36" s="11">
        <v>83</v>
      </c>
      <c r="G36" s="11">
        <v>101</v>
      </c>
      <c r="H36" s="12">
        <v>669</v>
      </c>
      <c r="I36" s="1"/>
    </row>
    <row r="37" spans="1:12" ht="18" x14ac:dyDescent="0.35">
      <c r="A37" s="9">
        <f>A36+1</f>
        <v>32</v>
      </c>
      <c r="B37" s="10" t="s">
        <v>14</v>
      </c>
      <c r="C37" s="11">
        <v>285</v>
      </c>
      <c r="D37" s="11">
        <v>8</v>
      </c>
      <c r="E37" s="11">
        <v>595</v>
      </c>
      <c r="F37" s="11">
        <v>383</v>
      </c>
      <c r="G37" s="11">
        <v>364</v>
      </c>
      <c r="H37" s="12">
        <v>1635</v>
      </c>
      <c r="I37" s="1"/>
    </row>
    <row r="38" spans="1:12" ht="18" x14ac:dyDescent="0.35">
      <c r="A38" s="9">
        <f>A37+1</f>
        <v>33</v>
      </c>
      <c r="B38" s="10" t="s">
        <v>39</v>
      </c>
      <c r="C38" s="11">
        <v>73</v>
      </c>
      <c r="D38" s="11">
        <v>1</v>
      </c>
      <c r="E38" s="11">
        <v>120</v>
      </c>
      <c r="F38" s="11">
        <v>122</v>
      </c>
      <c r="G38" s="11">
        <v>94</v>
      </c>
      <c r="H38" s="12">
        <v>410</v>
      </c>
      <c r="I38" s="1"/>
    </row>
    <row r="39" spans="1:12" ht="18" x14ac:dyDescent="0.35">
      <c r="A39" s="9">
        <f>A38+1</f>
        <v>34</v>
      </c>
      <c r="B39" s="10" t="s">
        <v>15</v>
      </c>
      <c r="C39" s="11">
        <v>297</v>
      </c>
      <c r="D39" s="11">
        <v>6</v>
      </c>
      <c r="E39" s="11">
        <v>201</v>
      </c>
      <c r="F39" s="11">
        <v>151</v>
      </c>
      <c r="G39" s="11">
        <v>148</v>
      </c>
      <c r="H39" s="12">
        <v>803</v>
      </c>
      <c r="I39" s="1"/>
    </row>
    <row r="40" spans="1:12" ht="18" x14ac:dyDescent="0.35">
      <c r="A40" s="9">
        <f>A39+1</f>
        <v>35</v>
      </c>
      <c r="B40" s="10" t="s">
        <v>16</v>
      </c>
      <c r="C40" s="11">
        <v>126</v>
      </c>
      <c r="D40" s="11">
        <v>0</v>
      </c>
      <c r="E40" s="11">
        <v>201</v>
      </c>
      <c r="F40" s="11">
        <v>118</v>
      </c>
      <c r="G40" s="11">
        <v>200</v>
      </c>
      <c r="H40" s="12">
        <v>645</v>
      </c>
      <c r="I40" s="1"/>
    </row>
    <row r="41" spans="1:12" ht="18" x14ac:dyDescent="0.35">
      <c r="A41" s="9">
        <f>A40+1</f>
        <v>36</v>
      </c>
      <c r="B41" s="10" t="s">
        <v>17</v>
      </c>
      <c r="C41" s="11">
        <v>497</v>
      </c>
      <c r="D41" s="11">
        <v>31</v>
      </c>
      <c r="E41" s="11">
        <v>390</v>
      </c>
      <c r="F41" s="11">
        <v>504</v>
      </c>
      <c r="G41" s="11">
        <v>218</v>
      </c>
      <c r="H41" s="12">
        <v>1640</v>
      </c>
      <c r="I41" s="1"/>
    </row>
    <row r="42" spans="1:12" ht="18" x14ac:dyDescent="0.35">
      <c r="A42" s="9">
        <f>A41+1</f>
        <v>37</v>
      </c>
      <c r="B42" s="10" t="s">
        <v>18</v>
      </c>
      <c r="C42" s="11">
        <v>37</v>
      </c>
      <c r="D42" s="11">
        <v>0</v>
      </c>
      <c r="E42" s="11">
        <v>6</v>
      </c>
      <c r="F42" s="11">
        <v>1</v>
      </c>
      <c r="G42" s="11">
        <v>7</v>
      </c>
      <c r="H42" s="12">
        <v>51</v>
      </c>
      <c r="I42" s="1"/>
    </row>
    <row r="43" spans="1:12" ht="18" x14ac:dyDescent="0.35">
      <c r="A43" s="9">
        <f>A42+1</f>
        <v>38</v>
      </c>
      <c r="B43" s="10" t="s">
        <v>40</v>
      </c>
      <c r="C43" s="11">
        <v>535</v>
      </c>
      <c r="D43" s="11">
        <v>7</v>
      </c>
      <c r="E43" s="11">
        <v>803</v>
      </c>
      <c r="F43" s="11">
        <v>440</v>
      </c>
      <c r="G43" s="11">
        <v>1021</v>
      </c>
      <c r="H43" s="12">
        <v>2806</v>
      </c>
      <c r="I43" s="1"/>
    </row>
    <row r="44" spans="1:12" ht="18" x14ac:dyDescent="0.35">
      <c r="A44" s="9">
        <f>A43+1</f>
        <v>39</v>
      </c>
      <c r="B44" s="10" t="s">
        <v>19</v>
      </c>
      <c r="C44" s="11">
        <v>337</v>
      </c>
      <c r="D44" s="11">
        <v>4</v>
      </c>
      <c r="E44" s="11">
        <v>115</v>
      </c>
      <c r="F44" s="11">
        <v>64</v>
      </c>
      <c r="G44" s="11">
        <v>75</v>
      </c>
      <c r="H44" s="12">
        <v>595</v>
      </c>
      <c r="I44" s="1"/>
    </row>
    <row r="45" spans="1:12" ht="18" x14ac:dyDescent="0.35">
      <c r="A45" s="9">
        <f>A44+1</f>
        <v>40</v>
      </c>
      <c r="B45" s="10" t="s">
        <v>41</v>
      </c>
      <c r="C45" s="11">
        <v>142</v>
      </c>
      <c r="D45" s="11">
        <v>12</v>
      </c>
      <c r="E45" s="11">
        <v>203</v>
      </c>
      <c r="F45" s="11">
        <v>151</v>
      </c>
      <c r="G45" s="11">
        <v>143</v>
      </c>
      <c r="H45" s="12">
        <v>651</v>
      </c>
      <c r="I45" s="1"/>
    </row>
    <row r="46" spans="1:12" ht="18" x14ac:dyDescent="0.35">
      <c r="A46" s="9">
        <f>A45+1</f>
        <v>41</v>
      </c>
      <c r="B46" s="10" t="s">
        <v>20</v>
      </c>
      <c r="C46" s="11">
        <v>617</v>
      </c>
      <c r="D46" s="11">
        <v>18</v>
      </c>
      <c r="E46" s="11">
        <v>188</v>
      </c>
      <c r="F46" s="11">
        <v>128</v>
      </c>
      <c r="G46" s="11">
        <v>100</v>
      </c>
      <c r="H46" s="12">
        <v>1051</v>
      </c>
      <c r="I46" s="1"/>
    </row>
    <row r="47" spans="1:12" ht="18.75" thickBot="1" x14ac:dyDescent="0.4">
      <c r="A47" s="13">
        <f>A46+1</f>
        <v>42</v>
      </c>
      <c r="B47" s="14" t="s">
        <v>21</v>
      </c>
      <c r="C47" s="15">
        <v>338</v>
      </c>
      <c r="D47" s="15">
        <v>26</v>
      </c>
      <c r="E47" s="15">
        <v>147</v>
      </c>
      <c r="F47" s="15">
        <v>242</v>
      </c>
      <c r="G47" s="15">
        <v>100</v>
      </c>
      <c r="H47" s="16">
        <v>853</v>
      </c>
      <c r="I47" s="1"/>
    </row>
    <row r="48" spans="1:12" ht="15" customHeight="1" thickBot="1" x14ac:dyDescent="0.4">
      <c r="A48" s="17"/>
      <c r="B48" s="18" t="s">
        <v>42</v>
      </c>
      <c r="C48" s="19">
        <f>SUM(C6:C47)</f>
        <v>11936</v>
      </c>
      <c r="D48" s="19">
        <f>SUM(D6:D47)</f>
        <v>440</v>
      </c>
      <c r="E48" s="19">
        <f>SUM(E6:E47)</f>
        <v>14812</v>
      </c>
      <c r="F48" s="19">
        <f>SUM(F6:F47)</f>
        <v>14404</v>
      </c>
      <c r="G48" s="19">
        <f>SUM(G6:G47)</f>
        <v>14644</v>
      </c>
      <c r="H48" s="19">
        <f>SUM(H6:H47)</f>
        <v>56236</v>
      </c>
      <c r="I48" s="20"/>
      <c r="J48" s="21"/>
      <c r="L48" s="21"/>
    </row>
    <row r="49" spans="1:10" ht="15" customHeight="1" x14ac:dyDescent="0.35">
      <c r="A49" s="1"/>
      <c r="B49" s="22"/>
      <c r="C49" s="23"/>
      <c r="D49" s="23"/>
      <c r="E49" s="23"/>
      <c r="F49" s="23"/>
      <c r="G49" s="23"/>
      <c r="H49" s="20"/>
      <c r="I49" s="20"/>
      <c r="J49" s="21"/>
    </row>
    <row r="50" spans="1:10" ht="15" customHeight="1" x14ac:dyDescent="0.35">
      <c r="A50" s="1"/>
      <c r="B50" s="22"/>
      <c r="C50" s="24"/>
      <c r="D50" s="24"/>
      <c r="E50" s="24"/>
      <c r="F50" s="24"/>
      <c r="G50" s="24"/>
      <c r="H50" s="25"/>
      <c r="I50" s="8"/>
    </row>
    <row r="51" spans="1:10" ht="15" customHeight="1" x14ac:dyDescent="0.35">
      <c r="A51" s="1"/>
      <c r="B51" s="22"/>
      <c r="C51" s="23"/>
      <c r="D51" s="23"/>
      <c r="E51" s="23"/>
      <c r="F51" s="23"/>
      <c r="G51" s="20"/>
      <c r="H51" s="26"/>
      <c r="I51" s="8"/>
    </row>
    <row r="52" spans="1:10" ht="15" customHeight="1" x14ac:dyDescent="0.35">
      <c r="A52" s="1"/>
      <c r="B52" s="22"/>
      <c r="C52" s="23"/>
      <c r="D52" s="23"/>
      <c r="E52" s="23"/>
      <c r="F52" s="23"/>
      <c r="G52" s="20"/>
      <c r="H52" s="20"/>
      <c r="I52" s="8"/>
    </row>
    <row r="53" spans="1:10" ht="15" customHeight="1" x14ac:dyDescent="0.35">
      <c r="A53" s="1"/>
      <c r="B53" s="22"/>
      <c r="C53" s="23"/>
      <c r="D53" s="23"/>
      <c r="E53" s="23"/>
      <c r="F53" s="23"/>
      <c r="G53" s="23"/>
      <c r="H53" s="20"/>
      <c r="I53" s="1"/>
    </row>
    <row r="54" spans="1:10" ht="15" customHeight="1" x14ac:dyDescent="0.35">
      <c r="A54" s="1"/>
      <c r="B54" s="22"/>
      <c r="C54" s="23"/>
      <c r="D54" s="23"/>
      <c r="E54" s="23"/>
      <c r="F54" s="23"/>
      <c r="G54" s="23"/>
      <c r="H54" s="23"/>
      <c r="I54" s="1"/>
    </row>
    <row r="55" spans="1:10" ht="15" customHeight="1" x14ac:dyDescent="0.35">
      <c r="A55" s="1"/>
      <c r="B55" s="22"/>
      <c r="C55" s="23"/>
      <c r="D55" s="23"/>
      <c r="E55" s="23"/>
      <c r="F55" s="23"/>
      <c r="G55" s="23"/>
      <c r="H55" s="23"/>
      <c r="I55" s="1"/>
    </row>
    <row r="56" spans="1:10" ht="15" customHeight="1" x14ac:dyDescent="0.35">
      <c r="A56" s="1"/>
      <c r="B56" s="22"/>
      <c r="C56" s="23"/>
      <c r="D56" s="23"/>
      <c r="E56" s="23"/>
      <c r="F56" s="23"/>
      <c r="G56" s="23"/>
      <c r="H56" s="23"/>
      <c r="I56" s="1"/>
    </row>
    <row r="57" spans="1:10" ht="15" customHeight="1" x14ac:dyDescent="0.35">
      <c r="A57" s="1"/>
      <c r="B57" s="22"/>
      <c r="C57" s="23"/>
      <c r="D57" s="23"/>
      <c r="E57" s="23"/>
      <c r="F57" s="23"/>
      <c r="G57" s="23"/>
      <c r="H57" s="20"/>
      <c r="I57" s="1"/>
    </row>
    <row r="58" spans="1:10" ht="15" customHeight="1" x14ac:dyDescent="0.35">
      <c r="A58" s="1"/>
      <c r="B58" s="22"/>
      <c r="C58" s="23"/>
      <c r="D58" s="23"/>
      <c r="E58" s="23"/>
      <c r="F58" s="23"/>
      <c r="G58" s="23"/>
      <c r="H58" s="23"/>
      <c r="I58" s="1"/>
    </row>
    <row r="59" spans="1:10" ht="15" customHeight="1" x14ac:dyDescent="0.35">
      <c r="A59" s="1"/>
      <c r="B59" s="22"/>
      <c r="C59" s="23"/>
      <c r="D59" s="23"/>
      <c r="E59" s="23"/>
      <c r="F59" s="23"/>
      <c r="G59" s="23"/>
      <c r="H59" s="23"/>
      <c r="I59" s="1"/>
    </row>
    <row r="60" spans="1:10" ht="15" customHeight="1" x14ac:dyDescent="0.35">
      <c r="A60" s="1"/>
      <c r="B60" s="22"/>
      <c r="C60" s="23"/>
      <c r="D60" s="23"/>
      <c r="E60" s="23"/>
      <c r="F60" s="23"/>
      <c r="G60" s="23"/>
      <c r="H60" s="23"/>
      <c r="I60" s="1"/>
    </row>
    <row r="61" spans="1:10" ht="15" customHeight="1" x14ac:dyDescent="0.35">
      <c r="A61" s="1"/>
      <c r="B61" s="22"/>
      <c r="C61" s="23"/>
      <c r="D61" s="23"/>
      <c r="E61" s="23"/>
      <c r="F61" s="23"/>
      <c r="G61" s="23"/>
      <c r="H61" s="23"/>
      <c r="I61" s="1"/>
    </row>
    <row r="62" spans="1:10" ht="15" customHeight="1" x14ac:dyDescent="0.35">
      <c r="A62" s="1"/>
      <c r="B62" s="22"/>
      <c r="C62" s="23"/>
      <c r="D62" s="23"/>
      <c r="E62" s="23"/>
      <c r="F62" s="23"/>
      <c r="G62" s="23"/>
      <c r="H62" s="23"/>
      <c r="I62" s="1"/>
    </row>
    <row r="63" spans="1:10" ht="15" customHeight="1" x14ac:dyDescent="0.35">
      <c r="A63" s="1"/>
      <c r="B63" s="22"/>
      <c r="C63" s="23"/>
      <c r="D63" s="23"/>
      <c r="E63" s="23"/>
      <c r="F63" s="23"/>
      <c r="G63" s="23"/>
      <c r="H63" s="23"/>
      <c r="I63" s="1"/>
    </row>
    <row r="64" spans="1:10" ht="15" customHeight="1" x14ac:dyDescent="0.35">
      <c r="A64" s="1"/>
      <c r="B64" s="22"/>
      <c r="C64" s="23"/>
      <c r="D64" s="23"/>
      <c r="E64" s="23"/>
      <c r="F64" s="23"/>
      <c r="G64" s="23"/>
      <c r="H64" s="23"/>
      <c r="I64" s="1"/>
    </row>
    <row r="65" spans="1:9" ht="15" customHeight="1" x14ac:dyDescent="0.35">
      <c r="A65" s="1"/>
      <c r="B65" s="22"/>
      <c r="C65" s="23"/>
      <c r="D65" s="23"/>
      <c r="E65" s="23"/>
      <c r="F65" s="23"/>
      <c r="G65" s="23"/>
      <c r="H65" s="23"/>
      <c r="I65" s="1"/>
    </row>
    <row r="66" spans="1:9" ht="15" customHeight="1" x14ac:dyDescent="0.35">
      <c r="A66" s="1"/>
      <c r="B66" s="22"/>
      <c r="C66" s="23"/>
      <c r="D66" s="23"/>
      <c r="E66" s="23"/>
      <c r="F66" s="23"/>
      <c r="G66" s="23"/>
      <c r="H66" s="23"/>
      <c r="I66" s="1"/>
    </row>
    <row r="67" spans="1:9" ht="15" customHeight="1" x14ac:dyDescent="0.35">
      <c r="A67" s="1"/>
      <c r="B67" s="22"/>
      <c r="C67" s="23"/>
      <c r="D67" s="23"/>
      <c r="E67" s="23"/>
      <c r="F67" s="23"/>
      <c r="G67" s="23"/>
      <c r="H67" s="23"/>
      <c r="I67" s="1"/>
    </row>
    <row r="68" spans="1:9" ht="15" customHeight="1" x14ac:dyDescent="0.35">
      <c r="A68" s="1"/>
      <c r="B68" s="22"/>
      <c r="C68" s="23"/>
      <c r="D68" s="23"/>
      <c r="E68" s="23"/>
      <c r="F68" s="23"/>
      <c r="G68" s="23"/>
      <c r="H68" s="23"/>
      <c r="I68" s="1"/>
    </row>
    <row r="69" spans="1:9" ht="15" customHeight="1" x14ac:dyDescent="0.35">
      <c r="A69" s="1"/>
      <c r="B69" s="22"/>
      <c r="C69" s="23"/>
      <c r="D69" s="23"/>
      <c r="E69" s="23"/>
      <c r="F69" s="23"/>
      <c r="G69" s="23"/>
      <c r="H69" s="23"/>
      <c r="I69" s="1"/>
    </row>
    <row r="70" spans="1:9" ht="15" customHeight="1" x14ac:dyDescent="0.35">
      <c r="A70" s="1"/>
      <c r="B70" s="22"/>
      <c r="C70" s="23"/>
      <c r="D70" s="23"/>
      <c r="E70" s="23"/>
      <c r="F70" s="23"/>
      <c r="G70" s="23"/>
      <c r="H70" s="23"/>
      <c r="I70" s="1"/>
    </row>
    <row r="71" spans="1:9" ht="15" customHeight="1" x14ac:dyDescent="0.35">
      <c r="A71" s="1"/>
      <c r="B71" s="22"/>
      <c r="C71" s="23"/>
      <c r="D71" s="23"/>
      <c r="E71" s="23"/>
      <c r="F71" s="23"/>
      <c r="G71" s="23"/>
      <c r="H71" s="23"/>
      <c r="I71" s="1"/>
    </row>
    <row r="72" spans="1:9" ht="15" customHeight="1" x14ac:dyDescent="0.35">
      <c r="A72" s="1"/>
      <c r="B72" s="22"/>
      <c r="C72" s="23"/>
      <c r="D72" s="23"/>
      <c r="E72" s="23"/>
      <c r="F72" s="23"/>
      <c r="G72" s="23"/>
      <c r="H72" s="23"/>
      <c r="I72" s="1"/>
    </row>
    <row r="73" spans="1:9" ht="15" customHeight="1" x14ac:dyDescent="0.35">
      <c r="A73" s="1"/>
      <c r="B73" s="22"/>
      <c r="C73" s="23"/>
      <c r="D73" s="23"/>
      <c r="E73" s="23"/>
      <c r="F73" s="23"/>
      <c r="G73" s="23"/>
      <c r="H73" s="23"/>
      <c r="I73" s="1"/>
    </row>
    <row r="74" spans="1:9" ht="15" customHeight="1" x14ac:dyDescent="0.35">
      <c r="A74" s="1"/>
      <c r="B74" s="22"/>
      <c r="C74" s="23"/>
      <c r="D74" s="23"/>
      <c r="E74" s="23"/>
      <c r="F74" s="23"/>
      <c r="G74" s="23"/>
      <c r="H74" s="23"/>
      <c r="I74" s="1"/>
    </row>
    <row r="75" spans="1:9" ht="15" customHeight="1" x14ac:dyDescent="0.35">
      <c r="A75" s="1"/>
      <c r="B75" s="22"/>
      <c r="C75" s="23"/>
      <c r="D75" s="23"/>
      <c r="E75" s="23"/>
      <c r="F75" s="23"/>
      <c r="G75" s="23"/>
      <c r="H75" s="23"/>
      <c r="I75" s="1"/>
    </row>
    <row r="76" spans="1:9" ht="15" customHeight="1" x14ac:dyDescent="0.35">
      <c r="A76" s="1"/>
      <c r="B76" s="22"/>
      <c r="C76" s="23"/>
      <c r="D76" s="23"/>
      <c r="E76" s="23"/>
      <c r="F76" s="23"/>
      <c r="G76" s="23"/>
      <c r="H76" s="23"/>
      <c r="I76" s="1"/>
    </row>
    <row r="77" spans="1:9" ht="15" customHeight="1" x14ac:dyDescent="0.35">
      <c r="A77" s="1"/>
      <c r="B77" s="22"/>
      <c r="C77" s="23"/>
      <c r="D77" s="23"/>
      <c r="E77" s="23"/>
      <c r="F77" s="23"/>
      <c r="G77" s="23"/>
      <c r="H77" s="23"/>
      <c r="I77" s="1"/>
    </row>
  </sheetData>
  <mergeCells count="8">
    <mergeCell ref="A1:H2"/>
    <mergeCell ref="A3:A5"/>
    <mergeCell ref="B3:B5"/>
    <mergeCell ref="C3:F3"/>
    <mergeCell ref="G3:G5"/>
    <mergeCell ref="H3:H5"/>
    <mergeCell ref="C4:D4"/>
    <mergeCell ref="E4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VANZARI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Anca Radu</dc:creator>
  <cp:lastModifiedBy>Romana Balan</cp:lastModifiedBy>
  <dcterms:created xsi:type="dcterms:W3CDTF">2017-09-01T09:24:59Z</dcterms:created>
  <dcterms:modified xsi:type="dcterms:W3CDTF">2025-04-01T05:57:48Z</dcterms:modified>
</cp:coreProperties>
</file>