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as De Caucho Syx" sheetId="1" r:id="rId4"/>
    <sheet state="visible" name="Botas Argyll" sheetId="2" r:id="rId5"/>
    <sheet state="visible" name="Bota Argyll" sheetId="3" r:id="rId6"/>
  </sheets>
  <definedNames/>
  <calcPr/>
  <extLst>
    <ext uri="GoogleSheetsCustomDataVersion1">
      <go:sheetsCustomData xmlns:go="http://customooxmlschemas.google.com/" r:id="rId7" roundtripDataSignature="AMtx7mgnqxqrJcGfeJrcWmlw2QXQN21IpA=="/>
    </ext>
  </extLst>
</workbook>
</file>

<file path=xl/sharedStrings.xml><?xml version="1.0" encoding="utf-8"?>
<sst xmlns="http://schemas.openxmlformats.org/spreadsheetml/2006/main" count="107" uniqueCount="21">
  <si>
    <t>cross</t>
  </si>
  <si>
    <t>Botas De Caucho Syx</t>
  </si>
  <si>
    <t>Azufre</t>
  </si>
  <si>
    <t>Aditivos</t>
  </si>
  <si>
    <t>Caucho</t>
  </si>
  <si>
    <t>Pigmentos</t>
  </si>
  <si>
    <t>puntera</t>
  </si>
  <si>
    <t>Entresuela</t>
  </si>
  <si>
    <t>adicionales</t>
  </si>
  <si>
    <t>Etiqueta</t>
  </si>
  <si>
    <t>Empaque</t>
  </si>
  <si>
    <t>Plantilla confort</t>
  </si>
  <si>
    <t>Poliol (Polioxipropilenglicol)</t>
  </si>
  <si>
    <t>TDI (Di-isocianato de Tolueno)</t>
  </si>
  <si>
    <t>Agua</t>
  </si>
  <si>
    <t>Catalizador</t>
  </si>
  <si>
    <t>Agente soplante</t>
  </si>
  <si>
    <t>Color Aduitivo</t>
  </si>
  <si>
    <t>Botas Argyll</t>
  </si>
  <si>
    <t>Talonera</t>
  </si>
  <si>
    <t>Bota Argyll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</si>
</sst>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</fills>
  <borders count="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right" shrinkToFit="0" vertical="bottom" wrapText="1"/>
    </xf>
    <xf borderId="2" fillId="0" fontId="3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18" width="11.0"/>
    <col customWidth="1" min="19" max="23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</row>
    <row r="2">
      <c r="A2" s="2" t="s">
        <v>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4"/>
      <c r="T2" s="4"/>
      <c r="U2" s="4"/>
      <c r="V2" s="4"/>
      <c r="W2" s="4"/>
    </row>
    <row r="3">
      <c r="A3" s="3" t="s">
        <v>2</v>
      </c>
      <c r="B3" s="6">
        <v>0.6182007884598155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4"/>
      <c r="T3" s="4"/>
      <c r="U3" s="4"/>
      <c r="V3" s="4"/>
      <c r="W3" s="4"/>
    </row>
    <row r="4">
      <c r="A4" s="3" t="s">
        <v>3</v>
      </c>
      <c r="B4" s="6">
        <v>0.2656012006092644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4"/>
      <c r="T4" s="4"/>
      <c r="U4" s="4"/>
      <c r="V4" s="4"/>
      <c r="W4" s="4"/>
    </row>
    <row r="5">
      <c r="A5" s="3" t="s">
        <v>4</v>
      </c>
      <c r="B5" s="6">
        <v>2.867350595824747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4"/>
      <c r="T5" s="4"/>
      <c r="U5" s="4"/>
      <c r="V5" s="4"/>
      <c r="W5" s="4"/>
    </row>
    <row r="6">
      <c r="A6" s="3" t="s">
        <v>5</v>
      </c>
      <c r="B6" s="6">
        <v>0.022847415106173278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4"/>
      <c r="T6" s="4"/>
      <c r="U6" s="4"/>
      <c r="V6" s="4"/>
      <c r="W6" s="4"/>
    </row>
    <row r="7">
      <c r="A7" s="3" t="s">
        <v>6</v>
      </c>
      <c r="B7" s="6">
        <v>2.0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4"/>
      <c r="T7" s="4"/>
      <c r="U7" s="4"/>
      <c r="V7" s="4"/>
      <c r="W7" s="4"/>
    </row>
    <row r="8">
      <c r="A8" s="3" t="s">
        <v>7</v>
      </c>
      <c r="B8" s="6">
        <v>2.0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4"/>
      <c r="T8" s="4"/>
      <c r="U8" s="4"/>
      <c r="V8" s="4"/>
      <c r="W8" s="4"/>
    </row>
    <row r="9">
      <c r="A9" s="3" t="s">
        <v>8</v>
      </c>
      <c r="B9" s="6">
        <v>2.0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4"/>
      <c r="T9" s="4"/>
      <c r="U9" s="4"/>
      <c r="V9" s="4"/>
      <c r="W9" s="4"/>
    </row>
    <row r="10">
      <c r="A10" s="3" t="s">
        <v>9</v>
      </c>
      <c r="B10" s="6">
        <v>2.0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4"/>
      <c r="T10" s="4"/>
      <c r="U10" s="4"/>
      <c r="V10" s="4"/>
      <c r="W10" s="4"/>
    </row>
    <row r="11" ht="15.75" customHeight="1">
      <c r="A11" s="3" t="s">
        <v>10</v>
      </c>
      <c r="B11" s="6">
        <v>1.0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4"/>
      <c r="T11" s="4"/>
      <c r="U11" s="4"/>
      <c r="V11" s="4"/>
      <c r="W11" s="4"/>
    </row>
    <row r="12">
      <c r="A12" s="3" t="s">
        <v>11</v>
      </c>
      <c r="B12" s="5">
        <v>1.0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4"/>
      <c r="T12" s="4"/>
      <c r="U12" s="4"/>
      <c r="V12" s="4"/>
      <c r="W12" s="4"/>
    </row>
    <row r="13">
      <c r="A13" s="3" t="s">
        <v>12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7">
        <f>0.108821607142857*2</f>
        <v>0.2176432143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4"/>
      <c r="T13" s="4"/>
      <c r="U13" s="4"/>
      <c r="V13" s="4"/>
      <c r="W13" s="4"/>
    </row>
    <row r="14">
      <c r="A14" s="3" t="s">
        <v>13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8">
        <f>0.0502253571428572*2</f>
        <v>0.1004507143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4"/>
      <c r="T14" s="4"/>
      <c r="U14" s="4"/>
      <c r="V14" s="4"/>
      <c r="W14" s="4"/>
    </row>
    <row r="15">
      <c r="A15" s="3" t="s">
        <v>14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8">
        <f>0.0267868571428571*2</f>
        <v>0.05357371429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4"/>
      <c r="T15" s="4"/>
      <c r="U15" s="4"/>
      <c r="V15" s="4"/>
      <c r="W15" s="4"/>
    </row>
    <row r="16">
      <c r="A16" s="3" t="s">
        <v>15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8">
        <f>0.01171925*2</f>
        <v>0.0234385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4"/>
      <c r="T16" s="4"/>
      <c r="U16" s="4"/>
      <c r="V16" s="4"/>
      <c r="W16" s="4"/>
    </row>
    <row r="17">
      <c r="A17" s="3" t="s">
        <v>16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8">
        <f>0.00502253571428571*2</f>
        <v>0.01004507143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4"/>
      <c r="T17" s="4"/>
      <c r="U17" s="4"/>
      <c r="V17" s="4"/>
      <c r="W17" s="4"/>
    </row>
    <row r="18">
      <c r="A18" s="3" t="s">
        <v>17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8">
        <f>0.00669671428571429*2</f>
        <v>0.01339342857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4"/>
      <c r="T18" s="4"/>
      <c r="U18" s="4"/>
      <c r="V18" s="4"/>
      <c r="W18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19" width="11.0"/>
    <col customWidth="1" min="20" max="23" width="10.71"/>
  </cols>
  <sheetData>
    <row r="1">
      <c r="A1" s="1" t="s">
        <v>0</v>
      </c>
      <c r="B1" s="2" t="s">
        <v>18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19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/>
      <c r="U1" s="4"/>
      <c r="V1" s="4"/>
      <c r="W1" s="4"/>
    </row>
    <row r="2">
      <c r="A2" s="2" t="s">
        <v>18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4"/>
      <c r="U2" s="4"/>
      <c r="V2" s="4"/>
      <c r="W2" s="4"/>
    </row>
    <row r="3">
      <c r="A3" s="3" t="s">
        <v>2</v>
      </c>
      <c r="B3" s="6">
        <v>0.5153311289068838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4"/>
      <c r="U3" s="4"/>
      <c r="V3" s="4"/>
      <c r="W3" s="4"/>
    </row>
    <row r="4">
      <c r="A4" s="3" t="s">
        <v>3</v>
      </c>
      <c r="B4" s="6">
        <v>0.22140471041779167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4"/>
      <c r="U4" s="4"/>
      <c r="V4" s="4"/>
      <c r="W4" s="4"/>
    </row>
    <row r="5">
      <c r="A5" s="3" t="s">
        <v>4</v>
      </c>
      <c r="B5" s="6">
        <v>2.3902185941877723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4"/>
      <c r="U5" s="4"/>
      <c r="V5" s="4"/>
      <c r="W5" s="4"/>
    </row>
    <row r="6">
      <c r="A6" s="3" t="s">
        <v>5</v>
      </c>
      <c r="B6" s="6">
        <v>0.01904556648755197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4"/>
      <c r="U6" s="4"/>
      <c r="V6" s="4"/>
      <c r="W6" s="4"/>
    </row>
    <row r="7">
      <c r="A7" s="3" t="s">
        <v>6</v>
      </c>
      <c r="B7" s="6">
        <v>2.0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4"/>
      <c r="U7" s="4"/>
      <c r="V7" s="4"/>
      <c r="W7" s="4"/>
    </row>
    <row r="8">
      <c r="A8" s="3" t="s">
        <v>7</v>
      </c>
      <c r="B8" s="6">
        <v>2.0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4"/>
      <c r="U8" s="4"/>
      <c r="V8" s="4"/>
      <c r="W8" s="4"/>
    </row>
    <row r="9">
      <c r="A9" s="3" t="s">
        <v>8</v>
      </c>
      <c r="B9" s="6">
        <v>2.0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4"/>
      <c r="U9" s="4"/>
      <c r="V9" s="4"/>
      <c r="W9" s="4"/>
    </row>
    <row r="10">
      <c r="A10" s="3" t="s">
        <v>9</v>
      </c>
      <c r="B10" s="6">
        <v>2.0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4"/>
      <c r="U10" s="4"/>
      <c r="V10" s="4"/>
      <c r="W10" s="4"/>
    </row>
    <row r="11" ht="15.75" customHeight="1">
      <c r="A11" s="3" t="s">
        <v>10</v>
      </c>
      <c r="B11" s="6">
        <v>1.0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4"/>
      <c r="U11" s="4"/>
      <c r="V11" s="4"/>
      <c r="W11" s="4"/>
    </row>
    <row r="12" ht="15.75" customHeight="1">
      <c r="A12" s="3" t="s">
        <v>19</v>
      </c>
      <c r="B12" s="6">
        <v>2.0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4"/>
      <c r="U12" s="4"/>
      <c r="V12" s="4"/>
      <c r="W12" s="4"/>
    </row>
    <row r="13">
      <c r="A13" s="3" t="s">
        <v>11</v>
      </c>
      <c r="B13" s="5">
        <v>1.0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4"/>
      <c r="U13" s="4"/>
      <c r="V13" s="4"/>
      <c r="W13" s="4"/>
    </row>
    <row r="14">
      <c r="A14" s="3" t="s">
        <v>12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7">
        <f>0.108821607142857*2</f>
        <v>0.2176432143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4"/>
      <c r="U14" s="4"/>
      <c r="V14" s="4"/>
      <c r="W14" s="4"/>
    </row>
    <row r="15">
      <c r="A15" s="3" t="s">
        <v>13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8">
        <f>0.0502253571428572*2</f>
        <v>0.1004507143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4"/>
      <c r="U15" s="4"/>
      <c r="V15" s="4"/>
      <c r="W15" s="4"/>
    </row>
    <row r="16">
      <c r="A16" s="3" t="s">
        <v>14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8">
        <f>0.0267868571428571*2</f>
        <v>0.05357371429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4"/>
      <c r="U16" s="4"/>
      <c r="V16" s="4"/>
      <c r="W16" s="4"/>
    </row>
    <row r="17">
      <c r="A17" s="3" t="s">
        <v>15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8">
        <f>0.01171925*2</f>
        <v>0.0234385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4"/>
      <c r="U17" s="4"/>
      <c r="V17" s="4"/>
      <c r="W17" s="4"/>
    </row>
    <row r="18">
      <c r="A18" s="3" t="s">
        <v>16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8">
        <f>0.00502253571428571*2</f>
        <v>0.01004507143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4"/>
      <c r="U18" s="4"/>
      <c r="V18" s="4"/>
      <c r="W18" s="4"/>
    </row>
    <row r="19">
      <c r="A19" s="3" t="s">
        <v>17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8">
        <f>0.00669671428571429*2</f>
        <v>0.01339342857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4"/>
      <c r="U19" s="4"/>
      <c r="V19" s="4"/>
      <c r="W19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18" width="11.0"/>
    <col customWidth="1" min="19" max="23" width="10.71"/>
  </cols>
  <sheetData>
    <row r="1">
      <c r="A1" s="1" t="s">
        <v>0</v>
      </c>
      <c r="B1" s="2" t="s">
        <v>20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</row>
    <row r="2">
      <c r="A2" s="2" t="s">
        <v>20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4"/>
      <c r="T2" s="4"/>
      <c r="U2" s="4"/>
      <c r="V2" s="4"/>
      <c r="W2" s="4"/>
    </row>
    <row r="3">
      <c r="A3" s="3" t="s">
        <v>2</v>
      </c>
      <c r="B3" s="6">
        <v>0.3346540039277698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4"/>
      <c r="T3" s="4"/>
      <c r="U3" s="4"/>
      <c r="V3" s="4"/>
      <c r="W3" s="4"/>
    </row>
    <row r="4">
      <c r="A4" s="3" t="s">
        <v>3</v>
      </c>
      <c r="B4" s="6">
        <v>0.14377934627576236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4"/>
      <c r="T4" s="4"/>
      <c r="U4" s="4"/>
      <c r="V4" s="4"/>
      <c r="W4" s="4"/>
    </row>
    <row r="5">
      <c r="A5" s="3" t="s">
        <v>4</v>
      </c>
      <c r="B5" s="6">
        <v>1.5521985339878002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4"/>
      <c r="T5" s="4"/>
      <c r="U5" s="4"/>
      <c r="V5" s="4"/>
      <c r="W5" s="4"/>
    </row>
    <row r="6">
      <c r="A6" s="3" t="s">
        <v>5</v>
      </c>
      <c r="B6" s="6">
        <v>0.01236811580866773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4"/>
      <c r="T6" s="4"/>
      <c r="U6" s="4"/>
      <c r="V6" s="4"/>
      <c r="W6" s="4"/>
    </row>
    <row r="7">
      <c r="A7" s="3" t="s">
        <v>6</v>
      </c>
      <c r="B7" s="6">
        <v>2.0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4"/>
      <c r="T7" s="4"/>
      <c r="U7" s="4"/>
      <c r="V7" s="4"/>
      <c r="W7" s="4"/>
    </row>
    <row r="8">
      <c r="A8" s="3" t="s">
        <v>7</v>
      </c>
      <c r="B8" s="6">
        <v>2.0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4"/>
      <c r="T8" s="4"/>
      <c r="U8" s="4"/>
      <c r="V8" s="4"/>
      <c r="W8" s="4"/>
    </row>
    <row r="9">
      <c r="A9" s="3" t="s">
        <v>8</v>
      </c>
      <c r="B9" s="6">
        <v>2.0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4"/>
      <c r="T9" s="4"/>
      <c r="U9" s="4"/>
      <c r="V9" s="4"/>
      <c r="W9" s="4"/>
    </row>
    <row r="10">
      <c r="A10" s="3" t="s">
        <v>9</v>
      </c>
      <c r="B10" s="6">
        <v>2.0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4"/>
      <c r="T10" s="4"/>
      <c r="U10" s="4"/>
      <c r="V10" s="4"/>
      <c r="W10" s="4"/>
    </row>
    <row r="11" ht="15.75" customHeight="1">
      <c r="A11" s="3" t="s">
        <v>10</v>
      </c>
      <c r="B11" s="6">
        <v>1.0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4"/>
      <c r="T11" s="4"/>
      <c r="U11" s="4"/>
      <c r="V11" s="4"/>
      <c r="W11" s="4"/>
    </row>
    <row r="12">
      <c r="A12" s="3" t="s">
        <v>11</v>
      </c>
      <c r="B12" s="5">
        <v>1.0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4"/>
      <c r="T12" s="4"/>
      <c r="U12" s="4"/>
      <c r="V12" s="4"/>
      <c r="W12" s="4"/>
    </row>
    <row r="13">
      <c r="A13" s="3" t="s">
        <v>12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7">
        <f>0.108821607142857*2</f>
        <v>0.2176432143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4"/>
      <c r="T13" s="4"/>
      <c r="U13" s="4"/>
      <c r="V13" s="4"/>
      <c r="W13" s="4"/>
    </row>
    <row r="14">
      <c r="A14" s="3" t="s">
        <v>13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8">
        <f>0.0502253571428572*2</f>
        <v>0.1004507143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4"/>
      <c r="T14" s="4"/>
      <c r="U14" s="4"/>
      <c r="V14" s="4"/>
      <c r="W14" s="4"/>
    </row>
    <row r="15">
      <c r="A15" s="3" t="s">
        <v>14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8">
        <f>0.0267868571428571*2</f>
        <v>0.05357371429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4"/>
      <c r="T15" s="4"/>
      <c r="U15" s="4"/>
      <c r="V15" s="4"/>
      <c r="W15" s="4"/>
    </row>
    <row r="16">
      <c r="A16" s="3" t="s">
        <v>15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8">
        <f>0.01171925*2</f>
        <v>0.0234385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4"/>
      <c r="T16" s="4"/>
      <c r="U16" s="4"/>
      <c r="V16" s="4"/>
      <c r="W16" s="4"/>
    </row>
    <row r="17">
      <c r="A17" s="3" t="s">
        <v>16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8">
        <f>0.00502253571428571*2</f>
        <v>0.01004507143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4"/>
      <c r="T17" s="4"/>
      <c r="U17" s="4"/>
      <c r="V17" s="4"/>
      <c r="W17" s="4"/>
    </row>
    <row r="18">
      <c r="A18" s="3" t="s">
        <v>17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8">
        <f>0.00669671428571429*2</f>
        <v>0.01339342857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4"/>
      <c r="T18" s="4"/>
      <c r="U18" s="4"/>
      <c r="V18" s="4"/>
      <c r="W18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2022-04-12T03:10:48Z</dcterms:created>
  <dc:creator>nancy espinosa</dc:creator>
</cp:coreProperties>
</file>