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delos Computacionales\examen parcial 1\"/>
    </mc:Choice>
  </mc:AlternateContent>
  <xr:revisionPtr revIDLastSave="0" documentId="13_ncr:1_{43FB0957-6F6D-4A30-9C2D-BAB5C1C70F3B}" xr6:coauthVersionLast="47" xr6:coauthVersionMax="47" xr10:uidLastSave="{00000000-0000-0000-0000-000000000000}"/>
  <bookViews>
    <workbookView xWindow="-108" yWindow="-108" windowWidth="23256" windowHeight="12576" xr2:uid="{22E1D18F-7CEF-458B-B47E-7F61F33D2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7" i="1"/>
  <c r="C7" i="1"/>
  <c r="B6" i="1"/>
  <c r="C6" i="1"/>
  <c r="B5" i="1"/>
  <c r="D5" i="1" s="1"/>
  <c r="C5" i="1"/>
  <c r="C2" i="1" l="1"/>
  <c r="D2" i="1" s="1"/>
  <c r="D7" i="1"/>
  <c r="D6" i="1"/>
  <c r="C3" i="1"/>
  <c r="D3" i="1" s="1"/>
  <c r="A4" i="1"/>
  <c r="C4" i="1" l="1"/>
  <c r="B4" i="1"/>
  <c r="D4" i="1" s="1"/>
</calcChain>
</file>

<file path=xl/sharedStrings.xml><?xml version="1.0" encoding="utf-8"?>
<sst xmlns="http://schemas.openxmlformats.org/spreadsheetml/2006/main" count="4" uniqueCount="4">
  <si>
    <t>Volumen óptimo (Q)</t>
  </si>
  <si>
    <t>Costo Reposicion (Cp)</t>
  </si>
  <si>
    <t>Costo Almacenamiento (Ca)</t>
  </si>
  <si>
    <t>Costo Total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</si>
</sst>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16B5B-8E41-4D74-AF52-458DB1234451}" name="Tabla4" displayName="Tabla4" ref="A1:D7" totalsRowShown="0" headerRowDxfId="0" dataDxfId="1">
  <autoFilter ref="A1:D7" xr:uid="{2A016B5B-8E41-4D74-AF52-458DB1234451}"/>
  <tableColumns count="4">
    <tableColumn id="1" xr3:uid="{1AA998D0-BDC8-4106-836E-0A705E788CCF}" name="Volumen óptimo (Q)" dataDxfId="5">
      <calculatedColumnFormula>SQRT(2*2*2000/5)</calculatedColumnFormula>
    </tableColumn>
    <tableColumn id="2" xr3:uid="{45EA49B5-B346-4493-8340-466010207663}" name="Costo Reposicion (Cp)" dataDxfId="4">
      <calculatedColumnFormula>2*(2000/A2)</calculatedColumnFormula>
    </tableColumn>
    <tableColumn id="3" xr3:uid="{0C5FC1D7-6D86-4036-81FD-FCD4D6AE00ED}" name="Costo Almacenamiento (Ca)" dataDxfId="3">
      <calculatedColumnFormula>5*(A2/2+60)</calculatedColumnFormula>
    </tableColumn>
    <tableColumn id="4" xr3:uid="{FF352304-FAED-4478-A947-F03DDBEDD1B1}" name="Costo Total (CT)" dataDxfId="2">
      <calculatedColumnFormula>B2+C2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0FF-B7E0-4F63-A9C8-BC7A3EB656C3}">
  <dimension ref="A1:D7"/>
  <sheetViews>
    <sheetView tabSelected="1" workbookViewId="0">
      <selection activeCell="C15" sqref="C15"/>
    </sheetView>
  </sheetViews>
  <sheetFormatPr baseColWidth="10" defaultRowHeight="14.4" x14ac:dyDescent="0.3"/>
  <cols>
    <col min="1" max="1" width="24.88671875" customWidth="1"/>
    <col min="2" max="2" width="23.88671875" customWidth="1"/>
    <col min="3" max="3" width="28.109375" customWidth="1"/>
    <col min="4" max="4" width="19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640</v>
      </c>
      <c r="B2" s="1">
        <f>2*(2000/A2)</f>
        <v>6.25</v>
      </c>
      <c r="C2" s="1">
        <f>5*(A2/2+60)</f>
        <v>1900</v>
      </c>
      <c r="D2" s="1">
        <f>B2+C2</f>
        <v>1906.25</v>
      </c>
    </row>
    <row r="3" spans="1:4" x14ac:dyDescent="0.3">
      <c r="A3" s="1">
        <v>80</v>
      </c>
      <c r="B3" s="1">
        <f>2*(2000/A3)</f>
        <v>50</v>
      </c>
      <c r="C3" s="1">
        <f>5*(A3/2+60)</f>
        <v>500</v>
      </c>
      <c r="D3" s="1">
        <f>B3+C3</f>
        <v>550</v>
      </c>
    </row>
    <row r="4" spans="1:4" x14ac:dyDescent="0.3">
      <c r="A4" s="2">
        <f>SQRT(2*2*2000/5)</f>
        <v>40</v>
      </c>
      <c r="B4" s="2">
        <f>2*(2000/A4)</f>
        <v>100</v>
      </c>
      <c r="C4" s="2">
        <f>5*(A4/2+60)</f>
        <v>400</v>
      </c>
      <c r="D4" s="2">
        <f>B4+C4</f>
        <v>500</v>
      </c>
    </row>
    <row r="5" spans="1:4" x14ac:dyDescent="0.3">
      <c r="A5" s="1">
        <v>20</v>
      </c>
      <c r="B5" s="1">
        <f>2*(2000/A5)</f>
        <v>200</v>
      </c>
      <c r="C5" s="1">
        <f>5*(A5/2+60)</f>
        <v>350</v>
      </c>
      <c r="D5" s="1">
        <f>B5+C5</f>
        <v>550</v>
      </c>
    </row>
    <row r="6" spans="1:4" x14ac:dyDescent="0.3">
      <c r="A6" s="1">
        <v>10</v>
      </c>
      <c r="B6" s="1">
        <f>2*(2000/A6)</f>
        <v>400</v>
      </c>
      <c r="C6" s="1">
        <f>5*(A6/2+60)</f>
        <v>325</v>
      </c>
      <c r="D6" s="1">
        <f>B6+C6</f>
        <v>725</v>
      </c>
    </row>
    <row r="7" spans="1:4" x14ac:dyDescent="0.3">
      <c r="A7" s="1">
        <v>5</v>
      </c>
      <c r="B7" s="1">
        <f>2*(2000/A7)</f>
        <v>800</v>
      </c>
      <c r="C7" s="1">
        <f>5*(A7/2+60)</f>
        <v>312.5</v>
      </c>
      <c r="D7" s="1">
        <f>B7+C7</f>
        <v>1112.5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2022-09-27T22:38:45Z</dcterms:created>
  <dcterms:modified xsi:type="dcterms:W3CDTF">2022-09-28T01:20:36Z</dcterms:modified>
</cp:coreProperties>
</file>