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1415" windowHeight="4635"/>
  </bookViews>
  <sheets>
    <sheet name="PAYROLL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5" i="1"/>
  <c r="F75"/>
  <c r="D75"/>
  <c r="F74"/>
  <c r="E74"/>
  <c r="D74"/>
  <c r="G73"/>
  <c r="G72"/>
  <c r="D76"/>
  <c r="F73"/>
  <c r="E73"/>
  <c r="D73"/>
  <c r="F72"/>
  <c r="D72"/>
  <c r="E7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3"/>
  <c r="G4"/>
  <c r="G5"/>
  <c r="G2"/>
</calcChain>
</file>

<file path=xl/sharedStrings.xml><?xml version="1.0" encoding="utf-8"?>
<sst xmlns="http://schemas.openxmlformats.org/spreadsheetml/2006/main" count="82" uniqueCount="81">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</sst>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8" fontId="0" fillId="0" borderId="1" xfId="0" applyNumberFormat="1" applyBorder="1" applyAlignment="1">
      <alignment horizontal="right" wrapText="1"/>
    </xf>
    <xf numFmtId="0" fontId="1" fillId="0" borderId="1" xfId="0" applyFont="1" applyBorder="1"/>
    <xf numFmtId="2" fontId="0" fillId="0" borderId="1" xfId="0" applyNumberFormat="1" applyBorder="1" applyAlignment="1">
      <alignment wrapText="1"/>
    </xf>
    <xf numFmtId="8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59" workbookViewId="0">
      <selection activeCell="G74" sqref="G74"/>
    </sheetView>
  </sheetViews>
  <sheetFormatPr defaultRowHeight="15" customHeight="1"/>
  <cols>
    <col min="1" max="1" width="9.85546875" customWidth="1"/>
    <col min="3" max="3" width="21.7109375" bestFit="1" customWidth="1"/>
    <col min="4" max="5" width="11.5703125" bestFit="1" customWidth="1"/>
    <col min="6" max="6" width="9.5703125" bestFit="1" customWidth="1"/>
    <col min="7" max="7" width="11.5703125" bestFit="1" customWidth="1"/>
  </cols>
  <sheetData>
    <row r="1" spans="1:26" ht="15" customHeight="1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thickBot="1">
      <c r="A2" s="3">
        <v>1</v>
      </c>
      <c r="B2" s="1" t="s">
        <v>7</v>
      </c>
      <c r="C2" s="5">
        <v>14.25</v>
      </c>
      <c r="D2" s="3">
        <v>158</v>
      </c>
      <c r="E2" s="5">
        <v>2251.5</v>
      </c>
      <c r="F2" s="5">
        <v>157.61000000000001</v>
      </c>
      <c r="G2" s="7">
        <f>F2/E2*100</f>
        <v>7.0002220741727736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thickBot="1">
      <c r="A3" s="3">
        <v>2</v>
      </c>
      <c r="B3" s="1" t="s">
        <v>8</v>
      </c>
      <c r="C3" s="5">
        <v>15.5</v>
      </c>
      <c r="D3" s="3">
        <v>160</v>
      </c>
      <c r="E3" s="5">
        <v>2480</v>
      </c>
      <c r="F3" s="5">
        <v>173.6</v>
      </c>
      <c r="G3" s="7">
        <f t="shared" ref="G3:G66" si="0">F3/E3*100</f>
        <v>6.9999999999999991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thickBot="1">
      <c r="A4" s="3">
        <v>3</v>
      </c>
      <c r="B4" s="1" t="s">
        <v>9</v>
      </c>
      <c r="C4" s="5">
        <v>16</v>
      </c>
      <c r="D4" s="3">
        <v>125</v>
      </c>
      <c r="E4" s="5">
        <v>2000</v>
      </c>
      <c r="F4" s="5">
        <v>140</v>
      </c>
      <c r="G4" s="7">
        <f t="shared" si="0"/>
        <v>7.0000000000000009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thickBot="1">
      <c r="A5" s="3">
        <v>4</v>
      </c>
      <c r="B5" s="1" t="s">
        <v>10</v>
      </c>
      <c r="C5" s="5">
        <v>13.75</v>
      </c>
      <c r="D5" s="3">
        <v>165</v>
      </c>
      <c r="E5" s="5">
        <v>2268.75</v>
      </c>
      <c r="F5" s="5">
        <v>158.81</v>
      </c>
      <c r="G5" s="7">
        <f t="shared" si="0"/>
        <v>6.9998898071625346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thickBot="1">
      <c r="A6" s="3">
        <v>5</v>
      </c>
      <c r="B6" s="1" t="s">
        <v>11</v>
      </c>
      <c r="C6" s="5">
        <v>15.5</v>
      </c>
      <c r="D6" s="3">
        <v>144</v>
      </c>
      <c r="E6" s="5">
        <v>2232</v>
      </c>
      <c r="F6" s="5">
        <v>156.24</v>
      </c>
      <c r="G6" s="7">
        <f t="shared" si="0"/>
        <v>7.0000000000000009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thickBot="1">
      <c r="A7" s="3">
        <v>6</v>
      </c>
      <c r="B7" s="1" t="s">
        <v>12</v>
      </c>
      <c r="C7" s="5">
        <v>17</v>
      </c>
      <c r="D7" s="3">
        <v>174</v>
      </c>
      <c r="E7" s="5">
        <v>2958</v>
      </c>
      <c r="F7" s="5">
        <v>207.06</v>
      </c>
      <c r="G7" s="7">
        <f t="shared" si="0"/>
        <v>7.0000000000000009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thickBot="1">
      <c r="A8" s="3">
        <v>7</v>
      </c>
      <c r="B8" s="1" t="s">
        <v>13</v>
      </c>
      <c r="C8" s="5">
        <v>13.75</v>
      </c>
      <c r="D8" s="3">
        <v>161</v>
      </c>
      <c r="E8" s="5">
        <v>2213.75</v>
      </c>
      <c r="F8" s="5">
        <v>154.96</v>
      </c>
      <c r="G8" s="7">
        <f t="shared" si="0"/>
        <v>6.9998870694522877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thickBot="1">
      <c r="A9" s="3">
        <v>8</v>
      </c>
      <c r="B9" s="1" t="s">
        <v>14</v>
      </c>
      <c r="C9" s="5">
        <v>15.5</v>
      </c>
      <c r="D9" s="3">
        <v>69</v>
      </c>
      <c r="E9" s="5">
        <v>1069.5</v>
      </c>
      <c r="F9" s="5">
        <v>74.87</v>
      </c>
      <c r="G9" s="7">
        <f t="shared" si="0"/>
        <v>7.0004675081813934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thickBot="1">
      <c r="A10" s="3">
        <v>9</v>
      </c>
      <c r="B10" s="1" t="s">
        <v>15</v>
      </c>
      <c r="C10" s="5">
        <v>10.75</v>
      </c>
      <c r="D10" s="3">
        <v>85</v>
      </c>
      <c r="E10" s="5">
        <v>913.75</v>
      </c>
      <c r="F10" s="5">
        <v>63.96</v>
      </c>
      <c r="G10" s="7">
        <f t="shared" si="0"/>
        <v>6.9997264021887826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 thickBot="1">
      <c r="A11" s="3">
        <v>10</v>
      </c>
      <c r="B11" s="1" t="s">
        <v>16</v>
      </c>
      <c r="C11" s="5">
        <v>15.5</v>
      </c>
      <c r="D11" s="3">
        <v>117</v>
      </c>
      <c r="E11" s="5">
        <v>1813.5</v>
      </c>
      <c r="F11" s="5">
        <v>126.95</v>
      </c>
      <c r="G11" s="7">
        <f t="shared" si="0"/>
        <v>7.0002757099531294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thickBot="1">
      <c r="A12" s="3">
        <v>11</v>
      </c>
      <c r="B12" s="1" t="s">
        <v>17</v>
      </c>
      <c r="C12" s="5">
        <v>12</v>
      </c>
      <c r="D12" s="3">
        <v>160</v>
      </c>
      <c r="E12" s="5">
        <v>1920</v>
      </c>
      <c r="F12" s="5">
        <v>134.4</v>
      </c>
      <c r="G12" s="7">
        <f t="shared" si="0"/>
        <v>7.0000000000000009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thickBot="1">
      <c r="A13" s="3">
        <v>12</v>
      </c>
      <c r="B13" s="1" t="s">
        <v>18</v>
      </c>
      <c r="C13" s="5">
        <v>15.5</v>
      </c>
      <c r="D13" s="3">
        <v>152</v>
      </c>
      <c r="E13" s="5">
        <v>2356</v>
      </c>
      <c r="F13" s="5">
        <v>164.92</v>
      </c>
      <c r="G13" s="7">
        <f t="shared" si="0"/>
        <v>6.9999999999999991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thickBot="1">
      <c r="A14" s="3">
        <v>13</v>
      </c>
      <c r="B14" s="1" t="s">
        <v>19</v>
      </c>
      <c r="C14" s="5">
        <v>11.75</v>
      </c>
      <c r="D14" s="3">
        <v>129</v>
      </c>
      <c r="E14" s="5">
        <v>1515.75</v>
      </c>
      <c r="F14" s="5">
        <v>106.1</v>
      </c>
      <c r="G14" s="7">
        <f t="shared" si="0"/>
        <v>6.9998350651492656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thickBot="1">
      <c r="A15" s="3">
        <v>14</v>
      </c>
      <c r="B15" s="1" t="s">
        <v>20</v>
      </c>
      <c r="C15" s="5">
        <v>12</v>
      </c>
      <c r="D15" s="3">
        <v>74</v>
      </c>
      <c r="E15" s="5">
        <v>888</v>
      </c>
      <c r="F15" s="5">
        <v>62.16</v>
      </c>
      <c r="G15" s="7">
        <f t="shared" si="0"/>
        <v>6.9999999999999991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thickBot="1">
      <c r="A16" s="3">
        <v>15</v>
      </c>
      <c r="B16" s="1" t="s">
        <v>21</v>
      </c>
      <c r="C16" s="5">
        <v>19</v>
      </c>
      <c r="D16" s="3">
        <v>111</v>
      </c>
      <c r="E16" s="5">
        <v>2109</v>
      </c>
      <c r="F16" s="5">
        <v>147.63</v>
      </c>
      <c r="G16" s="7">
        <f t="shared" si="0"/>
        <v>6.9999999999999991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thickBot="1">
      <c r="A17" s="3">
        <v>16</v>
      </c>
      <c r="B17" s="1" t="s">
        <v>22</v>
      </c>
      <c r="C17" s="5">
        <v>17</v>
      </c>
      <c r="D17" s="3">
        <v>132</v>
      </c>
      <c r="E17" s="5">
        <v>2244</v>
      </c>
      <c r="F17" s="5">
        <v>157.08000000000001</v>
      </c>
      <c r="G17" s="7">
        <f t="shared" si="0"/>
        <v>7.0000000000000009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thickBot="1">
      <c r="A18" s="3">
        <v>17</v>
      </c>
      <c r="B18" s="1" t="s">
        <v>23</v>
      </c>
      <c r="C18" s="5">
        <v>19</v>
      </c>
      <c r="D18" s="3">
        <v>168</v>
      </c>
      <c r="E18" s="5">
        <v>3192</v>
      </c>
      <c r="F18" s="5">
        <v>223.44</v>
      </c>
      <c r="G18" s="7">
        <f t="shared" si="0"/>
        <v>6.9999999999999991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thickBot="1">
      <c r="A19" s="3">
        <v>18</v>
      </c>
      <c r="B19" s="1" t="s">
        <v>24</v>
      </c>
      <c r="C19" s="5">
        <v>16</v>
      </c>
      <c r="D19" s="3">
        <v>187</v>
      </c>
      <c r="E19" s="5">
        <v>2992</v>
      </c>
      <c r="F19" s="5">
        <v>209.44</v>
      </c>
      <c r="G19" s="7">
        <f t="shared" si="0"/>
        <v>6.9999999999999991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thickBot="1">
      <c r="A20" s="3">
        <v>19</v>
      </c>
      <c r="B20" s="1" t="s">
        <v>25</v>
      </c>
      <c r="C20" s="5">
        <v>18</v>
      </c>
      <c r="D20" s="3">
        <v>70</v>
      </c>
      <c r="E20" s="5">
        <v>1260</v>
      </c>
      <c r="F20" s="5">
        <v>88.2</v>
      </c>
      <c r="G20" s="7">
        <f t="shared" si="0"/>
        <v>7.0000000000000009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thickBot="1">
      <c r="A21" s="3">
        <v>20</v>
      </c>
      <c r="B21" s="1" t="s">
        <v>26</v>
      </c>
      <c r="C21" s="5">
        <v>16.5</v>
      </c>
      <c r="D21" s="3">
        <v>138</v>
      </c>
      <c r="E21" s="5">
        <v>2277</v>
      </c>
      <c r="F21" s="5">
        <v>159.38999999999999</v>
      </c>
      <c r="G21" s="7">
        <f t="shared" si="0"/>
        <v>6.9999999999999991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thickBot="1">
      <c r="A22" s="3">
        <v>21</v>
      </c>
      <c r="B22" s="1" t="s">
        <v>27</v>
      </c>
      <c r="C22" s="5">
        <v>13</v>
      </c>
      <c r="D22" s="3">
        <v>72</v>
      </c>
      <c r="E22" s="5">
        <v>936</v>
      </c>
      <c r="F22" s="5">
        <v>65.52</v>
      </c>
      <c r="G22" s="7">
        <f t="shared" si="0"/>
        <v>6.9999999999999991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 thickBot="1">
      <c r="A23" s="3">
        <v>22</v>
      </c>
      <c r="B23" s="1" t="s">
        <v>28</v>
      </c>
      <c r="C23" s="5">
        <v>12</v>
      </c>
      <c r="D23" s="3">
        <v>130</v>
      </c>
      <c r="E23" s="5">
        <v>1560</v>
      </c>
      <c r="F23" s="5">
        <v>109.2</v>
      </c>
      <c r="G23" s="7">
        <f t="shared" si="0"/>
        <v>7.0000000000000009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 thickBot="1">
      <c r="A24" s="3">
        <v>23</v>
      </c>
      <c r="B24" s="1" t="s">
        <v>29</v>
      </c>
      <c r="C24" s="5">
        <v>18</v>
      </c>
      <c r="D24" s="3">
        <v>208</v>
      </c>
      <c r="E24" s="5">
        <v>3744</v>
      </c>
      <c r="F24" s="5">
        <v>262.08</v>
      </c>
      <c r="G24" s="7">
        <f t="shared" si="0"/>
        <v>6.9999999999999991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thickBot="1">
      <c r="A25" s="3">
        <v>24</v>
      </c>
      <c r="B25" s="1" t="s">
        <v>30</v>
      </c>
      <c r="C25" s="5">
        <v>22</v>
      </c>
      <c r="D25" s="3">
        <v>97</v>
      </c>
      <c r="E25" s="5">
        <v>2134</v>
      </c>
      <c r="F25" s="5">
        <v>149.38</v>
      </c>
      <c r="G25" s="7">
        <f t="shared" si="0"/>
        <v>6.9999999999999991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thickBot="1">
      <c r="A26" s="3">
        <v>25</v>
      </c>
      <c r="B26" s="1" t="s">
        <v>31</v>
      </c>
      <c r="C26" s="5">
        <v>32</v>
      </c>
      <c r="D26" s="3">
        <v>199</v>
      </c>
      <c r="E26" s="5">
        <v>6368</v>
      </c>
      <c r="F26" s="5">
        <v>445.76</v>
      </c>
      <c r="G26" s="7">
        <f t="shared" si="0"/>
        <v>6.9999999999999991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thickBot="1">
      <c r="A27" s="3">
        <v>26</v>
      </c>
      <c r="B27" s="1" t="s">
        <v>28</v>
      </c>
      <c r="C27" s="5">
        <v>11</v>
      </c>
      <c r="D27" s="3">
        <v>160</v>
      </c>
      <c r="E27" s="5">
        <v>1760</v>
      </c>
      <c r="F27" s="5">
        <v>123.2</v>
      </c>
      <c r="G27" s="7">
        <f t="shared" si="0"/>
        <v>7.0000000000000009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 thickBot="1">
      <c r="A28" s="3">
        <v>27</v>
      </c>
      <c r="B28" s="1" t="s">
        <v>32</v>
      </c>
      <c r="C28" s="5">
        <v>14</v>
      </c>
      <c r="D28" s="3">
        <v>156</v>
      </c>
      <c r="E28" s="5">
        <v>2184</v>
      </c>
      <c r="F28" s="5">
        <v>152.88</v>
      </c>
      <c r="G28" s="7">
        <f t="shared" si="0"/>
        <v>6.9999999999999991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thickBot="1">
      <c r="A29" s="3">
        <v>28</v>
      </c>
      <c r="B29" s="1" t="s">
        <v>33</v>
      </c>
      <c r="C29" s="5">
        <v>15.5</v>
      </c>
      <c r="D29" s="3">
        <v>117</v>
      </c>
      <c r="E29" s="5">
        <v>1813.5</v>
      </c>
      <c r="F29" s="5">
        <v>126.95</v>
      </c>
      <c r="G29" s="7">
        <f t="shared" si="0"/>
        <v>7.0002757099531294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thickBot="1">
      <c r="A30" s="3">
        <v>29</v>
      </c>
      <c r="B30" s="1" t="s">
        <v>34</v>
      </c>
      <c r="C30" s="5">
        <v>15</v>
      </c>
      <c r="D30" s="3">
        <v>76</v>
      </c>
      <c r="E30" s="5">
        <v>1140</v>
      </c>
      <c r="F30" s="5">
        <v>79.8</v>
      </c>
      <c r="G30" s="7">
        <f t="shared" si="0"/>
        <v>6.9999999999999991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 thickBot="1">
      <c r="A31" s="3">
        <v>30</v>
      </c>
      <c r="B31" s="1" t="s">
        <v>35</v>
      </c>
      <c r="C31" s="5">
        <v>12</v>
      </c>
      <c r="D31" s="3">
        <v>175</v>
      </c>
      <c r="E31" s="5">
        <v>2100</v>
      </c>
      <c r="F31" s="5">
        <v>147</v>
      </c>
      <c r="G31" s="7">
        <f t="shared" si="0"/>
        <v>7.0000000000000009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thickBot="1">
      <c r="A32" s="3">
        <v>31</v>
      </c>
      <c r="B32" s="1" t="s">
        <v>36</v>
      </c>
      <c r="C32" s="5">
        <v>15.5</v>
      </c>
      <c r="D32" s="3">
        <v>87</v>
      </c>
      <c r="E32" s="5">
        <v>1348.5</v>
      </c>
      <c r="F32" s="5">
        <v>94.4</v>
      </c>
      <c r="G32" s="7">
        <f t="shared" si="0"/>
        <v>7.0003707823507604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thickBot="1">
      <c r="A33" s="3">
        <v>32</v>
      </c>
      <c r="B33" s="1" t="s">
        <v>37</v>
      </c>
      <c r="C33" s="5">
        <v>11.75</v>
      </c>
      <c r="D33" s="3">
        <v>130</v>
      </c>
      <c r="E33" s="5">
        <v>1527.5</v>
      </c>
      <c r="F33" s="5">
        <v>106.93</v>
      </c>
      <c r="G33" s="7">
        <f t="shared" si="0"/>
        <v>7.0003273322422261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 thickBot="1">
      <c r="A34" s="3">
        <v>33</v>
      </c>
      <c r="B34" s="1" t="s">
        <v>38</v>
      </c>
      <c r="C34" s="5">
        <v>12</v>
      </c>
      <c r="D34" s="3">
        <v>185</v>
      </c>
      <c r="E34" s="5">
        <v>2220</v>
      </c>
      <c r="F34" s="5">
        <v>155.4</v>
      </c>
      <c r="G34" s="7">
        <f t="shared" si="0"/>
        <v>7.0000000000000009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thickBot="1">
      <c r="A35" s="3">
        <v>34</v>
      </c>
      <c r="B35" s="1" t="s">
        <v>39</v>
      </c>
      <c r="C35" s="5">
        <v>19</v>
      </c>
      <c r="D35" s="3">
        <v>152</v>
      </c>
      <c r="E35" s="5">
        <v>2888</v>
      </c>
      <c r="F35" s="5">
        <v>202.16</v>
      </c>
      <c r="G35" s="7">
        <f t="shared" si="0"/>
        <v>6.9999999999999991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thickBot="1">
      <c r="A36" s="3">
        <v>35</v>
      </c>
      <c r="B36" s="1" t="s">
        <v>40</v>
      </c>
      <c r="C36" s="5">
        <v>17</v>
      </c>
      <c r="D36" s="3">
        <v>186</v>
      </c>
      <c r="E36" s="5">
        <v>3162</v>
      </c>
      <c r="F36" s="5">
        <v>221.34</v>
      </c>
      <c r="G36" s="7">
        <f t="shared" si="0"/>
        <v>7.0000000000000009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 thickBot="1">
      <c r="A37" s="3">
        <v>36</v>
      </c>
      <c r="B37" s="1" t="s">
        <v>41</v>
      </c>
      <c r="C37" s="5">
        <v>19</v>
      </c>
      <c r="D37" s="3">
        <v>96</v>
      </c>
      <c r="E37" s="5">
        <v>1824</v>
      </c>
      <c r="F37" s="5">
        <v>127.68</v>
      </c>
      <c r="G37" s="7">
        <f t="shared" si="0"/>
        <v>7.0000000000000009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thickBot="1">
      <c r="A38" s="3">
        <v>37</v>
      </c>
      <c r="B38" s="1" t="s">
        <v>42</v>
      </c>
      <c r="C38" s="5">
        <v>16</v>
      </c>
      <c r="D38" s="3">
        <v>100</v>
      </c>
      <c r="E38" s="5">
        <v>1600</v>
      </c>
      <c r="F38" s="5">
        <v>112</v>
      </c>
      <c r="G38" s="7">
        <f t="shared" si="0"/>
        <v>7.0000000000000009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thickBot="1">
      <c r="A39" s="3">
        <v>38</v>
      </c>
      <c r="B39" s="1" t="s">
        <v>43</v>
      </c>
      <c r="C39" s="5">
        <v>18</v>
      </c>
      <c r="D39" s="3">
        <v>124</v>
      </c>
      <c r="E39" s="5">
        <v>2232</v>
      </c>
      <c r="F39" s="5">
        <v>156.24</v>
      </c>
      <c r="G39" s="7">
        <f t="shared" si="0"/>
        <v>7.0000000000000009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 thickBot="1">
      <c r="A40" s="3">
        <v>39</v>
      </c>
      <c r="B40" s="1" t="s">
        <v>44</v>
      </c>
      <c r="C40" s="5">
        <v>15.5</v>
      </c>
      <c r="D40" s="3">
        <v>71</v>
      </c>
      <c r="E40" s="5">
        <v>1100.5</v>
      </c>
      <c r="F40" s="5">
        <v>77.040000000000006</v>
      </c>
      <c r="G40" s="7">
        <f t="shared" si="0"/>
        <v>7.000454338936847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 thickBot="1">
      <c r="A41" s="3">
        <v>40</v>
      </c>
      <c r="B41" s="1" t="s">
        <v>45</v>
      </c>
      <c r="C41" s="5">
        <v>14</v>
      </c>
      <c r="D41" s="3">
        <v>83</v>
      </c>
      <c r="E41" s="5">
        <v>1162</v>
      </c>
      <c r="F41" s="5">
        <v>81.34</v>
      </c>
      <c r="G41" s="7">
        <f t="shared" si="0"/>
        <v>7.0000000000000009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 thickBot="1">
      <c r="A42" s="3">
        <v>41</v>
      </c>
      <c r="B42" s="1" t="s">
        <v>46</v>
      </c>
      <c r="C42" s="5">
        <v>12</v>
      </c>
      <c r="D42" s="3">
        <v>168</v>
      </c>
      <c r="E42" s="5">
        <v>2016</v>
      </c>
      <c r="F42" s="5">
        <v>141.12</v>
      </c>
      <c r="G42" s="7">
        <f t="shared" si="0"/>
        <v>7.0000000000000009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thickBot="1">
      <c r="A43" s="3">
        <v>42</v>
      </c>
      <c r="B43" s="1" t="s">
        <v>47</v>
      </c>
      <c r="C43" s="5">
        <v>11</v>
      </c>
      <c r="D43" s="3">
        <v>165</v>
      </c>
      <c r="E43" s="5">
        <v>1815</v>
      </c>
      <c r="F43" s="5">
        <v>127.05</v>
      </c>
      <c r="G43" s="7">
        <f t="shared" si="0"/>
        <v>6.9999999999999991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 thickBot="1">
      <c r="A44" s="3">
        <v>43</v>
      </c>
      <c r="B44" s="1" t="s">
        <v>48</v>
      </c>
      <c r="C44" s="5">
        <v>12</v>
      </c>
      <c r="D44" s="3">
        <v>145</v>
      </c>
      <c r="E44" s="5">
        <v>1740</v>
      </c>
      <c r="F44" s="5">
        <v>121.8</v>
      </c>
      <c r="G44" s="7">
        <f t="shared" si="0"/>
        <v>6.9999999999999991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thickBot="1">
      <c r="A45" s="3">
        <v>44</v>
      </c>
      <c r="B45" s="1" t="s">
        <v>49</v>
      </c>
      <c r="C45" s="5">
        <v>15.5</v>
      </c>
      <c r="D45" s="3">
        <v>133</v>
      </c>
      <c r="E45" s="5">
        <v>2061.5</v>
      </c>
      <c r="F45" s="5">
        <v>144.31</v>
      </c>
      <c r="G45" s="7">
        <f t="shared" si="0"/>
        <v>7.0002425418384666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 thickBot="1">
      <c r="A46" s="3">
        <v>45</v>
      </c>
      <c r="B46" s="1" t="s">
        <v>50</v>
      </c>
      <c r="C46" s="5">
        <v>11.75</v>
      </c>
      <c r="D46" s="3">
        <v>92</v>
      </c>
      <c r="E46" s="5">
        <v>1081</v>
      </c>
      <c r="F46" s="5">
        <v>75.67</v>
      </c>
      <c r="G46" s="7">
        <f t="shared" si="0"/>
        <v>7.0000000000000009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 thickBot="1">
      <c r="A47" s="3">
        <v>46</v>
      </c>
      <c r="B47" s="1" t="s">
        <v>51</v>
      </c>
      <c r="C47" s="5">
        <v>12</v>
      </c>
      <c r="D47" s="3">
        <v>74</v>
      </c>
      <c r="E47" s="5">
        <v>888</v>
      </c>
      <c r="F47" s="5">
        <v>62.16</v>
      </c>
      <c r="G47" s="7">
        <f t="shared" si="0"/>
        <v>6.9999999999999991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customHeight="1" thickBot="1">
      <c r="A48" s="3">
        <v>47</v>
      </c>
      <c r="B48" s="1" t="s">
        <v>52</v>
      </c>
      <c r="C48" s="5">
        <v>19</v>
      </c>
      <c r="D48" s="3">
        <v>201</v>
      </c>
      <c r="E48" s="5">
        <v>3819</v>
      </c>
      <c r="F48" s="5">
        <v>267.33</v>
      </c>
      <c r="G48" s="7">
        <f t="shared" si="0"/>
        <v>6.9999999999999991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customHeight="1" thickBot="1">
      <c r="A49" s="3">
        <v>48</v>
      </c>
      <c r="B49" s="1" t="s">
        <v>53</v>
      </c>
      <c r="C49" s="5">
        <v>17</v>
      </c>
      <c r="D49" s="3">
        <v>112</v>
      </c>
      <c r="E49" s="5">
        <v>1904</v>
      </c>
      <c r="F49" s="5">
        <v>133.28</v>
      </c>
      <c r="G49" s="7">
        <f t="shared" si="0"/>
        <v>7.0000000000000009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thickBot="1">
      <c r="A50" s="3">
        <v>49</v>
      </c>
      <c r="B50" s="1" t="s">
        <v>54</v>
      </c>
      <c r="C50" s="5">
        <v>19</v>
      </c>
      <c r="D50" s="3">
        <v>166</v>
      </c>
      <c r="E50" s="5">
        <v>3154</v>
      </c>
      <c r="F50" s="5">
        <v>220.78</v>
      </c>
      <c r="G50" s="7">
        <f t="shared" si="0"/>
        <v>7.0000000000000009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thickBot="1">
      <c r="A51" s="3">
        <v>50</v>
      </c>
      <c r="B51" s="1" t="s">
        <v>55</v>
      </c>
      <c r="C51" s="5">
        <v>16</v>
      </c>
      <c r="D51" s="3">
        <v>160</v>
      </c>
      <c r="E51" s="5">
        <v>2560</v>
      </c>
      <c r="F51" s="5">
        <v>179.2</v>
      </c>
      <c r="G51" s="7">
        <f t="shared" si="0"/>
        <v>6.9999999999999991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 thickBot="1">
      <c r="A52" s="3">
        <v>51</v>
      </c>
      <c r="B52" s="1" t="s">
        <v>56</v>
      </c>
      <c r="C52" s="5">
        <v>18</v>
      </c>
      <c r="D52" s="3">
        <v>117</v>
      </c>
      <c r="E52" s="5">
        <v>2106</v>
      </c>
      <c r="F52" s="5">
        <v>147.41999999999999</v>
      </c>
      <c r="G52" s="7">
        <f t="shared" si="0"/>
        <v>6.9999999999999991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thickBot="1">
      <c r="A53" s="3">
        <v>52</v>
      </c>
      <c r="B53" s="1" t="s">
        <v>57</v>
      </c>
      <c r="C53" s="5">
        <v>11.5</v>
      </c>
      <c r="D53" s="3">
        <v>152</v>
      </c>
      <c r="E53" s="5">
        <v>1748</v>
      </c>
      <c r="F53" s="5">
        <v>122.36</v>
      </c>
      <c r="G53" s="7">
        <f t="shared" si="0"/>
        <v>6.9999999999999991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thickBot="1">
      <c r="A54" s="3">
        <v>53</v>
      </c>
      <c r="B54" s="1" t="s">
        <v>58</v>
      </c>
      <c r="C54" s="5">
        <v>15.5</v>
      </c>
      <c r="D54" s="3">
        <v>129</v>
      </c>
      <c r="E54" s="5">
        <v>1999.5</v>
      </c>
      <c r="F54" s="5">
        <v>139.97</v>
      </c>
      <c r="G54" s="7">
        <f t="shared" si="0"/>
        <v>7.0002500625156285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 thickBot="1">
      <c r="A55" s="3">
        <v>54</v>
      </c>
      <c r="B55" s="1" t="s">
        <v>59</v>
      </c>
      <c r="C55" s="5">
        <v>15.5</v>
      </c>
      <c r="D55" s="3">
        <v>74</v>
      </c>
      <c r="E55" s="5">
        <v>1147</v>
      </c>
      <c r="F55" s="5">
        <v>80.290000000000006</v>
      </c>
      <c r="G55" s="7">
        <f t="shared" si="0"/>
        <v>7.0000000000000009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thickBot="1">
      <c r="A56" s="3">
        <v>55</v>
      </c>
      <c r="B56" s="1" t="s">
        <v>60</v>
      </c>
      <c r="C56" s="5">
        <v>12</v>
      </c>
      <c r="D56" s="3">
        <v>111</v>
      </c>
      <c r="E56" s="5">
        <v>1332</v>
      </c>
      <c r="F56" s="5">
        <v>93.24</v>
      </c>
      <c r="G56" s="7">
        <f t="shared" si="0"/>
        <v>6.9999999999999991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thickBot="1">
      <c r="A57" s="3">
        <v>56</v>
      </c>
      <c r="B57" s="1" t="s">
        <v>61</v>
      </c>
      <c r="C57" s="5">
        <v>15.5</v>
      </c>
      <c r="D57" s="3">
        <v>132</v>
      </c>
      <c r="E57" s="5">
        <v>2046</v>
      </c>
      <c r="F57" s="5">
        <v>143.22</v>
      </c>
      <c r="G57" s="7">
        <f t="shared" si="0"/>
        <v>6.9999999999999991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 thickBot="1">
      <c r="A58" s="3">
        <v>57</v>
      </c>
      <c r="B58" s="1" t="s">
        <v>62</v>
      </c>
      <c r="C58" s="5">
        <v>11.75</v>
      </c>
      <c r="D58" s="3">
        <v>168</v>
      </c>
      <c r="E58" s="5">
        <v>1974</v>
      </c>
      <c r="F58" s="5">
        <v>138.18</v>
      </c>
      <c r="G58" s="7">
        <f t="shared" si="0"/>
        <v>7.0000000000000009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thickBot="1">
      <c r="A59" s="3">
        <v>58</v>
      </c>
      <c r="B59" s="1" t="s">
        <v>63</v>
      </c>
      <c r="C59" s="5">
        <v>12</v>
      </c>
      <c r="D59" s="3">
        <v>187</v>
      </c>
      <c r="E59" s="5">
        <v>2244</v>
      </c>
      <c r="F59" s="5">
        <v>157.08000000000001</v>
      </c>
      <c r="G59" s="7">
        <f t="shared" si="0"/>
        <v>7.0000000000000009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thickBot="1">
      <c r="A60" s="3">
        <v>59</v>
      </c>
      <c r="B60" s="1" t="s">
        <v>64</v>
      </c>
      <c r="C60" s="5">
        <v>19</v>
      </c>
      <c r="D60" s="3">
        <v>70</v>
      </c>
      <c r="E60" s="5">
        <v>1330</v>
      </c>
      <c r="F60" s="5">
        <v>93.1</v>
      </c>
      <c r="G60" s="7">
        <f t="shared" si="0"/>
        <v>6.9999999999999991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 thickBot="1">
      <c r="A61" s="3">
        <v>60</v>
      </c>
      <c r="B61" s="1" t="s">
        <v>65</v>
      </c>
      <c r="C61" s="5">
        <v>17</v>
      </c>
      <c r="D61" s="3">
        <v>138</v>
      </c>
      <c r="E61" s="5">
        <v>2346</v>
      </c>
      <c r="F61" s="5">
        <v>164.22</v>
      </c>
      <c r="G61" s="7">
        <f t="shared" si="0"/>
        <v>6.9999999999999991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thickBot="1">
      <c r="A62" s="3">
        <v>61</v>
      </c>
      <c r="B62" s="1" t="s">
        <v>66</v>
      </c>
      <c r="C62" s="5">
        <v>19</v>
      </c>
      <c r="D62" s="3">
        <v>72</v>
      </c>
      <c r="E62" s="5">
        <v>1368</v>
      </c>
      <c r="F62" s="5">
        <v>95.76</v>
      </c>
      <c r="G62" s="7">
        <f t="shared" si="0"/>
        <v>7.0000000000000009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thickBot="1">
      <c r="A63" s="3">
        <v>62</v>
      </c>
      <c r="B63" s="1" t="s">
        <v>67</v>
      </c>
      <c r="C63" s="5">
        <v>16</v>
      </c>
      <c r="D63" s="3">
        <v>130</v>
      </c>
      <c r="E63" s="5">
        <v>2080</v>
      </c>
      <c r="F63" s="5">
        <v>145.6</v>
      </c>
      <c r="G63" s="7">
        <f t="shared" si="0"/>
        <v>6.9999999999999991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 thickBot="1">
      <c r="A64" s="3">
        <v>63</v>
      </c>
      <c r="B64" s="1" t="s">
        <v>68</v>
      </c>
      <c r="C64" s="5">
        <v>18</v>
      </c>
      <c r="D64" s="3">
        <v>208</v>
      </c>
      <c r="E64" s="5">
        <v>3744</v>
      </c>
      <c r="F64" s="5">
        <v>262.08</v>
      </c>
      <c r="G64" s="7">
        <f t="shared" si="0"/>
        <v>6.9999999999999991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 thickBot="1">
      <c r="A65" s="3">
        <v>64</v>
      </c>
      <c r="B65" s="1" t="s">
        <v>69</v>
      </c>
      <c r="C65" s="5">
        <v>11</v>
      </c>
      <c r="D65" s="3">
        <v>97</v>
      </c>
      <c r="E65" s="5">
        <v>1067</v>
      </c>
      <c r="F65" s="5">
        <v>74.69</v>
      </c>
      <c r="G65" s="7">
        <f t="shared" si="0"/>
        <v>6.9999999999999991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 thickBot="1">
      <c r="A66" s="3">
        <v>65</v>
      </c>
      <c r="B66" s="1" t="s">
        <v>70</v>
      </c>
      <c r="C66" s="5">
        <v>15.5</v>
      </c>
      <c r="D66" s="3">
        <v>199</v>
      </c>
      <c r="E66" s="5">
        <v>3084.5</v>
      </c>
      <c r="F66" s="5">
        <v>215.92</v>
      </c>
      <c r="G66" s="7">
        <f t="shared" si="0"/>
        <v>7.0001621008267136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thickBot="1">
      <c r="A67" s="3">
        <v>66</v>
      </c>
      <c r="B67" s="1" t="s">
        <v>71</v>
      </c>
      <c r="C67" s="5">
        <v>11</v>
      </c>
      <c r="D67" s="3">
        <v>160</v>
      </c>
      <c r="E67" s="5">
        <v>1760</v>
      </c>
      <c r="F67" s="5">
        <v>123.2</v>
      </c>
      <c r="G67" s="7">
        <f t="shared" ref="G67:G71" si="1">F67/E67*100</f>
        <v>7.0000000000000009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thickBot="1">
      <c r="A68" s="3">
        <v>67</v>
      </c>
      <c r="B68" s="1" t="s">
        <v>72</v>
      </c>
      <c r="C68" s="5">
        <v>12</v>
      </c>
      <c r="D68" s="3">
        <v>156</v>
      </c>
      <c r="E68" s="5">
        <v>1872</v>
      </c>
      <c r="F68" s="5">
        <v>131.04</v>
      </c>
      <c r="G68" s="7">
        <f t="shared" si="1"/>
        <v>6.9999999999999991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 thickBot="1">
      <c r="A69" s="3">
        <v>68</v>
      </c>
      <c r="B69" s="1" t="s">
        <v>73</v>
      </c>
      <c r="C69" s="5">
        <v>15.5</v>
      </c>
      <c r="D69" s="3">
        <v>117</v>
      </c>
      <c r="E69" s="5">
        <v>1813.5</v>
      </c>
      <c r="F69" s="5">
        <v>126.95</v>
      </c>
      <c r="G69" s="7">
        <f t="shared" si="1"/>
        <v>7.0002757099531294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thickBot="1">
      <c r="A70" s="3">
        <v>69</v>
      </c>
      <c r="B70" s="1" t="s">
        <v>74</v>
      </c>
      <c r="C70" s="5">
        <v>11</v>
      </c>
      <c r="D70" s="3">
        <v>76</v>
      </c>
      <c r="E70" s="5">
        <v>836</v>
      </c>
      <c r="F70" s="5">
        <v>58.52</v>
      </c>
      <c r="G70" s="7">
        <f t="shared" si="1"/>
        <v>7.0000000000000009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thickBot="1">
      <c r="A71" s="3">
        <v>70</v>
      </c>
      <c r="B71" s="1" t="s">
        <v>75</v>
      </c>
      <c r="C71" s="5">
        <v>12</v>
      </c>
      <c r="D71" s="3">
        <v>175</v>
      </c>
      <c r="E71" s="5">
        <v>2100</v>
      </c>
      <c r="F71" s="5">
        <v>147</v>
      </c>
      <c r="G71" s="7">
        <f t="shared" si="1"/>
        <v>7.0000000000000009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 thickBot="1">
      <c r="A72" s="1"/>
      <c r="B72" s="1"/>
      <c r="C72" s="2" t="s">
        <v>76</v>
      </c>
      <c r="D72" s="1">
        <f>SUM(D2:D71)</f>
        <v>9367</v>
      </c>
      <c r="E72" s="8">
        <f>SUM(E2:E71)</f>
        <v>142794.5</v>
      </c>
      <c r="F72" s="8">
        <f>SUM(F2:F71)</f>
        <v>9995.6600000000035</v>
      </c>
      <c r="G72" s="7">
        <f>SUM(G2:G71)</f>
        <v>490.00266221487709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thickBot="1">
      <c r="A73" s="1"/>
      <c r="B73" s="1"/>
      <c r="C73" s="4" t="s">
        <v>77</v>
      </c>
      <c r="D73" s="3">
        <f>AVERAGE(D2:D71)</f>
        <v>133.81428571428572</v>
      </c>
      <c r="E73" s="5">
        <f>AVERAGE(E2:E71)</f>
        <v>2039.9214285714286</v>
      </c>
      <c r="F73" s="5">
        <f>AVERAGE(F2:F71)</f>
        <v>142.79514285714291</v>
      </c>
      <c r="G73" s="7">
        <f>AVERAGE(G2:G71)</f>
        <v>7.0000380316411013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thickBot="1">
      <c r="A74" s="1"/>
      <c r="B74" s="1"/>
      <c r="C74" s="4" t="s">
        <v>78</v>
      </c>
      <c r="D74" s="3">
        <f>MAX(D2:D71)</f>
        <v>208</v>
      </c>
      <c r="E74" s="5">
        <f>MAX(E2:E71)</f>
        <v>6368</v>
      </c>
      <c r="F74" s="5">
        <f>MAX(F2:F71)</f>
        <v>445.76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 thickBot="1">
      <c r="A75" s="1"/>
      <c r="B75" s="1"/>
      <c r="C75" s="4" t="s">
        <v>79</v>
      </c>
      <c r="D75" s="3">
        <f>MIN(D2:D71)</f>
        <v>69</v>
      </c>
      <c r="E75" s="5">
        <f>MIN(E2:E71)</f>
        <v>836</v>
      </c>
      <c r="F75" s="5">
        <f>MIN(F2:F71)</f>
        <v>58.52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thickBot="1">
      <c r="A76" s="1"/>
      <c r="B76" s="1"/>
      <c r="C76" s="6" t="s">
        <v>80</v>
      </c>
      <c r="D76" s="3">
        <f>COUNT(A2:A71)</f>
        <v>70</v>
      </c>
      <c r="E76" s="5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thickBot="1">
      <c r="A77" s="1"/>
      <c r="B77" s="1"/>
      <c r="C77" s="1"/>
      <c r="D77" s="1"/>
      <c r="E77" s="8"/>
      <c r="F77" s="8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customHeight="1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customHeight="1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customHeight="1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customHeight="1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customHeight="1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customHeight="1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customHeight="1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customHeight="1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customHeight="1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customHeight="1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customHeight="1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customHeight="1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customHeight="1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customHeight="1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customHeight="1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customHeight="1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customHeight="1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customHeight="1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customHeight="1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customHeight="1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customHeight="1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customHeight="1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customHeight="1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customHeight="1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customHeight="1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customHeight="1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customHeight="1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customHeight="1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customHeight="1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customHeight="1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customHeight="1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customHeight="1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customHeight="1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customHeight="1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customHeight="1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customHeight="1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customHeight="1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customHeight="1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customHeight="1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customHeight="1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customHeight="1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customHeight="1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customHeight="1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customHeight="1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customHeight="1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customHeight="1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customHeight="1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customHeight="1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customHeight="1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customHeight="1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customHeight="1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customHeight="1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customHeight="1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customHeight="1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customHeight="1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customHeight="1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customHeight="1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customHeight="1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customHeight="1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customHeight="1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customHeight="1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customHeight="1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customHeight="1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customHeight="1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customHeight="1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customHeight="1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customHeight="1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customHeight="1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customHeight="1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customHeight="1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customHeight="1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customHeight="1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customHeight="1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customHeight="1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customHeight="1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customHeight="1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customHeight="1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customHeight="1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customHeight="1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customHeight="1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customHeight="1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customHeight="1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customHeight="1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customHeight="1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customHeight="1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customHeight="1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customHeight="1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customHeight="1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customHeight="1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customHeight="1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customHeight="1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customHeight="1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customHeight="1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customHeight="1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customHeight="1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customHeight="1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customHeight="1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customHeight="1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customHeight="1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customHeight="1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customHeight="1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customHeight="1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customHeight="1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customHeight="1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customHeight="1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customHeight="1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customHeight="1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customHeight="1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customHeight="1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customHeight="1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customHeight="1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customHeight="1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customHeight="1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customHeight="1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customHeight="1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customHeight="1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customHeight="1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customHeight="1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customHeight="1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customHeight="1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customHeight="1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customHeight="1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customHeight="1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customHeight="1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customHeight="1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customHeight="1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customHeight="1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customHeight="1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customHeight="1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customHeight="1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customHeight="1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customHeight="1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customHeight="1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customHeight="1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customHeight="1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customHeight="1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customHeight="1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customHeight="1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customHeight="1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customHeight="1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customHeight="1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customHeight="1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customHeight="1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customHeight="1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customHeight="1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customHeight="1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customHeight="1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customHeight="1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customHeight="1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customHeight="1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customHeight="1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customHeight="1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customHeight="1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customHeight="1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customHeight="1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customHeight="1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customHeight="1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customHeight="1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customHeight="1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customHeight="1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customHeight="1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customHeight="1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customHeight="1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customHeight="1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customHeight="1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customHeight="1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customHeight="1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customHeight="1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customHeight="1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customHeight="1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customHeight="1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customHeight="1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customHeight="1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customHeight="1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customHeight="1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customHeight="1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customHeight="1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customHeight="1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customHeight="1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customHeight="1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customHeight="1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customHeight="1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customHeight="1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customHeight="1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customHeight="1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customHeight="1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customHeight="1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customHeight="1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customHeight="1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customHeight="1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customHeight="1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customHeight="1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customHeight="1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customHeight="1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customHeight="1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customHeight="1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customHeight="1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customHeight="1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customHeight="1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customHeight="1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customHeight="1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customHeight="1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customHeight="1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customHeight="1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customHeight="1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customHeight="1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customHeight="1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customHeight="1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customHeight="1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customHeight="1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customHeight="1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customHeight="1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customHeight="1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customHeight="1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customHeight="1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customHeight="1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customHeight="1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customHeight="1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customHeight="1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customHeight="1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customHeight="1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customHeight="1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customHeight="1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customHeight="1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customHeight="1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customHeight="1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customHeight="1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customHeight="1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customHeight="1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customHeight="1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customHeight="1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customHeight="1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customHeight="1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customHeight="1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customHeight="1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customHeight="1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customHeight="1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customHeight="1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customHeight="1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customHeight="1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customHeight="1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customHeight="1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customHeight="1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customHeight="1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customHeight="1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customHeight="1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customHeight="1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customHeight="1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customHeight="1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customHeight="1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customHeight="1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customHeight="1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customHeight="1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customHeight="1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customHeight="1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customHeight="1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customHeight="1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customHeight="1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customHeight="1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customHeight="1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customHeight="1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customHeight="1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customHeight="1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customHeight="1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customHeight="1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customHeight="1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customHeight="1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customHeight="1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customHeight="1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customHeight="1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customHeight="1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customHeight="1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customHeight="1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customHeight="1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customHeight="1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customHeight="1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customHeight="1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customHeight="1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customHeight="1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customHeight="1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customHeight="1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customHeight="1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customHeight="1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customHeight="1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customHeight="1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customHeight="1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customHeight="1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customHeight="1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customHeight="1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customHeight="1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customHeight="1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customHeight="1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customHeight="1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customHeight="1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customHeight="1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customHeight="1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customHeight="1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customHeight="1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customHeight="1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customHeight="1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customHeight="1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customHeight="1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customHeight="1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customHeight="1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customHeight="1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customHeight="1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customHeight="1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customHeight="1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customHeight="1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customHeight="1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customHeight="1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customHeight="1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customHeight="1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customHeight="1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customHeight="1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customHeight="1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customHeight="1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customHeight="1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customHeight="1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customHeight="1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customHeight="1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customHeight="1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customHeight="1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customHeight="1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customHeight="1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customHeight="1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customHeight="1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customHeight="1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customHeight="1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customHeight="1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customHeight="1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customHeight="1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customHeight="1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customHeight="1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customHeight="1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customHeight="1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customHeight="1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customHeight="1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customHeight="1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customHeight="1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customHeight="1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customHeight="1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customHeight="1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customHeight="1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customHeight="1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customHeight="1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customHeight="1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customHeight="1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customHeight="1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customHeight="1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customHeight="1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customHeight="1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customHeight="1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customHeight="1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customHeight="1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customHeight="1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customHeight="1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customHeight="1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customHeight="1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customHeight="1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customHeight="1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customHeight="1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customHeight="1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customHeight="1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customHeight="1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customHeight="1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customHeight="1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customHeight="1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customHeight="1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customHeight="1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customHeight="1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customHeight="1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customHeight="1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customHeight="1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customHeight="1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customHeight="1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customHeight="1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customHeight="1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customHeight="1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customHeight="1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customHeight="1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customHeight="1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customHeight="1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customHeight="1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customHeight="1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customHeight="1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customHeight="1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customHeight="1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customHeight="1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customHeight="1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customHeight="1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customHeight="1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customHeight="1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customHeight="1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customHeight="1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customHeight="1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customHeight="1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customHeight="1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customHeight="1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customHeight="1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customHeight="1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customHeight="1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customHeight="1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customHeight="1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customHeight="1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customHeight="1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customHeight="1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customHeight="1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customHeight="1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customHeight="1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customHeight="1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customHeight="1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customHeight="1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customHeight="1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customHeight="1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customHeight="1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customHeight="1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customHeight="1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customHeight="1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customHeight="1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customHeight="1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customHeight="1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customHeight="1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customHeight="1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customHeight="1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customHeight="1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customHeight="1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customHeight="1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customHeight="1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customHeight="1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customHeight="1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customHeight="1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customHeight="1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customHeight="1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customHeight="1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customHeight="1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customHeight="1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customHeight="1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customHeight="1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customHeight="1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customHeight="1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customHeight="1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customHeight="1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customHeight="1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customHeight="1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customHeight="1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customHeight="1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customHeight="1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customHeight="1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customHeight="1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customHeight="1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customHeight="1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customHeight="1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customHeight="1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customHeight="1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customHeight="1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customHeight="1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customHeight="1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customHeight="1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customHeight="1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customHeight="1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customHeight="1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customHeight="1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customHeight="1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customHeight="1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customHeight="1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customHeight="1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customHeight="1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customHeight="1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customHeight="1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customHeight="1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customHeight="1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customHeight="1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customHeight="1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customHeight="1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customHeight="1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customHeight="1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customHeight="1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customHeight="1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customHeight="1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customHeight="1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customHeight="1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customHeight="1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customHeight="1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customHeight="1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customHeight="1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customHeight="1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customHeight="1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customHeight="1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customHeight="1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customHeight="1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customHeight="1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customHeight="1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customHeight="1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customHeight="1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customHeight="1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customHeight="1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customHeight="1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customHeight="1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customHeight="1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customHeight="1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customHeight="1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customHeight="1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customHeight="1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customHeight="1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customHeight="1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customHeight="1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customHeight="1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customHeight="1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customHeight="1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customHeight="1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customHeight="1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customHeight="1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customHeight="1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customHeight="1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customHeight="1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customHeight="1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customHeight="1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customHeight="1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customHeight="1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customHeight="1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customHeight="1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customHeight="1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customHeight="1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customHeight="1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customHeight="1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customHeight="1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customHeight="1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customHeight="1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customHeight="1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customHeight="1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customHeight="1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customHeight="1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customHeight="1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customHeight="1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customHeight="1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customHeight="1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customHeight="1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customHeight="1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customHeight="1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customHeight="1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customHeight="1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customHeight="1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customHeight="1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customHeight="1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customHeight="1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customHeight="1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customHeight="1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customHeight="1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customHeight="1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customHeight="1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customHeight="1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customHeight="1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customHeight="1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customHeight="1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customHeight="1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customHeight="1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customHeight="1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customHeight="1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customHeight="1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customHeight="1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customHeight="1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customHeight="1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customHeight="1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customHeight="1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customHeight="1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customHeight="1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customHeight="1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customHeight="1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customHeight="1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customHeight="1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customHeight="1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customHeight="1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customHeight="1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customHeight="1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customHeight="1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customHeight="1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customHeight="1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customHeight="1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customHeight="1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customHeight="1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customHeight="1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customHeight="1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customHeight="1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customHeight="1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customHeight="1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customHeight="1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customHeight="1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customHeight="1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customHeight="1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customHeight="1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customHeight="1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customHeight="1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customHeight="1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customHeight="1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customHeight="1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customHeight="1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customHeight="1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customHeight="1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customHeight="1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customHeight="1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customHeight="1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customHeight="1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customHeight="1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customHeight="1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customHeight="1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customHeight="1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customHeight="1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customHeight="1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customHeight="1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customHeight="1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customHeight="1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customHeight="1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customHeight="1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customHeight="1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customHeight="1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customHeight="1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customHeight="1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customHeight="1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customHeight="1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customHeight="1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customHeight="1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customHeight="1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customHeight="1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customHeight="1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customHeight="1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customHeight="1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customHeight="1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customHeight="1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customHeight="1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customHeight="1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customHeight="1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customHeight="1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customHeight="1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customHeight="1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customHeight="1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customHeight="1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customHeight="1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customHeight="1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customHeight="1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customHeight="1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customHeight="1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customHeight="1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customHeight="1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customHeight="1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customHeight="1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customHeight="1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customHeight="1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customHeight="1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customHeight="1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customHeight="1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customHeight="1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customHeight="1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customHeight="1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customHeight="1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customHeight="1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customHeight="1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customHeight="1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customHeight="1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customHeight="1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customHeight="1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customHeight="1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customHeight="1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customHeight="1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customHeight="1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customHeight="1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customHeight="1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customHeight="1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customHeight="1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customHeight="1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customHeight="1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customHeight="1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customHeight="1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customHeight="1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customHeight="1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customHeight="1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customHeight="1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customHeight="1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customHeight="1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customHeight="1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customHeight="1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customHeight="1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customHeight="1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customHeight="1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customHeight="1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customHeight="1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customHeight="1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customHeight="1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customHeight="1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customHeight="1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customHeight="1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customHeight="1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customHeight="1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customHeight="1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customHeight="1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customHeight="1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customHeight="1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customHeight="1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customHeight="1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customHeight="1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customHeight="1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customHeight="1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customHeight="1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customHeight="1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customHeight="1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customHeight="1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customHeight="1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customHeight="1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customHeight="1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customHeight="1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customHeight="1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customHeight="1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customHeight="1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customHeight="1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customHeight="1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customHeight="1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customHeight="1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customHeight="1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customHeight="1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customHeight="1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customHeight="1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customHeight="1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customHeight="1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customHeight="1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customHeight="1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customHeight="1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customHeight="1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customHeight="1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customHeight="1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customHeight="1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customHeight="1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customHeight="1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customHeight="1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customHeight="1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customHeight="1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customHeight="1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customHeight="1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customHeight="1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customHeight="1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customHeight="1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customHeight="1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customHeight="1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customHeight="1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customHeight="1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customHeight="1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customHeight="1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customHeight="1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customHeight="1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customHeight="1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customHeight="1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customHeight="1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customHeight="1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customHeight="1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customHeight="1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customHeight="1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customHeight="1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customHeight="1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customHeight="1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customHeight="1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customHeight="1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customHeight="1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customHeight="1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customHeight="1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customHeight="1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customHeight="1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customHeight="1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customHeight="1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customHeight="1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customHeight="1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customHeight="1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customHeight="1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customHeight="1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customHeight="1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customHeight="1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customHeight="1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customHeight="1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customHeight="1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customHeight="1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customHeight="1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customHeight="1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customHeight="1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customHeight="1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customHeight="1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customHeight="1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customHeight="1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customHeight="1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customHeight="1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customHeight="1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customHeight="1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customHeight="1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customHeight="1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customHeight="1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customHeight="1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customHeight="1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customHeight="1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customHeight="1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customHeight="1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customHeight="1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customHeight="1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customHeight="1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customHeight="1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customHeight="1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customHeight="1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customHeight="1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customHeight="1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customHeight="1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customHeight="1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customHeight="1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customHeight="1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customHeight="1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customHeight="1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customHeight="1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customHeight="1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customHeight="1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customHeight="1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customHeight="1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customHeight="1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customHeight="1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customHeight="1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customHeight="1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customHeight="1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customHeight="1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customHeight="1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customHeight="1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customHeight="1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customHeight="1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customHeight="1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customHeight="1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customHeight="1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customHeight="1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customHeight="1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customHeight="1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customHeight="1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customHeight="1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customHeight="1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customHeight="1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customHeight="1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customHeight="1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customHeight="1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customHeight="1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customHeight="1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customHeight="1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customHeight="1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customHeight="1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customHeight="1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customHeight="1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customHeight="1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customHeight="1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customHeight="1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customHeight="1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customHeight="1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customHeight="1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customHeight="1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customHeight="1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customHeight="1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customHeight="1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customHeight="1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customHeight="1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customHeight="1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customHeight="1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customHeight="1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customHeight="1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customHeight="1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customHeight="1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customHeight="1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customHeight="1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customHeight="1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customHeight="1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customHeight="1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customHeight="1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customHeight="1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customHeight="1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customHeight="1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customHeight="1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customHeight="1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customHeight="1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customHeight="1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customHeight="1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customHeight="1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customHeight="1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customHeight="1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customHeight="1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customHeight="1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customHeight="1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customHeight="1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customHeight="1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customHeight="1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Dr.Eneh</dc:creator>
  <cp:lastModifiedBy>Dr.Eneh</cp:lastModifiedBy>
  <dcterms:created xsi:type="dcterms:W3CDTF">2025-02-16T20:00:22Z</dcterms:created>
  <dcterms:modified xsi:type="dcterms:W3CDTF">2025-02-16T21:33:54Z</dcterms:modified>
</cp:coreProperties>
</file>