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Nanda\project-Excel\"/>
    </mc:Choice>
  </mc:AlternateContent>
  <xr:revisionPtr revIDLastSave="0" documentId="8_{734D5FF7-C2DD-4C0E-8A04-35FCDD2D7BA0}"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2" l="1"/>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3"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<sst xmlns="http://schemas.openxmlformats.org/spreadsheetml/2006/main" count="16267" uniqueCount="51">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</sst>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 BRHDev0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E146-4936-A289-F502E8630B70}"/>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E146-4936-A289-F502E8630B70}"/>
            </c:ext>
          </c:extLst>
        </c:ser>
        <c:dLbls>
          <c:showLegendKey val="0"/>
          <c:showVal val="0"/>
          <c:showCatName val="0"/>
          <c:showSerName val="0"/>
          <c:showPercent val="0"/>
          <c:showBubbleSize val="0"/>
        </c:dLbls>
        <c:gapWidth val="219"/>
        <c:overlap val="-27"/>
        <c:axId val="210450799"/>
        <c:axId val="210451279"/>
      </c:barChart>
      <c:catAx>
        <c:axId val="210450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1279"/>
        <c:crosses val="autoZero"/>
        <c:auto val="1"/>
        <c:lblAlgn val="ctr"/>
        <c:lblOffset val="100"/>
        <c:noMultiLvlLbl val="0"/>
      </c:catAx>
      <c:valAx>
        <c:axId val="2104512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0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085-4BFA-A2B7-B54B9F7501FB}"/>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085-4BFA-A2B7-B54B9F7501FB}"/>
            </c:ext>
          </c:extLst>
        </c:ser>
        <c:dLbls>
          <c:showLegendKey val="0"/>
          <c:showVal val="0"/>
          <c:showCatName val="0"/>
          <c:showSerName val="0"/>
          <c:showPercent val="0"/>
          <c:showBubbleSize val="0"/>
        </c:dLbls>
        <c:smooth val="0"/>
        <c:axId val="343954943"/>
        <c:axId val="343953503"/>
      </c:lineChart>
      <c:catAx>
        <c:axId val="343954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53503"/>
        <c:crosses val="autoZero"/>
        <c:auto val="1"/>
        <c:lblAlgn val="ctr"/>
        <c:lblOffset val="100"/>
        <c:noMultiLvlLbl val="0"/>
      </c:catAx>
      <c:valAx>
        <c:axId val="34395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5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6C4-4EF2-8001-7A8A7C590C9D}"/>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6C4-4EF2-8001-7A8A7C590C9D}"/>
            </c:ext>
          </c:extLst>
        </c:ser>
        <c:dLbls>
          <c:showLegendKey val="0"/>
          <c:showVal val="0"/>
          <c:showCatName val="0"/>
          <c:showSerName val="0"/>
          <c:showPercent val="0"/>
          <c:showBubbleSize val="0"/>
        </c:dLbls>
        <c:marker val="1"/>
        <c:smooth val="0"/>
        <c:axId val="210976927"/>
        <c:axId val="210978847"/>
      </c:lineChart>
      <c:catAx>
        <c:axId val="210976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r>
                  <a:rPr lang="en-IN"/>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78847"/>
        <c:crosses val="autoZero"/>
        <c:auto val="1"/>
        <c:lblAlgn val="ctr"/>
        <c:lblOffset val="100"/>
        <c:noMultiLvlLbl val="0"/>
      </c:catAx>
      <c:valAx>
        <c:axId val="210978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7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Avg</a:t>
            </a:r>
            <a:r>
              <a:rPr lang="en-IN" baseline="0">
                <a:solidFill>
                  <a:schemeClr val="tx1"/>
                </a:solidFill>
              </a:rPr>
              <a:t> Income Per Purchase</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C486-4675-BF40-42ACD606B892}"/>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C486-4675-BF40-42ACD606B892}"/>
            </c:ext>
          </c:extLst>
        </c:ser>
        <c:dLbls>
          <c:showLegendKey val="0"/>
          <c:showVal val="0"/>
          <c:showCatName val="0"/>
          <c:showSerName val="0"/>
          <c:showPercent val="0"/>
          <c:showBubbleSize val="0"/>
        </c:dLbls>
        <c:gapWidth val="219"/>
        <c:overlap val="-27"/>
        <c:axId val="210450799"/>
        <c:axId val="210451279"/>
      </c:barChart>
      <c:catAx>
        <c:axId val="210450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1279"/>
        <c:crosses val="autoZero"/>
        <c:auto val="1"/>
        <c:lblAlgn val="ctr"/>
        <c:lblOffset val="100"/>
        <c:noMultiLvlLbl val="0"/>
      </c:catAx>
      <c:valAx>
        <c:axId val="2104512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0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solidFill>
                  <a:schemeClr val="tx1"/>
                </a:solidFill>
                <a:latin typeface="Aptos Display" panose="020B0004020202020204" pitchFamily="34" charset="0"/>
              </a:rPr>
              <a:t> Customer Commute</a:t>
            </a:r>
            <a:endParaRPr lang="en-IN">
              <a:solidFill>
                <a:schemeClr val="tx1"/>
              </a:solidFill>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214-44B8-9D98-E25F79962D6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214-44B8-9D98-E25F79962D68}"/>
            </c:ext>
          </c:extLst>
        </c:ser>
        <c:dLbls>
          <c:showLegendKey val="0"/>
          <c:showVal val="0"/>
          <c:showCatName val="0"/>
          <c:showSerName val="0"/>
          <c:showPercent val="0"/>
          <c:showBubbleSize val="0"/>
        </c:dLbls>
        <c:smooth val="0"/>
        <c:axId val="343954943"/>
        <c:axId val="343953503"/>
      </c:lineChart>
      <c:catAx>
        <c:axId val="343954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53503"/>
        <c:crosses val="autoZero"/>
        <c:auto val="1"/>
        <c:lblAlgn val="ctr"/>
        <c:lblOffset val="100"/>
        <c:noMultiLvlLbl val="0"/>
      </c:catAx>
      <c:valAx>
        <c:axId val="34395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5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Customer</a:t>
            </a:r>
            <a:r>
              <a:rPr lang="en-IN" baseline="0">
                <a:solidFill>
                  <a:schemeClr val="tx1"/>
                </a:solidFill>
              </a:rPr>
              <a:t> Age Brackets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1AD-4C10-8387-5AA4AFBC4C9D}"/>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1AD-4C10-8387-5AA4AFBC4C9D}"/>
            </c:ext>
          </c:extLst>
        </c:ser>
        <c:dLbls>
          <c:showLegendKey val="0"/>
          <c:showVal val="0"/>
          <c:showCatName val="0"/>
          <c:showSerName val="0"/>
          <c:showPercent val="0"/>
          <c:showBubbleSize val="0"/>
        </c:dLbls>
        <c:marker val="1"/>
        <c:smooth val="0"/>
        <c:axId val="210976927"/>
        <c:axId val="210978847"/>
      </c:lineChart>
      <c:catAx>
        <c:axId val="210976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r>
                  <a:rPr lang="en-IN"/>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78847"/>
        <c:crosses val="autoZero"/>
        <c:auto val="1"/>
        <c:lblAlgn val="ctr"/>
        <c:lblOffset val="100"/>
        <c:noMultiLvlLbl val="0"/>
      </c:catAx>
      <c:valAx>
        <c:axId val="210978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7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586740</xdr:colOff>
      <xdr:row>1</xdr:row>
      <xdr:rowOff>26670</xdr:rowOff>
    </xdr:from>
    <xdr:to>
      <xdr:col>12</xdr:col>
      <xdr:colOff>281940</xdr:colOff>
      <xdr:row>16</xdr:row>
      <xdr:rowOff>26670</xdr:rowOff>
    </xdr:to>
    <xdr:graphicFrame macro="">
      <xdr:nvGraphicFramePr>
        <xdr:cNvPr id="2" name="Chart 1">
          <a:extLst>
            <a:ext uri="{FF2B5EF4-FFF2-40B4-BE49-F238E27FC236}">
              <a16:creationId xmlns:a16="http://schemas.microsoft.com/office/drawing/2014/main" id="{64B60593-425E-6FBC-186B-EC123DF3F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434340</xdr:colOff>
      <xdr:row>22</xdr:row>
      <xdr:rowOff>179070</xdr:rowOff>
    </xdr:from>
    <xdr:to>
      <xdr:col>12</xdr:col>
      <xdr:colOff>129540</xdr:colOff>
      <xdr:row>37</xdr:row>
      <xdr:rowOff>179070</xdr:rowOff>
    </xdr:to>
    <xdr:graphicFrame macro="">
      <xdr:nvGraphicFramePr>
        <xdr:cNvPr id="3" name="Chart 2">
          <a:extLst>
            <a:ext uri="{FF2B5EF4-FFF2-40B4-BE49-F238E27FC236}">
              <a16:creationId xmlns:a16="http://schemas.microsoft.com/office/drawing/2014/main" id="{38A11052-DBC0-5A94-8B8A-0B55C70CA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548640</xdr:colOff>
      <xdr:row>48</xdr:row>
      <xdr:rowOff>156210</xdr:rowOff>
    </xdr:from>
    <xdr:to>
      <xdr:col>12</xdr:col>
      <xdr:colOff>243840</xdr:colOff>
      <xdr:row>63</xdr:row>
      <xdr:rowOff>156210</xdr:rowOff>
    </xdr:to>
    <xdr:graphicFrame macro="">
      <xdr:nvGraphicFramePr>
        <xdr:cNvPr id="4" name="Chart 3">
          <a:extLst>
            <a:ext uri="{FF2B5EF4-FFF2-40B4-BE49-F238E27FC236}">
              <a16:creationId xmlns:a16="http://schemas.microsoft.com/office/drawing/2014/main" id="{17724130-DD40-6C2C-2CD7-6E08C6D390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434340</xdr:colOff>
      <xdr:row>5</xdr:row>
      <xdr:rowOff>15240</xdr:rowOff>
    </xdr:from>
    <xdr:to>
      <xdr:col>8</xdr:col>
      <xdr:colOff>518160</xdr:colOff>
      <xdr:row>18</xdr:row>
      <xdr:rowOff>144780</xdr:rowOff>
    </xdr:to>
    <xdr:graphicFrame macro="">
      <xdr:nvGraphicFramePr>
        <xdr:cNvPr id="2" name="Chart 1">
          <a:extLst>
            <a:ext uri="{FF2B5EF4-FFF2-40B4-BE49-F238E27FC236}">
              <a16:creationId xmlns:a16="http://schemas.microsoft.com/office/drawing/2014/main" id="{75CE7A71-389B-43CE-9325-9B9A68EE1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434340</xdr:colOff>
      <xdr:row>18</xdr:row>
      <xdr:rowOff>175260</xdr:rowOff>
    </xdr:from>
    <xdr:to>
      <xdr:col>15</xdr:col>
      <xdr:colOff>7620</xdr:colOff>
      <xdr:row>33</xdr:row>
      <xdr:rowOff>114300</xdr:rowOff>
    </xdr:to>
    <xdr:graphicFrame macro="">
      <xdr:nvGraphicFramePr>
        <xdr:cNvPr id="3" name="Chart 2">
          <a:extLst>
            <a:ext uri="{FF2B5EF4-FFF2-40B4-BE49-F238E27FC236}">
              <a16:creationId xmlns:a16="http://schemas.microsoft.com/office/drawing/2014/main" id="{FBCAF90A-DD06-4B7E-A642-20896CB2F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533400</xdr:colOff>
      <xdr:row>5</xdr:row>
      <xdr:rowOff>15240</xdr:rowOff>
    </xdr:from>
    <xdr:to>
      <xdr:col>15</xdr:col>
      <xdr:colOff>15240</xdr:colOff>
      <xdr:row>18</xdr:row>
      <xdr:rowOff>160020</xdr:rowOff>
    </xdr:to>
    <xdr:graphicFrame macro="">
      <xdr:nvGraphicFramePr>
        <xdr:cNvPr id="4" name="Chart 3">
          <a:extLst>
            <a:ext uri="{FF2B5EF4-FFF2-40B4-BE49-F238E27FC236}">
              <a16:creationId xmlns:a16="http://schemas.microsoft.com/office/drawing/2014/main" id="{CA2AEDE6-C2B9-4C41-A1EB-E8A1A169F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xdr:rowOff>
    </xdr:from>
    <xdr:to>
      <xdr:col>2</xdr:col>
      <xdr:colOff>434340</xdr:colOff>
      <xdr:row>9</xdr:row>
      <xdr:rowOff>152401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663CBAF-033F-C6A7-C532-48CE032BA6E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14401"/>
              <a:ext cx="165354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76201</xdr:rowOff>
    </xdr:from>
    <xdr:to>
      <xdr:col>2</xdr:col>
      <xdr:colOff>411480</xdr:colOff>
      <xdr:row>25</xdr:row>
      <xdr:rowOff>121921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88AC7A4-8FAA-E214-5F4E-6DF7A31269F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02281"/>
              <a:ext cx="163068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160021</xdr:rowOff>
    </xdr:from>
    <xdr:to>
      <xdr:col>2</xdr:col>
      <xdr:colOff>419100</xdr:colOff>
      <xdr:row>16</xdr:row>
      <xdr:rowOff>53341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A25825C-B708-7F26-4386-256EED653FF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05941"/>
              <a:ext cx="16383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lraj S" refreshedDate="45139.537983217589" createdVersion="8" refreshedVersion="8" minRefreshableVersion="3" recordCount="1000" xr:uid="{3C486CC6-B255-4633-A50A-E1D6C7610BA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295394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6BDDBF-A46D-4748-BD87-59D9D5067E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3D5948-4C12-4588-8474-D5498FB5B70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6E95FD-0956-426B-B9D3-5228E396400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D5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A9E5D5B-4E80-45DD-ABC8-F7ADB559AE57}" sourceName="Marital Status">
  <pivotTables>
    <pivotTable tabId="3" name="PivotTable1"/>
    <pivotTable tabId="3" name="PivotTable2"/>
    <pivotTable tabId="3" name="PivotTable3"/>
  </pivotTables>
  <data>
    <tabular pivotCacheId="17295394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B67D2E1-A0CC-4EC6-B54A-03082790BC65}" sourceName="Education">
  <pivotTables>
    <pivotTable tabId="3" name="PivotTable1"/>
    <pivotTable tabId="3" name="PivotTable2"/>
    <pivotTable tabId="3" name="PivotTable3"/>
  </pivotTables>
  <data>
    <tabular pivotCacheId="172953944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0B1914-9BBF-480B-A94C-69EF48E90D16}" sourceName="Region">
  <pivotTables>
    <pivotTable tabId="3" name="PivotTable1"/>
  </pivotTables>
  <data>
    <tabular pivotCacheId="17295394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3585CC3-5AC4-4A86-9C3D-B8CF69731D11}" cache="Slicer_Marital_Status" caption="Marital Status" rowHeight="234950"/>
  <slicer name="Education" xr10:uid="{39FF432D-FEFF-4896-8CC3-3701781762AB}" cache="Slicer_Education" caption="Education" rowHeight="234950"/>
  <slicer name="Region" xr10:uid="{95982CDC-2EF0-4EBB-905C-203E45CBAB52}"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96FC-A4A3-4294-9737-3997B2DA32A3}">
  <dimension ref="A1:N1001"/>
  <sheetViews>
    <sheetView topLeftCell="B977" workbookViewId="0">
      <selection activeCell="J991" sqref="J991"/>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IF(L2&gt;54,"Old",IF(L2&gt;=31,"Middle Age",IF(L2&lt;31,"Adolescent","Invalid" )))</f>
        <v>Middle Age</v>
      </c>
      <c r="N2" t="s">
        <v>18</v>
      </c>
    </row>
    <row r="3" spans="1:14" x14ac:dyDescent="0.3">
      <c r="A3">
        <v>24107</v>
      </c>
      <c r="B3" t="s">
        <v>36</v>
      </c>
      <c r="C3" t="s">
        <v>39</v>
      </c>
      <c r="D3" s="3">
        <v>30000</v>
      </c>
      <c r="E3">
        <v>3</v>
      </c>
      <c r="F3" t="s">
        <v>19</v>
      </c>
      <c r="G3" t="s">
        <v>20</v>
      </c>
      <c r="H3" t="s">
        <v>15</v>
      </c>
      <c r="I3">
        <v>1</v>
      </c>
      <c r="J3" t="s">
        <v>16</v>
      </c>
      <c r="K3" t="s">
        <v>17</v>
      </c>
      <c r="L3">
        <v>43</v>
      </c>
      <c r="M3" t="str">
        <f>IF(L3&gt;54,"Old",IF(L3&gt;=31,"Middle Age",IF(L3&lt;31,"Adolescent","Invalid" )))</f>
        <v>Middle Age</v>
      </c>
      <c r="N3" t="s">
        <v>18</v>
      </c>
    </row>
    <row r="4" spans="1:14" x14ac:dyDescent="0.3">
      <c r="A4">
        <v>14177</v>
      </c>
      <c r="B4" t="s">
        <v>36</v>
      </c>
      <c r="C4" t="s">
        <v>39</v>
      </c>
      <c r="D4" s="3">
        <v>80000</v>
      </c>
      <c r="E4">
        <v>5</v>
      </c>
      <c r="F4" t="s">
        <v>19</v>
      </c>
      <c r="G4" t="s">
        <v>21</v>
      </c>
      <c r="H4" t="s">
        <v>18</v>
      </c>
      <c r="I4">
        <v>2</v>
      </c>
      <c r="J4" t="s">
        <v>22</v>
      </c>
      <c r="K4" t="s">
        <v>17</v>
      </c>
      <c r="L4">
        <v>60</v>
      </c>
      <c r="M4" t="str">
        <f t="shared" ref="M4:M67" si="0">IF(L4&gt;54,"Old",IF(L4&gt;=31,"Middle Age",IF(L4&lt;31,"Adolescent","Invalid" )))</f>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si="0"/>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ref="M68:M131" si="1">IF(L68&gt;54,"Old",IF(L68&gt;=31,"Middle Age",IF(L68&lt;31,"Adolescent","Invalid" )))</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si="1"/>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ref="M132:M195" si="2">IF(L132&gt;54,"Old",IF(L132&gt;=31,"Middle Age",IF(L132&lt;31,"Adolescent","Invalid" )))</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si="2"/>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ref="M196:M259" si="3">IF(L196&gt;54,"Old",IF(L196&gt;=31,"Middle Age",IF(L196&lt;31,"Adolescent","Invalid" )))</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si="3"/>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ref="M260:M323" si="4">IF(L260&gt;54,"Old",IF(L260&gt;=31,"Middle Age",IF(L260&lt;31,"Adolescent","Invalid" )))</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si="4"/>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ref="M324:M387" si="5">IF(L324&gt;54,"Old",IF(L324&gt;=31,"Middle Age",IF(L324&lt;31,"Adolescent","Invalid" )))</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si="5"/>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ref="M388:M451" si="6">IF(L388&gt;54,"Old",IF(L388&gt;=31,"Middle Age",IF(L388&lt;31,"Adolescent","Invalid" )))</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si="6"/>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ref="M452:M515" si="7">IF(L452&gt;54,"Old",IF(L452&gt;=31,"Middle Age",IF(L452&lt;31,"Adolescent","Invalid" )))</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si="7"/>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ref="M516:M579" si="8">IF(L516&gt;54,"Old",IF(L516&gt;=31,"Middle Age",IF(L516&lt;31,"Adolescent","Invalid" )))</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si="8"/>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ref="M580:M643" si="9">IF(L580&gt;54,"Old",IF(L580&gt;=31,"Middle Age",IF(L580&lt;31,"Adolescent","Invalid" )))</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si="9"/>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ref="M644:M707" si="10">IF(L644&gt;54,"Old",IF(L644&gt;=31,"Middle Age",IF(L644&lt;31,"Adolescent","Invalid" )))</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si="10"/>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ref="M708:M771" si="11">IF(L708&gt;54,"Old",IF(L708&gt;=31,"Middle Age",IF(L708&lt;31,"Adolescent","Invalid" )))</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si="11"/>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ref="M772:M835" si="12">IF(L772&gt;54,"Old",IF(L772&gt;=31,"Middle Age",IF(L772&lt;31,"Adolescent","Invalid" )))</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si="12"/>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ref="M836:M899" si="13">IF(L836&gt;54,"Old",IF(L836&gt;=31,"Middle Age",IF(L836&lt;31,"Adolescent","Invalid" )))</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si="13"/>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ref="M900:M963" si="14">IF(L900&gt;54,"Old",IF(L900&gt;=31,"Middle Age",IF(L900&lt;31,"Adolescent","Invalid" )))</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si="14"/>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ref="M964:M1001" si="15">IF(L964&gt;54,"Old",IF(L964&gt;=31,"Middle Age",IF(L964&lt;31,"Adolescent","Invalid" )))</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B9E77-4950-4C95-9F97-C60E77FBE56E}">
  <dimension ref="A2:D55"/>
  <sheetViews>
    <sheetView topLeftCell="A37" workbookViewId="0">
      <selection activeCell="B53" sqref="B5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2" spans="1:4" x14ac:dyDescent="0.3">
      <c r="A2" s="4" t="s">
        <v>43</v>
      </c>
      <c r="B2" s="4" t="s">
        <v>44</v>
      </c>
    </row>
    <row r="3" spans="1:4" x14ac:dyDescent="0.3">
      <c r="A3" s="4" t="s">
        <v>41</v>
      </c>
      <c r="B3" t="s">
        <v>18</v>
      </c>
      <c r="C3" t="s">
        <v>15</v>
      </c>
      <c r="D3" t="s">
        <v>42</v>
      </c>
    </row>
    <row r="4" spans="1:4" x14ac:dyDescent="0.3">
      <c r="A4" s="5" t="s">
        <v>38</v>
      </c>
      <c r="B4" s="6">
        <v>53440</v>
      </c>
      <c r="C4" s="6">
        <v>55774.058577405856</v>
      </c>
      <c r="D4" s="6">
        <v>54580.777096114522</v>
      </c>
    </row>
    <row r="5" spans="1:4" x14ac:dyDescent="0.3">
      <c r="A5" s="5" t="s">
        <v>39</v>
      </c>
      <c r="B5" s="6">
        <v>56208.178438661707</v>
      </c>
      <c r="C5" s="6">
        <v>60123.966942148763</v>
      </c>
      <c r="D5" s="6">
        <v>58062.62230919765</v>
      </c>
    </row>
    <row r="6" spans="1:4" x14ac:dyDescent="0.3">
      <c r="A6" s="5" t="s">
        <v>42</v>
      </c>
      <c r="B6" s="6">
        <v>54874.759152215796</v>
      </c>
      <c r="C6" s="6">
        <v>57962.577962577961</v>
      </c>
      <c r="D6" s="6">
        <v>56360</v>
      </c>
    </row>
    <row r="24" spans="1:4" x14ac:dyDescent="0.3">
      <c r="A24" s="4" t="s">
        <v>45</v>
      </c>
      <c r="B24" s="4" t="s">
        <v>44</v>
      </c>
    </row>
    <row r="25" spans="1:4" x14ac:dyDescent="0.3">
      <c r="A25" s="4" t="s">
        <v>41</v>
      </c>
      <c r="B25" t="s">
        <v>18</v>
      </c>
      <c r="C25" t="s">
        <v>15</v>
      </c>
      <c r="D25" t="s">
        <v>42</v>
      </c>
    </row>
    <row r="26" spans="1:4" x14ac:dyDescent="0.3">
      <c r="A26" s="5" t="s">
        <v>16</v>
      </c>
      <c r="B26">
        <v>166</v>
      </c>
      <c r="C26">
        <v>200</v>
      </c>
      <c r="D26">
        <v>366</v>
      </c>
    </row>
    <row r="27" spans="1:4" x14ac:dyDescent="0.3">
      <c r="A27" s="5" t="s">
        <v>26</v>
      </c>
      <c r="B27">
        <v>92</v>
      </c>
      <c r="C27">
        <v>77</v>
      </c>
      <c r="D27">
        <v>169</v>
      </c>
    </row>
    <row r="28" spans="1:4" x14ac:dyDescent="0.3">
      <c r="A28" s="5" t="s">
        <v>22</v>
      </c>
      <c r="B28">
        <v>67</v>
      </c>
      <c r="C28">
        <v>95</v>
      </c>
      <c r="D28">
        <v>162</v>
      </c>
    </row>
    <row r="29" spans="1:4" x14ac:dyDescent="0.3">
      <c r="A29" s="5" t="s">
        <v>23</v>
      </c>
      <c r="B29">
        <v>116</v>
      </c>
      <c r="C29">
        <v>76</v>
      </c>
      <c r="D29">
        <v>192</v>
      </c>
    </row>
    <row r="30" spans="1:4" x14ac:dyDescent="0.3">
      <c r="A30" s="5" t="s">
        <v>46</v>
      </c>
      <c r="B30">
        <v>78</v>
      </c>
      <c r="C30">
        <v>33</v>
      </c>
      <c r="D30">
        <v>111</v>
      </c>
    </row>
    <row r="31" spans="1:4" x14ac:dyDescent="0.3">
      <c r="A31" s="5" t="s">
        <v>42</v>
      </c>
      <c r="B31">
        <v>519</v>
      </c>
      <c r="C31">
        <v>481</v>
      </c>
      <c r="D31">
        <v>1000</v>
      </c>
    </row>
    <row r="50" spans="1:4" x14ac:dyDescent="0.3">
      <c r="A50" s="4" t="s">
        <v>45</v>
      </c>
      <c r="B50" s="4" t="s">
        <v>44</v>
      </c>
    </row>
    <row r="51" spans="1:4" x14ac:dyDescent="0.3">
      <c r="A51" s="4" t="s">
        <v>41</v>
      </c>
      <c r="B51" t="s">
        <v>18</v>
      </c>
      <c r="C51" t="s">
        <v>15</v>
      </c>
      <c r="D51" t="s">
        <v>42</v>
      </c>
    </row>
    <row r="52" spans="1:4" x14ac:dyDescent="0.3">
      <c r="A52" s="5" t="s">
        <v>47</v>
      </c>
      <c r="B52">
        <v>71</v>
      </c>
      <c r="C52">
        <v>39</v>
      </c>
      <c r="D52">
        <v>110</v>
      </c>
    </row>
    <row r="53" spans="1:4" x14ac:dyDescent="0.3">
      <c r="A53" s="5" t="s">
        <v>48</v>
      </c>
      <c r="B53">
        <v>318</v>
      </c>
      <c r="C53">
        <v>383</v>
      </c>
      <c r="D53">
        <v>701</v>
      </c>
    </row>
    <row r="54" spans="1:4" x14ac:dyDescent="0.3">
      <c r="A54" s="5" t="s">
        <v>49</v>
      </c>
      <c r="B54">
        <v>130</v>
      </c>
      <c r="C54">
        <v>59</v>
      </c>
      <c r="D54">
        <v>189</v>
      </c>
    </row>
    <row r="55" spans="1:4" x14ac:dyDescent="0.3">
      <c r="A55" s="5" t="s">
        <v>42</v>
      </c>
      <c r="B55">
        <v>519</v>
      </c>
      <c r="C55">
        <v>481</v>
      </c>
      <c r="D5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A8FA-660D-4ECD-B777-84A5A323606E}">
  <dimension ref="A1:O5"/>
  <sheetViews>
    <sheetView showGridLines="0" tabSelected="1" workbookViewId="0">
      <selection activeCell="R11" sqref="R11"/>
    </sheetView>
  </sheetViews>
  <sheetFormatPr defaultRowHeight="14.4" x14ac:dyDescent="0.3"/>
  <sheetData>
    <row r="1" spans="1:15" x14ac:dyDescent="0.3">
      <c r="A1" s="7"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sheetData>
  <mergeCells count="1">
    <mergeCell ref="A1:O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Kushalraj S</dc:creator>
  <cp:lastModifiedBy>Kushalraj S</cp:lastModifiedBy>
  <cp:lastPrinted>2023-08-01T09:22:39Z</cp:lastPrinted>
  <dcterms:created xsi:type="dcterms:W3CDTF">2022-03-18T02:50:57Z</dcterms:created>
  <dcterms:modified xsi:type="dcterms:W3CDTF">2023-08-01T10:23:03Z</dcterms:modified>
</cp:coreProperties>
</file>