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127afaef8df51180/Gestão SB/Gestão Pires/CLUBE/"/>
    </mc:Choice>
  </mc:AlternateContent>
  <xr:revisionPtr revIDLastSave="1514" documentId="13_ncr:1_{9DD21B41-19CD-41BC-B66B-344D7B83F849}" xr6:coauthVersionLast="47" xr6:coauthVersionMax="47" xr10:uidLastSave="{9C60D47D-FCCF-4058-9A25-9CE79A784EDE}"/>
  <bookViews>
    <workbookView xWindow="-108" yWindow="-108" windowWidth="23256" windowHeight="12456" activeTab="1" xr2:uid="{00000000-000D-0000-FFFF-FFFF00000000}"/>
  </bookViews>
  <sheets>
    <sheet name="Formatado" sheetId="7" r:id="rId1"/>
    <sheet name="Análise" sheetId="13" r:id="rId2"/>
    <sheet name="Gráficos" sheetId="12" r:id="rId3"/>
    <sheet name="Duplicados" sheetId="14" r:id="rId4"/>
    <sheet name="Comentários" sheetId="6" r:id="rId5"/>
    <sheet name="Dados originais" sheetId="1" r:id="rId6"/>
  </sheet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3" l="1"/>
  <c r="C50" i="13" s="1"/>
  <c r="C51" i="13" s="1"/>
  <c r="C52" i="13" s="1"/>
  <c r="C53" i="13" s="1"/>
  <c r="G49" i="13"/>
  <c r="G50" i="13" s="1"/>
  <c r="G51" i="13" s="1"/>
  <c r="G52" i="13" s="1"/>
  <c r="G53" i="13" s="1"/>
  <c r="G41" i="13"/>
  <c r="G42" i="13" s="1"/>
  <c r="G43" i="13" s="1"/>
  <c r="G44" i="13" s="1"/>
  <c r="G45" i="13" s="1"/>
  <c r="M41" i="13"/>
  <c r="M42" i="13" s="1"/>
  <c r="M43" i="13" s="1"/>
  <c r="M44" i="13" s="1"/>
  <c r="M45" i="13" s="1"/>
  <c r="G32" i="13"/>
  <c r="G33" i="13" s="1"/>
  <c r="G34" i="13" s="1"/>
  <c r="G35" i="13" s="1"/>
  <c r="G36" i="13" s="1"/>
  <c r="C41" i="13"/>
  <c r="C42" i="13" s="1"/>
  <c r="C43" i="13" s="1"/>
  <c r="C44" i="13" s="1"/>
  <c r="C45" i="13" s="1"/>
  <c r="M32" i="13"/>
  <c r="M33" i="13" s="1"/>
  <c r="M34" i="13" s="1"/>
  <c r="M35" i="13" s="1"/>
  <c r="M36" i="13" s="1"/>
  <c r="J32" i="13"/>
  <c r="J33" i="13" s="1"/>
  <c r="J34" i="13" s="1"/>
  <c r="J35" i="13" s="1"/>
  <c r="J36" i="13" s="1"/>
  <c r="C32" i="13"/>
  <c r="C33" i="13" s="1"/>
  <c r="C34" i="13" s="1"/>
  <c r="C35" i="13" s="1"/>
  <c r="C36" i="13" s="1"/>
  <c r="N26" i="13"/>
  <c r="M26" i="13"/>
  <c r="L26" i="13"/>
  <c r="J26" i="13"/>
  <c r="I26" i="13"/>
  <c r="H26" i="13"/>
  <c r="G26" i="13"/>
  <c r="B26" i="13"/>
  <c r="C27" i="13" s="1"/>
  <c r="E26" i="13"/>
  <c r="C26" i="13"/>
  <c r="D26" i="13"/>
</calcChain>
</file>

<file path=xl/sharedStrings.xml><?xml version="1.0" encoding="utf-8"?>
<sst xmlns="http://schemas.openxmlformats.org/spreadsheetml/2006/main" count="5806" uniqueCount="353">
  <si>
    <t>ID</t>
  </si>
  <si>
    <t>Hora de início</t>
  </si>
  <si>
    <t>Hora de conclusão</t>
  </si>
  <si>
    <t>Email</t>
  </si>
  <si>
    <t>Nome</t>
  </si>
  <si>
    <t>Hora da última modificação</t>
  </si>
  <si>
    <t>Nome </t>
  </si>
  <si>
    <t>Bloco</t>
  </si>
  <si>
    <t>Apartamento</t>
  </si>
  <si>
    <t>COMUNICAÇÃO</t>
  </si>
  <si>
    <t>Como você tem acesso à grade de atividades (aulas regulares, aulões, festivais)?</t>
  </si>
  <si>
    <t>Você conhece as regras de utilização dos espaços ? (capacidade, permissão de convidados, horário de funcionamento, temperaturas)</t>
  </si>
  <si>
    <t>AMBIENTES - classificação quanto à disponibilidade/ manutenção de equipamentos e acessórios, experiência como um todo.</t>
  </si>
  <si>
    <t xml:space="preserve">Como você classificaria o espaço da sala de cárdio?
</t>
  </si>
  <si>
    <t>Como você classificaria o espaço da sala de danças, ballet?</t>
  </si>
  <si>
    <t>Como você classificaria o espaço da sala de pilates?</t>
  </si>
  <si>
    <t>Como você classificaria o espaço da sala de hidroginástica?</t>
  </si>
  <si>
    <t>Como você classificaria o espaço do banho romano / ofurô / sauna seca e a vapor?</t>
  </si>
  <si>
    <t>Como você classificaria o espaço de lutas?</t>
  </si>
  <si>
    <t>Como você classificaria o espaço de ginástica?</t>
  </si>
  <si>
    <t>Como você classificaria o espaço da piscina coberta ?</t>
  </si>
  <si>
    <t>Como você classificaria o espaço do spinning?</t>
  </si>
  <si>
    <t>BAR DO CLUBE - Classificação quanto ao cardápio, preços , atendimento. </t>
  </si>
  <si>
    <t>FUNCIONÁRIOS DA ACADEMIA - Classificação quanto à capacitação técnica, cordialidade, clareza das informações, respeito às regras.</t>
  </si>
  <si>
    <t>Como você classificaria o atendimento dos professores e estagiários da área de musculação e cárdio?</t>
  </si>
  <si>
    <t>AULAS COLETIVAS - Classificação quanto à grade horária, capacitação técnica dos professores, cordialidade, clareza das informações, respeito às regras</t>
  </si>
  <si>
    <t xml:space="preserve">Como você classificaria as aulas de natação para adultos?
</t>
  </si>
  <si>
    <t xml:space="preserve">Como você classificaria as aulas de ballet?
</t>
  </si>
  <si>
    <t xml:space="preserve">Como você classificaria as aulas de jazz?
</t>
  </si>
  <si>
    <t xml:space="preserve">Como você classificaria as aulas de ritmos?
</t>
  </si>
  <si>
    <t xml:space="preserve">Como você classificaria as aulas de capoeira?
</t>
  </si>
  <si>
    <t xml:space="preserve">Como você classificaria as aulas de judô?
</t>
  </si>
  <si>
    <t xml:space="preserve">Como você classificaria as aulas de muay thai?
</t>
  </si>
  <si>
    <t xml:space="preserve">Como você classificaria as aulas de funcional?
</t>
  </si>
  <si>
    <t xml:space="preserve">Como você classificaria as aulas de Mat pilates?
</t>
  </si>
  <si>
    <t xml:space="preserve">Como você classificaria as aulas de ginástica localizada?
</t>
  </si>
  <si>
    <t xml:space="preserve">Como você classificaria as aulas de spinning ?
</t>
  </si>
  <si>
    <t xml:space="preserve">Como você classificaria as aulas de yoga ?
</t>
  </si>
  <si>
    <t xml:space="preserve">
AVALIAÇÃO GERAL</t>
  </si>
  <si>
    <t>Deixe seu comentário. Sua contribuição é muito importante.</t>
  </si>
  <si>
    <t>anonymous</t>
  </si>
  <si>
    <t>André Hang</t>
  </si>
  <si>
    <t>Bloco 3</t>
  </si>
  <si>
    <t>602</t>
  </si>
  <si>
    <t>Não</t>
  </si>
  <si>
    <t>Não tenho acesso</t>
  </si>
  <si>
    <t xml:space="preserve"> Não utilizo / não sei opinar.</t>
  </si>
  <si>
    <t xml:space="preserve"> 4 a 6 - Parcialmente insatisfeito</t>
  </si>
  <si>
    <t xml:space="preserve"> 9 a 10 - Totalmente satisfeito</t>
  </si>
  <si>
    <t xml:space="preserve"> 7 a 8 - Parcialmente satisfeito</t>
  </si>
  <si>
    <t xml:space="preserve">Luciane rose </t>
  </si>
  <si>
    <t>Bloco 4</t>
  </si>
  <si>
    <t>1105</t>
  </si>
  <si>
    <t>Recepção / Quadro de avisos do clube</t>
  </si>
  <si>
    <t>Sim</t>
  </si>
  <si>
    <t xml:space="preserve"> 0 a 3 - Totalmente insatisfeito</t>
  </si>
  <si>
    <t>Danielle kassouf Neumayer</t>
  </si>
  <si>
    <t>Bloco 2</t>
  </si>
  <si>
    <t>904</t>
  </si>
  <si>
    <t>Taise</t>
  </si>
  <si>
    <t>Bloco 5</t>
  </si>
  <si>
    <t>203</t>
  </si>
  <si>
    <t>Help desk / whats app da administração</t>
  </si>
  <si>
    <t>Julci</t>
  </si>
  <si>
    <t>702</t>
  </si>
  <si>
    <t>Daniel Tadeu Pereira</t>
  </si>
  <si>
    <t>1304</t>
  </si>
  <si>
    <t>Camila</t>
  </si>
  <si>
    <t>1003</t>
  </si>
  <si>
    <t xml:space="preserve">Poderia ser um professor! </t>
  </si>
  <si>
    <t>Caroline</t>
  </si>
  <si>
    <t xml:space="preserve">Ana Carolina Menegotto </t>
  </si>
  <si>
    <t>703</t>
  </si>
  <si>
    <t xml:space="preserve">Gisele andriolo </t>
  </si>
  <si>
    <t>Bloco 1</t>
  </si>
  <si>
    <t>403</t>
  </si>
  <si>
    <t>Final do dia fica bem cheio e tem um morador que faz aula de boxe e monta um tatame que ocupa mais da metade da sala.</t>
  </si>
  <si>
    <t>Ficou meio caro ultimamente , mas serviço 10!</t>
  </si>
  <si>
    <t>Marcio Lima</t>
  </si>
  <si>
    <t>603</t>
  </si>
  <si>
    <t>Os aparelhos de musculação deveriam ser renovados</t>
  </si>
  <si>
    <t xml:space="preserve">Alessandra Visconti </t>
  </si>
  <si>
    <t>102</t>
  </si>
  <si>
    <t xml:space="preserve">Mas acho esse quadro um pouco mal diagramado dificultando achar a informação com rapidez </t>
  </si>
  <si>
    <t xml:space="preserve">Apenas acho que algumas aulas de dança estão bem cheias então nesses dias compromete um pouco, abrir um novo horário seria bom, da aula de ritmos  </t>
  </si>
  <si>
    <t xml:space="preserve">Principalmente a moça que atende pela manhã ela é educada e eficiente </t>
  </si>
  <si>
    <t xml:space="preserve">Acho que para quem não tem personal eles dão pouca assistência, apenas quando são chamados, não circulam pelo salão consertando posturas ou exercícios </t>
  </si>
  <si>
    <t xml:space="preserve">Precisa de uma aula de ritmos para jovens de 15 a 25, eles querem fazer mas não gostam de estar juntos da faixa etária de 40 e 50 que frequenta, além da aula já estar cheia </t>
  </si>
  <si>
    <t xml:space="preserve">A regra de ser obrigado a usar uniforme desestimula, queremos fazer com a nossa roupa de ginástica, a roupa que nós sentimos bem, isso piora na faixa etária dos adolescentes, minhas filhas gostariam de fazer novamente mas a obrigação de usar uniforme desistimula </t>
  </si>
  <si>
    <t>Rogerio Ibrahim</t>
  </si>
  <si>
    <t>304</t>
  </si>
  <si>
    <t xml:space="preserve">João Guilherme </t>
  </si>
  <si>
    <t>1201</t>
  </si>
  <si>
    <t>Cristiane Mendonça Bittencourt Maia</t>
  </si>
  <si>
    <t xml:space="preserve">Margareth Menezes </t>
  </si>
  <si>
    <t>401</t>
  </si>
  <si>
    <t>Márcia Santos</t>
  </si>
  <si>
    <t>1301</t>
  </si>
  <si>
    <t>Adileia</t>
  </si>
  <si>
    <t>504</t>
  </si>
  <si>
    <t>Jose Celson Placido Teixeira Junior</t>
  </si>
  <si>
    <t>501</t>
  </si>
  <si>
    <t>Não conheço todas as regras. Só algumas</t>
  </si>
  <si>
    <t xml:space="preserve">Precisa melhorar os equipamentos que vem precisando de manutenção. </t>
  </si>
  <si>
    <t xml:space="preserve">Jose Mario Lemos </t>
  </si>
  <si>
    <t xml:space="preserve">MARCIA SOBRAL PARAHYBA </t>
  </si>
  <si>
    <t>201</t>
  </si>
  <si>
    <t>Outros</t>
  </si>
  <si>
    <t xml:space="preserve">Antônio Emílio Passos Iglesias </t>
  </si>
  <si>
    <t>704</t>
  </si>
  <si>
    <t>Adriana ZOGHBI dagher</t>
  </si>
  <si>
    <t>205</t>
  </si>
  <si>
    <t>Mariane</t>
  </si>
  <si>
    <t>104</t>
  </si>
  <si>
    <t>Selma</t>
  </si>
  <si>
    <t>101</t>
  </si>
  <si>
    <t>Normal</t>
  </si>
  <si>
    <t>Sergio Ricardo Da Silva Ribeiro</t>
  </si>
  <si>
    <t>606</t>
  </si>
  <si>
    <t xml:space="preserve">Gostaria de mais horários infantis </t>
  </si>
  <si>
    <t xml:space="preserve">Não tem aula para 10 anos embora já tenha sido pedido e passado para o supervisor da RCM </t>
  </si>
  <si>
    <t>Eduardo Porto</t>
  </si>
  <si>
    <t>Pablo</t>
  </si>
  <si>
    <t>1203</t>
  </si>
  <si>
    <t>Tiago</t>
  </si>
  <si>
    <t>1103</t>
  </si>
  <si>
    <t>jenifer sun</t>
  </si>
  <si>
    <t>903</t>
  </si>
  <si>
    <t>Rodolfo</t>
  </si>
  <si>
    <t>1504</t>
  </si>
  <si>
    <t xml:space="preserve">Felipe Lins Klein Gouvêa </t>
  </si>
  <si>
    <t>1401</t>
  </si>
  <si>
    <t xml:space="preserve">Satisfeito mas acho que deveria haver um controle maior ao banho romano, especialmente no número de moradores utilizando simultaneamente </t>
  </si>
  <si>
    <t>Jane</t>
  </si>
  <si>
    <t>301</t>
  </si>
  <si>
    <t>Felipe Nogueira</t>
  </si>
  <si>
    <t xml:space="preserve">Catia Marino </t>
  </si>
  <si>
    <t>["Sim"]</t>
  </si>
  <si>
    <t>Não tenho acesso;</t>
  </si>
  <si>
    <t>["Não"]</t>
  </si>
  <si>
    <t>[" Não utilizo / não sei opinar."]</t>
  </si>
  <si>
    <t>[" 4 a 6 - Parcialmente insatisfeito"]</t>
  </si>
  <si>
    <t>Recepção / Quadro de avisos do clube;Help desk / whats app da administração;</t>
  </si>
  <si>
    <t>O ar condicionado da academia, sempre está com problema!</t>
  </si>
  <si>
    <t>Celestino Vivas Junior</t>
  </si>
  <si>
    <t>502</t>
  </si>
  <si>
    <t>Faltam anilhas na musculação, as barras longas estão empenadas, e a manutenção deixa a desejar.</t>
  </si>
  <si>
    <t xml:space="preserve">Gabriela vivas </t>
  </si>
  <si>
    <t>Help desk / whats app da administração;Recepção / Quadro de avisos do clube;</t>
  </si>
  <si>
    <t xml:space="preserve">Muitos equipamentos da sala de musculação estão precisando de manutenção. As barras longas estão empenadas. </t>
  </si>
  <si>
    <t>Daniela</t>
  </si>
  <si>
    <t>1204</t>
  </si>
  <si>
    <t>Recepção / Quadro de avisos do clube;Outros;</t>
  </si>
  <si>
    <t>Falta Manutencao. Faltam mais horários de natação, ritmos, lutas em especial para adolescentes e adultos. Aparelhos da musculação são bons mas poderiam ser atualizados</t>
  </si>
  <si>
    <t xml:space="preserve">David Cohen </t>
  </si>
  <si>
    <t xml:space="preserve">404 </t>
  </si>
  <si>
    <t xml:space="preserve">Piscina de natação deveria abrir todos os dias </t>
  </si>
  <si>
    <t>Não tenho acesso;Outros;</t>
  </si>
  <si>
    <t xml:space="preserve">Não tem aula para adultos... Acho um erro </t>
  </si>
  <si>
    <t xml:space="preserve">Piscina coberta deveria funcionar todos os dias. Sauna seca deveria ficar sempre ligada. Aumentar temperatura saunas. A exaustão da piscina coberta é insuficiente. </t>
  </si>
  <si>
    <t>Ricardo</t>
  </si>
  <si>
    <t>1104</t>
  </si>
  <si>
    <t>Esta precisando de uma reforma no teto</t>
  </si>
  <si>
    <t xml:space="preserve">Naomi Lauder </t>
  </si>
  <si>
    <t>601</t>
  </si>
  <si>
    <t xml:space="preserve">The gym equipment needs maintained more frequently and repairs carried out as soon as possible. </t>
  </si>
  <si>
    <t xml:space="preserve">Luiz Antonio Gouvêa </t>
  </si>
  <si>
    <t xml:space="preserve">Sem comentários </t>
  </si>
  <si>
    <t xml:space="preserve">Claudio lopes </t>
  </si>
  <si>
    <t>1403</t>
  </si>
  <si>
    <t>Recepção / Quadro de avisos do clube;Aplicativo RCM;</t>
  </si>
  <si>
    <t xml:space="preserve">Thais </t>
  </si>
  <si>
    <t xml:space="preserve">103 </t>
  </si>
  <si>
    <t>Desconheço o horário.</t>
  </si>
  <si>
    <t>Help desk / whats app da administração;Tenho acesso apenas aos aulões pelo help desk ;</t>
  </si>
  <si>
    <t xml:space="preserve">Estou surpresa com a quantidade de atividades, moro aqui a 1 ano e não fazia ideia de todas essas atividades. Acho a comunicado mto fraca. </t>
  </si>
  <si>
    <t>Claudio Monteiro</t>
  </si>
  <si>
    <t>105</t>
  </si>
  <si>
    <t>Sala de musculação precisa ser ampliada pois está ficando lotada acima do aceitável em vários momentos da manhã e à tarde. Também precisa de novos equipamentos e pesos.</t>
  </si>
  <si>
    <t xml:space="preserve">Mariliza benites teixeira </t>
  </si>
  <si>
    <t>O controle da temperatura deve ser mais fácil de se utilizar, pois algumas sala são muito geladas</t>
  </si>
  <si>
    <t>Gustavo Gerhardt</t>
  </si>
  <si>
    <t>802</t>
  </si>
  <si>
    <t xml:space="preserve">Maria Luiza dos Santos Barbosa </t>
  </si>
  <si>
    <t>1202</t>
  </si>
  <si>
    <t xml:space="preserve">Não de tudo </t>
  </si>
  <si>
    <t xml:space="preserve">Acho satisfatório </t>
  </si>
  <si>
    <t>-Falta de aparelhos e anilhas na academia
-Necessita ampliação da área da musculação, juntamente com reforma e troca de aparelhos
-O horário da academia muitas vezes não é cumprido, onde é desligada a musica e ar condicionado, antes do horário proposto
-Muito personal trainer que ao invés de ajudar, ocupa diversos aparelhos de uma só vez e não organiza no final da aula , deixando toda a academia desorganizada
-Em alguns horários, temos dois professores ociosos na academia, gerando custos de forma desnecessária
-O padrão da academia e da respectiva administradora, não está condizente com o padrão do condomínio</t>
  </si>
  <si>
    <t xml:space="preserve">Daniela Pereira </t>
  </si>
  <si>
    <t xml:space="preserve">Os professores são educados. Mas, acho que falta eles serem mais rígidos com os personais trainers pois estes ao invés de deixarem a academia organizada, muitas vezes deixam os aparelhos espalhados. </t>
  </si>
  <si>
    <t xml:space="preserve">Infelizmente o clube do nosso condomínio não condiz com a qualidade, nível e valor do nosso prédio. Moramos por 5 anos no Cond Le Parc e o clube de lá é infinitamente mais bem cuidado, mais bonito, aparelhos novos e a empresa que cuida da academia é a Companhia Atlética que tem professores excelentes.
Seria ótimo também a ampliação da academia e a troca dos aparelhos que já estão ultrapassados.
</t>
  </si>
  <si>
    <t>Fernando montezano</t>
  </si>
  <si>
    <t>1303</t>
  </si>
  <si>
    <t>Não tenho acesso;Help desk / whats app da administração;</t>
  </si>
  <si>
    <t xml:space="preserve">Os professores em geral poderiam ser melhores </t>
  </si>
  <si>
    <t>Paula Bruna Araujo</t>
  </si>
  <si>
    <t>103</t>
  </si>
  <si>
    <t xml:space="preserve">A aula de funcional da Joana é muuito boa, fora da curva. Seria bom te-la em outro horário mais viável. As outras aulas de funcional nem se comparam a da Joana (minha opinião).
Sobre spinning, tivemos boas professoras dando aulas temporários que infelizmente não permaneceram. 
Não curto a ideia do mesmo professor manha e noite, falta diversidade na aula. Gostaria que fossem diferentes (Professora Miriam era excelente, foi temporaria, e teve uma outra que deu spinning que foi muito boa de cabelo curto azul, mas não sei o nome).
Pela manhã tem algumas sobreposições de aulas coletivas que poderiam ser revistas, pq acaba que aulas ficam totalmente vazias.
</t>
  </si>
  <si>
    <t>Antonio Carlos Bordallo de Figueiredo</t>
  </si>
  <si>
    <t>1404</t>
  </si>
  <si>
    <t>Outros;Não tenho acesso;</t>
  </si>
  <si>
    <t>Precisamos levantar causas para a não utilização de várias aulas e espaços.</t>
  </si>
  <si>
    <t>Help desk / whats app da administração;Outros;</t>
  </si>
  <si>
    <t>Jenifer sun</t>
  </si>
  <si>
    <t>Não tem horário que posso fazer aula</t>
  </si>
  <si>
    <t xml:space="preserve">Juliana Senna Luppi </t>
  </si>
  <si>
    <t>402</t>
  </si>
  <si>
    <t>WhatsApp das mães ;Recepção / Quadro de avisos do clube;</t>
  </si>
  <si>
    <t>Existe natação para adultos?</t>
  </si>
  <si>
    <t xml:space="preserve">Acho que a sala de musculação poderia ser renovada e deveria ter como uma pontuação para os professores. Alguns não funcionam bem em algumas atividades </t>
  </si>
  <si>
    <t>Marcello Azambuja</t>
  </si>
  <si>
    <t>1102</t>
  </si>
  <si>
    <t>Algumas regras: permissao de convidados e horario; mas nao todas as regras</t>
  </si>
  <si>
    <t xml:space="preserve">Acredito que o clube no geral é bem satisfatório. Acho que a sala de musculação deveria ter uma renovação, melhoria dos equipamentos / reforma. </t>
  </si>
  <si>
    <t xml:space="preserve">Flávia Monteiro de Barros </t>
  </si>
  <si>
    <t>1002</t>
  </si>
  <si>
    <t xml:space="preserve">Acho importante incluir aula de Spinning aos sábados. Condomínios com muito menos estrutura possuem aulas todos os sábados </t>
  </si>
  <si>
    <t xml:space="preserve">Poderia permitir consumo bebida em copo de Plastico fora das piscinas mas no interior do espaço. </t>
  </si>
  <si>
    <t xml:space="preserve">Os professores da sala de musculação não auxiliam.
Horário de Spinning nos sábados. 
Comida do bar de má qualidade. 
Musculação faltam aparelhos básicos e , às vezes, carece de manutenção. </t>
  </si>
  <si>
    <t xml:space="preserve">Fernanda Toledo </t>
  </si>
  <si>
    <t>Piscina fecha cedo</t>
  </si>
  <si>
    <t>Grupo mães ;Outros;</t>
  </si>
  <si>
    <t xml:space="preserve">Teto da piscina de natação sempre com mofo. Pedra no piso na saída da natação escorrega demais por estar sempre molhada deveria ser uma pedra anti derrapante, eu mesma já caí ali. 
Horário péssimo da natação p criança de 10, 11 anos. As aulas de segunda e quarta e as de terça e quint são o mesmo horário , sem opção de escolha quanto a isso e muito tarde p uma criança que estuda de mamava  chegar em casa …. Assunto que já implorei p mudar e nunca fui atendida. </t>
  </si>
  <si>
    <t xml:space="preserve">Adriana ZOGHBI dagher </t>
  </si>
  <si>
    <t>Poderia trocar os aparelhos colocando os mais modernos.</t>
  </si>
  <si>
    <t>Larissa</t>
  </si>
  <si>
    <t>1101</t>
  </si>
  <si>
    <t>Recepção / Quadro de avisos do clube;Falo com a recepcionista ;</t>
  </si>
  <si>
    <t>A piscina coberta têm estado muito fria o que prejudica as aulas infantis. A musculação poderia ter mais opções de aparelhos. É bom no geral mas pode melhorar.</t>
  </si>
  <si>
    <t xml:space="preserve">Irio Marcos Freitas lovato </t>
  </si>
  <si>
    <t>901</t>
  </si>
  <si>
    <t>Horário sem interrupção no almoço seria ideal</t>
  </si>
  <si>
    <t>Máquina de supino ,na musculação quebrada.Melhor divisão no horário dos professores de musculação.Apos meio dia saem os dois.</t>
  </si>
  <si>
    <t xml:space="preserve">Joana Benito </t>
  </si>
  <si>
    <t>406</t>
  </si>
  <si>
    <t>Alex</t>
  </si>
  <si>
    <t>1302</t>
  </si>
  <si>
    <t>Filipe Papa</t>
  </si>
  <si>
    <t>Recepção / Quadro de avisos do clube;Não tenho acesso;</t>
  </si>
  <si>
    <t xml:space="preserve">Satisfeito, porém sinto falta de algumas anilhas ou sua devida organização, pois sempre parece ter menos do que havia. </t>
  </si>
  <si>
    <t xml:space="preserve">Rafael Willis Fernandez </t>
  </si>
  <si>
    <t>503</t>
  </si>
  <si>
    <t xml:space="preserve">Deveria ter aos poucos a troca dos equipamentos de musculação por novos </t>
  </si>
  <si>
    <t>Como ponto de melhoria cito a dificuldade em deixar as temperaturas de banho romano e ofurô ajustadas e às vezes a quantidade de pessoas é muito grande para esse espaço. Seria interessante ter um número máximo de pessoas que pudesse frequentar ao mesmo tempo.</t>
  </si>
  <si>
    <t xml:space="preserve">JOSÉ MÁRIO LEMOS </t>
  </si>
  <si>
    <t>Não tenho acesso;Recepção / Quadro de avisos do clube;</t>
  </si>
  <si>
    <t>Viviane</t>
  </si>
  <si>
    <t>604</t>
  </si>
  <si>
    <t xml:space="preserve">Porem o espaço é monopolizado por um trrceiro que já tem uma grade de aula com seus alunos todos oa dias, dificultando onuso por outros alunos </t>
  </si>
  <si>
    <t>Temperatura e salinação om problemas regulares</t>
  </si>
  <si>
    <t>Temperatura com problemas regulares. Prestador de serviço de natação muito ruim e toma conta da piscina</t>
  </si>
  <si>
    <t>Péssima qualidade técnica. Um condomínio como nosso merece uma empresa mais qualificada</t>
  </si>
  <si>
    <t xml:space="preserve">Totalmente insatisfeita. Tanto que pago aula particular para minha filha a 2 anos, ja que ela foi desrespeitada, discriminada por uma professora e mesmo a administração tendo ciência nada fez e pior (o supervisor e o herente disseram ter resolvido o problema o que não foi verdade e a professora continua la). Entao, a administração me obrigada a pagar pelo serviço de natação (pq vem no custo do condomínio) e pagar o serviço particular por fora pq não vou deixar minha filha oassar por esse tipo de situação. Péssima a profissional contratada pela administração para dar aula para crianças e péssima a condução da administração sobre o assunto. Aliás, a administração age de formas diferentes para assuntoa correlatos (uma semana antes uma outra criança teve problema, infinitamente menos grave, e a administração afastou a profissional). Logo, a discriminação e desrespeito vai além do episódio ocorrido com minha filha na aula de natação </t>
  </si>
  <si>
    <t>Aulas não eram nada ludicas (meses atras), então não atraiu o interesse da minha filha. Tb vou pagar uma escola de dança ou academia por fora para minha filha ter uma atividade adequada</t>
  </si>
  <si>
    <t xml:space="preserve">A administração deveria atuar diretamente com medições e indicadores e canal de apontamentos peloa frequentadores do clube e não deixar isso na mão do prestador que é afetado pelas reclamações... da forma como funciona hoje não adianta nada... só me estranha a insistência da administração em uma empresa tão aquém do nivel do nosso condomínio </t>
  </si>
  <si>
    <t xml:space="preserve">NOME </t>
  </si>
  <si>
    <t xml:space="preserve">Comentários </t>
  </si>
  <si>
    <t xml:space="preserve">Comentários gerais </t>
  </si>
  <si>
    <t xml:space="preserve">Comentários pontuais </t>
  </si>
  <si>
    <t xml:space="preserve">BLOCO </t>
  </si>
  <si>
    <t xml:space="preserve">Pergunta </t>
  </si>
  <si>
    <t>UNIDADE</t>
  </si>
  <si>
    <t>Como você classificaria as aulas de natação para adultos?</t>
  </si>
  <si>
    <t>O equipamento de ginástica precisa ser mantido com mais frequência e reparado tão logo seja possível.</t>
  </si>
  <si>
    <t xml:space="preserve">Simone Sousa </t>
  </si>
  <si>
    <t>Andre Oliveira Brito</t>
  </si>
  <si>
    <t xml:space="preserve">Precisa atualizar equipamentos da academia </t>
  </si>
  <si>
    <t>Precisa melhorar o espaço em razão do tempo.</t>
  </si>
  <si>
    <t xml:space="preserve">Precisam ser mais dinâmicos e disponíveis para os usuários </t>
  </si>
  <si>
    <t xml:space="preserve">Viviane Louback </t>
  </si>
  <si>
    <t>Solange Klein</t>
  </si>
  <si>
    <t>Recepção / Quadro de avisos do clube;Mídia do elevador ;</t>
  </si>
  <si>
    <t xml:space="preserve">Aulas de yoga já usaram esse espaço , dança de salão  (quando existia ) tb . </t>
  </si>
  <si>
    <t xml:space="preserve">Interessante o morador poder usar sem o professor . Há aparelhos muito bons pra determinados exercícios e poder utilizar o espaço e ótimo . Facilidade boa dada ao morador </t>
  </si>
  <si>
    <t xml:space="preserve">Falta somente uma barra pra apoio na borda da piscina . Essa borda permite e facilita a execução de exercícios específicos </t>
  </si>
  <si>
    <t>A temperatura dos banhos tem variado demais . Há vezes que não é possível entrar no ofurô. Em outras, ele fica frio. Temperatura deve ser maior do que dos outros banhos. Tem que permitir o relaxamento sem queimar .</t>
  </si>
  <si>
    <t xml:space="preserve">Por diversas vezes não vi a atuação dos recepcionistas cobrando dos moradores que respeitem os regulamentos . No caso do banho romano é comum ter crianças e o uso de música alta . </t>
  </si>
  <si>
    <t xml:space="preserve">Deveriam participar mais junto aos moradores que não entram com personal mostrando que estão atentos à execução dos exercícios corretamente </t>
  </si>
  <si>
    <t xml:space="preserve">Acho que a grade deveria equilibrar mais a oferta para as faixas etárias , incluindo idosos . </t>
  </si>
  <si>
    <t xml:space="preserve">O repertório é muito focado em música funk . Deveria mesclar o repertório de forma a contemplar todos os públicos </t>
  </si>
  <si>
    <t xml:space="preserve">Tentei realizá-las mas as aulas não eram boas , atrasos no início e exercícios basicamente de alongamento </t>
  </si>
  <si>
    <t>Carla</t>
  </si>
  <si>
    <t>Não tenho acesso;Deveria ter um informativo com todas as aulas;</t>
  </si>
  <si>
    <t xml:space="preserve">Nem sabia que existia </t>
  </si>
  <si>
    <t>Marco Rezende</t>
  </si>
  <si>
    <t>Precisa de um Bob.</t>
  </si>
  <si>
    <t>Teto mofado.</t>
  </si>
  <si>
    <t xml:space="preserve">Glauco Cunha </t>
  </si>
  <si>
    <t>6feira limpeza até as 16h, fica puxado.. poderia passar para as 2feiras.. ou limitar a limpeza até 12h.</t>
  </si>
  <si>
    <t xml:space="preserve">Sugestão: incluir no boleto mensal do condomínio R$10,00 para ir para o bar... e ganharíamos um voucher de R$ 10,00.. na cx de correio.. ajudaria a melhorar a qualidade do bar.. do atendimento a confecção. </t>
  </si>
  <si>
    <t>A sala musculação está muito ultrapassada em equipamentos.  E NUNCA vi ninguém limpando os equipamentos com álcool em nenhuma das salas do clube.  Deveria ter uma pessoa limpando os equipamentos, colchonetes, caneleiras o tempo todo, e não acontece !!!  Acho muito precária a limpeza da academia no geral!!!!</t>
  </si>
  <si>
    <t xml:space="preserve">Atualizar equipamentos de academia e ajustar a disponibilidade dos profissionais.  Não podem ficar parados e deixar de oferecer ajuda e correções. </t>
  </si>
  <si>
    <t xml:space="preserve">Academia está ficando muito cheia. Sugiro aumentar espaço ou maior controle dos usuários. </t>
  </si>
  <si>
    <t xml:space="preserve">Acho muito importante ter um espaço como esse é o esquema do custo das aulas estar no condomínio. Deveríamos fomentar mais a participação e todos . </t>
  </si>
  <si>
    <t xml:space="preserve">A academia precisa comprar 2 aparelhos que fazem muita falta 
1 mesa flexora 
2 sissy
Os profissionais são péssimos , ficam no celular , não se disponibilizam para ajudar 
Vejo um monte de adolescente fazendo exercícios errados , 
Ninguém ajuda 
</t>
  </si>
  <si>
    <t xml:space="preserve">Poderiam melhorar a Iluminacao da sala de musculação próximo aos espelhos e adquirir pesos novos. </t>
  </si>
  <si>
    <t>Os comentários foram feitos acima...
1- horário de limpeza do banho romario ( ate 12h na 6feira ou 2Feira)
2- Voucher de R$ 10,00 para o bar, sendo cobrado no condomínio o mesmo valor.</t>
  </si>
  <si>
    <t xml:space="preserve">DUPLICADOS </t>
  </si>
  <si>
    <t xml:space="preserve">Teste Daniella </t>
  </si>
  <si>
    <t>Marcio</t>
  </si>
  <si>
    <t xml:space="preserve">As recepcionistas precisam ser treinadas para orientação adequada aos moradores quanto a temperaturas, fechamento de espaços, respeito as regras e acionamento imediato da limpeza e supervisão em casos de necessidade </t>
  </si>
  <si>
    <t>Adriane Stael lemos Mroninski</t>
  </si>
  <si>
    <t>Recepção / Quadro de avisos do clube;app RCM ,tabela que tenho do help desk;</t>
  </si>
  <si>
    <t>Gostaria de horarios de hidroginastica no inicio da manhã e final do dia , aulas para um publico adulto mais ativo que prefere execitar na agua , temos apenas horário que contempla um publico aposentado . No meu antigo condominio tinha 7h30 e 19h30 , além do sábado as 11 da manhã. As aulas de yoga surgiram de uma campanha de outras moradoras com um grande numero de interessadas, eu aderi mas o hoario de 9h da manhã também é muito tarde para a maioria das pessoas ativas profissionalmente e a sala compartilhada com o um aparelho que faz barulho e moradores com personal também não contribui . Acho a sala de pilates excelente comparavel a que fazia fora do condominio, faltram apenas alguns acessorios antiderrapantes . A Erica professora que atende no local é excelente e muito atenta aos alunos .</t>
  </si>
  <si>
    <t xml:space="preserve">ADM </t>
  </si>
  <si>
    <t>Coluna1</t>
  </si>
  <si>
    <t>Coluna2</t>
  </si>
  <si>
    <t>Coluna3</t>
  </si>
  <si>
    <t>Coluna4</t>
  </si>
  <si>
    <t>Coluna5</t>
  </si>
  <si>
    <t>Coluna6</t>
  </si>
  <si>
    <t>Contagem de Bloco</t>
  </si>
  <si>
    <t>Total Geral</t>
  </si>
  <si>
    <t>Rótulos de Coluna</t>
  </si>
  <si>
    <t>Contagem de  4 a 6 - Parcialmente insatisfeito</t>
  </si>
  <si>
    <t>AVALIAÇÃO GERAL</t>
  </si>
  <si>
    <t>Positivo</t>
  </si>
  <si>
    <t>Negativo</t>
  </si>
  <si>
    <t>COMUNICAÇÃO - O horário de funcionamento do clube atende suas necessidades?</t>
  </si>
  <si>
    <t>O horário de funcionamento do clube atende suas necessidades?</t>
  </si>
  <si>
    <t xml:space="preserve">SIM </t>
  </si>
  <si>
    <t xml:space="preserve">NÃO </t>
  </si>
  <si>
    <t xml:space="preserve">DESCONHEÇO </t>
  </si>
  <si>
    <t xml:space="preserve">OUTRA </t>
  </si>
  <si>
    <t>Avaliação</t>
  </si>
  <si>
    <t>Help desk</t>
  </si>
  <si>
    <t xml:space="preserve">Outros </t>
  </si>
  <si>
    <t xml:space="preserve">Não tenho acesso </t>
  </si>
  <si>
    <t>Recepção clube</t>
  </si>
  <si>
    <t>9 a 10 - Totalmente satisfeito</t>
  </si>
  <si>
    <t>7 a 8 - Parcialmente satisfeito</t>
  </si>
  <si>
    <t>4 a 6 - Parcialmente insatisfeito</t>
  </si>
  <si>
    <t>0 a 3 - Totalmente insatisfeito</t>
  </si>
  <si>
    <t>Não utilizo / não sei opinar.</t>
  </si>
  <si>
    <t xml:space="preserve">Outra </t>
  </si>
  <si>
    <t xml:space="preserve">COMUNICAÇÃO </t>
  </si>
  <si>
    <t>Classificação quanto à disponibilidade/ manutenção de equipamentos e acessórios, experiência como um todo.</t>
  </si>
  <si>
    <t xml:space="preserve">AMBIENTES </t>
  </si>
  <si>
    <t>Classificação quanto ao cardápio, preços , atendimento. </t>
  </si>
  <si>
    <t xml:space="preserve">BAR DO CLUBE </t>
  </si>
  <si>
    <t xml:space="preserve">FUNCIONÁRIOS DA ACADEMIA </t>
  </si>
  <si>
    <t>Como você classificaria o atendimento das recepcionistas?</t>
  </si>
  <si>
    <t xml:space="preserve">AULAS COLETIVAS </t>
  </si>
  <si>
    <t>Como você classificaria as aulas de natação Infantil ?</t>
  </si>
  <si>
    <t>Como você classificaria as aulas de ritmos?</t>
  </si>
  <si>
    <t>Como você classificaria as aulas de capoeira?</t>
  </si>
  <si>
    <t>Como você classificaria as aulas de judô?</t>
  </si>
  <si>
    <t>Como você classificaria as aulas de muay thai?</t>
  </si>
  <si>
    <t>Como você classificaria as aulas de funcional?</t>
  </si>
  <si>
    <t>Como você classificaria as aulas de Mat pilates?</t>
  </si>
  <si>
    <t>Como você classificaria as aulas de ginástica localizada?</t>
  </si>
  <si>
    <t>Como você classificaria as aulas de spinning ?</t>
  </si>
  <si>
    <t>Como você classificaria as aulas de yoga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</si>
</sst>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7" x14ac:knownFonts="1">
    <font>
      <sz val="11"/>
      <color theme="1"/>
      <name val="Calibri"/>
      <family val="2"/>
      <scheme val="minor"/>
    </font>
    <font>
      <sz val="14"/>
      <color theme="1"/>
      <name val="Times New Roman"/>
      <family val="1"/>
    </font>
    <font>
      <sz val="8"/>
      <name val="Calibri"/>
      <family val="2"/>
      <scheme val="minor"/>
    </font>
    <font>
      <sz val="14"/>
      <color theme="1"/>
      <name val="Calibri Light"/>
      <family val="2"/>
      <scheme val="major"/>
    </font>
    <font>
      <sz val="11"/>
      <color theme="1"/>
      <name val="Calibri Light"/>
      <family val="2"/>
      <scheme val="major"/>
    </font>
    <font>
      <b/>
      <sz val="11"/>
      <color theme="1"/>
      <name val="Calibri Light"/>
      <family val="2"/>
      <scheme val="major"/>
    </font>
    <font>
      <sz val="12"/>
      <color theme="1"/>
      <name val="Calibri Light"/>
      <family val="2"/>
      <scheme val="major"/>
    </font>
    <font>
      <b/>
      <sz val="11"/>
      <color theme="1"/>
      <name val="Calibri"/>
      <family val="2"/>
      <scheme val="minor"/>
    </font>
    <font>
      <sz val="20"/>
      <color theme="1"/>
      <name val="Calibri Light"/>
      <family val="2"/>
      <scheme val="major"/>
    </font>
    <font>
      <sz val="20"/>
      <color theme="1"/>
      <name val="Calibri"/>
      <family val="2"/>
      <scheme val="minor"/>
    </font>
    <font>
      <b/>
      <sz val="10"/>
      <color theme="1"/>
      <name val="Calibri"/>
      <family val="2"/>
      <scheme val="minor"/>
    </font>
    <font>
      <b/>
      <sz val="11"/>
      <color theme="6" tint="-0.249977111117893"/>
      <name val="Calibri"/>
      <family val="2"/>
      <scheme val="minor"/>
    </font>
    <font>
      <b/>
      <sz val="10"/>
      <color theme="6" tint="-0.249977111117893"/>
      <name val="Calibri"/>
      <family val="2"/>
      <scheme val="minor"/>
    </font>
    <font>
      <sz val="11"/>
      <color rgb="FFFF0000"/>
      <name val="Calibri"/>
      <family val="2"/>
      <scheme val="minor"/>
    </font>
    <font>
      <b/>
      <sz val="11"/>
      <color theme="2" tint="-0.499984740745262"/>
      <name val="Calibri"/>
      <family val="2"/>
      <scheme val="minor"/>
    </font>
    <font>
      <sz val="11"/>
      <color theme="2" tint="-0.499984740745262"/>
      <name val="Calibri"/>
      <family val="2"/>
      <scheme val="minor"/>
    </font>
    <font>
      <sz val="10"/>
      <color theme="2" tint="-0.49998474074526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5">
    <xf numFmtId="0" fontId="0" fillId="0" borderId="0" xfId="0"/>
    <xf numFmtId="164" fontId="0" fillId="0" borderId="0" xfId="0" applyNumberFormat="1"/>
    <xf numFmtId="0" fontId="0" fillId="0" borderId="0" xfId="0" applyAlignment="1">
      <alignment wrapText="1"/>
    </xf>
    <xf numFmtId="0" fontId="0" fillId="0" borderId="0" xfId="0" quotePrefix="1"/>
    <xf numFmtId="0" fontId="0" fillId="0" borderId="0" xfId="0" applyAlignment="1">
      <alignment horizontal="center"/>
    </xf>
    <xf numFmtId="0" fontId="0" fillId="0" borderId="0" xfId="0" quotePrefix="1" applyAlignment="1">
      <alignment horizontal="center"/>
    </xf>
    <xf numFmtId="0" fontId="0" fillId="0" borderId="0" xfId="0" applyAlignment="1">
      <alignment horizontal="left"/>
    </xf>
    <xf numFmtId="0" fontId="0" fillId="0" borderId="0" xfId="0" applyAlignment="1">
      <alignment horizontal="left" wrapText="1"/>
    </xf>
    <xf numFmtId="0" fontId="1" fillId="0" borderId="0" xfId="0" applyFont="1"/>
    <xf numFmtId="0" fontId="3" fillId="0" borderId="0" xfId="0" applyFont="1" applyAlignment="1">
      <alignment horizontal="left"/>
    </xf>
    <xf numFmtId="0" fontId="5" fillId="2" borderId="2" xfId="0" applyFont="1" applyFill="1" applyBorder="1" applyAlignment="1">
      <alignment horizontal="left" wrapText="1"/>
    </xf>
    <xf numFmtId="0" fontId="5" fillId="2" borderId="3" xfId="0" applyFont="1" applyFill="1" applyBorder="1" applyAlignment="1">
      <alignment horizontal="left"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wrapText="1"/>
    </xf>
    <xf numFmtId="0" fontId="6" fillId="2" borderId="1" xfId="0" applyFont="1" applyFill="1" applyBorder="1" applyAlignment="1">
      <alignment horizontal="left" vertical="center" wrapText="1"/>
    </xf>
    <xf numFmtId="0" fontId="6" fillId="2" borderId="1" xfId="0" applyFont="1" applyFill="1" applyBorder="1" applyAlignment="1">
      <alignment wrapText="1"/>
    </xf>
    <xf numFmtId="0" fontId="4" fillId="0" borderId="0" xfId="0" applyFont="1" applyAlignment="1">
      <alignment horizontal="left" wrapText="1"/>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7" fillId="0" borderId="0" xfId="0" applyFont="1"/>
    <xf numFmtId="0" fontId="8" fillId="0" borderId="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9" fillId="0" borderId="0" xfId="0" applyFont="1"/>
    <xf numFmtId="0" fontId="0" fillId="2" borderId="1" xfId="0" applyFill="1" applyBorder="1" applyAlignment="1">
      <alignment wrapText="1"/>
    </xf>
    <xf numFmtId="0" fontId="0" fillId="2" borderId="1" xfId="0" applyFill="1" applyBorder="1" applyAlignment="1">
      <alignment horizontal="left" wrapText="1"/>
    </xf>
    <xf numFmtId="0" fontId="0" fillId="2" borderId="1" xfId="0" applyFill="1" applyBorder="1" applyAlignment="1">
      <alignment horizontal="left"/>
    </xf>
    <xf numFmtId="0" fontId="0" fillId="4" borderId="0" xfId="0" applyFill="1"/>
    <xf numFmtId="164" fontId="0" fillId="0" borderId="0" xfId="0" applyNumberFormat="1" applyAlignment="1">
      <alignment horizontal="center"/>
    </xf>
    <xf numFmtId="0" fontId="6" fillId="3" borderId="2" xfId="0" applyFont="1" applyFill="1" applyBorder="1" applyAlignment="1">
      <alignment horizontal="left" wrapText="1"/>
    </xf>
    <xf numFmtId="0" fontId="10" fillId="0" borderId="0" xfId="0" applyFont="1" applyAlignment="1">
      <alignment horizontal="left" wrapText="1"/>
    </xf>
    <xf numFmtId="0" fontId="1" fillId="0" borderId="0" xfId="0" applyFont="1" applyAlignment="1">
      <alignment horizontal="left"/>
    </xf>
    <xf numFmtId="0" fontId="8" fillId="0" borderId="0" xfId="0" applyFont="1" applyAlignment="1">
      <alignment horizontal="left"/>
    </xf>
    <xf numFmtId="0" fontId="0" fillId="0" borderId="1" xfId="0" applyBorder="1"/>
    <xf numFmtId="0" fontId="0" fillId="0" borderId="1" xfId="0" applyBorder="1" applyAlignment="1">
      <alignment horizontal="center"/>
    </xf>
    <xf numFmtId="0" fontId="0" fillId="0" borderId="1" xfId="0" quotePrefix="1" applyBorder="1" applyAlignment="1">
      <alignment horizontal="center"/>
    </xf>
    <xf numFmtId="0" fontId="0" fillId="0" borderId="0" xfId="0" pivotButton="1"/>
    <xf numFmtId="0" fontId="7" fillId="5" borderId="0" xfId="0" applyFont="1" applyFill="1"/>
    <xf numFmtId="0" fontId="15" fillId="0" borderId="8" xfId="0" applyFont="1" applyBorder="1"/>
    <xf numFmtId="0" fontId="15" fillId="0" borderId="9" xfId="0" applyFont="1" applyBorder="1"/>
    <xf numFmtId="0" fontId="15" fillId="0" borderId="8" xfId="0" applyFont="1" applyBorder="1" applyAlignment="1">
      <alignment horizontal="center"/>
    </xf>
    <xf numFmtId="0" fontId="15" fillId="0" borderId="9" xfId="0" applyFont="1" applyBorder="1" applyAlignment="1">
      <alignment horizontal="center"/>
    </xf>
    <xf numFmtId="9" fontId="15" fillId="6" borderId="8" xfId="0" applyNumberFormat="1" applyFont="1" applyFill="1" applyBorder="1" applyAlignment="1">
      <alignment horizontal="center"/>
    </xf>
    <xf numFmtId="9" fontId="15" fillId="6" borderId="9" xfId="0" applyNumberFormat="1" applyFont="1" applyFill="1" applyBorder="1" applyAlignment="1">
      <alignment horizontal="center"/>
    </xf>
    <xf numFmtId="0" fontId="15" fillId="0" borderId="10" xfId="0" applyFont="1" applyBorder="1"/>
    <xf numFmtId="0" fontId="13" fillId="0" borderId="11" xfId="0" applyFont="1" applyBorder="1" applyAlignment="1">
      <alignment horizontal="center"/>
    </xf>
    <xf numFmtId="0" fontId="15" fillId="0" borderId="11" xfId="0" applyFont="1" applyBorder="1"/>
    <xf numFmtId="0" fontId="15" fillId="0" borderId="12" xfId="0" applyFont="1" applyBorder="1"/>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0" fillId="0" borderId="0" xfId="0" applyNumberFormat="1"/>
    <xf numFmtId="9" fontId="13" fillId="0" borderId="11" xfId="0" applyNumberFormat="1" applyFont="1" applyBorder="1" applyAlignment="1">
      <alignment horizontal="center"/>
    </xf>
    <xf numFmtId="9" fontId="15" fillId="6" borderId="0" xfId="0" applyNumberFormat="1" applyFont="1" applyFill="1" applyBorder="1" applyAlignment="1">
      <alignment horizontal="center"/>
    </xf>
    <xf numFmtId="0" fontId="15" fillId="0" borderId="0" xfId="0" applyFont="1" applyBorder="1" applyAlignment="1">
      <alignment horizontal="center"/>
    </xf>
    <xf numFmtId="0" fontId="0" fillId="0" borderId="0" xfId="0" applyFont="1" applyBorder="1" applyAlignment="1">
      <alignment horizontal="center"/>
    </xf>
    <xf numFmtId="0" fontId="14" fillId="0" borderId="0" xfId="0" applyFont="1" applyBorder="1" applyAlignment="1">
      <alignment horizontal="left" vertical="center" wrapText="1"/>
    </xf>
    <xf numFmtId="0" fontId="15" fillId="0" borderId="0" xfId="0" applyFont="1" applyBorder="1"/>
    <xf numFmtId="9" fontId="13" fillId="0" borderId="0" xfId="0" applyNumberFormat="1" applyFont="1" applyBorder="1" applyAlignment="1">
      <alignment horizontal="center"/>
    </xf>
    <xf numFmtId="0" fontId="13" fillId="0" borderId="0" xfId="0" applyFont="1" applyBorder="1" applyAlignment="1">
      <alignment horizontal="center"/>
    </xf>
    <xf numFmtId="0" fontId="11" fillId="0" borderId="0" xfId="0" applyFont="1" applyBorder="1" applyAlignment="1">
      <alignment horizontal="center"/>
    </xf>
    <xf numFmtId="0" fontId="11" fillId="0" borderId="0" xfId="0" applyFont="1" applyBorder="1" applyAlignment="1"/>
    <xf numFmtId="0" fontId="11" fillId="0" borderId="13" xfId="0" applyFont="1" applyBorder="1" applyAlignment="1">
      <alignment horizontal="center" wrapText="1"/>
    </xf>
    <xf numFmtId="0" fontId="11" fillId="0" borderId="14" xfId="0" applyFont="1" applyBorder="1" applyAlignment="1">
      <alignment horizontal="center"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0" fillId="0" borderId="0" xfId="0" applyAlignment="1">
      <alignment horizontal="left" vertical="center"/>
    </xf>
    <xf numFmtId="0" fontId="0" fillId="0" borderId="0" xfId="0" applyAlignment="1">
      <alignment horizontal="center" vertical="top"/>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5" xfId="0" applyFont="1" applyBorder="1" applyAlignment="1">
      <alignment horizontal="left" wrapText="1"/>
    </xf>
    <xf numFmtId="0" fontId="11" fillId="0" borderId="7" xfId="0" applyFont="1" applyBorder="1" applyAlignment="1">
      <alignment horizontal="left" wrapText="1"/>
    </xf>
    <xf numFmtId="0" fontId="11" fillId="0" borderId="10" xfId="0" applyFont="1" applyBorder="1" applyAlignment="1">
      <alignment horizontal="left" wrapText="1"/>
    </xf>
    <xf numFmtId="0" fontId="11" fillId="0" borderId="12" xfId="0" applyFont="1" applyBorder="1" applyAlignment="1">
      <alignment horizontal="left"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2" fillId="0" borderId="5" xfId="0" applyFont="1" applyBorder="1" applyAlignment="1">
      <alignment horizontal="left" wrapText="1"/>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10" xfId="0" applyFont="1" applyBorder="1" applyAlignment="1">
      <alignment horizontal="left" wrapText="1"/>
    </xf>
    <xf numFmtId="0" fontId="12" fillId="0" borderId="11" xfId="0" applyFont="1" applyBorder="1" applyAlignment="1">
      <alignment horizontal="left" wrapText="1"/>
    </xf>
    <xf numFmtId="0" fontId="12" fillId="0" borderId="12" xfId="0" applyFont="1" applyBorder="1" applyAlignment="1">
      <alignment horizontal="left" wrapText="1"/>
    </xf>
    <xf numFmtId="0" fontId="4" fillId="0" borderId="8" xfId="0" applyFont="1" applyBorder="1" applyAlignment="1">
      <alignment horizontal="left"/>
    </xf>
    <xf numFmtId="0" fontId="4" fillId="0" borderId="5" xfId="0" applyFont="1" applyBorder="1" applyAlignment="1">
      <alignment horizontal="left"/>
    </xf>
    <xf numFmtId="9" fontId="15" fillId="6" borderId="7" xfId="0" applyNumberFormat="1" applyFont="1" applyFill="1" applyBorder="1" applyAlignment="1">
      <alignment horizontal="center"/>
    </xf>
    <xf numFmtId="0" fontId="4" fillId="0" borderId="10" xfId="0" applyFont="1" applyBorder="1" applyAlignment="1">
      <alignment horizontal="left"/>
    </xf>
    <xf numFmtId="9" fontId="15" fillId="6" borderId="12" xfId="0" applyNumberFormat="1" applyFont="1" applyFill="1" applyBorder="1" applyAlignment="1">
      <alignment horizontal="center"/>
    </xf>
    <xf numFmtId="0" fontId="4" fillId="0" borderId="0" xfId="0" applyFont="1" applyBorder="1" applyAlignment="1">
      <alignment horizontal="left"/>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1" fillId="0" borderId="13" xfId="0" applyFont="1" applyBorder="1" applyAlignment="1">
      <alignment horizontal="center"/>
    </xf>
    <xf numFmtId="0" fontId="11" fillId="0" borderId="13" xfId="0" applyFont="1" applyBorder="1" applyAlignment="1">
      <alignment horizontal="left" wrapText="1"/>
    </xf>
    <xf numFmtId="0" fontId="11" fillId="0" borderId="14" xfId="0" applyFont="1" applyBorder="1" applyAlignment="1">
      <alignment horizontal="left" wrapText="1"/>
    </xf>
    <xf numFmtId="0" fontId="11" fillId="0" borderId="13" xfId="0" applyFont="1" applyBorder="1" applyAlignment="1"/>
    <xf numFmtId="0" fontId="11" fillId="0" borderId="14" xfId="0" applyFont="1" applyBorder="1" applyAlignment="1"/>
    <xf numFmtId="0" fontId="11" fillId="0" borderId="14" xfId="0" applyFont="1" applyBorder="1" applyAlignment="1">
      <alignment horizontal="center"/>
    </xf>
    <xf numFmtId="0" fontId="0" fillId="0" borderId="5" xfId="0" applyBorder="1" applyAlignment="1">
      <alignment horizontal="left" wrapText="1"/>
    </xf>
    <xf numFmtId="0" fontId="0" fillId="0" borderId="7" xfId="0" applyBorder="1" applyAlignment="1">
      <alignment horizontal="left" wrapText="1"/>
    </xf>
    <xf numFmtId="0" fontId="0" fillId="0" borderId="10" xfId="0" applyBorder="1" applyAlignment="1">
      <alignment horizontal="left" wrapText="1"/>
    </xf>
    <xf numFmtId="0" fontId="0" fillId="0" borderId="12" xfId="0" applyBorder="1" applyAlignment="1">
      <alignment horizontal="left" wrapText="1"/>
    </xf>
    <xf numFmtId="0" fontId="16" fillId="0" borderId="0" xfId="0" applyFont="1" applyBorder="1" applyAlignment="1">
      <alignment horizontal="center"/>
    </xf>
    <xf numFmtId="0" fontId="11" fillId="0" borderId="13" xfId="0" applyFont="1" applyBorder="1" applyAlignment="1">
      <alignment horizontal="left" vertical="top" wrapText="1"/>
    </xf>
    <xf numFmtId="0" fontId="11" fillId="0" borderId="14" xfId="0" applyFont="1" applyBorder="1" applyAlignment="1">
      <alignment horizontal="left" vertical="top" wrapText="1"/>
    </xf>
    <xf numFmtId="0" fontId="11" fillId="0" borderId="13" xfId="0" applyFont="1" applyBorder="1" applyAlignment="1">
      <alignment horizontal="center" wrapText="1"/>
    </xf>
    <xf numFmtId="0" fontId="11" fillId="0" borderId="14" xfId="0" applyFont="1" applyBorder="1" applyAlignment="1">
      <alignment horizontal="center" wrapText="1"/>
    </xf>
  </cellXfs>
  <cellStyles count="1">
    <cellStyle name="Normal" xfId="0" builtinId="0"/>
  </cellStyles>
  <dxfs count="68">
    <dxf>
      <font>
        <strike val="0"/>
        <outline val="0"/>
        <shadow val="0"/>
        <u val="none"/>
        <vertAlign val="baseline"/>
        <sz val="12"/>
        <color theme="1"/>
        <name val="Calibri Light"/>
        <family val="2"/>
        <scheme val="major"/>
      </font>
      <fill>
        <patternFill>
          <bgColor theme="0"/>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major"/>
      </font>
      <fill>
        <patternFill patternType="solid">
          <fgColor theme="4" tint="0.79998168889431442"/>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Light"/>
        <family val="2"/>
        <scheme val="major"/>
      </font>
      <fill>
        <patternFill>
          <bgColor theme="0"/>
        </patternFill>
      </fill>
    </dxf>
    <dxf>
      <border outline="0">
        <bottom style="thin">
          <color indexed="64"/>
        </bottom>
      </border>
    </dxf>
    <dxf>
      <font>
        <strike val="0"/>
        <outline val="0"/>
        <shadow val="0"/>
        <u val="none"/>
        <vertAlign val="baseline"/>
        <sz val="20"/>
        <color theme="1"/>
        <name val="Calibri Light"/>
        <family val="2"/>
        <scheme val="major"/>
      </font>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left" vertical="bottom"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Light"/>
        <family val="2"/>
        <scheme val="major"/>
      </font>
      <fill>
        <patternFill patternType="solid">
          <fgColor indexed="64"/>
          <bgColor theme="0"/>
        </patternFill>
      </fill>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4"/>
        <color theme="1"/>
        <name val="Calibri Light"/>
        <family val="2"/>
        <scheme val="major"/>
      </font>
      <fill>
        <patternFill patternType="solid">
          <fgColor indexed="64"/>
          <bgColor theme="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wrapText="1"/>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[Balanço pesquisa de satisfação CLUBE.xlsx]Gráficos!Tabela dinâmica22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Contagem de Bloco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19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6.2785388127853878E-2"/>
          <c:y val="0.41841742004471666"/>
          <c:w val="0.87442922374429222"/>
          <c:h val="0.32003810634781765"/>
        </c:manualLayout>
      </c:layout>
      <c:barChart>
        <c:barDir val="col"/>
        <c:grouping val="clustered"/>
        <c:varyColors val="0"/>
        <c:ser>
          <c:idx val="0"/>
          <c:order val="0"/>
          <c:tx>
            <c:strRef>
              <c:f>Gráficos!$B$3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3"/>
              <c:tx>
                <c:rich>
                  <a:bodyPr/>
                  <a:lstStyle/>
                  <a:p>
                    <a:r>
                      <a:rPr lang="en-US"/>
                      <a:t>19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DD8-4FC8-A227-FFB4453E05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Gráficos!$A$4:$A$8</c:f>
              <c:strCache>
                <c:ptCount val="5"/>
                <c:pt idx="0">
                  <c:v>Bloco 1</c:v>
                </c:pt>
                <c:pt idx="1">
                  <c:v>Bloco 2</c:v>
                </c:pt>
                <c:pt idx="2">
                  <c:v>Bloco 3</c:v>
                </c:pt>
                <c:pt idx="3">
                  <c:v>Bloco 4</c:v>
                </c:pt>
                <c:pt idx="4">
                  <c:v>Bloco 5</c:v>
                </c:pt>
              </c:strCache>
            </c:strRef>
          </c:cat>
          <c:val>
            <c:numRef>
              <c:f>Gráficos!$B$4:$B$8</c:f>
              <c:numCache>
                <c:formatCode>General</c:formatCode>
                <c:ptCount val="5"/>
                <c:pt idx="0">
                  <c:v>10</c:v>
                </c:pt>
                <c:pt idx="1">
                  <c:v>18</c:v>
                </c:pt>
                <c:pt idx="2">
                  <c:v>10</c:v>
                </c:pt>
                <c:pt idx="3">
                  <c:v>18</c:v>
                </c:pt>
                <c:pt idx="4">
                  <c:v>15</c:v>
                </c:pt>
              </c:numCache>
            </c:numRef>
          </c:val>
          <c:extLst>
            <c:ext xmlns:c16="http://schemas.microsoft.com/office/drawing/2014/chart" uri="{C3380CC4-5D6E-409C-BE32-E72D297353CC}">
              <c16:uniqueId val="{00000000-ADD8-4FC8-A227-FFB4453E0573}"/>
            </c:ext>
          </c:extLst>
        </c:ser>
        <c:dLbls>
          <c:dLblPos val="outEnd"/>
          <c:showLegendKey val="0"/>
          <c:showVal val="1"/>
          <c:showCatName val="0"/>
          <c:showSerName val="0"/>
          <c:showPercent val="0"/>
          <c:showBubbleSize val="0"/>
        </c:dLbls>
        <c:gapWidth val="65"/>
        <c:axId val="921920463"/>
        <c:axId val="923318559"/>
      </c:barChart>
      <c:catAx>
        <c:axId val="921920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923318559"/>
        <c:crosses val="autoZero"/>
        <c:auto val="1"/>
        <c:lblAlgn val="ctr"/>
        <c:lblOffset val="100"/>
        <c:noMultiLvlLbl val="0"/>
      </c:catAx>
      <c:valAx>
        <c:axId val="923318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2192046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[Balanço pesquisa de satisfação CLUBE.xlsx]Gráficos!Tabela dinâmica43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AVALIAÇÃO</a:t>
            </a:r>
            <a:r>
              <a:rPr lang="pt-BR" baseline="0"/>
              <a:t> GERAL</a:t>
            </a:r>
            <a:endParaRPr lang="pt-BR"/>
          </a:p>
        </c:rich>
      </c:tx>
      <c:layout>
        <c:manualLayout>
          <c:xMode val="edge"/>
          <c:yMode val="edge"/>
          <c:x val="0.12297084318360917"/>
          <c:y val="4.4117647058823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9437936111645"/>
          <c:y val="0.26453212459207026"/>
          <c:w val="0.62648871018782215"/>
          <c:h val="0.53900647364477261"/>
        </c:manualLayout>
      </c:layout>
      <c:barChart>
        <c:barDir val="col"/>
        <c:grouping val="clustered"/>
        <c:varyColors val="0"/>
        <c:ser>
          <c:idx val="0"/>
          <c:order val="0"/>
          <c:tx>
            <c:strRef>
              <c:f>Gráficos!$E$3:$E$4</c:f>
              <c:strCache>
                <c:ptCount val="1"/>
                <c:pt idx="0">
                  <c:v> 0 a 3 - Totalmente insatisfeito</c:v>
                </c:pt>
              </c:strCache>
            </c:strRef>
          </c:tx>
          <c:spPr>
            <a:solidFill>
              <a:srgbClr val="FF0000"/>
            </a:solidFill>
            <a:ln>
              <a:noFill/>
            </a:ln>
            <a:effectLst/>
          </c:spPr>
          <c:invertIfNegative val="0"/>
          <c:cat>
            <c:strRef>
              <c:f>Gráficos!$D$5</c:f>
              <c:strCache>
                <c:ptCount val="1"/>
                <c:pt idx="0">
                  <c:v>Total</c:v>
                </c:pt>
              </c:strCache>
            </c:strRef>
          </c:cat>
          <c:val>
            <c:numRef>
              <c:f>Gráficos!$E$5</c:f>
              <c:numCache>
                <c:formatCode>General</c:formatCode>
                <c:ptCount val="1"/>
                <c:pt idx="0">
                  <c:v>1</c:v>
                </c:pt>
              </c:numCache>
            </c:numRef>
          </c:val>
          <c:extLst>
            <c:ext xmlns:c16="http://schemas.microsoft.com/office/drawing/2014/chart" uri="{C3380CC4-5D6E-409C-BE32-E72D297353CC}">
              <c16:uniqueId val="{00000000-0AB4-4D76-AAE3-2E8659B82D0D}"/>
            </c:ext>
          </c:extLst>
        </c:ser>
        <c:ser>
          <c:idx val="1"/>
          <c:order val="1"/>
          <c:tx>
            <c:strRef>
              <c:f>Gráficos!$F$3:$F$4</c:f>
              <c:strCache>
                <c:ptCount val="1"/>
                <c:pt idx="0">
                  <c:v> 4 a 6 - Parcialmente insatisfeito</c:v>
                </c:pt>
              </c:strCache>
            </c:strRef>
          </c:tx>
          <c:spPr>
            <a:solidFill>
              <a:srgbClr val="00B0F0"/>
            </a:solidFill>
            <a:ln>
              <a:noFill/>
            </a:ln>
            <a:effectLst/>
          </c:spPr>
          <c:invertIfNegative val="0"/>
          <c:cat>
            <c:strRef>
              <c:f>Gráficos!$D$5</c:f>
              <c:strCache>
                <c:ptCount val="1"/>
                <c:pt idx="0">
                  <c:v>Total</c:v>
                </c:pt>
              </c:strCache>
            </c:strRef>
          </c:cat>
          <c:val>
            <c:numRef>
              <c:f>Gráficos!$F$5</c:f>
              <c:numCache>
                <c:formatCode>General</c:formatCode>
                <c:ptCount val="1"/>
                <c:pt idx="0">
                  <c:v>11</c:v>
                </c:pt>
              </c:numCache>
            </c:numRef>
          </c:val>
          <c:extLst>
            <c:ext xmlns:c16="http://schemas.microsoft.com/office/drawing/2014/chart" uri="{C3380CC4-5D6E-409C-BE32-E72D297353CC}">
              <c16:uniqueId val="{00000001-0AB4-4D76-AAE3-2E8659B82D0D}"/>
            </c:ext>
          </c:extLst>
        </c:ser>
        <c:ser>
          <c:idx val="2"/>
          <c:order val="2"/>
          <c:tx>
            <c:strRef>
              <c:f>Gráficos!$G$3:$G$4</c:f>
              <c:strCache>
                <c:ptCount val="1"/>
                <c:pt idx="0">
                  <c:v> 7 a 8 - Parcialmente satisfeito</c:v>
                </c:pt>
              </c:strCache>
            </c:strRef>
          </c:tx>
          <c:spPr>
            <a:solidFill>
              <a:srgbClr val="92D050"/>
            </a:solidFill>
            <a:ln>
              <a:noFill/>
            </a:ln>
            <a:effectLst/>
          </c:spPr>
          <c:invertIfNegative val="0"/>
          <c:cat>
            <c:strRef>
              <c:f>Gráficos!$D$5</c:f>
              <c:strCache>
                <c:ptCount val="1"/>
                <c:pt idx="0">
                  <c:v>Total</c:v>
                </c:pt>
              </c:strCache>
            </c:strRef>
          </c:cat>
          <c:val>
            <c:numRef>
              <c:f>Gráficos!$G$5</c:f>
              <c:numCache>
                <c:formatCode>General</c:formatCode>
                <c:ptCount val="1"/>
                <c:pt idx="0">
                  <c:v>41</c:v>
                </c:pt>
              </c:numCache>
            </c:numRef>
          </c:val>
          <c:extLst>
            <c:ext xmlns:c16="http://schemas.microsoft.com/office/drawing/2014/chart" uri="{C3380CC4-5D6E-409C-BE32-E72D297353CC}">
              <c16:uniqueId val="{00000002-0AB4-4D76-AAE3-2E8659B82D0D}"/>
            </c:ext>
          </c:extLst>
        </c:ser>
        <c:ser>
          <c:idx val="3"/>
          <c:order val="3"/>
          <c:tx>
            <c:strRef>
              <c:f>Gráficos!$H$3:$H$4</c:f>
              <c:strCache>
                <c:ptCount val="1"/>
                <c:pt idx="0">
                  <c:v> 9 a 10 - Totalmente satisfeito</c:v>
                </c:pt>
              </c:strCache>
            </c:strRef>
          </c:tx>
          <c:spPr>
            <a:solidFill>
              <a:schemeClr val="accent4"/>
            </a:solidFill>
            <a:ln>
              <a:noFill/>
            </a:ln>
            <a:effectLst/>
          </c:spPr>
          <c:invertIfNegative val="0"/>
          <c:cat>
            <c:strRef>
              <c:f>Gráficos!$D$5</c:f>
              <c:strCache>
                <c:ptCount val="1"/>
                <c:pt idx="0">
                  <c:v>Total</c:v>
                </c:pt>
              </c:strCache>
            </c:strRef>
          </c:cat>
          <c:val>
            <c:numRef>
              <c:f>Gráficos!$H$5</c:f>
              <c:numCache>
                <c:formatCode>General</c:formatCode>
                <c:ptCount val="1"/>
                <c:pt idx="0">
                  <c:v>17</c:v>
                </c:pt>
              </c:numCache>
            </c:numRef>
          </c:val>
          <c:extLst>
            <c:ext xmlns:c16="http://schemas.microsoft.com/office/drawing/2014/chart" uri="{C3380CC4-5D6E-409C-BE32-E72D297353CC}">
              <c16:uniqueId val="{00000003-0AB4-4D76-AAE3-2E8659B82D0D}"/>
            </c:ext>
          </c:extLst>
        </c:ser>
        <c:dLbls>
          <c:showLegendKey val="0"/>
          <c:showVal val="0"/>
          <c:showCatName val="0"/>
          <c:showSerName val="0"/>
          <c:showPercent val="0"/>
          <c:showBubbleSize val="0"/>
        </c:dLbls>
        <c:gapWidth val="219"/>
        <c:overlap val="-27"/>
        <c:axId val="917172303"/>
        <c:axId val="1051929183"/>
      </c:barChart>
      <c:catAx>
        <c:axId val="917172303"/>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crossAx val="1051929183"/>
        <c:crosses val="autoZero"/>
        <c:auto val="1"/>
        <c:lblAlgn val="ctr"/>
        <c:lblOffset val="100"/>
        <c:noMultiLvlLbl val="0"/>
      </c:catAx>
      <c:valAx>
        <c:axId val="105192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17172303"/>
        <c:crosses val="autoZero"/>
        <c:crossBetween val="between"/>
      </c:valAx>
      <c:spPr>
        <a:noFill/>
        <a:ln>
          <a:noFill/>
        </a:ln>
        <a:effectLst/>
      </c:spPr>
    </c:plotArea>
    <c:legend>
      <c:legendPos val="r"/>
      <c:layout>
        <c:manualLayout>
          <c:xMode val="edge"/>
          <c:yMode val="edge"/>
          <c:x val="0.7167218370091798"/>
          <c:y val="1.8086305388297051E-2"/>
          <c:w val="0.2832781629908202"/>
          <c:h val="0.97892967423189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[Balanço pesquisa de satisfação CLUBE.xlsx]Gráficos!Tabela dinâmica22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Contagem de Bloco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19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6.2785388127853878E-2"/>
          <c:y val="0.41841742004471666"/>
          <c:w val="0.87442922374429222"/>
          <c:h val="0.32003810634781765"/>
        </c:manualLayout>
      </c:layout>
      <c:barChart>
        <c:barDir val="col"/>
        <c:grouping val="clustered"/>
        <c:varyColors val="0"/>
        <c:ser>
          <c:idx val="0"/>
          <c:order val="0"/>
          <c:tx>
            <c:strRef>
              <c:f>Gráficos!$B$3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3"/>
              <c:tx>
                <c:rich>
                  <a:bodyPr/>
                  <a:lstStyle/>
                  <a:p>
                    <a:r>
                      <a:rPr lang="en-US"/>
                      <a:t>19</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3FF-419C-91AF-F6853683F1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Gráficos!$A$4:$A$8</c:f>
              <c:strCache>
                <c:ptCount val="5"/>
                <c:pt idx="0">
                  <c:v>Bloco 1</c:v>
                </c:pt>
                <c:pt idx="1">
                  <c:v>Bloco 2</c:v>
                </c:pt>
                <c:pt idx="2">
                  <c:v>Bloco 3</c:v>
                </c:pt>
                <c:pt idx="3">
                  <c:v>Bloco 4</c:v>
                </c:pt>
                <c:pt idx="4">
                  <c:v>Bloco 5</c:v>
                </c:pt>
              </c:strCache>
            </c:strRef>
          </c:cat>
          <c:val>
            <c:numRef>
              <c:f>Gráficos!$B$4:$B$8</c:f>
              <c:numCache>
                <c:formatCode>General</c:formatCode>
                <c:ptCount val="5"/>
                <c:pt idx="0">
                  <c:v>10</c:v>
                </c:pt>
                <c:pt idx="1">
                  <c:v>18</c:v>
                </c:pt>
                <c:pt idx="2">
                  <c:v>10</c:v>
                </c:pt>
                <c:pt idx="3">
                  <c:v>18</c:v>
                </c:pt>
                <c:pt idx="4">
                  <c:v>15</c:v>
                </c:pt>
              </c:numCache>
            </c:numRef>
          </c:val>
          <c:extLst>
            <c:ext xmlns:c16="http://schemas.microsoft.com/office/drawing/2014/chart" uri="{C3380CC4-5D6E-409C-BE32-E72D297353CC}">
              <c16:uniqueId val="{00000000-22DD-4A66-B74F-1CA3831A780F}"/>
            </c:ext>
          </c:extLst>
        </c:ser>
        <c:dLbls>
          <c:dLblPos val="inEnd"/>
          <c:showLegendKey val="0"/>
          <c:showVal val="1"/>
          <c:showCatName val="0"/>
          <c:showSerName val="0"/>
          <c:showPercent val="0"/>
          <c:showBubbleSize val="0"/>
        </c:dLbls>
        <c:gapWidth val="65"/>
        <c:axId val="921920463"/>
        <c:axId val="923318559"/>
      </c:barChart>
      <c:catAx>
        <c:axId val="921920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923318559"/>
        <c:crosses val="autoZero"/>
        <c:auto val="1"/>
        <c:lblAlgn val="ctr"/>
        <c:lblOffset val="100"/>
        <c:noMultiLvlLbl val="0"/>
      </c:catAx>
      <c:valAx>
        <c:axId val="923318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2192046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[Balanço pesquisa de satisfação CLUBE.xlsx]Gráficos!Tabela dinâmica43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AVALIAÇÃO</a:t>
            </a:r>
            <a:r>
              <a:rPr lang="pt-BR" baseline="0"/>
              <a:t> GERAL</a:t>
            </a:r>
            <a:endParaRPr lang="pt-BR"/>
          </a:p>
        </c:rich>
      </c:tx>
      <c:layout>
        <c:manualLayout>
          <c:xMode val="edge"/>
          <c:yMode val="edge"/>
          <c:x val="0.12297084318360917"/>
          <c:y val="4.4117647058823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9437936111645"/>
          <c:y val="0.26453212459207026"/>
          <c:w val="0.62648871018782215"/>
          <c:h val="0.53900647364477261"/>
        </c:manualLayout>
      </c:layout>
      <c:barChart>
        <c:barDir val="col"/>
        <c:grouping val="clustered"/>
        <c:varyColors val="0"/>
        <c:ser>
          <c:idx val="0"/>
          <c:order val="0"/>
          <c:tx>
            <c:strRef>
              <c:f>Gráficos!$E$3:$E$4</c:f>
              <c:strCache>
                <c:ptCount val="1"/>
                <c:pt idx="0">
                  <c:v> 0 a 3 - Totalmente insatisfeito</c:v>
                </c:pt>
              </c:strCache>
            </c:strRef>
          </c:tx>
          <c:spPr>
            <a:solidFill>
              <a:srgbClr val="FF0000"/>
            </a:solidFill>
            <a:ln>
              <a:noFill/>
            </a:ln>
            <a:effectLst/>
          </c:spPr>
          <c:invertIfNegative val="0"/>
          <c:cat>
            <c:strRef>
              <c:f>Gráficos!$D$5</c:f>
              <c:strCache>
                <c:ptCount val="1"/>
                <c:pt idx="0">
                  <c:v>Total</c:v>
                </c:pt>
              </c:strCache>
            </c:strRef>
          </c:cat>
          <c:val>
            <c:numRef>
              <c:f>Gráficos!$E$5</c:f>
              <c:numCache>
                <c:formatCode>General</c:formatCode>
                <c:ptCount val="1"/>
                <c:pt idx="0">
                  <c:v>1</c:v>
                </c:pt>
              </c:numCache>
            </c:numRef>
          </c:val>
          <c:extLst>
            <c:ext xmlns:c16="http://schemas.microsoft.com/office/drawing/2014/chart" uri="{C3380CC4-5D6E-409C-BE32-E72D297353CC}">
              <c16:uniqueId val="{00000000-FB53-4974-B1DF-A8A150C7774E}"/>
            </c:ext>
          </c:extLst>
        </c:ser>
        <c:ser>
          <c:idx val="1"/>
          <c:order val="1"/>
          <c:tx>
            <c:strRef>
              <c:f>Gráficos!$F$3:$F$4</c:f>
              <c:strCache>
                <c:ptCount val="1"/>
                <c:pt idx="0">
                  <c:v> 4 a 6 - Parcialmente insatisfeito</c:v>
                </c:pt>
              </c:strCache>
            </c:strRef>
          </c:tx>
          <c:spPr>
            <a:solidFill>
              <a:srgbClr val="00B0F0"/>
            </a:solidFill>
            <a:ln>
              <a:noFill/>
            </a:ln>
            <a:effectLst/>
          </c:spPr>
          <c:invertIfNegative val="0"/>
          <c:cat>
            <c:strRef>
              <c:f>Gráficos!$D$5</c:f>
              <c:strCache>
                <c:ptCount val="1"/>
                <c:pt idx="0">
                  <c:v>Total</c:v>
                </c:pt>
              </c:strCache>
            </c:strRef>
          </c:cat>
          <c:val>
            <c:numRef>
              <c:f>Gráficos!$F$5</c:f>
              <c:numCache>
                <c:formatCode>General</c:formatCode>
                <c:ptCount val="1"/>
                <c:pt idx="0">
                  <c:v>11</c:v>
                </c:pt>
              </c:numCache>
            </c:numRef>
          </c:val>
          <c:extLst>
            <c:ext xmlns:c16="http://schemas.microsoft.com/office/drawing/2014/chart" uri="{C3380CC4-5D6E-409C-BE32-E72D297353CC}">
              <c16:uniqueId val="{0000000F-FB53-4974-B1DF-A8A150C7774E}"/>
            </c:ext>
          </c:extLst>
        </c:ser>
        <c:ser>
          <c:idx val="2"/>
          <c:order val="2"/>
          <c:tx>
            <c:strRef>
              <c:f>Gráficos!$G$3:$G$4</c:f>
              <c:strCache>
                <c:ptCount val="1"/>
                <c:pt idx="0">
                  <c:v> 7 a 8 - Parcialmente satisfeito</c:v>
                </c:pt>
              </c:strCache>
            </c:strRef>
          </c:tx>
          <c:spPr>
            <a:solidFill>
              <a:srgbClr val="92D050"/>
            </a:solidFill>
            <a:ln>
              <a:noFill/>
            </a:ln>
            <a:effectLst/>
          </c:spPr>
          <c:invertIfNegative val="0"/>
          <c:cat>
            <c:strRef>
              <c:f>Gráficos!$D$5</c:f>
              <c:strCache>
                <c:ptCount val="1"/>
                <c:pt idx="0">
                  <c:v>Total</c:v>
                </c:pt>
              </c:strCache>
            </c:strRef>
          </c:cat>
          <c:val>
            <c:numRef>
              <c:f>Gráficos!$G$5</c:f>
              <c:numCache>
                <c:formatCode>General</c:formatCode>
                <c:ptCount val="1"/>
                <c:pt idx="0">
                  <c:v>41</c:v>
                </c:pt>
              </c:numCache>
            </c:numRef>
          </c:val>
          <c:extLst>
            <c:ext xmlns:c16="http://schemas.microsoft.com/office/drawing/2014/chart" uri="{C3380CC4-5D6E-409C-BE32-E72D297353CC}">
              <c16:uniqueId val="{00000010-FB53-4974-B1DF-A8A150C7774E}"/>
            </c:ext>
          </c:extLst>
        </c:ser>
        <c:ser>
          <c:idx val="3"/>
          <c:order val="3"/>
          <c:tx>
            <c:strRef>
              <c:f>Gráficos!$H$3:$H$4</c:f>
              <c:strCache>
                <c:ptCount val="1"/>
                <c:pt idx="0">
                  <c:v> 9 a 10 - Totalmente satisfeito</c:v>
                </c:pt>
              </c:strCache>
            </c:strRef>
          </c:tx>
          <c:spPr>
            <a:solidFill>
              <a:schemeClr val="accent4"/>
            </a:solidFill>
            <a:ln>
              <a:noFill/>
            </a:ln>
            <a:effectLst/>
          </c:spPr>
          <c:invertIfNegative val="0"/>
          <c:cat>
            <c:strRef>
              <c:f>Gráficos!$D$5</c:f>
              <c:strCache>
                <c:ptCount val="1"/>
                <c:pt idx="0">
                  <c:v>Total</c:v>
                </c:pt>
              </c:strCache>
            </c:strRef>
          </c:cat>
          <c:val>
            <c:numRef>
              <c:f>Gráficos!$H$5</c:f>
              <c:numCache>
                <c:formatCode>General</c:formatCode>
                <c:ptCount val="1"/>
                <c:pt idx="0">
                  <c:v>17</c:v>
                </c:pt>
              </c:numCache>
            </c:numRef>
          </c:val>
          <c:extLst>
            <c:ext xmlns:c16="http://schemas.microsoft.com/office/drawing/2014/chart" uri="{C3380CC4-5D6E-409C-BE32-E72D297353CC}">
              <c16:uniqueId val="{00000011-FB53-4974-B1DF-A8A150C7774E}"/>
            </c:ext>
          </c:extLst>
        </c:ser>
        <c:dLbls>
          <c:showLegendKey val="0"/>
          <c:showVal val="0"/>
          <c:showCatName val="0"/>
          <c:showSerName val="0"/>
          <c:showPercent val="0"/>
          <c:showBubbleSize val="0"/>
        </c:dLbls>
        <c:gapWidth val="219"/>
        <c:overlap val="-27"/>
        <c:axId val="917172303"/>
        <c:axId val="1051929183"/>
      </c:barChart>
      <c:catAx>
        <c:axId val="917172303"/>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crossAx val="1051929183"/>
        <c:crosses val="autoZero"/>
        <c:auto val="1"/>
        <c:lblAlgn val="ctr"/>
        <c:lblOffset val="100"/>
        <c:noMultiLvlLbl val="0"/>
      </c:catAx>
      <c:valAx>
        <c:axId val="105192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17172303"/>
        <c:crosses val="autoZero"/>
        <c:crossBetween val="between"/>
      </c:valAx>
      <c:spPr>
        <a:noFill/>
        <a:ln>
          <a:noFill/>
        </a:ln>
        <a:effectLst/>
      </c:spPr>
    </c:plotArea>
    <c:legend>
      <c:legendPos val="r"/>
      <c:layout>
        <c:manualLayout>
          <c:xMode val="edge"/>
          <c:yMode val="edge"/>
          <c:x val="0.7167218370091798"/>
          <c:y val="1.8086305388297051E-2"/>
          <c:w val="0.2832781629908202"/>
          <c:h val="0.97892967423189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16932</xdr:colOff>
      <xdr:row>0</xdr:row>
      <xdr:rowOff>11905</xdr:rowOff>
    </xdr:from>
    <xdr:to>
      <xdr:col>1</xdr:col>
      <xdr:colOff>838199</xdr:colOff>
      <xdr:row>0</xdr:row>
      <xdr:rowOff>575733</xdr:rowOff>
    </xdr:to>
    <xdr:pic>
      <xdr:nvPicPr>
        <xdr:cNvPr id="2" name="Imagem 1">
          <a:extLst>
            <a:ext uri="{FF2B5EF4-FFF2-40B4-BE49-F238E27FC236}">
              <a16:creationId xmlns:a16="http://schemas.microsoft.com/office/drawing/2014/main" id="{D100B89E-6951-41CC-B7F9-541E62B0E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8665" y="11905"/>
          <a:ext cx="821267" cy="563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0</xdr:row>
      <xdr:rowOff>144780</xdr:rowOff>
    </xdr:from>
    <xdr:to>
      <xdr:col>3</xdr:col>
      <xdr:colOff>0</xdr:colOff>
      <xdr:row>4</xdr:row>
      <xdr:rowOff>175260</xdr:rowOff>
    </xdr:to>
    <xdr:sp macro="" textlink="">
      <xdr:nvSpPr>
        <xdr:cNvPr id="3" name="CaixaDeTexto 2">
          <a:extLst>
            <a:ext uri="{FF2B5EF4-FFF2-40B4-BE49-F238E27FC236}">
              <a16:creationId xmlns:a16="http://schemas.microsoft.com/office/drawing/2014/main" id="{7F443791-59FF-BE95-A867-F6893DD9CC1C}"/>
            </a:ext>
          </a:extLst>
        </xdr:cNvPr>
        <xdr:cNvSpPr txBox="1"/>
      </xdr:nvSpPr>
      <xdr:spPr>
        <a:xfrm>
          <a:off x="624840" y="144780"/>
          <a:ext cx="1203960" cy="769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t>72</a:t>
          </a:r>
          <a:r>
            <a:rPr lang="pt-BR" sz="1600" b="1"/>
            <a:t>  </a:t>
          </a:r>
        </a:p>
        <a:p>
          <a:pPr algn="ctr"/>
          <a:r>
            <a:rPr lang="pt-BR" sz="1600" b="0"/>
            <a:t>RESPOSTAS</a:t>
          </a:r>
        </a:p>
      </xdr:txBody>
    </xdr:sp>
    <xdr:clientData/>
  </xdr:twoCellAnchor>
  <xdr:twoCellAnchor>
    <xdr:from>
      <xdr:col>1</xdr:col>
      <xdr:colOff>7620</xdr:colOff>
      <xdr:row>5</xdr:row>
      <xdr:rowOff>7620</xdr:rowOff>
    </xdr:from>
    <xdr:to>
      <xdr:col>5</xdr:col>
      <xdr:colOff>83820</xdr:colOff>
      <xdr:row>19</xdr:row>
      <xdr:rowOff>152400</xdr:rowOff>
    </xdr:to>
    <xdr:graphicFrame macro="">
      <xdr:nvGraphicFramePr>
        <xdr:cNvPr id="4" name="Gráfico 3">
          <a:extLst>
            <a:ext uri="{FF2B5EF4-FFF2-40B4-BE49-F238E27FC236}">
              <a16:creationId xmlns:a16="http://schemas.microsoft.com/office/drawing/2014/main" id="{9FB7808C-F5B9-48E8-8BC6-E2A761A1E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762001</xdr:colOff>
      <xdr:row>5</xdr:row>
      <xdr:rowOff>75353</xdr:rowOff>
    </xdr:from>
    <xdr:to>
      <xdr:col>9</xdr:col>
      <xdr:colOff>979594</xdr:colOff>
      <xdr:row>19</xdr:row>
      <xdr:rowOff>98213</xdr:rowOff>
    </xdr:to>
    <xdr:graphicFrame macro="">
      <xdr:nvGraphicFramePr>
        <xdr:cNvPr id="5" name="Gráfico 4" descr="frvd">
          <a:extLst>
            <a:ext uri="{FF2B5EF4-FFF2-40B4-BE49-F238E27FC236}">
              <a16:creationId xmlns:a16="http://schemas.microsoft.com/office/drawing/2014/main" id="{B3C55591-3E81-419A-A9E9-88B75FFF2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9</xdr:row>
      <xdr:rowOff>7620</xdr:rowOff>
    </xdr:from>
    <xdr:to>
      <xdr:col>3</xdr:col>
      <xdr:colOff>403860</xdr:colOff>
      <xdr:row>23</xdr:row>
      <xdr:rowOff>19050</xdr:rowOff>
    </xdr:to>
    <xdr:graphicFrame macro="">
      <xdr:nvGraphicFramePr>
        <xdr:cNvPr id="2" name="Gráfico 1">
          <a:extLst>
            <a:ext uri="{FF2B5EF4-FFF2-40B4-BE49-F238E27FC236}">
              <a16:creationId xmlns:a16="http://schemas.microsoft.com/office/drawing/2014/main" id="{602377D4-21F2-765C-4503-21C8E65D6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449580</xdr:colOff>
      <xdr:row>8</xdr:row>
      <xdr:rowOff>175260</xdr:rowOff>
    </xdr:from>
    <xdr:to>
      <xdr:col>5</xdr:col>
      <xdr:colOff>266700</xdr:colOff>
      <xdr:row>23</xdr:row>
      <xdr:rowOff>22860</xdr:rowOff>
    </xdr:to>
    <xdr:graphicFrame macro="">
      <xdr:nvGraphicFramePr>
        <xdr:cNvPr id="4" name="Gráfico 3" descr="frvd">
          <a:extLst>
            <a:ext uri="{FF2B5EF4-FFF2-40B4-BE49-F238E27FC236}">
              <a16:creationId xmlns:a16="http://schemas.microsoft.com/office/drawing/2014/main" id="{B5D05D43-3AFE-9151-84B5-86ADE637C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Pires" refreshedDate="45219.721774305559" createdVersion="8" refreshedVersion="8" minRefreshableVersion="3" recordCount="72" xr:uid="{1D846949-6B19-4E43-8749-109C0B715C2F}">
  <cacheSource type="worksheet">
    <worksheetSource ref="A1:AF73" sheet="Gráficos"/>
  </cacheSource>
  <cacheFields count="32">
    <cacheField name="Bloco" numFmtId="0">
      <sharedItems containsBlank="1" count="6">
        <s v="Bloco 3"/>
        <s v="Bloco 4"/>
        <s v="Bloco 2"/>
        <s v="Bloco 5"/>
        <m/>
        <s v="Bloco 1"/>
      </sharedItems>
    </cacheField>
    <cacheField name="Apartamento" numFmtId="0">
      <sharedItems containsBlank="1"/>
    </cacheField>
    <cacheField name="COMUNICAÇÃO" numFmtId="0">
      <sharedItems/>
    </cacheField>
    <cacheField name="Como você tem acesso à grade de atividades (aulas regulares, aulões, festivais)?" numFmtId="0">
      <sharedItems/>
    </cacheField>
    <cacheField name="Você conhece as regras de utilização dos espaços ? (capacidade, permissão de convidados, horário de funcionamento, temperaturas)" numFmtId="0">
      <sharedItems containsBlank="1"/>
    </cacheField>
    <cacheField name="AMBIENTES - classificação quanto à disponibilidade/ manutenção de equipamentos e acessórios, experiência como um todo." numFmtId="0">
      <sharedItems containsBlank="1"/>
    </cacheField>
    <cacheField name="Como você classificaria o espaço da sala de cárdio?_x000a_" numFmtId="0">
      <sharedItems/>
    </cacheField>
    <cacheField name="Como você classificaria o espaço da sala de danças, ballet?" numFmtId="0">
      <sharedItems/>
    </cacheField>
    <cacheField name="Como você classificaria o espaço da sala de pilates?" numFmtId="0">
      <sharedItems/>
    </cacheField>
    <cacheField name="Como você classificaria o espaço da sala de hidroginástica?" numFmtId="0">
      <sharedItems/>
    </cacheField>
    <cacheField name="Como você classificaria o espaço do banho romano / ofurô / sauna seca e a vapor?" numFmtId="0">
      <sharedItems/>
    </cacheField>
    <cacheField name="Como você classificaria o espaço de lutas?" numFmtId="0">
      <sharedItems/>
    </cacheField>
    <cacheField name="Como você classificaria o espaço de ginástica?" numFmtId="0">
      <sharedItems containsBlank="1"/>
    </cacheField>
    <cacheField name="Como você classificaria o espaço da piscina coberta ?" numFmtId="0">
      <sharedItems/>
    </cacheField>
    <cacheField name="Como você classificaria o espaço do spinning?" numFmtId="0">
      <sharedItems/>
    </cacheField>
    <cacheField name="BAR DO CLUBE - Classificação quanto ao cardápio, preços , atendimento. " numFmtId="0">
      <sharedItems/>
    </cacheField>
    <cacheField name="FUNCIONÁRIOS DA ACADEMIA - Classificação quanto à capacitação técnica, cordialidade, clareza das informações, respeito às regras." numFmtId="0">
      <sharedItems/>
    </cacheField>
    <cacheField name="Como você classificaria o atendimento dos professores e estagiários da área de musculação e cárdio?" numFmtId="0">
      <sharedItems/>
    </cacheField>
    <cacheField name="AULAS COLETIVAS - Classificação quanto à grade horária, capacitação técnica dos professores, cordialidade, clareza das informações, respeito às regras" numFmtId="0">
      <sharedItems containsBlank="1" longText="1"/>
    </cacheField>
    <cacheField name="Como você classificaria as aulas de natação para adultos?_x000a_" numFmtId="0">
      <sharedItems/>
    </cacheField>
    <cacheField name="Como você classificaria as aulas de ballet?_x000a_" numFmtId="0">
      <sharedItems/>
    </cacheField>
    <cacheField name="Como você classificaria as aulas de jazz?_x000a_" numFmtId="0">
      <sharedItems containsBlank="1"/>
    </cacheField>
    <cacheField name="Como você classificaria as aulas de ritmos?_x000a_" numFmtId="0">
      <sharedItems/>
    </cacheField>
    <cacheField name="Como você classificaria as aulas de capoeira?_x000a_" numFmtId="0">
      <sharedItems/>
    </cacheField>
    <cacheField name="Como você classificaria as aulas de judô?_x000a_" numFmtId="0">
      <sharedItems/>
    </cacheField>
    <cacheField name="Como você classificaria as aulas de muay thai?_x000a_" numFmtId="0">
      <sharedItems longText="1"/>
    </cacheField>
    <cacheField name="Como você classificaria as aulas de funcional?_x000a_" numFmtId="0">
      <sharedItems containsBlank="1"/>
    </cacheField>
    <cacheField name="Como você classificaria as aulas de Mat pilates?_x000a_" numFmtId="0">
      <sharedItems/>
    </cacheField>
    <cacheField name="Como você classificaria as aulas de ginástica localizada?_x000a_" numFmtId="0">
      <sharedItems containsBlank="1"/>
    </cacheField>
    <cacheField name="Como você classificaria as aulas de spinning ?_x000a_" numFmtId="0">
      <sharedItems containsBlank="1"/>
    </cacheField>
    <cacheField name="Como você classificaria as aulas de yoga ?_x000a_" numFmtId="0">
      <sharedItems containsBlank="1"/>
    </cacheField>
    <cacheField name="_x000a_AVALIAÇÃO GERA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Pires" refreshedDate="45219.731770486113" createdVersion="8" refreshedVersion="8" minRefreshableVersion="3" recordCount="71" xr:uid="{84FC8FBA-7FF5-499D-BF1E-446727F53AA3}">
  <cacheSource type="worksheet">
    <worksheetSource ref="AF2:AF73" sheet="Gráficos"/>
  </cacheSource>
  <cacheFields count="1">
    <cacheField name=" 4 a 6 - Parcialmente insatisfeito" numFmtId="0">
      <sharedItems count="5">
        <s v=" 7 a 8 - Parcialmente satisfeito"/>
        <s v=" 4 a 6 - Parcialmente insatisfeito"/>
        <s v=" 9 a 10 - Totalmente satisfeito"/>
        <s v="Os aparelhos de musculação deveriam ser renovados"/>
        <s v=" 0 a 3 - Totalmente insatisfei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602"/>
    <s v="Não"/>
    <s v="Não tenho acesso"/>
    <s v="Não"/>
    <s v=" Não utilizo / não sei opinar."/>
    <s v=" 4 a 6 - Parcialmente insatisfeito"/>
    <s v=" 4 a 6 - Parcialmente insatisfeito"/>
    <s v=" 9 a 10 - Totalmente satisfeito"/>
    <s v=" Não utilizo / não sei opinar."/>
    <s v=" Não utilizo / não sei opinar."/>
    <s v=" Não utilizo / não sei opinar."/>
    <s v=" 4 a 6 - Parcialmente insatisfeito"/>
    <s v=" 7 a 8 - Parcialmente satisfeito"/>
    <s v=" Não utilizo / não sei opinar."/>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4 a 6 - Parcialmente insatisfeito"/>
  </r>
  <r>
    <x v="1"/>
    <s v="1105"/>
    <s v="Não"/>
    <s v="Recepção / Quadro de avisos do clube"/>
    <s v="Sim"/>
    <s v=" 9 a 10 - Totalmente satisfeito"/>
    <s v=" 9 a 10 - Totalmente satisfeito"/>
    <s v=" 9 a 10 - Totalmente satisfeito"/>
    <s v=" 9 a 10 - Totalmente satisfeito"/>
    <s v=" Não utilizo / não sei opinar."/>
    <s v=" Não utilizo / não sei opinar."/>
    <s v=" Não utilizo / não sei opinar."/>
    <s v=" 9 a 10 - Totalmente satisfeito"/>
    <s v=" 9 a 10 - Totalmente satisfeito"/>
    <s v=" 7 a 8 - Parcialmente satisfeito"/>
    <s v=" 7 a 8 - Parcialmente satisfeito"/>
    <s v=" 9 a 10 - Totalmente satisfeito"/>
    <s v=" 9 a 10 - Totalmente satisfeito"/>
    <s v=" 4 a 6 - Parcialmente insatisfeito"/>
    <s v=" 0 a 3 - Totalmente insatisfeito"/>
    <s v=" Não utilizo / não sei opinar."/>
    <s v=" 9 a 10 - Totalmente satisfeito"/>
    <s v=" 9 a 10 - Totalmente satisfeito"/>
    <s v=" Não utilizo / não sei opinar."/>
    <s v=" Não utilizo / não sei opinar."/>
    <s v=" 9 a 10 - Totalmente satisfeito"/>
    <s v=" 9 a 10 - Totalmente satisfeito"/>
    <s v=" Não utilizo / não sei opinar."/>
    <s v=" 9 a 10 - Totalmente satisfeito"/>
    <s v=" 7 a 8 - Parcialmente satisfeito"/>
    <s v=" Não utilizo / não sei opinar."/>
    <s v=" 7 a 8 - Parcialmente satisfeito"/>
  </r>
  <r>
    <x v="2"/>
    <s v="904"/>
    <s v="Sim"/>
    <s v="Recepção / Quadro de avisos do clube"/>
    <s v="Sim"/>
    <s v=" 4 a 6 - Parcialmente insatisfeito"/>
    <s v=" 9 a 10 - Totalmente satisfeito"/>
    <s v=" 9 a 10 - Totalmente satisfeito"/>
    <s v=" Não utilizo / não sei opinar."/>
    <s v=" Não utilizo / não sei opinar."/>
    <s v=" 7 a 8 - Parcialmente satisfeito"/>
    <s v=" 7 a 8 - Parcialmente satisfeito"/>
    <s v=" 7 a 8 - Parcialmente satisfeito"/>
    <s v=" 7 a 8 - Parcialmente satisfeito"/>
    <s v=" 9 a 10 - Totalmente satisfeito"/>
    <s v=" 0 a 3 - Totalmente insatisfeito"/>
    <s v=" 9 a 10 - Totalmente satisfeito"/>
    <s v=" Não utilizo / não sei opinar."/>
    <s v=" 7 a 8 - Parcialmente satisfeito"/>
    <s v=" Não utilizo / não sei opinar."/>
    <s v=" Não utilizo / não sei opinar."/>
    <s v=" Não utilizo / não sei opinar."/>
    <s v=" 9 a 10 - Totalmente satisfeito"/>
    <s v=" Não utilizo / não sei opinar."/>
    <s v=" Não utilizo / não sei opinar."/>
    <s v=" Não utilizo / não sei opinar."/>
    <s v=" Não utilizo / não sei opinar."/>
    <s v=" Não utilizo / não sei opinar."/>
    <s v=" Não utilizo / não sei opinar."/>
    <s v=" 9 a 10 - Totalmente satisfeito"/>
    <s v=" Não utilizo / não sei opinar."/>
    <s v=" 7 a 8 - Parcialmente satisfeito"/>
  </r>
  <r>
    <x v="3"/>
    <s v="203"/>
    <s v="Sim"/>
    <s v="Help desk / whats app da administração"/>
    <s v="Não"/>
    <s v=" 4 a 6 - Parcialmente in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4 a 6 - Parcialmente insatisfeito"/>
    <s v=" 0 a 3 - Totalmente in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4 a 6 - Parcialmente insatisfeito"/>
  </r>
  <r>
    <x v="3"/>
    <s v="702"/>
    <s v="Sim"/>
    <s v="Help desk / whats app da administração"/>
    <s v="Sim"/>
    <s v=" 9 a 10 - Totalmente satisfeito"/>
    <s v=" Não utilizo / não sei opinar."/>
    <s v=" 9 a 10 - Totalmente satisfeito"/>
    <s v=" 9 a 10 - Totalmente satisfeito"/>
    <s v=" 9 a 10 - Totalmente satisfeito"/>
    <s v=" Não utilizo / não sei opinar."/>
    <s v=" Não utilizo / não sei opinar."/>
    <m/>
    <s v=" 9 a 10 - Totalmente satisfeito"/>
    <s v=" Não utilizo / não sei opinar."/>
    <s v=" 4 a 6 - Parcialmente in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m/>
    <s v=" 9 a 10 - Totalmente satisfeito"/>
  </r>
  <r>
    <x v="0"/>
    <s v="1003"/>
    <s v="Sim"/>
    <s v="Recepção / Quadro de avisos do clube"/>
    <s v="Sim"/>
    <s v=" 9 a 10 - Totalmente satisfeito"/>
    <s v=" 9 a 10 - Totalmente satisfeito"/>
    <s v=" Não utilizo / não sei opinar."/>
    <s v=" Não utilizo / não sei opinar."/>
    <s v=" Não utilizo / não sei opinar."/>
    <s v=" 7 a 8 - Parcialmente satisfeito"/>
    <s v=" 4 a 6 - Parcialmente insatisfeito"/>
    <s v=" 9 a 10 - Totalmente satisfeito"/>
    <s v=" 9 a 10 - Totalmente satisfeito"/>
    <s v=" Não utilizo / não sei opinar."/>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Poderia ser um professor! "/>
    <s v=" Não utilizo / não sei opinar."/>
    <s v=" Não utilizo / não sei opinar."/>
    <s v=" Não utilizo / não sei opinar."/>
    <s v=" Não utilizo / não sei opinar."/>
    <s v=" Não utilizo / não sei opinar."/>
    <s v=" 7 a 8 - Parcialmente satisfeito"/>
  </r>
  <r>
    <x v="4"/>
    <m/>
    <s v="Sim"/>
    <s v="Help desk / whats app da administração"/>
    <s v="Não"/>
    <s v=" 7 a 8 - Parcialmente satisfeito"/>
    <s v=" 7 a 8 - Parcialmente satisfeito"/>
    <s v=" 9 a 10 - Totalmente satisfeito"/>
    <s v=" Não utilizo / não sei opinar."/>
    <s v=" Não utilizo / não sei opinar."/>
    <s v=" 7 a 8 - Parcialmente satisfeito"/>
    <s v=" Não utilizo / não sei opinar."/>
    <s v=" 9 a 10 - Totalmente satisfeito"/>
    <s v=" Não utilizo / não sei opinar."/>
    <s v=" Não utilizo / não sei opinar."/>
    <s v=" Não utilizo / não sei opinar."/>
    <s v=" 7 a 8 - Parcialmente satisfeito"/>
    <s v=" 4 a 6 - Parcialmente insatisfeito"/>
    <s v=" 4 a 6 - Parcialmente insatisfeito"/>
    <s v=" Não utilizo / não sei opinar."/>
    <s v=" 4 a 6 - Parcialmente insatisfeito"/>
    <s v=" 4 a 6 - Parcialmente insatisfeito"/>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7 a 8 - Parcialmente satisfeito"/>
  </r>
  <r>
    <x v="0"/>
    <s v="703"/>
    <s v="Sim"/>
    <s v="Recepção / Quadro de avisos do clube"/>
    <s v="Sim"/>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7 a 8 - Parcialmente satisfeito"/>
    <s v=" 9 a 10 - Tot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0 a 3 - Totalmente insatisfeito"/>
    <s v=" Não utilizo / não sei opinar."/>
    <s v=" 9 a 10 - Totalmente satisfeito"/>
  </r>
  <r>
    <x v="5"/>
    <s v="403"/>
    <s v="Sim"/>
    <s v="Help desk / whats app da administração"/>
    <s v="Não"/>
    <s v=" 9 a 10 - Totalmente satisfeito"/>
    <s v=" 9 a 10 - Totalmente satisfeito"/>
    <s v=" 9 a 10 - Totalmente satisfeito"/>
    <s v=" Não utilizo / não sei opinar."/>
    <s v=" Não utilizo / não sei opinar."/>
    <s v=" 9 a 10 - Totalmente satisfeito"/>
    <s v=" 9 a 10 - Totalmente satisfeito"/>
    <s v="Final do dia fica bem cheio e tem um morador que faz aula de boxe e monta um tatame que ocupa mais da metade da sala."/>
    <s v=" 9 a 10 - Totalmente satisfeito"/>
    <s v=" Não utilizo / não sei opinar."/>
    <s v="Ficou meio caro ultimamente , mas serviço 10!"/>
    <s v=" Não utilizo / não sei opinar."/>
    <s v=" Não utilizo / não sei opinar."/>
    <s v=" 9 a 10 - Totalmente satisfeito"/>
    <s v=" Não utilizo / não sei opinar."/>
    <s v=" 9 a 10 - Totalmente satisfeito"/>
    <s v=" Não utilizo / não sei opinar."/>
    <s v=" 9 a 10 - Totalmente satisfeito"/>
    <s v=" Não utilizo / não sei opinar."/>
    <s v=" 9 a 10 - Totalmente satisfeito"/>
    <s v=" Não utilizo / não sei opinar."/>
    <s v=" Não utilizo / não sei opinar."/>
    <s v=" Não utilizo / não sei opinar."/>
    <s v=" Não utilizo / não sei opinar."/>
    <s v=" Não utilizo / não sei opinar."/>
    <s v=" Não utilizo / não sei opinar."/>
    <s v=" 9 a 10 - Totalmente satisfeito"/>
  </r>
  <r>
    <x v="0"/>
    <s v="603"/>
    <s v="Sim"/>
    <s v="Recepção / Quadro de avisos do clube"/>
    <s v="Sim"/>
    <s v=" 7 a 8 - Parcialmente satisfeito"/>
    <s v=" 9 a 10 - Totalmente satisfeito"/>
    <s v=" Não utilizo / não sei opinar."/>
    <s v=" Não utilizo / não sei opinar."/>
    <s v=" Não utilizo / não sei opinar."/>
    <s v=" 9 a 10 - Totalmente satisfeito"/>
    <s v=" Não utilizo / não sei opinar."/>
    <s v=" 9 a 10 - Totalmente satisfeito"/>
    <s v=" 9 a 10 - Totalmente satisfeito"/>
    <s v=" 7 a 8 - Parcialmente satisfeito"/>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Os aparelhos de musculação deveriam ser renovados"/>
  </r>
  <r>
    <x v="1"/>
    <s v="102"/>
    <s v="Sim"/>
    <s v="Mas acho esse quadro um pouco mal diagramado dificultando achar a informação com rapidez "/>
    <s v="Sim"/>
    <s v=" 9 a 10 - Totalmente satisfeito"/>
    <s v=" 9 a 10 - Totalmente satisfeito"/>
    <s v="Apenas acho que algumas aulas de dança estão bem cheias então nesses dias compromete um pouco, abrir um novo horário seria bom, da aula de ritmos  "/>
    <s v=" Não utilizo / não sei opinar."/>
    <s v=" Não utilizo / não sei opinar."/>
    <s v=" Não utilizo / não sei opinar."/>
    <s v=" Não utilizo / não sei opinar."/>
    <s v=" 9 a 10 - Totalmente satisfeito"/>
    <s v=" Não utilizo / não sei opinar."/>
    <s v=" 9 a 10 - Totalmente satisfeito"/>
    <s v=" Não utilizo / não sei opinar."/>
    <s v="Principalmente a moça que atende pela manhã ela é educada e eficiente "/>
    <s v="Acho que para quem não tem personal eles dão pouca assistência, apenas quando são chamados, não circulam pelo salão consertando posturas ou exercícios "/>
    <s v="Precisa de uma aula de ritmos para jovens de 15 a 25, eles querem fazer mas não gostam de estar juntos da faixa etária de 40 e 50 que frequenta, além da aula já estar cheia "/>
    <s v=" Não utilizo / não sei opinar."/>
    <s v=" Não utilizo / não sei opinar."/>
    <s v=" Não utilizo / não sei opinar."/>
    <s v=" 9 a 10 - Totalmente satisfeito"/>
    <s v=" Não utilizo / não sei opinar."/>
    <s v=" Não utilizo / não sei opinar."/>
    <s v="A regra de ser obrigado a usar uniforme desestimula, queremos fazer com a nossa roupa de ginástica, a roupa que nós sentimos bem, isso piora na faixa etária dos adolescentes, minhas filhas gostariam de fazer novamente mas a obrigação de usar uniforme desistimula "/>
    <s v=" Não utilizo / não sei opinar."/>
    <s v=" Não utilizo / não sei opinar."/>
    <s v=" Não utilizo / não sei opinar."/>
    <s v=" 7 a 8 - Parcialmente satisfeito"/>
    <s v=" Não utilizo / não sei opinar."/>
    <s v=" 7 a 8 - Parcialmente satisfeito"/>
  </r>
  <r>
    <x v="0"/>
    <s v="304"/>
    <s v="Sim"/>
    <s v="Recepção / Quadro de avisos do clube"/>
    <s v="Sim"/>
    <s v=" 4 a 6 - Parcialmente insatisfeito"/>
    <s v=" 7 a 8 - Parcialmente satisfeito"/>
    <s v=" Não utilizo / não sei opinar."/>
    <s v=" Não utilizo / não sei opinar."/>
    <s v=" Não utilizo / não sei opinar."/>
    <s v=" 7 a 8 - Parcialmente satisfeito"/>
    <s v=" 7 a 8 - Parcialmente satisfeito"/>
    <s v=" 7 a 8 - Parcialmente satisfeito"/>
    <s v=" 4 a 6 - Parcialmente insatisfeito"/>
    <s v=" Não utilizo / não sei opinar."/>
    <s v=" Não utilizo / não sei opinar."/>
    <s v=" 4 a 6 - Parcialmente insatisfeito"/>
    <s v=" 4 a 6 - Parcialmente insatisfeito"/>
    <s v=" 4 a 6 - Parcialmente insatisfeito"/>
    <s v=" Não utilizo / não sei opinar."/>
    <s v=" Não utilizo / não sei opinar."/>
    <s v=" Não utilizo / não sei opinar."/>
    <s v=" Não utilizo / não sei opinar."/>
    <s v=" Não utilizo / não sei opinar."/>
    <s v=" 4 a 6 - Parcialmente insatisfeito"/>
    <s v=" Não utilizo / não sei opinar."/>
    <s v=" Não utilizo / não sei opinar."/>
    <s v=" Não utilizo / não sei opinar."/>
    <s v=" Não utilizo / não sei opinar."/>
    <s v=" Não utilizo / não sei opinar."/>
    <s v=" Não utilizo / não sei opinar."/>
    <s v=" 7 a 8 - Parcialmente satisfeito"/>
  </r>
  <r>
    <x v="1"/>
    <s v="1201"/>
    <s v="Sim"/>
    <s v="Recepção / Quadro de avisos do clube"/>
    <s v="Sim"/>
    <s v=" 7 a 8 - Parcialmente satisfeito"/>
    <s v=" 9 a 10 - Totalmente satisfeito"/>
    <s v=" Não utilizo / não sei opinar."/>
    <s v=" Não utilizo / não sei opinar."/>
    <s v=" Não utilizo / não sei opinar."/>
    <s v=" Não utilizo / não sei opinar."/>
    <s v=" Não utilizo / não sei opinar."/>
    <s v=" Não utilizo / não sei opinar."/>
    <s v=" 9 a 10 - Totalmente satisfeito"/>
    <s v=" Não utilizo / não sei opinar."/>
    <s v=" 7 a 8 - Parci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1"/>
    <s v="1301"/>
    <s v="Sim"/>
    <s v="Recepção / Quadro de avisos do clube"/>
    <m/>
    <s v=" 7 a 8 - Parcialmente satisfeito"/>
    <s v=" 9 a 10 - Totalmente satisfeito"/>
    <s v=" 9 a 10 - Totalmente satisfeito"/>
    <s v=" Não utilizo / não sei opinar."/>
    <s v=" Não utilizo / não sei opinar."/>
    <s v=" Não utilizo / não sei opinar."/>
    <s v=" Não utilizo / não sei opinar."/>
    <s v=" 7 a 8 - Parcialmente satisfeito"/>
    <s v=" 7 a 8 - Parcialmente satisfeito"/>
    <s v=" Não utilizo / não sei opinar."/>
    <s v=" Não utilizo / não sei opinar."/>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1"/>
    <s v="504"/>
    <s v="Sim"/>
    <s v="Help desk / whats app da administração"/>
    <s v="Sim"/>
    <s v=" Não utilizo / não sei opinar."/>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0"/>
    <s v="501"/>
    <s v="Sim"/>
    <s v="Recepção / Quadro de avisos do clube"/>
    <s v="Não conheço todas as regras. Só algumas"/>
    <s v="Precisa melhorar os equipamentos que vem precisando de manutenção. "/>
    <s v=" 7 a 8 - Parcialmente satisfeito"/>
    <s v=" Não utilizo / não sei opinar."/>
    <s v=" Não utilizo / não sei opinar."/>
    <s v=" 7 a 8 - Parcialmente satisfeito"/>
    <s v=" 7 a 8 - Parcialmente satisfeito"/>
    <s v=" 9 a 10 - Totalmente satisfeito"/>
    <s v=" Não utilizo / não sei opinar."/>
    <s v=" 9 a 10 - Totalmente satisfeito"/>
    <s v=" Não utilizo / não sei opinar."/>
    <s v=" 7 a 8 - Parcialmente satisfeito"/>
    <s v=" 9 a 10 - Totalmente satisfeito"/>
    <s v=" 7 a 8 - Parcialmente satisfeito"/>
    <s v=" Não utilizo / não sei opinar."/>
    <s v=" Não utilizo / não sei opinar."/>
    <s v=" Não utilizo / não sei opinar."/>
    <m/>
    <s v=" Não utilizo / não sei opinar."/>
    <s v=" Não utilizo / não sei opinar."/>
    <s v=" 7 a 8 - Parcialmente satisfeito"/>
    <s v=" Não utilizo / não sei opinar."/>
    <s v=" Não utilizo / não sei opinar."/>
    <s v=" Não utilizo / não sei opinar."/>
    <s v=" Não utilizo / não sei opinar."/>
    <s v=" Não utilizo / não sei opinar."/>
    <s v=" Não utilizo / não sei opinar."/>
    <s v=" 7 a 8 - Parcialmente satisfeito"/>
  </r>
  <r>
    <x v="5"/>
    <s v="201"/>
    <s v="Sim"/>
    <s v="Outros"/>
    <s v="Não"/>
    <s v=" 9 a 10 - Totalmente satisfeito"/>
    <s v=" 9 a 10 - Totalmente satisfeito"/>
    <s v=" Não utilizo / não sei opinar."/>
    <s v=" 9 a 10 - Totalmente satisfeito"/>
    <s v=" Não utilizo / não sei opinar."/>
    <s v=" Não utilizo / não sei opinar."/>
    <s v=" Não utilizo / não sei opinar."/>
    <s v=" 9 a 10 - Totalmente satisfeito"/>
    <s v=" 9 a 10 - Totalmente satisfeito"/>
    <s v=" Não utilizo / não sei opinar."/>
    <s v=" Não utilizo / não sei opinar."/>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9 a 10 - Totalmente satisfeito"/>
  </r>
  <r>
    <x v="1"/>
    <s v="704"/>
    <s v="Sim"/>
    <s v="Recepção / Quadro de avisos do clube"/>
    <s v="Sim"/>
    <s v=" 9 a 10 - Totalmente satisfeito"/>
    <s v=" 9 a 10 - Totalmente satisfeito"/>
    <s v=" Não utilizo / não sei opinar."/>
    <s v=" 9 a 10 - Totalmente satisfeito"/>
    <s v=" 9 a 10 - Totalmente satisfeito"/>
    <s v=" 9 a 10 - Totalmente satisfeito"/>
    <s v=" 9 a 10 - Totalmente satisfeito"/>
    <s v=" 9 a 10 - Totalmente satisfeito"/>
    <s v=" 9 a 10 - Totalmente satisfeito"/>
    <s v=" 9 a 10 - Totalmente satisfeito"/>
    <s v=" 9 a 10 - Totalmente satisfeito"/>
    <s v=" 7 a 8 - Parcialmente satisfeito"/>
    <s v=" 9 a 10 - Totalmente satisfeito"/>
    <s v=" Não utilizo / não sei opinar."/>
    <s v=" 9 a 10 - Totalmente satisfeito"/>
    <s v=" Não utilizo / não sei opinar."/>
    <s v=" Não utilizo / não sei opinar."/>
    <s v=" Não utilizo / não sei opinar."/>
    <s v=" Não utilizo / não sei opinar."/>
    <s v=" Não utilizo / não sei opinar."/>
    <s v=" Não utilizo / não sei opinar."/>
    <s v=" 9 a 10 - Totalmente satisfeito"/>
    <s v=" 9 a 10 - Totalmente satisfeito"/>
    <s v=" Não utilizo / não sei opinar."/>
    <s v=" 9 a 10 - Totalmente satisfeito"/>
    <s v=" Não utilizo / não sei opinar."/>
    <s v=" 9 a 10 - Totalmente satisfeito"/>
  </r>
  <r>
    <x v="3"/>
    <s v="104"/>
    <s v="Sim"/>
    <s v="Recepção / Quadro de avisos do clube"/>
    <s v="Não"/>
    <s v=" 7 a 8 - Parcialmente satisfeito"/>
    <s v=" Não utilizo / não sei opinar."/>
    <s v=" 9 a 10 - Totalmente satisfeito"/>
    <s v=" Não utilizo / não sei opinar."/>
    <s v=" Não utilizo / não sei opinar."/>
    <s v=" Não utilizo / não sei opinar."/>
    <s v=" Não utilizo / não sei opinar."/>
    <s v=" 7 a 8 - Parcialmente satisfeito"/>
    <s v=" 7 a 8 - Parcialmente satisfeito"/>
    <s v=" Não utilizo / não sei opinar."/>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0"/>
    <s v="101"/>
    <s v="Normal"/>
    <s v="Recepção / Quadro de avisos do clube"/>
    <s v="Sim"/>
    <s v=" 7 a 8 - Parcialmente satisfeito"/>
    <s v=" 7 a 8 - Parcialmente satisfeito"/>
    <s v=" 7 a 8 - Parcialmente satisfeito"/>
    <s v=" 9 a 10 - Totalmente satisfeito"/>
    <s v=" Não utilizo / não sei opinar."/>
    <s v=" 7 a 8 - Parcialmente satisfeito"/>
    <s v=" Não utilizo / não sei opinar."/>
    <s v=" 7 a 8 - Parcialmente satisfeito"/>
    <s v=" 7 a 8 - Parcialmente satisfeito"/>
    <s v=" 7 a 8 - Parcialmente satisfeito"/>
    <s v=" 7 a 8 - Parci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7 a 8 - Parcialmente satisfeito"/>
  </r>
  <r>
    <x v="1"/>
    <s v="606"/>
    <s v="Sim"/>
    <s v="Recepção / Quadro de avisos do clube"/>
    <s v="Não"/>
    <s v=" 9 a 10 - Totalmente satisfeito"/>
    <s v=" 9 a 10 - Totalmente satisfeito"/>
    <s v=" 9 a 10 - Totalmente satisfeito"/>
    <s v=" 9 a 10 - Totalmente satisfeito"/>
    <s v=" 7 a 8 - Parcialmente satisfeito"/>
    <s v=" 4 a 6 - Parcialmente insatisfeito"/>
    <s v=" 9 a 10 - Totalmente satisfeito"/>
    <s v=" 9 a 10 - Totalmente satisfeito"/>
    <s v=" 7 a 8 - Parcialmente satisfeito"/>
    <s v=" 9 a 10 - Totalmente satisfeito"/>
    <s v=" 9 a 10 - Totalmente satisfeito"/>
    <s v=" 9 a 10 - Totalmente satisfeito"/>
    <s v=" 9 a 10 - Totalmente satisfeito"/>
    <s v="Gostaria de mais horários infantis "/>
    <s v=" 9 a 10 - Totalmente satisfeito"/>
    <s v="Não tem aula para 10 anos embora já tenha sido pedido e passado para o supervisor da RCM "/>
    <s v=" Não utilizo / não sei opinar."/>
    <s v=" Não utilizo / não sei opinar."/>
    <s v=" Não utilizo / não sei opinar."/>
    <s v=" Não utilizo / não sei opinar."/>
    <s v=" 7 a 8 - Parcialmente satisfeito"/>
    <s v=" Não utilizo / não sei opinar."/>
    <s v=" 9 a 10 - Totalmente satisfeito"/>
    <s v=" Não utilizo / não sei opinar."/>
    <s v=" Não utilizo / não sei opinar."/>
    <s v=" Não utilizo / não sei opinar."/>
    <s v=" 7 a 8 - Parcialmente satisfeito"/>
  </r>
  <r>
    <x v="2"/>
    <s v="104"/>
    <s v="Sim"/>
    <s v="Help desk / whats app da administração"/>
    <s v="Sim"/>
    <s v=" 4 a 6 - Parcialmente in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7 a 8 - Parcialmente satisfeito"/>
  </r>
  <r>
    <x v="2"/>
    <s v="1203"/>
    <s v="Não"/>
    <s v="Help desk / whats app da administração"/>
    <s v="Não"/>
    <s v=" 4 a 6 - Parcialmente insatisfeito"/>
    <s v=" 7 a 8 - Parcialmente satisfeito"/>
    <s v=" Não utilizo / não sei opinar."/>
    <s v=" 9 a 10 - Totalmente satisfeito"/>
    <s v=" Não utilizo / não sei opinar."/>
    <s v=" 7 a 8 - Parcialmente satisfeito"/>
    <s v=" Não utilizo / não sei opinar."/>
    <s v=" Não utilizo / não sei opinar."/>
    <s v=" 7 a 8 - Parcialmente satisfeito"/>
    <s v=" Não utilizo / não sei opinar."/>
    <s v=" Não utilizo / não sei opinar."/>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5"/>
    <s v="1103"/>
    <s v="Sim"/>
    <s v="Não tenho acesso"/>
    <s v="Não"/>
    <s v=" 7 a 8 - Parcialmente satisfeito"/>
    <s v=" 9 a 10 - Totalmente satisfeito"/>
    <s v=" Não utilizo / não sei opinar."/>
    <s v=" Não utilizo / não sei opinar."/>
    <s v=" 7 a 8 - Parcialmente satisfeito"/>
    <s v=" 7 a 8 - Parcialmente satisfeito"/>
    <s v=" Não utilizo / não sei opinar."/>
    <s v=" Não utilizo / não sei opinar."/>
    <s v=" 9 a 10 - Totalmente satisfeito"/>
    <s v=" Não utilizo / não sei opinar."/>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9 a 10 - Totalmente satisfeito"/>
  </r>
  <r>
    <x v="5"/>
    <s v="1504"/>
    <s v="Sim"/>
    <s v="Help desk / whats app da administração"/>
    <s v="Não"/>
    <s v=" 7 a 8 - Parcialmente satisfeito"/>
    <s v=" 7 a 8 - Parcialmente satisfeito"/>
    <s v=" 0 a 3 - Totalmente insatisfeito"/>
    <s v=" Não utilizo / não sei opinar."/>
    <s v=" Não utilizo / não sei opinar."/>
    <s v=" 7 a 8 - Parcialmente satisfeito"/>
    <s v=" Não utilizo / não sei opinar."/>
    <s v=" Não utilizo / não sei opinar."/>
    <s v=" 9 a 10 - Totalmente satisfeito"/>
    <s v=" Não utilizo / não sei opinar."/>
    <s v=" Não utilizo / não sei opinar."/>
    <s v=" 9 a 10 - Totalmente satisfeito"/>
    <s v=" Não utilizo / não sei opinar."/>
    <s v=" 7 a 8 - Parcialmente satisfeito"/>
    <s v=" Não utilizo / não sei opinar."/>
    <s v=" Não utilizo / não sei opinar."/>
    <s v=" Não utilizo / não sei opinar."/>
    <s v=" Não utilizo / não sei opinar."/>
    <s v=" 7 a 8 - Parcialmente satisfeito"/>
    <s v=" Não utilizo / não sei opinar."/>
    <s v=" 7 a 8 - Parcialmente satisfeito"/>
    <s v=" Não utilizo / não sei opinar."/>
    <s v=" Não utilizo / não sei opinar."/>
    <s v=" Não utilizo / não sei opinar."/>
    <s v=" Não utilizo / não sei opinar."/>
    <s v=" Não utilizo / não sei opinar."/>
    <s v=" 7 a 8 - Parcialmente satisfeito"/>
  </r>
  <r>
    <x v="2"/>
    <s v="301"/>
    <s v="Sim"/>
    <s v="Recepção / Quadro de avisos do clube"/>
    <s v="Sim"/>
    <s v=" 9 a 10 - Totalmente satisfeito"/>
    <s v=" 7 a 8 - Parcialmente satisfeito"/>
    <s v=" 9 a 10 - Totalmente satisfeito"/>
    <s v=" 9 a 10 - Totalmente satisfeito"/>
    <s v=" Não utilizo / não sei opinar."/>
    <s v=" Não utilizo / não sei opinar."/>
    <s v=" Não utilizo / não sei opinar."/>
    <s v=" Não utilizo / não sei opinar."/>
    <s v=" 7 a 8 - Parcialmente satisfeito"/>
    <s v=" Não utilizo / não sei opinar."/>
    <s v=" 4 a 6 - Parcialmente in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2"/>
    <s v="1401"/>
    <s v="Sim"/>
    <s v="Recepção / Quadro de avisos do clube"/>
    <s v="Não"/>
    <s v=" 7 a 8 - Parcialmente satisfeito"/>
    <s v=" 9 a 10 - Totalmente satisfeito"/>
    <s v=" 9 a 10 - Totalmente satisfeito"/>
    <s v=" Não utilizo / não sei opinar."/>
    <s v=" Não utilizo / não sei opinar."/>
    <s v=" 7 a 8 - Parcialmente satisfeito"/>
    <s v=" 9 a 10 - Totalmente satisfeito"/>
    <s v=" 9 a 10 - Totalmente satisfeito"/>
    <s v=" 7 a 8 - Parcialmente satisfeito"/>
    <s v=" Não utilizo / não sei opinar."/>
    <s v=" 9 a 10 - Totalmente satisfeito"/>
    <s v=" 9 a 10 - Totalmente satisfeito"/>
    <s v=" 4 a 6 - Parcialmente insatisfeito"/>
    <s v=" Não utilizo / não sei opinar."/>
    <s v=" Não utilizo / não sei opinar."/>
    <s v=" Não utilizo / não sei opinar."/>
    <s v=" 9 a 10 - Totalmente satisfeito"/>
    <s v=" Não utilizo / não sei opinar."/>
    <s v=" 9 a 10 - Totalmente satisfeito"/>
    <s v=" Não utilizo / não sei opinar."/>
    <s v=" 9 a 10 - Totalmente satisfeito"/>
    <s v=" Não utilizo / não sei opinar."/>
    <s v=" Não utilizo / não sei opinar."/>
    <s v=" Não utilizo / não sei opinar."/>
    <s v=" Não utilizo / não sei opinar."/>
    <s v=" Não utilizo / não sei opinar."/>
    <s v=" 9 a 10 - Totalmente satisfeito"/>
  </r>
  <r>
    <x v="3"/>
    <s v="101"/>
    <s v="[&quot;Sim&quot;]"/>
    <s v="Não tenho acesso;"/>
    <s v="[&quot;Não&quot;]"/>
    <m/>
    <s v="[&quot; Não utilizo / não sei opinar.&quot;]"/>
    <s v="[&quot; Não utilizo / não sei opinar.&quot;]"/>
    <s v="[&quot; Não utilizo / não sei opinar.&quot;]"/>
    <s v="[&quot; 4 a 6 - Parcialmente insatisfeito&quot;]"/>
    <s v="[&quot; Não utilizo / não sei opinar.&quot;]"/>
    <s v="[&quot; Não utilizo / não sei opinar.&quot;]"/>
    <s v=" Não utilizo / não sei opinar."/>
    <s v=" 4 a 6 - Parcialmente insatisfeito"/>
    <s v=" Não utilizo / não sei opinar."/>
    <s v=" 7 a 8 - Parcialmente satisfeito"/>
    <s v=" 7 a 8 - Parcialmente satisfeito"/>
    <s v=" Não utilizo / não sei opinar."/>
    <m/>
    <s v=" Não utilizo / não sei opinar."/>
    <s v=" Não utilizo / não sei opinar."/>
    <m/>
    <s v=" Não utilizo / não sei opinar."/>
    <s v=" Não utilizo / não sei opinar."/>
    <s v=" Não utilizo / não sei opinar."/>
    <s v=" 0 a 3 - Totalmente insatisfeito"/>
    <m/>
    <s v=" Não utilizo / não sei opinar."/>
    <m/>
    <m/>
    <m/>
    <s v=" 7 a 8 - Parcialmente satisfeito"/>
  </r>
  <r>
    <x v="0"/>
    <s v="401"/>
    <s v="Sim"/>
    <s v="Recepção / Quadro de avisos do clube;Help desk / whats app da administração;"/>
    <s v="Não"/>
    <s v=" 4 a 6 - Parcialmente insatisfeito"/>
    <s v=" 9 a 10 - Totalmente satisfeito"/>
    <s v=" Não utilizo / não sei opinar."/>
    <s v=" Não utilizo / não sei opinar."/>
    <s v=" Não utilizo / não sei opinar."/>
    <s v=" Não utilizo / não sei opinar."/>
    <s v=" Não utilizo / não sei opinar."/>
    <s v=" Não utilizo / não sei opinar."/>
    <s v=" 9 a 10 - Totalmente satisfeito"/>
    <s v=" Não utilizo / não sei opinar."/>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2"/>
    <s v="502"/>
    <s v="Sim"/>
    <s v="Recepção / Quadro de avisos do clube;Help desk / whats app da administração;"/>
    <s v="Sim"/>
    <s v=" 4 a 6 - Parcialmente insatisfeito"/>
    <s v=" 9 a 10 - Totalmente satisfeito"/>
    <s v=" Não utilizo / não sei opinar."/>
    <s v=" 9 a 10 - Totalmente satisfeito"/>
    <s v=" 9 a 10 - Totalmente satisfeito"/>
    <s v=" 9 a 10 - Totalmente satisfeito"/>
    <s v=" 9 a 10 - Totalmente satisfeito"/>
    <s v=" Não utilizo / não sei opinar."/>
    <s v=" Não utilizo / não sei opinar."/>
    <s v=" Não utilizo / não sei opinar."/>
    <s v=" 9 a 10 - Tot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Não utilizo / não sei opinar."/>
    <s v=" Não utilizo / não sei opinar."/>
    <s v=" 7 a 8 - Parcialmente satisfeito"/>
  </r>
  <r>
    <x v="2"/>
    <s v="502"/>
    <s v="Sim"/>
    <s v="Help desk / whats app da administração;Recepção / Quadro de avisos do clube;"/>
    <s v="Sim"/>
    <s v=" 7 a 8 - Parci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Não utilizo / não sei opinar."/>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Não utilizo / não sei opinar."/>
    <s v=" Não utilizo / não sei opinar."/>
    <s v=" 7 a 8 - Parcialmente satisfeito"/>
  </r>
  <r>
    <x v="1"/>
    <s v="1204"/>
    <s v="Não"/>
    <s v="Recepção / Quadro de avisos do clube;Outros;"/>
    <s v="Não"/>
    <s v=" 4 a 6 - Parcialmente insatisfeito"/>
    <s v=" 4 a 6 - Parcialmente insatisfeito"/>
    <s v=" 4 a 6 - Parcialmente insatisfeito"/>
    <s v=" Não utilizo / não sei opinar."/>
    <s v=" 4 a 6 - Parcialmente insatisfeito"/>
    <s v=" 4 a 6 - Parcialmente insatisfeito"/>
    <s v=" 0 a 3 - Totalmente insatisfeito"/>
    <s v=" 4 a 6 - Parcialmente insatisfeito"/>
    <s v=" 7 a 8 - Parcialmente satisfeito"/>
    <s v=" 7 a 8 - Parcialmente satisfeito"/>
    <s v=" 7 a 8 - Parcialmente satisfeito"/>
    <s v=" 7 a 8 - Parcialmente satisfeito"/>
    <s v=" 7 a 8 - Parcialmente satisfeito"/>
    <s v=" 0 a 3 - Totalmente insatisfeito"/>
    <s v=" 7 a 8 - Parcialmente satisfeito"/>
    <s v=" Não utilizo / não sei opinar."/>
    <s v=" Não utilizo / não sei opinar."/>
    <s v=" Não utilizo / não sei opinar."/>
    <s v=" Não utilizo / não sei opinar."/>
    <s v=" Não utilizo / não sei opinar."/>
    <s v=" 7 a 8 - Parcialmente satisfeito"/>
    <s v=" 7 a 8 - Parcialmente satisfeito"/>
    <s v=" 7 a 8 - Parcialmente satisfeito"/>
    <s v=" 7 a 8 - Parcialmente satisfeito"/>
    <s v=" Não utilizo / não sei opinar."/>
    <s v=" 7 a 8 - Parcialmente satisfeito"/>
    <s v=" 4 a 6 - Parcialmente insatisfeito"/>
  </r>
  <r>
    <x v="2"/>
    <s v="404 "/>
    <s v="Piscina de natação deveria abrir todos os dias "/>
    <s v="Não tenho acesso;Outros;"/>
    <s v="Sim"/>
    <s v=" Não utilizo / não sei opinar."/>
    <s v=" Não utilizo / não sei opinar."/>
    <s v=" Não utilizo / não sei opinar."/>
    <s v=" Não utilizo / não sei opinar."/>
    <s v=" Não utilizo / não sei opinar."/>
    <s v=" 4 a 6 - Parcialmente insatisfeito"/>
    <s v=" Não utilizo / não sei opinar."/>
    <s v=" Não utilizo / não sei opinar."/>
    <s v=" 4 a 6 - Parcialmente insatisfeito"/>
    <s v=" Não utilizo / não sei opinar."/>
    <s v=" Não utilizo / não sei opinar."/>
    <s v=" 7 a 8 - Parcialmente satisfeito"/>
    <s v=" Não utilizo / não sei opinar."/>
    <s v=" 4 a 6 - Parcialmente insatisfeito"/>
    <s v="Não tem aula para adultos... Acho um erro "/>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4 a 6 - Parcialmente insatisfeito"/>
  </r>
  <r>
    <x v="3"/>
    <s v="1104"/>
    <s v="Sim"/>
    <s v="Recepção / Quadro de avisos do clube;Help desk / whats app da administração;"/>
    <s v="Sim"/>
    <s v=" 7 a 8 - Parcialmente satisfeito"/>
    <s v=" 9 a 10 - Totalmente satisfeito"/>
    <s v=" Não utilizo / não sei opinar."/>
    <s v=" 9 a 10 - Totalmente satisfeito"/>
    <s v=" 9 a 10 - Totalmente satisfeito"/>
    <s v=" 4 a 6 - Parcialmente insatisfeito"/>
    <s v=" 9 a 10 - Totalmente satisfeito"/>
    <s v=" 7 a 8 - Parcialmente satisfeito"/>
    <s v="Esta precisando de uma reforma no teto"/>
    <s v=" 9 a 10 - Totalmente satisfeito"/>
    <s v=" 7 a 8 - Parcialmente satisfeito"/>
    <s v=" 7 a 8 - Parcialmente satisfeito"/>
    <s v=" 4 a 6 - Parcialmente in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7 a 8 - Parcialmente satisfeito"/>
  </r>
  <r>
    <x v="2"/>
    <s v="601"/>
    <s v="Sim"/>
    <s v="Help desk / whats app da administração;Recepção / Quadro de avisos do clube;"/>
    <s v="Não"/>
    <s v=" 4 a 6 - Parcialmente insatisfeito"/>
    <s v=" 7 a 8 - Parcialmente satisfeito"/>
    <s v=" 7 a 8 - Parcialmente satisfeito"/>
    <s v=" Não utilizo / não sei opinar."/>
    <s v=" 7 a 8 - Parcialmente satisfeito"/>
    <s v=" 4 a 6 - Parcialmente insatisfeito"/>
    <s v=" Não utilizo / não sei opinar."/>
    <s v=" 4 a 6 - Parcialmente insatisfeito"/>
    <s v=" 9 a 10 - Totalmente satisfeito"/>
    <s v=" Não utilizo / não sei opinar."/>
    <s v=" Não utilizo / não sei opinar."/>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4 a 6 - Parcialmente insatisfeito"/>
  </r>
  <r>
    <x v="3"/>
    <s v="1401"/>
    <s v="Sim"/>
    <s v="Recepção / Quadro de avisos do clube;Outros;"/>
    <s v="Não"/>
    <s v=" 9 a 10 - Totalmente satisfeito"/>
    <s v=" Não utilizo / não sei opinar."/>
    <s v=" Não utilizo / não sei opinar."/>
    <s v=" Não utilizo / não sei opinar."/>
    <s v=" Não utilizo / não sei opinar."/>
    <s v=" 7 a 8 - Parcialmente satisfeito"/>
    <s v=" Não utilizo / não sei opinar."/>
    <s v=" 9 a 10 - Totalmente satisfeito"/>
    <s v=" 9 a 10 - Totalmente satisfeito"/>
    <s v=" Não utilizo / não sei opinar."/>
    <s v=" 7 a 8 - Parci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Não utilizo / não sei opinar."/>
    <s v=" 7 a 8 - Parcialmente satisfeito"/>
  </r>
  <r>
    <x v="3"/>
    <s v="1403"/>
    <s v="Sim"/>
    <s v="Recepção / Quadro de avisos do clube;Aplicativo RCM;"/>
    <s v="Sim"/>
    <s v=" 9 a 10 - Totalmente satisfeito"/>
    <s v=" 9 a 10 - Totalmente satisfeito"/>
    <s v=" Não utilizo / não sei opinar."/>
    <s v=" 9 a 10 - Totalmente satisfeito"/>
    <s v=" Não utilizo / não sei opinar."/>
    <s v=" 9 a 10 - Totalmente satisfeito"/>
    <s v=" Não utilizo / não sei opinar."/>
    <s v=" Não utilizo / não sei opinar."/>
    <s v=" 9 a 10 - Totalmente satisfeito"/>
    <s v=" Não utilizo / não sei opinar."/>
    <s v=" Não utilizo / não sei opinar."/>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2"/>
    <s v="103 "/>
    <s v="Desconheço o horário."/>
    <s v="Help desk / whats app da administração;Tenho acesso apenas aos aulões pelo help desk ;"/>
    <s v="Não"/>
    <s v=" Não utilizo / não sei opinar."/>
    <s v=" Não utilizo / não sei opinar."/>
    <s v=" Não utilizo / não sei opinar."/>
    <s v=" Não utilizo / não sei opinar."/>
    <s v=" Não utilizo / não sei opinar."/>
    <s v=" Não utilizo / não sei opinar."/>
    <s v=" 7 a 8 - Parcialmente satisfeito"/>
    <s v=" Não utilizo / não sei opinar."/>
    <s v=" 9 a 10 - Totalmente satisfeito"/>
    <s v=" Não utilizo / não sei opinar."/>
    <s v=" 0 a 3 - Totalmente insatisfeito"/>
    <s v=" 7 a 8 - Parcialmente satisfeito"/>
    <s v=" Não utilizo / não sei opinar."/>
    <s v=" Não utilizo / não sei opinar."/>
    <s v=" Não utilizo / não sei opinar."/>
    <s v=" Não utilizo / não sei opinar."/>
    <s v=" Não utilizo / não sei opinar."/>
    <s v=" Não utilizo / não sei opinar."/>
    <s v=" 9 a 10 - Totalmente satisfeito"/>
    <s v=" 0 a 3 - Totalmente insatisfeito"/>
    <s v=" Não utilizo / não sei opinar."/>
    <s v=" Não utilizo / não sei opinar."/>
    <s v=" Não utilizo / não sei opinar."/>
    <s v=" Não utilizo / não sei opinar."/>
    <s v=" Não utilizo / não sei opinar."/>
    <s v=" Não utilizo / não sei opinar."/>
    <s v=" 4 a 6 - Parcialmente insatisfeito"/>
  </r>
  <r>
    <x v="1"/>
    <s v="105"/>
    <s v="Sim"/>
    <s v="Recepção / Quadro de avisos do clube;Outros;"/>
    <s v="Sim"/>
    <s v=" 4 a 6 - Parcialmente insatisfeito"/>
    <s v=" 9 a 10 - Totalmente satisfeito"/>
    <s v=" 9 a 10 - Totalmente satisfeito"/>
    <s v=" Não utilizo / não sei opinar."/>
    <s v=" 9 a 10 - Totalmente satisfeito"/>
    <s v=" 7 a 8 - Parcialmente satisfeito"/>
    <s v=" Não utilizo / não sei opinar."/>
    <s v=" 9 a 10 - Totalmente satisfeito"/>
    <s v=" 9 a 10 - Totalmente satisfeito"/>
    <s v=" 9 a 10 - Totalmente satisfeito"/>
    <s v=" Não utilizo / não sei opinar."/>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7 a 8 - Parcialmente satisfeito"/>
  </r>
  <r>
    <x v="2"/>
    <s v="1403"/>
    <s v="Sim"/>
    <s v="Recepção / Quadro de avisos do clube;Outros;"/>
    <s v="Não"/>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9 a 10 - Totalmente satisfeito"/>
    <s v=" 9 a 10 - Totalmente satisfeito"/>
    <s v=" 7 a 8 - Parci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2"/>
    <s v="802"/>
    <s v="Sim"/>
    <s v="Help desk / whats app da administração;Recepção / Quadro de avisos do clube;"/>
    <s v="Não"/>
    <s v=" 9 a 10 - Totalmente satisfeito"/>
    <s v=" 9 a 10 - Totalmente satisfeito"/>
    <s v=" Não utilizo / não sei opinar."/>
    <s v=" Não utilizo / não sei opinar."/>
    <s v=" Não utilizo / não sei opinar."/>
    <s v=" Não utilizo / não sei opinar."/>
    <s v=" 9 a 10 - Totalmente satisfeito"/>
    <s v=" 9 a 10 - Totalmente satisfeito"/>
    <s v=" 9 a 10 - Totalmente satisfeito"/>
    <s v=" Não utilizo / não sei opinar."/>
    <s v=" Não utilizo / não sei opinar."/>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Não utilizo / não sei opinar."/>
    <s v=" 9 a 10 - Totalmente satisfeito"/>
  </r>
  <r>
    <x v="1"/>
    <s v="1202"/>
    <s v="Sim"/>
    <s v="Recepção / Quadro de avisos do clube;Outros;"/>
    <s v="Não de tudo "/>
    <s v=" 7 a 8 - Parcialmente satisfeito"/>
    <s v=" 7 a 8 - Parcialmente satisfeito"/>
    <s v=" 7 a 8 - Parcialmente satisfeito"/>
    <s v=" Não utilizo / não sei opinar."/>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Não utilizo / não sei opinar."/>
    <s v=" Não utilizo / não sei opinar."/>
    <s v=" Não utilizo / não sei opinar."/>
    <s v=" 7 a 8 - Parcialmente satisfeito"/>
    <s v=" Não utilizo / não sei opinar."/>
    <s v=" Não utilizo / não sei opinar."/>
    <s v=" Não utilizo / não sei opinar."/>
    <s v=" 7 a 8 - Parcialmente satisfeito"/>
    <s v=" Não utilizo / não sei opinar."/>
    <s v=" Não utilizo / não sei opinar."/>
    <s v=" Não utilizo / não sei opinar."/>
    <s v=" Não utilizo / não sei opinar."/>
    <s v=" 7 a 8 - Parcialmente satisfeito"/>
  </r>
  <r>
    <x v="3"/>
    <s v="1304"/>
    <s v="Sim"/>
    <s v="Recepção / Quadro de avisos do clube;Help desk / whats app da administração;"/>
    <s v="Não"/>
    <s v=" 4 a 6 - Parcialmente insatisfeito"/>
    <s v=" Não utilizo / não sei opinar."/>
    <s v=" Não utilizo / não sei opinar."/>
    <s v=" Não utilizo / não sei opinar."/>
    <s v=" Não utilizo / não sei opinar."/>
    <s v=" 7 a 8 - Parcialmente satisfeito"/>
    <s v=" Não utilizo / não sei opinar."/>
    <s v=" Não utilizo / não sei opinar."/>
    <s v=" 7 a 8 - Parcialmente satisfeito"/>
    <s v=" 7 a 8 - Parcialmente satisfeito"/>
    <s v=" Não utilizo / não sei opinar."/>
    <s v=" 4 a 6 - Parcialmente in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4 a 6 - Parcialmente insatisfeito"/>
  </r>
  <r>
    <x v="3"/>
    <s v="1304"/>
    <s v="Sim"/>
    <s v="Recepção / Quadro de avisos do clube;Help desk / whats app da administração;"/>
    <s v="Não"/>
    <s v=" 4 a 6 - Parcialmente insatisfeito"/>
    <s v=" Não utilizo / não sei opinar."/>
    <s v=" Não utilizo / não sei opinar."/>
    <s v=" Não utilizo / não sei opinar."/>
    <s v=" Não utilizo / não sei opinar."/>
    <s v=" 7 a 8 - Parcialmente satisfeito"/>
    <s v=" Não utilizo / não sei opinar."/>
    <s v=" Não utilizo / não sei opinar."/>
    <s v=" 7 a 8 - Parcialmente satisfeito"/>
    <s v=" 7 a 8 - Parcialmente satisfeito"/>
    <s v=" Não utilizo / não sei opinar."/>
    <s v="Os professores são educados. Mas, acho que falta eles serem mais rígidos com os personais trainers pois estes ao invés de deixarem a academia organizada, muitas vezes deixam os aparelhos espalhados. "/>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4 a 6 - Parcialmente insatisfeito"/>
  </r>
  <r>
    <x v="2"/>
    <s v="1303"/>
    <s v="Sim"/>
    <s v="Não tenho acesso;Help desk / whats app da administração;"/>
    <s v="Sim"/>
    <s v=" 9 a 10 - Totalmente satisfeito"/>
    <s v=" 9 a 10 - Totalmente satisfeito"/>
    <s v=" Não utilizo / não sei opinar."/>
    <s v=" Não utilizo / não sei opinar."/>
    <s v=" 7 a 8 - Parcialmente satisfeito"/>
    <s v=" 9 a 10 - Totalmente satisfeito"/>
    <s v=" 9 a 10 - Totalmente satisfeito"/>
    <s v=" Não utilizo / não sei opinar."/>
    <s v=" 9 a 10 - Totalmente satisfeito"/>
    <s v=" Não utilizo / não sei opinar."/>
    <s v=" Não utilizo / não sei opinar."/>
    <s v=" 4 a 6 - Parcialmente insatisfeito"/>
    <s v=" 7 a 8 - Parcialmente satisfeito"/>
    <s v=" Não utilizo / não sei opinar."/>
    <s v=" Não utilizo / não sei opinar."/>
    <s v=" Não utilizo / não sei opinar."/>
    <s v=" Não utilizo / não sei opinar."/>
    <s v=" Não utilizo / não sei opinar."/>
    <s v=" Não utilizo / não sei opinar."/>
    <s v=" 4 a 6 - Parcialmente insatisfeito"/>
    <s v=" Não utilizo / não sei opinar."/>
    <s v=" Não utilizo / não sei opinar."/>
    <s v=" Não utilizo / não sei opinar."/>
    <s v=" Não utilizo / não sei opinar."/>
    <s v=" Não utilizo / não sei opinar."/>
    <s v=" Não utilizo / não sei opinar."/>
    <s v=" 7 a 8 - Parcialmente satisfeito"/>
  </r>
  <r>
    <x v="5"/>
    <s v="103"/>
    <s v="Sim"/>
    <s v="Help desk / whats app da administração;Recepção / Quadro de avisos do clube;"/>
    <s v="Não"/>
    <s v=" 7 a 8 - Parcialmente satisfeito"/>
    <s v=" 9 a 10 - Totalmente satisfeito"/>
    <s v=" 9 a 10 - Totalmente satisfeito"/>
    <s v=" Não utilizo / não sei opinar."/>
    <s v=" Não utilizo / não sei opinar."/>
    <s v=" 9 a 10 - Totalmente satisfeito"/>
    <s v=" 9 a 10 - Totalmente satisfeito"/>
    <s v=" 9 a 10 - Totalmente satisfeito"/>
    <s v=" 9 a 10 - Totalmente satisfeito"/>
    <s v=" 9 a 10 - Totalmente satisfeito"/>
    <s v=" 9 a 10 - Totalmente satisfeito"/>
    <s v=" 9 a 10 - Totalmente satisfeito"/>
    <s v=" 7 a 8 - Parcialmente satisfeito"/>
    <s v=" 7 a 8 - Parcialmente satisfeito"/>
    <s v=" Não utilizo / não sei opinar."/>
    <s v=" 9 a 10 - Totalmente satisfeito"/>
    <s v=" 9 a 10 - Totalmente satisfeito"/>
    <s v=" 7 a 8 - Parcialmente satisfeito"/>
    <s v=" Não utilizo / não sei opinar."/>
    <s v=" 9 a 10 - Totalmente satisfeito"/>
    <s v=" Não utilizo / não sei opinar."/>
    <s v=" 9 a 10 - Totalmente satisfeito"/>
    <s v=" Não utilizo / não sei opinar."/>
    <s v=" 7 a 8 - Parcialmente satisfeito"/>
    <s v=" 7 a 8 - Parcialmente satisfeito"/>
    <s v=" Não utilizo / não sei opinar."/>
    <s v=" 7 a 8 - Parcialmente satisfeito"/>
  </r>
  <r>
    <x v="1"/>
    <s v="1404"/>
    <s v="Sim"/>
    <s v="Outros;Não tenho acesso;"/>
    <s v="Não"/>
    <s v=" 7 a 8 - Parcialmente satisfeito"/>
    <s v=" 9 a 10 - Totalmente satisfeito"/>
    <s v=" 7 a 8 - Parcialmente satisfeito"/>
    <s v=" Não utilizo / não sei opinar."/>
    <s v=" Não utilizo / não sei opinar."/>
    <s v=" 7 a 8 - Parcialmente satisfeito"/>
    <s v=" Não utilizo / não sei opinar."/>
    <s v=" Não utilizo / não sei opinar."/>
    <s v=" 9 a 10 - Totalmente satisfeito"/>
    <s v=" Não utilizo / não sei opinar."/>
    <s v=" 4 a 6 - Parcialmente insatisfeito"/>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0 a 3 - Totalmente insatisfeito"/>
    <s v=" Não utilizo / não sei opinar."/>
    <s v=" Não utilizo / não sei opinar."/>
    <s v=" Não utilizo / não sei opinar."/>
    <s v=" Não utilizo / não sei opinar."/>
    <s v=" 4 a 6 - Parcialmente insatisfeito"/>
  </r>
  <r>
    <x v="5"/>
    <s v="904"/>
    <s v="Sim"/>
    <s v="Help desk / whats app da administração;Outros;"/>
    <s v="Sim"/>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3"/>
    <s v="903"/>
    <s v="Sim"/>
    <s v="Recepção / Quadro de avisos do clube;Help desk / whats app da administração;"/>
    <s v="Não"/>
    <s v=" 7 a 8 - Parcialmente satisfeito"/>
    <s v=" 7 a 8 - Parcialmente satisfeito"/>
    <s v=" 7 a 8 - Parcialmente satisfeito"/>
    <s v=" 9 a 10 - Totalmente satisfeito"/>
    <s v=" 7 a 8 - Parcialmente satisfeito"/>
    <s v=" 4 a 6 - Parcialmente insatisfeito"/>
    <s v=" 7 a 8 - Parcialmente satisfeito"/>
    <s v=" 7 a 8 - Parcialmente satisfeito"/>
    <s v=" 7 a 8 - Parcialmente satisfeito"/>
    <s v=" 4 a 6 - Parcialmente insatisfeito"/>
    <s v=" 4 a 6 - Parcialmente in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Não tem horário que posso fazer aula"/>
    <s v=" Não utilizo / não sei opinar."/>
    <s v=" Não utilizo / não sei opinar."/>
    <s v=" Não utilizo / não sei opinar."/>
    <s v=" Não utilizo / não sei opinar."/>
    <s v=" Não utilizo / não sei opinar."/>
    <s v=" 7 a 8 - Parcialmente satisfeito"/>
  </r>
  <r>
    <x v="2"/>
    <s v="402"/>
    <s v="Sim"/>
    <s v="WhatsApp das mães ;Recepção / Quadro de avisos do clube;"/>
    <s v="Não"/>
    <s v=" 7 a 8 - Parcialmente satisfeito"/>
    <s v=" 9 a 10 - Totalmente satisfeito"/>
    <s v=" 9 a 10 - Totalmente satisfeito"/>
    <s v=" Não utilizo / não sei opinar."/>
    <s v=" 9 a 10 - Totalmente satisfeito"/>
    <s v=" 9 a 10 - Totalmente satisfeito"/>
    <s v=" Não utilizo / não sei opinar."/>
    <s v=" 7 a 8 - Parcialmente satisfeito"/>
    <s v=" 7 a 8 - Parcialmente satisfeito"/>
    <s v=" 9 a 10 - Totalmente satisfeito"/>
    <s v=" 9 a 10 - Totalmente satisfeito"/>
    <s v=" 9 a 10 - Totalmente satisfeito"/>
    <s v=" 9 a 10 - Totalmente satisfeito"/>
    <s v=" 7 a 8 - Parcialmente satisfeito"/>
    <s v="Existe natação para adultos?"/>
    <s v=" Não utilizo / não sei opinar."/>
    <s v=" Não utilizo / não sei opinar."/>
    <s v=" 9 a 10 - Totalmente satisfeito"/>
    <s v=" Não utilizo / não sei opinar."/>
    <s v=" Não utilizo / não sei opinar."/>
    <s v=" Não utilizo / não sei opinar."/>
    <s v=" Não utilizo / não sei opinar."/>
    <s v=" Não utilizo / não sei opinar."/>
    <s v=" 7 a 8 - Parcialmente satisfeito"/>
    <s v=" 7 a 8 - Parcialmente satisfeito"/>
    <s v=" Não utilizo / não sei opinar."/>
    <s v=" 7 a 8 - Parcialmente satisfeito"/>
  </r>
  <r>
    <x v="0"/>
    <s v="1102"/>
    <s v="Sim"/>
    <s v="Recepção / Quadro de avisos do clube;Help desk / whats app da administração;"/>
    <s v="Algumas regras: permissao de convidados e horario; mas nao todas as regras"/>
    <s v=" 7 a 8 - Parcialmente satisfeito"/>
    <s v=" 9 a 10 - Totalmente satisfeito"/>
    <s v=" 9 a 10 - Totalmente satisfeito"/>
    <s v=" 9 a 10 - Totalmente satisfeito"/>
    <s v=" Não utilizo / não sei opinar."/>
    <s v=" Não utilizo / não sei opinar."/>
    <s v=" 9 a 10 - Totalmente satisfeito"/>
    <s v=" Não utilizo / não sei opinar."/>
    <s v=" 9 a 10 - Totalmente satisfeito"/>
    <s v=" Não utilizo / não sei opinar."/>
    <s v=" 9 a 10 - Totalmente satisfeito"/>
    <s v=" 7 a 8 - Parcialmente satisfeito"/>
    <s v=" 4 a 6 - Parcialmente insatisfeito"/>
    <s v=" 9 a 10 - Totalmente satisfeito"/>
    <s v=" Não utilizo / não sei opinar."/>
    <s v=" 9 a 10 - Totalmente satisfeito"/>
    <s v=" Não utilizo / não sei opinar."/>
    <s v=" Não utilizo / não sei opinar."/>
    <s v=" Não utilizo / não sei opinar."/>
    <s v=" 7 a 8 - Parcialmente satisfeito"/>
    <s v=" Não utilizo / não sei opinar."/>
    <s v=" Não utilizo / não sei opinar."/>
    <s v=" Não utilizo / não sei opinar."/>
    <s v=" Não utilizo / não sei opinar."/>
    <s v=" Não utilizo / não sei opinar."/>
    <s v=" Não utilizo / não sei opinar."/>
    <s v=" 7 a 8 - Parcialmente satisfeito"/>
  </r>
  <r>
    <x v="2"/>
    <s v="1002"/>
    <s v="Acho importante incluir aula de Spinning aos sábados. Condomínios com muito menos estrutura possuem aulas todos os sábados "/>
    <s v="Recepção / Quadro de avisos do clube;Help desk / whats app da administração;"/>
    <s v="Sim"/>
    <s v=" 7 a 8 - Parcialmente satisfeito"/>
    <s v=" 9 a 10 - Totalmente satisfeito"/>
    <s v=" Não utilizo / não sei opinar."/>
    <s v=" Não utilizo / não sei opinar."/>
    <s v=" Não utilizo / não sei opinar."/>
    <s v="Poderia permitir consumo bebida em copo de Plastico fora das piscinas mas no interior do espaço. "/>
    <s v=" 7 a 8 - Parcialmente satisfeito"/>
    <s v=" Não utilizo / não sei opinar."/>
    <s v=" 7 a 8 - Parcialmente satisfeito"/>
    <s v=" 7 a 8 - Parcialmente satisfeito"/>
    <s v=" 4 a 6 - Parcialmente insatisfeito"/>
    <s v=" 9 a 10 - Totalmente satisfeito"/>
    <s v=" 4 a 6 - Parcialmente insatisfeito"/>
    <s v=" 4 a 6 - Parcialmente insatisfeito"/>
    <s v=" Não utilizo / não sei opinar."/>
    <s v=" Não utilizo / não sei opinar."/>
    <s v=" Não utilizo / não sei opinar."/>
    <s v=" Não utilizo / não sei opinar."/>
    <s v=" Não utilizo / não sei opinar."/>
    <s v=" Não utilizo / não sei opinar."/>
    <s v=" 0 a 3 - Totalmente insatisfeito"/>
    <s v=" Não utilizo / não sei opinar."/>
    <s v=" Não utilizo / não sei opinar."/>
    <s v=" Não utilizo / não sei opinar."/>
    <s v=" 4 a 6 - Parcialmente insatisfeito"/>
    <s v=" Não utilizo / não sei opinar."/>
    <s v=" 4 a 6 - Parcialmente insatisfeito"/>
  </r>
  <r>
    <x v="2"/>
    <s v="1303"/>
    <s v="Piscina fecha cedo"/>
    <s v="Grupo mães ;Outros;"/>
    <s v="Não"/>
    <s v=" Não utilizo / não sei opinar."/>
    <s v=" Não utilizo / não sei opinar."/>
    <s v=" Não utilizo / não sei opinar."/>
    <s v=" Não utilizo / não sei opinar."/>
    <s v=" Não utilizo / não sei opinar."/>
    <s v=" 7 a 8 - Parcialmente satisfeito"/>
    <s v=" Não utilizo / não sei opinar."/>
    <s v=" Não utilizo / não sei opinar."/>
    <s v=" 7 a 8 - Parcialmente satisfeito"/>
    <s v=" Não utilizo / não sei opinar."/>
    <s v=" 4 a 6 - Parcialmente insatisfeito"/>
    <s v=" Não utilizo / não sei opinar."/>
    <s v=" Não utilizo / não sei opinar."/>
    <s v=" 4 a 6 - Parcialmente in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1"/>
    <s v="205"/>
    <s v="Sim"/>
    <s v="Recepção / Quadro de avisos do clube;Help desk / whats app da administração;"/>
    <s v="Sim"/>
    <s v=" 0 a 3 - Totalmente insatisfeito"/>
    <s v=" 4 a 6 - Parcialmente insatisfeito"/>
    <s v=" Não utilizo / não sei opinar."/>
    <s v=" Não utilizo / não sei opinar."/>
    <s v=" Não utilizo / não sei opinar."/>
    <s v=" 4 a 6 - Parcialmente insatisfeito"/>
    <s v=" Não utilizo / não sei opinar."/>
    <s v=" Não utilizo / não sei opinar."/>
    <s v=" Não utilizo / não sei opinar."/>
    <s v=" 4 a 6 - Parcialmente insatisfeito"/>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4 a 6 - Parcialmente insatisfeito"/>
  </r>
  <r>
    <x v="5"/>
    <s v="1101"/>
    <s v="Sim"/>
    <s v="Recepção / Quadro de avisos do clube;Falo com a recepcionista ;"/>
    <s v="Não"/>
    <s v=" 7 a 8 - Parcialmente satisfeito"/>
    <s v=" 9 a 10 - Totalmente satisfeito"/>
    <s v=" 9 a 10 - Totalmente satisfeito"/>
    <s v=" Não utilizo / não sei opinar."/>
    <s v=" 7 a 8 - Parcialmente satisfeito"/>
    <s v=" 9 a 10 - Totalmente satisfeito"/>
    <s v=" Não utilizo / não sei opinar."/>
    <s v=" 7 a 8 - Parcialmente satisfeito"/>
    <s v=" 7 a 8 - Parcialmente satisfeito"/>
    <s v=" 9 a 10 - Totalmente satisfeito"/>
    <s v=" 7 a 8 - Parcialmente satisfeito"/>
    <s v=" 9 a 10 - Tot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3"/>
    <s v="901"/>
    <s v="Sim"/>
    <s v="Recepção / Quadro de avisos do clube;Help desk / whats app da administração;"/>
    <s v="Sim"/>
    <s v=" 7 a 8 - Parci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Horário sem interrupção no almoço seria ideal"/>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1"/>
    <s v="406"/>
    <s v="Sim"/>
    <s v="Help desk / whats app da administração;Recepção / Quadro de avisos do clube;"/>
    <s v="Não"/>
    <s v=" 9 a 10 - Totalmente satisfeito"/>
    <s v=" Não utilizo / não sei opinar."/>
    <s v=" Não utilizo / não sei opinar."/>
    <s v=" Não utilizo / não sei opinar."/>
    <s v=" Não utilizo / não sei opinar."/>
    <s v=" 7 a 8 - Parcialmente satisfeito"/>
    <s v=" Não utilizo / não sei opinar."/>
    <s v=" 7 a 8 - Parcialmente satisfeito"/>
    <s v=" 9 a 10 - Totalmente satisfeito"/>
    <s v=" 9 a 10 - Totalmente satisfeito"/>
    <s v=" 7 a 8 - Parci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7 a 8 - Parcialmente satisfeito"/>
  </r>
  <r>
    <x v="5"/>
    <s v="1302"/>
    <s v="Sim"/>
    <s v="Recepção / Quadro de avisos do clube;Help desk / whats app da administração;"/>
    <s v="Não"/>
    <s v=" 7 a 8 - Parcialmente satisfeito"/>
    <s v=" 7 a 8 - Parcialmente satisfeito"/>
    <s v=" 7 a 8 - Parcialmente satisfeito"/>
    <s v=" Não utilizo / não sei opinar."/>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7 a 8 - Parcialmente satisfeito"/>
    <s v=" Não utilizo / não sei opinar."/>
    <s v=" Não utilizo / não sei opinar."/>
    <s v=" Não utilizo / não sei opinar."/>
    <s v=" Não utilizo / não sei opinar."/>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7 a 8 - Parcialmente satisfeito"/>
  </r>
  <r>
    <x v="1"/>
    <s v="1404"/>
    <s v="Sim"/>
    <s v="Recepção / Quadro de avisos do clube;Não tenho acesso;"/>
    <s v="Sim"/>
    <s v="Satisfeito, porém sinto falta de algumas anilhas ou sua devida organização, pois sempre parece ter menos do que havia. "/>
    <s v=" Não utilizo / não sei opinar."/>
    <s v=" Não utilizo / não sei opinar."/>
    <s v=" Não utilizo / não sei opinar."/>
    <s v=" Não utilizo / não sei opinar."/>
    <s v=" 9 a 10 - Totalmente satisfeito"/>
    <s v=" Não utilizo / não sei opinar."/>
    <s v=" Não utilizo / não sei opinar."/>
    <s v=" Não utilizo / não sei opinar."/>
    <s v=" Não utilizo / não sei opinar."/>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5"/>
    <s v="503"/>
    <s v="Sim"/>
    <s v="Recepção / Quadro de avisos do clube;Help desk / whats app da administração;"/>
    <s v="Sim"/>
    <s v=" 7 a 8 - Parcialmente satisfeito"/>
    <s v=" 7 a 8 - Parcialmente satisfeito"/>
    <s v=" Não utilizo / não sei opinar."/>
    <s v=" 9 a 10 - Totalmente satisfeito"/>
    <s v=" Não utilizo / não sei opinar."/>
    <s v=" 7 a 8 - Parcialmente satisfeito"/>
    <s v=" Não utilizo / não sei opinar."/>
    <s v=" 7 a 8 - Parcialmente satisfeito"/>
    <s v=" 9 a 10 - Totalmente satisfeito"/>
    <s v=" 7 a 8 - Parcialmente satisfeito"/>
    <s v=" 4 a 6 - Parcialmente in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4 a 6 - Parcialmente insatisfeito"/>
    <s v=" 7 a 8 - Parcialmente satisfeito"/>
    <s v=" Não utilizo / não sei opinar."/>
    <s v=" Não utilizo / não sei opinar."/>
    <s v=" 7 a 8 - Parcialmente satisfeito"/>
    <s v=" Não utilizo / não sei opinar."/>
    <s v=" 7 a 8 - Parcialmente satisfeito"/>
  </r>
  <r>
    <x v="3"/>
    <s v="1401"/>
    <s v="Sim"/>
    <s v="Help desk / whats app da administração;Recepção / Quadro de avisos do clube;"/>
    <s v="Sim"/>
    <s v=" 9 a 10 - Totalmente satisfeito"/>
    <s v=" 9 a 10 - Totalmente satisfeito"/>
    <s v=" Não utilizo / não sei opinar."/>
    <s v=" 9 a 10 - Totalmente satisfeito"/>
    <s v=" 9 a 10 - Totalmente satisfeito"/>
    <s v=" 7 a 8 - Parcialmente satisfeito"/>
    <s v=" Não utilizo / não sei opinar."/>
    <s v=" 9 a 10 - Totalmente satisfeito"/>
    <s v=" 9 a 10 - Totalmente satisfeito"/>
    <s v=" 9 a 10 - Totalmente satisfeito"/>
    <s v=" 9 a 10 - Totalmente satisfeito"/>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7 a 8 - Parcialmente satisfeito"/>
    <s v=" 9 a 10 - Totalmente satisfeito"/>
  </r>
  <r>
    <x v="2"/>
    <s v="401"/>
    <s v="Desconheço o horário."/>
    <s v="Não tenho acesso;Recepção / Quadro de avisos do clube;"/>
    <s v="Não"/>
    <s v=" 7 a 8 - Parcialmente satisfeito"/>
    <s v=" 7 a 8 - Parcialmente satisfeito"/>
    <s v=" Não utilizo / não sei opinar."/>
    <s v=" Não utilizo / não sei opinar."/>
    <s v=" Não utilizo / não sei opinar."/>
    <s v=" 4 a 6 - Parcialmente insatisfeito"/>
    <s v=" Não utilizo / não sei opinar."/>
    <s v=" Não utilizo / não sei opinar."/>
    <s v=" Não utilizo / não sei opinar."/>
    <s v=" Não utilizo / não sei opinar."/>
    <s v=" Não utilizo / não sei opinar."/>
    <s v=" 4 a 6 - Parcialmente insatisfeito"/>
    <s v=" 4 a 6 - Parcialmente in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4 a 6 - Parcialmente insatisfeito"/>
  </r>
  <r>
    <x v="3"/>
    <s v="604"/>
    <s v="Desconheço o horário."/>
    <s v="Recepção / Quadro de avisos do clube;Help desk / whats app da administração;"/>
    <s v="Não"/>
    <s v=" 0 a 3 - Totalmente insatisfeito"/>
    <s v=" 7 a 8 - Parcialmente satisfeito"/>
    <s v=" 7 a 8 - Parcialmente satisfeito"/>
    <s v="Porem o espaço é monopolizado por um trrceiro que já tem uma grade de aula com seus alunos todos oa dias, dificultando onuso por outros alunos "/>
    <s v="Temperatura e salinação om problemas regulares"/>
    <s v=" Não utilizo / não sei opinar."/>
    <s v=" Não utilizo / não sei opinar."/>
    <s v=" 7 a 8 - Parcialmente satisfeito"/>
    <s v="Temperatura com problemas regulares. Prestador de serviço de natação muito ruim e toma conta da piscina"/>
    <s v=" Não utilizo / não sei opinar."/>
    <s v=" Não utilizo / não sei opinar."/>
    <s v="Péssima qualidade técnica. Um condomínio como nosso merece uma empresa mais qualificada"/>
    <s v=" 0 a 3 - Totalmente insatisfeito"/>
    <s v="Totalmente insatisfeita. Tanto que pago aula particular para minha filha a 2 anos, ja que ela foi desrespeitada, discriminada por uma professora e mesmo a administração tendo ciência nada fez e pior (o supervisor e o herente disseram ter resolvido o problema o que não foi verdade e a professora continua la). Entao, a administração me obrigada a pagar pelo serviço de natação (pq vem no custo do condomínio) e pagar o serviço particular por fora pq não vou deixar minha filha oassar por esse tipo de situação. Péssima a profissional contratada pela administração para dar aula para crianças e péssima a condução da administração sobre o assunto. Aliás, a administração age de formas diferentes para assuntoa correlatos (uma semana antes uma outra criança teve problema, infinitamente menos grave, e a administração afastou a profissional). Logo, a discriminação e desrespeito vai além do episódio ocorrido com minha filha na aula de natação "/>
    <s v=" Não utilizo / não sei opinar."/>
    <s v="Aulas não eram nada ludicas (meses atras), então não atraiu o interesse da minha filha. Tb vou pagar uma escola de dança ou academia por fora para minha filha ter uma atividade adequada"/>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0 a 3 - Totalmente insatisfeito"/>
  </r>
  <r>
    <x v="3"/>
    <s v="1002"/>
    <s v="Sim"/>
    <s v="Help desk / whats app da administração;Recepção / Quadro de avisos do clube;"/>
    <s v="Não"/>
    <s v=" 4 a 6 - Parcialmente insatisfeito"/>
    <s v=" 9 a 10 - Totalmente satisfeito"/>
    <s v=" 7 a 8 - Parcialmente satisfeito"/>
    <s v=" Não utilizo / não sei opinar."/>
    <s v=" Não utilizo / não sei opinar."/>
    <s v=" 7 a 8 - Parcialmente satisfeito"/>
    <s v=" Não utilizo / não sei opinar."/>
    <s v=" 4 a 6 - Parcialmente insatisfeito"/>
    <s v=" 7 a 8 - Parcialmente satisfeito"/>
    <s v=" 9 a 10 - Totalmente satisfeito"/>
    <s v=" 7 a 8 - Parcialmente satisfeito"/>
    <s v=" 7 a 8 - Parci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9 a 10 - Totalmente satisfeito"/>
    <s v=" Não utilizo / não sei opinar."/>
    <s v=" 7 a 8 - Parcialmente satisfeito"/>
  </r>
  <r>
    <x v="1"/>
    <s v="903"/>
    <s v="Sim"/>
    <s v="Recepção / Quadro de avisos do clube;Help desk / whats app da administração;"/>
    <s v="Não"/>
    <s v="Precisa atualizar equipamentos da academia "/>
    <s v=" 9 a 10 - Totalmente satisfeito"/>
    <s v=" Não utilizo / não sei opinar."/>
    <s v=" 9 a 10 - Totalmente satisfeito"/>
    <s v=" Não utilizo / não sei opinar."/>
    <s v="Precisa melhorar o espaço em razão do tempo."/>
    <s v=" Não utilizo / não sei opinar."/>
    <s v=" 7 a 8 - Parcialmente satisfeito"/>
    <s v=" Não utilizo / não sei opinar."/>
    <s v=" 9 a 10 - Totalmente satisfeito"/>
    <s v=" Não utilizo / não sei opinar."/>
    <s v=" 9 a 10 - Totalmente satisfeito"/>
    <s v="Precisam ser mais dinâmicos e disponíveis para os usuários "/>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1"/>
    <s v="105"/>
    <s v="Sim"/>
    <s v="Help desk / whats app da administração;Recepção / Quadro de avisos do clube;"/>
    <s v="Não"/>
    <s v=" 7 a 8 - Parcialmente satisfeito"/>
    <s v=" 9 a 10 - Totalmente satisfeito"/>
    <s v=" Não utilizo / não sei opinar."/>
    <s v=" Não utilizo / não sei opinar."/>
    <s v=" Não utilizo / não sei opinar."/>
    <s v=" 7 a 8 - Parcialmente satisfeito"/>
    <s v=" Não utilizo / não sei opinar."/>
    <s v=" 9 a 10 - Totalmente satisfeito"/>
    <s v=" Não utilizo / não sei opinar."/>
    <s v=" 9 a 10 - Totalmente satisfeito"/>
    <s v=" 7 a 8 - Parcialmente satisfeito"/>
    <s v=" 9 a 10 - Totalmente satisfeito"/>
    <s v=" 9 a 10 - Totalmente satisfeito"/>
    <s v=" 9 a 10 - Totalmente satisfeito"/>
    <s v=" Não utilizo / não sei opinar."/>
    <s v=" Não utilizo / não sei opinar."/>
    <s v=" Não utilizo / não sei opinar."/>
    <s v=" Não utilizo / não sei opinar."/>
    <s v=" Não utilizo / não sei opinar."/>
    <s v=" Não utilizo / não sei opinar."/>
    <s v=" 0 a 3 - Totalmente insatisfeito"/>
    <s v=" 9 a 10 - Totalmente satisfeito"/>
    <s v=" Não utilizo / não sei opinar."/>
    <s v=" 9 a 10 - Totalmente satisfeito"/>
    <s v=" 9 a 10 - Totalmente satisfeito"/>
    <s v=" Não utilizo / não sei opinar."/>
    <s v=" 7 a 8 - Parcialmente satisfeito"/>
  </r>
  <r>
    <x v="3"/>
    <s v="1401"/>
    <s v="Sim"/>
    <s v="Recepção / Quadro de avisos do clube;Mídia do elevador ;"/>
    <s v="Sim"/>
    <s v=" 9 a 10 - Totalmente satisfeito"/>
    <s v=" 9 a 10 - Totalmente satisfeito"/>
    <s v="Aulas de yoga já usaram esse espaço , dança de salão  (quando existia ) tb . "/>
    <s v="Interessante o morador poder usar sem o professor . Há aparelhos muito bons pra determinados exercícios e poder utilizar o espaço e ótimo . Facilidade boa dada ao morador "/>
    <s v="Falta somente uma barra pra apoio na borda da piscina . Essa borda permite e facilita a execução de exercícios específicos "/>
    <s v="A temperatura dos banhos tem variado demais . Há vezes que não é possível entrar no ofurô. Em outras, ele fica frio. Temperatura deve ser maior do que dos outros banhos. Tem que permitir o relaxamento sem queimar ."/>
    <s v=" Não utilizo / não sei opinar."/>
    <s v=" 9 a 10 - Totalmente satisfeito"/>
    <s v=" 9 a 10 - Totalmente satisfeito"/>
    <s v=" 9 a 10 - Totalmente satisfeito"/>
    <s v=" Não utilizo / não sei opinar."/>
    <s v="Por diversas vezes não vi a atuação dos recepcionistas cobrando dos moradores que respeitem os regulamentos . No caso do banho romano é comum ter crianças e o uso de música alta . "/>
    <s v="Deveriam participar mais junto aos moradores que não entram com personal mostrando que estão atentos à execução dos exercícios corretamente "/>
    <s v="Acho que a grade deveria equilibrar mais a oferta para as faixas etárias , incluindo idosos . "/>
    <s v=" Não utilizo / não sei opinar."/>
    <s v=" Não utilizo / não sei opinar."/>
    <s v=" Não utilizo / não sei opinar."/>
    <s v="O repertório é muito focado em música funk . Deveria mesclar o repertório de forma a contemplar todos os públicos "/>
    <s v=" Não utilizo / não sei opinar."/>
    <s v=" Não utilizo / não sei opinar."/>
    <s v=" Não utilizo / não sei opinar."/>
    <s v=" Não utilizo / não sei opinar."/>
    <s v="Tentei realizá-las mas as aulas não eram boas , atrasos no início e exercícios basicamente de alongamento "/>
    <s v=" Não utilizo / não sei opinar."/>
    <s v=" 9 a 10 - Totalmente satisfeito"/>
    <s v=" 9 a 10 - Totalmente satisfeito"/>
    <s v=" 9 a 10 - Totalmente satisfeito"/>
  </r>
  <r>
    <x v="1"/>
    <s v="401"/>
    <s v="Sim"/>
    <s v="Não tenho acesso;Deveria ter um informativo com todas as aulas;"/>
    <s v="Não"/>
    <s v=" 7 a 8 - Parcialmente satisfeito"/>
    <s v=" 9 a 10 - Totalmente satisfeito"/>
    <s v=" 9 a 10 - Totalmente satisfeito"/>
    <s v=" Não utilizo / não sei opinar."/>
    <s v=" Não utilizo / não sei opinar."/>
    <s v=" 9 a 10 - Totalmente satisfeito"/>
    <s v=" 9 a 10 - Totalmente satisfeito"/>
    <s v=" Não utilizo / não sei opinar."/>
    <s v=" Não utilizo / não sei opinar."/>
    <s v=" Não utilizo / não sei opinar."/>
    <s v=" Não utilizo / não sei opinar."/>
    <s v=" 0 a 3 - Totalmente insatisfeito"/>
    <s v=" 0 a 3 - Totalmente insatisfeito"/>
    <s v=" Não utilizo / não sei opinar."/>
    <s v=" Não utilizo / não sei opinar."/>
    <s v=" Não utilizo / não sei opinar."/>
    <s v=" Não utilizo / não sei opinar."/>
    <s v=" 9 a 10 - Totalmente satisfeito"/>
    <s v=" Não utilizo / não sei opinar."/>
    <s v=" 9 a 10 - Totalmente satisfeito"/>
    <s v=" Não utilizo / não sei opinar."/>
    <s v=" Não utilizo / não sei opinar."/>
    <s v="Nem sabia que existia "/>
    <s v=" Não utilizo / não sei opinar."/>
    <s v=" Não utilizo / não sei opinar."/>
    <s v=" Não utilizo / não sei opinar."/>
    <s v=" 7 a 8 - Parcialmente satisfeito"/>
  </r>
  <r>
    <x v="1"/>
    <s v="1204"/>
    <s v="Sim"/>
    <s v="Recepção / Quadro de avisos do clube;Help desk / whats app da administração;"/>
    <s v="Sim"/>
    <s v=" 7 a 8 - Parcialmente satisfeito"/>
    <s v=" 9 a 10 - Totalmente satisfeito"/>
    <s v=" 9 a 10 - Totalmente satisfeito"/>
    <s v=" 9 a 10 - Totalmente satisfeito"/>
    <s v=" 7 a 8 - Parcialmente satisfeito"/>
    <s v=" 7 a 8 - Parcialmente satisfeito"/>
    <s v="Precisa de um Bob."/>
    <s v=" 9 a 10 - Totalmente satisfeito"/>
    <s v="Teto mofado."/>
    <s v=" 9 a 10 - Totalmente satisfeito"/>
    <s v=" 9 a 10 - Totalmente satisfeito"/>
    <s v=" 9 a 10 - Totalmente satisfeito"/>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7 a 8 - Parcialmente satisfeito"/>
  </r>
  <r>
    <x v="5"/>
    <s v="504"/>
    <s v="Sim"/>
    <s v="Recepção / Quadro de avisos do clube;Help desk / whats app da administração;"/>
    <s v="Sim"/>
    <s v=" 7 a 8 - Parcialmente satisfeito"/>
    <s v=" 9 a 10 - Totalmente satisfeito"/>
    <s v=" Não utilizo / não sei opinar."/>
    <s v=" Não utilizo / não sei opinar."/>
    <s v=" Não utilizo / não sei opinar."/>
    <s v="6feira limpeza até as 16h, fica puxado.. poderia passar para as 2feiras.. ou limitar a limpeza até 12h."/>
    <s v=" Não utilizo / não sei opinar."/>
    <s v=" Não utilizo / não sei opinar."/>
    <s v=" Não utilizo / não sei opinar."/>
    <s v=" Não utilizo / não sei opinar."/>
    <s v="Sugestão: incluir no boleto mensal do condomínio R$10,00 para ir para o bar... e ganharíamos um voucher de R$ 10,00.. na cx de correio.. ajudaria a melhorar a qualidade do bar.. do atendimento a confecção. "/>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2"/>
    <s v="301"/>
    <s v="Sim"/>
    <s v="Help desk / whats app da administração;Recepção / Quadro de avisos do clube;"/>
    <s v="Sim"/>
    <s v=" 9 a 10 - Totalmente satisfeito"/>
    <s v=" 7 a 8 - Parcialmente satisfeito"/>
    <s v=" Não utilizo / não sei opinar."/>
    <s v=" 9 a 10 - Totalmente satisfeito"/>
    <s v=" Não utilizo / não sei opinar."/>
    <s v=" Não utilizo / não sei opinar."/>
    <s v=" Não utilizo / não sei opinar."/>
    <s v=" Não utilizo / não sei opinar."/>
    <s v=" Não utilizo / não sei opinar."/>
    <s v=" Não utilizo / não sei opinar."/>
    <s v=" Não utilizo / não sei opinar."/>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r>
  <r>
    <x v="0"/>
    <s v="1103"/>
    <s v="Sim"/>
    <s v="Recepção / Quadro de avisos do clube;app RCM ,tabela que tenho do help desk;"/>
    <s v="Sim"/>
    <s v=" 9 a 10 - Totalmente satisfeito"/>
    <s v=" 9 a 10 - Totalmente satisfeito"/>
    <s v=" Não utilizo / não sei opinar."/>
    <s v=" 9 a 10 - Totalmente satisfeito"/>
    <s v=" 0 a 3 - Totalmente insatisfeito"/>
    <s v=" 7 a 8 - Parcialmente satisfeito"/>
    <s v=" Não utilizo / não sei opinar."/>
    <s v=" Não utilizo / não sei opinar."/>
    <s v=" 7 a 8 - Parcialmente satisfeito"/>
    <s v=" Não utilizo / não sei opinar."/>
    <s v=" 9 a 10 - Totalmente satisfeito"/>
    <s v=" 7 a 8 - Parcialmente satisfeito"/>
    <s v=" Não utilizo / não sei opinar."/>
    <s v=" Não utilizo / não sei opinar."/>
    <s v=" Não utilizo / não sei opinar."/>
    <s v=" Não utilizo / não sei opinar."/>
    <s v=" Não utilizo / não sei opinar."/>
    <s v=" Não utilizo / não sei opinar."/>
    <s v=" Não utilizo / não sei opinar."/>
    <s v=" Não utilizo / não sei opinar."/>
    <s v=" Não utilizo / não sei opinar."/>
    <s v=" 9 a 10 - Totalmente satisfeito"/>
    <s v=" Não utilizo / não sei opinar."/>
    <s v=" Não utilizo / não sei opinar."/>
    <s v=" Não utilizo / não sei opinar."/>
    <s v=" 7 a 8 - Parcialmente satisfeito"/>
    <s v=" 7 a 8 - Parcialmente satisfeit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r>
  <r>
    <x v="0"/>
  </r>
  <r>
    <x v="1"/>
  </r>
  <r>
    <x v="2"/>
  </r>
  <r>
    <x v="0"/>
  </r>
  <r>
    <x v="0"/>
  </r>
  <r>
    <x v="2"/>
  </r>
  <r>
    <x v="2"/>
  </r>
  <r>
    <x v="3"/>
  </r>
  <r>
    <x v="0"/>
  </r>
  <r>
    <x v="0"/>
  </r>
  <r>
    <x v="0"/>
  </r>
  <r>
    <x v="0"/>
  </r>
  <r>
    <x v="2"/>
  </r>
  <r>
    <x v="0"/>
  </r>
  <r>
    <x v="2"/>
  </r>
  <r>
    <x v="2"/>
  </r>
  <r>
    <x v="0"/>
  </r>
  <r>
    <x v="0"/>
  </r>
  <r>
    <x v="0"/>
  </r>
  <r>
    <x v="0"/>
  </r>
  <r>
    <x v="0"/>
  </r>
  <r>
    <x v="2"/>
  </r>
  <r>
    <x v="0"/>
  </r>
  <r>
    <x v="2"/>
  </r>
  <r>
    <x v="2"/>
  </r>
  <r>
    <x v="0"/>
  </r>
  <r>
    <x v="0"/>
  </r>
  <r>
    <x v="0"/>
  </r>
  <r>
    <x v="0"/>
  </r>
  <r>
    <x v="1"/>
  </r>
  <r>
    <x v="1"/>
  </r>
  <r>
    <x v="0"/>
  </r>
  <r>
    <x v="1"/>
  </r>
  <r>
    <x v="0"/>
  </r>
  <r>
    <x v="2"/>
  </r>
  <r>
    <x v="1"/>
  </r>
  <r>
    <x v="0"/>
  </r>
  <r>
    <x v="0"/>
  </r>
  <r>
    <x v="2"/>
  </r>
  <r>
    <x v="0"/>
  </r>
  <r>
    <x v="1"/>
  </r>
  <r>
    <x v="1"/>
  </r>
  <r>
    <x v="0"/>
  </r>
  <r>
    <x v="0"/>
  </r>
  <r>
    <x v="1"/>
  </r>
  <r>
    <x v="2"/>
  </r>
  <r>
    <x v="0"/>
  </r>
  <r>
    <x v="0"/>
  </r>
  <r>
    <x v="0"/>
  </r>
  <r>
    <x v="1"/>
  </r>
  <r>
    <x v="0"/>
  </r>
  <r>
    <x v="1"/>
  </r>
  <r>
    <x v="0"/>
  </r>
  <r>
    <x v="0"/>
  </r>
  <r>
    <x v="0"/>
  </r>
  <r>
    <x v="0"/>
  </r>
  <r>
    <x v="2"/>
  </r>
  <r>
    <x v="0"/>
  </r>
  <r>
    <x v="2"/>
  </r>
  <r>
    <x v="1"/>
  </r>
  <r>
    <x v="4"/>
  </r>
  <r>
    <x v="0"/>
  </r>
  <r>
    <x v="0"/>
  </r>
  <r>
    <x v="0"/>
  </r>
  <r>
    <x v="2"/>
  </r>
  <r>
    <x v="0"/>
  </r>
  <r>
    <x v="0"/>
  </r>
  <r>
    <x v="2"/>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79085-C0A9-44F1-B7B8-AC3DE88F02AA}" name="Tabela dinâmica4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AVALIAÇÃO GERAL">
  <location ref="D3:I5" firstHeaderRow="1" firstDataRow="2" firstDataCol="1"/>
  <pivotFields count="1">
    <pivotField axis="axisCol" dataField="1" showAll="0">
      <items count="6">
        <item x="4"/>
        <item x="1"/>
        <item x="0"/>
        <item x="2"/>
        <item h="1" x="3"/>
        <item t="default"/>
      </items>
    </pivotField>
  </pivotFields>
  <rowItems count="1">
    <i/>
  </rowItems>
  <colFields count="1">
    <field x="0"/>
  </colFields>
  <colItems count="5">
    <i>
      <x/>
    </i>
    <i>
      <x v="1"/>
    </i>
    <i>
      <x v="2"/>
    </i>
    <i>
      <x v="3"/>
    </i>
    <i t="grand">
      <x/>
    </i>
  </colItems>
  <dataFields count="1">
    <dataField name="Contagem de  4 a 6 - Parcialmente insatisfeito" fld="0" subtotal="count" baseField="0" baseItem="0"/>
  </dataFields>
  <formats count="1">
    <format dxfId="2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2">
          <reference field="4294967294" count="1" selected="0">
            <x v="0"/>
          </reference>
          <reference field="0" count="1" selected="0">
            <x v="3"/>
          </reference>
        </references>
      </pivotArea>
    </chartFormat>
    <chartFormat chart="0" format="14" series="1">
      <pivotArea type="data" outline="0" fieldPosition="0">
        <references count="2">
          <reference field="4294967294" count="1" selected="0">
            <x v="0"/>
          </reference>
          <reference field="0" count="1" selected="0">
            <x v="4"/>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 chart="3" format="21" series="1">
      <pivotArea type="data" outline="0" fieldPosition="0">
        <references count="2">
          <reference field="4294967294" count="1" selected="0">
            <x v="0"/>
          </reference>
          <reference field="0" count="1" selected="0">
            <x v="1"/>
          </reference>
        </references>
      </pivotArea>
    </chartFormat>
    <chartFormat chart="3" format="22" series="1">
      <pivotArea type="data" outline="0" fieldPosition="0">
        <references count="2">
          <reference field="4294967294" count="1" selected="0">
            <x v="0"/>
          </reference>
          <reference field="0" count="1" selected="0">
            <x v="2"/>
          </reference>
        </references>
      </pivotArea>
    </chartFormat>
    <chartFormat chart="3" format="2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26476-7AEA-488A-8FB0-BC6F84FAD943}" name="Tabela dinâmica22" cacheId="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4">
  <location ref="A3:B8" firstHeaderRow="1" firstDataRow="1" firstDataCol="1"/>
  <pivotFields count="32">
    <pivotField axis="axisRow" dataField="1" compact="0" outline="0" showAll="0" defaultSubtotal="0">
      <items count="6">
        <item x="5"/>
        <item x="2"/>
        <item x="0"/>
        <item x="1"/>
        <item x="3"/>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Contagem de Bloco" fld="0" subtotal="count" baseField="0" baseItem="0"/>
  </dataFields>
  <chartFormats count="4">
    <chartFormat chart="0" format="7"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B6AA2D-CA7C-48BC-BE8A-E42C730CA5B5}" name="Tabela2" displayName="Tabela2" ref="A1:AN73" totalsRowShown="0" headerRowDxfId="27">
  <autoFilter ref="A1:AN73" xr:uid="{27B6AA2D-CA7C-48BC-BE8A-E42C730CA5B5}"/>
  <sortState xmlns:xlrd2="http://schemas.microsoft.com/office/spreadsheetml/2017/richdata2" ref="A2:I64">
    <sortCondition descending="1" ref="G1:G70"/>
  </sortState>
  <tableColumns count="40">
    <tableColumn id="1" xr3:uid="{9B3D6424-C7DE-435F-96EA-1E43898EA695}" name="ID" dataDxfId="26"/>
    <tableColumn id="3" xr3:uid="{FBCA0DD9-C66B-47E3-BF80-060084B715D3}" name="Nome "/>
    <tableColumn id="4" xr3:uid="{1FC28537-43A2-4D54-B1E2-31112539B6C7}" name="Bloco" dataDxfId="25"/>
    <tableColumn id="5" xr3:uid="{C4FC18CB-A0AB-45A9-8C99-740C0CCD124B}" name="Apartamento" dataDxfId="24"/>
    <tableColumn id="6" xr3:uid="{D7154146-AA5B-4CE2-8F84-4FED7B701254}" name="COMUNICAÇÃO - O horário de funcionamento do clube atende suas necessidades?" dataDxfId="23"/>
    <tableColumn id="7" xr3:uid="{2A6554E0-7150-463F-9D3D-431DFBE7E1A0}" name="Como você tem acesso à grade de atividades (aulas regulares, aulões, festivais)?"/>
    <tableColumn id="8" xr3:uid="{BA50EB76-03F5-400F-A624-BAA51152D3A3}" name="Você conhece as regras de utilização dos espaços ? (capacidade, permissão de convidados, horário de funcionamento, temperaturas)" dataDxfId="22"/>
    <tableColumn id="9" xr3:uid="{56EC8544-59D4-4E19-BB10-B45227921659}" name="AMBIENTES - classificação quanto à disponibilidade/ manutenção de equipamentos e acessórios, experiência como um todo."/>
    <tableColumn id="10" xr3:uid="{B41DD416-429B-4297-A94E-F977227D8797}" name="Como você classificaria o espaço da sala de cárdio?_x000a_"/>
    <tableColumn id="2" xr3:uid="{4F11A348-ADD1-49FC-AF36-540ACA031406}" name="Como você classificaria o espaço da sala de danças, ballet?"/>
    <tableColumn id="11" xr3:uid="{FDEB22A1-D8EE-4252-A6B6-D9929C77116C}" name="Como você classificaria o espaço da sala de pilates?"/>
    <tableColumn id="12" xr3:uid="{E5F38207-84C6-4617-A72B-67688F1652F4}" name="Como você classificaria o espaço da sala de hidroginástica?"/>
    <tableColumn id="13" xr3:uid="{E65D9702-9561-4455-8D2F-4FE98C9C7AC1}" name="Como você classificaria o espaço do banho romano / ofurô / sauna seca e a vapor?"/>
    <tableColumn id="14" xr3:uid="{1A0A46E4-82E0-4C29-ADAF-B0FD4884BDBD}" name="Como você classificaria o espaço de lutas?"/>
    <tableColumn id="15" xr3:uid="{95918627-D44B-45FE-8F15-1D04F7983AF0}" name="Como você classificaria o espaço de ginástica?"/>
    <tableColumn id="16" xr3:uid="{0ED0DFD6-710C-4E2C-8597-3A8F0E60B42A}" name="Como você classificaria o espaço da piscina coberta ?"/>
    <tableColumn id="17" xr3:uid="{8569879F-5FAA-4841-A117-99E4B21368AD}" name="Como você classificaria o espaço do spinning?"/>
    <tableColumn id="18" xr3:uid="{E5F4DA4D-D72B-43D7-BBE6-C489CDC8ED58}" name="BAR DO CLUBE - Classificação quanto ao cardápio, preços , atendimento. "/>
    <tableColumn id="19" xr3:uid="{A6F61529-0272-4625-9C56-ECC983EE3BAB}" name="FUNCIONÁRIOS DA ACADEMIA - Classificação quanto à capacitação técnica, cordialidade, clareza das informações, respeito às regras."/>
    <tableColumn id="20" xr3:uid="{92436F60-AF0E-4415-BA10-91286AD1D557}" name="Como você classificaria o atendimento dos professores e estagiários da área de musculação e cárdio?"/>
    <tableColumn id="21" xr3:uid="{55D268F6-0268-4F8C-B533-A49B93CBB251}" name="AULAS COLETIVAS - Classificação quanto à grade horária, capacitação técnica dos professores, cordialidade, clareza das informações, respeito às regras"/>
    <tableColumn id="22" xr3:uid="{1808EFF6-9DD5-4F7D-B108-0CC201ECFF8D}" name="Como você classificaria as aulas de natação para adultos?_x000a_"/>
    <tableColumn id="23" xr3:uid="{A0E919EB-EB37-431D-BF38-D2D21C8F3DFC}" name="Como você classificaria as aulas de ballet?_x000a_"/>
    <tableColumn id="24" xr3:uid="{6889BDE0-A506-487D-B212-2E90E7AAC1A8}" name="Como você classificaria as aulas de jazz?_x000a_"/>
    <tableColumn id="25" xr3:uid="{E8E6B8E2-B0BF-456A-8F97-CAB2209E8A6D}" name="Como você classificaria as aulas de ritmos?_x000a_"/>
    <tableColumn id="26" xr3:uid="{72979364-E327-4C97-8F8B-F755D12DF2D8}" name="Como você classificaria as aulas de capoeira?_x000a_"/>
    <tableColumn id="27" xr3:uid="{C6FA6B5C-258C-452F-A873-C4039C0C91C7}" name="Como você classificaria as aulas de judô?_x000a_"/>
    <tableColumn id="28" xr3:uid="{31B3348B-020D-42B1-95B9-A355EB648DED}" name="Como você classificaria as aulas de muay thai?_x000a_"/>
    <tableColumn id="29" xr3:uid="{B241C321-9511-4154-9E2B-E4E3F94AAA09}" name="Como você classificaria as aulas de funcional?_x000a_"/>
    <tableColumn id="30" xr3:uid="{08019BDB-AB32-46BD-B775-DC68F79D943E}" name="Como você classificaria as aulas de Mat pilates?_x000a_"/>
    <tableColumn id="31" xr3:uid="{8AAD80B4-182F-4AE3-ACF9-9E5C178B84C3}" name="Como você classificaria as aulas de ginástica localizada?_x000a_"/>
    <tableColumn id="32" xr3:uid="{3CD64D3C-137F-40C3-994E-A854BA984754}" name="Como você classificaria as aulas de spinning ?_x000a_"/>
    <tableColumn id="33" xr3:uid="{2AC1B3D1-3B51-4EA2-BE93-B6D836F50ADD}" name="Como você classificaria as aulas de yoga ?_x000a_"/>
    <tableColumn id="34" xr3:uid="{9959627E-E631-4CE0-BB2B-5ED280B1A17F}" name="_x000a_AVALIAÇÃO GERAL"/>
    <tableColumn id="35" xr3:uid="{C30122D9-93BD-4047-8315-C7A3F35523D0}" name="Coluna1"/>
    <tableColumn id="36" xr3:uid="{38846F4D-F689-449F-B40F-287F77D47378}" name="Coluna2"/>
    <tableColumn id="37" xr3:uid="{3FE26AA3-4683-4819-9E47-D9B4040BD9BE}" name="Coluna3"/>
    <tableColumn id="38" xr3:uid="{08A77BD9-086B-40DD-8B05-0B83D596EE1B}" name="Coluna4"/>
    <tableColumn id="39" xr3:uid="{435F81C7-CB98-4374-AA49-679955330D21}" name="Coluna5"/>
    <tableColumn id="40" xr3:uid="{22AFDFFA-78D1-4879-9E10-B541FCC7EC28}" name="Coluna6"/>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0C87D35-60D9-428C-8636-FD460E43E982}" name="Tabela10" displayName="Tabela10" ref="A1:E2" insertRow="1" totalsRowShown="0" headerRowDxfId="20" dataDxfId="18" headerRowBorderDxfId="19" tableBorderDxfId="17" totalsRowBorderDxfId="16">
  <autoFilter ref="A1:E2" xr:uid="{20C87D35-60D9-428C-8636-FD460E43E982}"/>
  <tableColumns count="5">
    <tableColumn id="1" xr3:uid="{F13BAC36-1F96-45FB-A273-C16C31BC5559}" name="Nome " dataDxfId="15"/>
    <tableColumn id="2" xr3:uid="{40D0E62D-EF84-4453-9616-1D380853C2A2}" name="Bloco" dataDxfId="14"/>
    <tableColumn id="3" xr3:uid="{637CC1A7-242B-49A3-AEE5-753E6C22BB56}" name="Apartamento" dataDxfId="13"/>
    <tableColumn id="4" xr3:uid="{1FF1AE7D-D0FD-4D65-9441-DC0D29C08755}" name="Comentários pontuais " dataDxfId="12"/>
    <tableColumn id="5" xr3:uid="{74A897D7-B530-4490-887A-DECE53485A5A}" name="Comentários gerais " dataDxfId="1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F1B3C7-CA9A-492D-AF93-684EEA2E84EA}" name="Tabela11" displayName="Tabela11" ref="A3:G55" totalsRowShown="0" headerRowDxfId="10" dataDxfId="8" headerRowBorderDxfId="9" tableBorderDxfId="7">
  <autoFilter ref="A3:G55" xr:uid="{8DF1B3C7-CA9A-492D-AF93-684EEA2E84EA}"/>
  <tableColumns count="7">
    <tableColumn id="7" xr3:uid="{9C92131F-BD13-4BC3-857F-320A01126971}" name="ID" dataDxfId="6"/>
    <tableColumn id="1" xr3:uid="{75672DB6-E3E5-4D6C-80EE-EC355C2C1FA6}" name="NOME " dataDxfId="5"/>
    <tableColumn id="2" xr3:uid="{A051C7CD-9407-4AFD-97F3-C9DB7213596D}" name="BLOCO " dataDxfId="4"/>
    <tableColumn id="3" xr3:uid="{9EF38D4C-862E-458A-8E0C-654AC15741EE}" name="UNIDADE" dataDxfId="3"/>
    <tableColumn id="6" xr3:uid="{E708CFCB-5B6A-4AFE-9BFB-B1FFFDFE4957}" name="Pergunta " dataDxfId="2"/>
    <tableColumn id="4" xr3:uid="{6889137A-D3FA-48B2-A897-8752794E06B3}" name="Comentários " dataDxfId="1"/>
    <tableColumn id="5" xr3:uid="{74C69532-E12A-491E-95B2-8AB0A2F5906E}" name="Comentários gerais " dataDxfId="0"/>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N81" totalsRowShown="0">
  <autoFilter ref="A1:AN81" xr:uid="{00000000-0009-0000-0100-000001000000}"/>
  <tableColumns count="40">
    <tableColumn id="1" xr3:uid="{00000000-0010-0000-0000-000001000000}" name="ID" dataDxfId="67"/>
    <tableColumn id="2" xr3:uid="{00000000-0010-0000-0000-000002000000}" name="Hora de início" dataDxfId="66"/>
    <tableColumn id="3" xr3:uid="{00000000-0010-0000-0000-000003000000}" name="Hora de conclusão" dataDxfId="65"/>
    <tableColumn id="4" xr3:uid="{00000000-0010-0000-0000-000004000000}" name="Email" dataDxfId="64"/>
    <tableColumn id="5" xr3:uid="{00000000-0010-0000-0000-000005000000}" name="Nome" dataDxfId="63"/>
    <tableColumn id="6" xr3:uid="{00000000-0010-0000-0000-000006000000}" name="Hora da última modificação" dataDxfId="62"/>
    <tableColumn id="7" xr3:uid="{00000000-0010-0000-0000-000007000000}" name="Nome " dataDxfId="61"/>
    <tableColumn id="8" xr3:uid="{00000000-0010-0000-0000-000008000000}" name="Bloco" dataDxfId="60"/>
    <tableColumn id="9" xr3:uid="{00000000-0010-0000-0000-000009000000}" name="Apartamento" dataDxfId="59"/>
    <tableColumn id="10" xr3:uid="{00000000-0010-0000-0000-00000A000000}" name="COMUNICAÇÃO - O horário de funcionamento do clube atende suas necessidades?" dataDxfId="58"/>
    <tableColumn id="11" xr3:uid="{00000000-0010-0000-0000-00000B000000}" name="Como você tem acesso à grade de atividades (aulas regulares, aulões, festivais)?" dataDxfId="57"/>
    <tableColumn id="12" xr3:uid="{00000000-0010-0000-0000-00000C000000}" name="Você conhece as regras de utilização dos espaços ? (capacidade, permissão de convidados, horário de funcionamento, temperaturas)" dataDxfId="56"/>
    <tableColumn id="13" xr3:uid="{00000000-0010-0000-0000-00000D000000}" name="AMBIENTES - classificação quanto à disponibilidade/ manutenção de equipamentos e acessórios, experiência como um todo." dataDxfId="55"/>
    <tableColumn id="14" xr3:uid="{00000000-0010-0000-0000-00000E000000}" name="Como você classificaria o espaço da sala de cárdio?_x000a_" dataDxfId="54"/>
    <tableColumn id="15" xr3:uid="{00000000-0010-0000-0000-00000F000000}" name="Como você classificaria o espaço da sala de danças, ballet?" dataDxfId="53"/>
    <tableColumn id="16" xr3:uid="{00000000-0010-0000-0000-000010000000}" name="Como você classificaria o espaço da sala de pilates?" dataDxfId="52"/>
    <tableColumn id="17" xr3:uid="{00000000-0010-0000-0000-000011000000}" name="Como você classificaria o espaço da sala de hidroginástica?" dataDxfId="51"/>
    <tableColumn id="18" xr3:uid="{00000000-0010-0000-0000-000012000000}" name="Como você classificaria o espaço do banho romano / ofurô / sauna seca e a vapor?" dataDxfId="50"/>
    <tableColumn id="19" xr3:uid="{00000000-0010-0000-0000-000013000000}" name="Como você classificaria o espaço de lutas?" dataDxfId="49"/>
    <tableColumn id="20" xr3:uid="{00000000-0010-0000-0000-000014000000}" name="Como você classificaria o espaço de ginástica?" dataDxfId="48"/>
    <tableColumn id="21" xr3:uid="{00000000-0010-0000-0000-000015000000}" name="Como você classificaria o espaço da piscina coberta ?" dataDxfId="47"/>
    <tableColumn id="22" xr3:uid="{00000000-0010-0000-0000-000016000000}" name="Como você classificaria o espaço do spinning?" dataDxfId="46"/>
    <tableColumn id="23" xr3:uid="{00000000-0010-0000-0000-000017000000}" name="BAR DO CLUBE - Classificação quanto ao cardápio, preços , atendimento. " dataDxfId="45"/>
    <tableColumn id="24" xr3:uid="{00000000-0010-0000-0000-000018000000}" name="FUNCIONÁRIOS DA ACADEMIA - Classificação quanto à capacitação técnica, cordialidade, clareza das informações, respeito às regras." dataDxfId="44"/>
    <tableColumn id="25" xr3:uid="{00000000-0010-0000-0000-000019000000}" name="Como você classificaria o atendimento dos professores e estagiários da área de musculação e cárdio?" dataDxfId="43"/>
    <tableColumn id="26" xr3:uid="{00000000-0010-0000-0000-00001A000000}" name="AULAS COLETIVAS - Classificação quanto à grade horária, capacitação técnica dos professores, cordialidade, clareza das informações, respeito às regras" dataDxfId="42"/>
    <tableColumn id="27" xr3:uid="{00000000-0010-0000-0000-00001B000000}" name="Como você classificaria as aulas de natação para adultos?_x000a_" dataDxfId="41"/>
    <tableColumn id="28" xr3:uid="{00000000-0010-0000-0000-00001C000000}" name="Como você classificaria as aulas de ballet?_x000a_" dataDxfId="40"/>
    <tableColumn id="29" xr3:uid="{00000000-0010-0000-0000-00001D000000}" name="Como você classificaria as aulas de jazz?_x000a_" dataDxfId="39"/>
    <tableColumn id="30" xr3:uid="{00000000-0010-0000-0000-00001E000000}" name="Como você classificaria as aulas de ritmos?_x000a_" dataDxfId="38"/>
    <tableColumn id="31" xr3:uid="{00000000-0010-0000-0000-00001F000000}" name="Como você classificaria as aulas de capoeira?_x000a_" dataDxfId="37"/>
    <tableColumn id="32" xr3:uid="{00000000-0010-0000-0000-000020000000}" name="Como você classificaria as aulas de judô?_x000a_" dataDxfId="36"/>
    <tableColumn id="33" xr3:uid="{00000000-0010-0000-0000-000021000000}" name="Como você classificaria as aulas de muay thai?_x000a_" dataDxfId="35"/>
    <tableColumn id="34" xr3:uid="{00000000-0010-0000-0000-000022000000}" name="Como você classificaria as aulas de funcional?_x000a_" dataDxfId="34"/>
    <tableColumn id="35" xr3:uid="{00000000-0010-0000-0000-000023000000}" name="Como você classificaria as aulas de Mat pilates?_x000a_" dataDxfId="33"/>
    <tableColumn id="36" xr3:uid="{00000000-0010-0000-0000-000024000000}" name="Como você classificaria as aulas de ginástica localizada?_x000a_" dataDxfId="32"/>
    <tableColumn id="37" xr3:uid="{00000000-0010-0000-0000-000025000000}" name="Como você classificaria as aulas de spinning ?_x000a_" dataDxfId="31"/>
    <tableColumn id="38" xr3:uid="{00000000-0010-0000-0000-000026000000}" name="Como você classificaria as aulas de yoga ?_x000a_" dataDxfId="30"/>
    <tableColumn id="39" xr3:uid="{00000000-0010-0000-0000-000027000000}" name="_x000a_AVALIAÇÃO GERAL" dataDxfId="29"/>
    <tableColumn id="40" xr3:uid="{00000000-0010-0000-0000-000028000000}" name="Deixe seu comentário. Sua contribuição é muito importante."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3EDB-01B7-4347-BB3B-89E060367895}">
  <dimension ref="A1:AN73"/>
  <sheetViews>
    <sheetView topLeftCell="N1" zoomScale="90" zoomScaleNormal="90" workbookViewId="0">
      <selection activeCell="U9" sqref="U9"/>
    </sheetView>
  </sheetViews>
  <sheetFormatPr defaultRowHeight="14.4" x14ac:dyDescent="0.3"/>
  <cols>
    <col min="1" max="1" width="4.6640625" style="4" customWidth="1"/>
    <col min="2" max="2" width="19.88671875" customWidth="1"/>
    <col min="3" max="3" width="12.33203125" style="4" customWidth="1"/>
    <col min="4" max="4" width="15.77734375" style="4" customWidth="1"/>
    <col min="5" max="5" width="24.6640625" style="4" customWidth="1"/>
    <col min="6" max="6" width="24" customWidth="1"/>
    <col min="7" max="7" width="32.21875" style="4" customWidth="1"/>
    <col min="8" max="8" width="32.5546875" customWidth="1"/>
    <col min="9" max="9" width="19.88671875" customWidth="1"/>
    <col min="10" max="10" width="18.33203125" customWidth="1"/>
    <col min="11" max="11" width="17.6640625" customWidth="1"/>
    <col min="12" max="12" width="16.21875" customWidth="1"/>
    <col min="13" max="13" width="27.33203125" customWidth="1"/>
    <col min="14" max="33" width="20" bestFit="1" customWidth="1"/>
    <col min="34" max="34" width="47.21875" customWidth="1"/>
  </cols>
  <sheetData>
    <row r="1" spans="1:40" s="2" customFormat="1" ht="60.6" customHeight="1" x14ac:dyDescent="0.3">
      <c r="A1" s="23" t="s">
        <v>0</v>
      </c>
      <c r="B1" s="2" t="s">
        <v>6</v>
      </c>
      <c r="C1" s="23" t="s">
        <v>7</v>
      </c>
      <c r="D1" s="23" t="s">
        <v>8</v>
      </c>
      <c r="E1" s="23" t="s">
        <v>318</v>
      </c>
      <c r="F1" s="2" t="s">
        <v>10</v>
      </c>
      <c r="G1" s="36" t="s">
        <v>11</v>
      </c>
      <c r="H1" s="2" t="s">
        <v>12</v>
      </c>
      <c r="I1" s="2" t="s">
        <v>13</v>
      </c>
      <c r="J1" s="2" t="s">
        <v>14</v>
      </c>
      <c r="K1" s="2" t="s">
        <v>15</v>
      </c>
      <c r="L1" s="2" t="s">
        <v>16</v>
      </c>
      <c r="M1" s="2" t="s">
        <v>17</v>
      </c>
      <c r="N1" s="2" t="s">
        <v>18</v>
      </c>
      <c r="O1" s="2" t="s">
        <v>19</v>
      </c>
      <c r="P1" s="2" t="s">
        <v>20</v>
      </c>
      <c r="Q1" s="2" t="s">
        <v>21</v>
      </c>
      <c r="R1" s="2" t="s">
        <v>22</v>
      </c>
      <c r="S1" s="2" t="s">
        <v>23</v>
      </c>
      <c r="T1" s="2" t="s">
        <v>24</v>
      </c>
      <c r="U1" s="2" t="s">
        <v>25</v>
      </c>
      <c r="V1" s="7" t="s">
        <v>26</v>
      </c>
      <c r="W1" s="2" t="s">
        <v>27</v>
      </c>
      <c r="X1" s="2" t="s">
        <v>28</v>
      </c>
      <c r="Y1" s="2" t="s">
        <v>29</v>
      </c>
      <c r="Z1" s="2" t="s">
        <v>30</v>
      </c>
      <c r="AA1" s="2" t="s">
        <v>31</v>
      </c>
      <c r="AB1" s="2" t="s">
        <v>32</v>
      </c>
      <c r="AC1" s="2" t="s">
        <v>33</v>
      </c>
      <c r="AD1" s="2" t="s">
        <v>34</v>
      </c>
      <c r="AE1" s="2" t="s">
        <v>35</v>
      </c>
      <c r="AF1" s="2" t="s">
        <v>36</v>
      </c>
      <c r="AG1" s="2" t="s">
        <v>37</v>
      </c>
      <c r="AH1" s="24" t="s">
        <v>38</v>
      </c>
      <c r="AI1" s="2" t="s">
        <v>305</v>
      </c>
      <c r="AJ1" s="2" t="s">
        <v>306</v>
      </c>
      <c r="AK1" s="2" t="s">
        <v>307</v>
      </c>
      <c r="AL1" s="2" t="s">
        <v>308</v>
      </c>
      <c r="AM1" s="2" t="s">
        <v>309</v>
      </c>
      <c r="AN1" s="2" t="s">
        <v>310</v>
      </c>
    </row>
    <row r="2" spans="1:40" x14ac:dyDescent="0.3">
      <c r="A2" s="4">
        <v>1</v>
      </c>
      <c r="B2" t="s">
        <v>41</v>
      </c>
      <c r="C2" s="4" t="s">
        <v>42</v>
      </c>
      <c r="D2" s="5" t="s">
        <v>43</v>
      </c>
      <c r="E2" s="4" t="s">
        <v>44</v>
      </c>
      <c r="F2" t="s">
        <v>45</v>
      </c>
      <c r="G2" s="4" t="s">
        <v>44</v>
      </c>
      <c r="H2" t="s">
        <v>46</v>
      </c>
      <c r="I2" t="s">
        <v>47</v>
      </c>
      <c r="J2" t="s">
        <v>47</v>
      </c>
      <c r="K2" t="s">
        <v>48</v>
      </c>
      <c r="L2" t="s">
        <v>46</v>
      </c>
      <c r="M2" t="s">
        <v>46</v>
      </c>
      <c r="N2" t="s">
        <v>46</v>
      </c>
      <c r="O2" t="s">
        <v>47</v>
      </c>
      <c r="P2" t="s">
        <v>49</v>
      </c>
      <c r="Q2" t="s">
        <v>46</v>
      </c>
      <c r="R2" t="s">
        <v>49</v>
      </c>
      <c r="S2" t="s">
        <v>46</v>
      </c>
      <c r="T2" t="s">
        <v>46</v>
      </c>
      <c r="U2" t="s">
        <v>46</v>
      </c>
      <c r="V2" t="s">
        <v>46</v>
      </c>
      <c r="W2" t="s">
        <v>46</v>
      </c>
      <c r="X2" t="s">
        <v>46</v>
      </c>
      <c r="Y2" t="s">
        <v>46</v>
      </c>
      <c r="Z2" t="s">
        <v>46</v>
      </c>
      <c r="AA2" t="s">
        <v>46</v>
      </c>
      <c r="AB2" t="s">
        <v>46</v>
      </c>
      <c r="AC2" t="s">
        <v>46</v>
      </c>
      <c r="AD2" t="s">
        <v>46</v>
      </c>
      <c r="AE2" t="s">
        <v>46</v>
      </c>
      <c r="AF2" t="s">
        <v>46</v>
      </c>
      <c r="AG2" t="s">
        <v>46</v>
      </c>
      <c r="AH2" t="s">
        <v>47</v>
      </c>
    </row>
    <row r="3" spans="1:40" x14ac:dyDescent="0.3">
      <c r="A3" s="4">
        <v>2</v>
      </c>
      <c r="B3" t="s">
        <v>50</v>
      </c>
      <c r="C3" s="4" t="s">
        <v>51</v>
      </c>
      <c r="D3" s="5" t="s">
        <v>52</v>
      </c>
      <c r="E3" s="4" t="s">
        <v>44</v>
      </c>
      <c r="F3" t="s">
        <v>53</v>
      </c>
      <c r="G3" s="4" t="s">
        <v>54</v>
      </c>
      <c r="H3" t="s">
        <v>48</v>
      </c>
      <c r="I3" t="s">
        <v>48</v>
      </c>
      <c r="J3" t="s">
        <v>48</v>
      </c>
      <c r="K3" t="s">
        <v>48</v>
      </c>
      <c r="L3" t="s">
        <v>46</v>
      </c>
      <c r="M3" t="s">
        <v>46</v>
      </c>
      <c r="N3" t="s">
        <v>46</v>
      </c>
      <c r="O3" t="s">
        <v>48</v>
      </c>
      <c r="P3" t="s">
        <v>48</v>
      </c>
      <c r="Q3" t="s">
        <v>49</v>
      </c>
      <c r="R3" t="s">
        <v>49</v>
      </c>
      <c r="S3" t="s">
        <v>48</v>
      </c>
      <c r="T3" t="s">
        <v>48</v>
      </c>
      <c r="U3" t="s">
        <v>47</v>
      </c>
      <c r="V3" t="s">
        <v>55</v>
      </c>
      <c r="W3" t="s">
        <v>46</v>
      </c>
      <c r="X3" t="s">
        <v>48</v>
      </c>
      <c r="Y3" t="s">
        <v>48</v>
      </c>
      <c r="Z3" t="s">
        <v>46</v>
      </c>
      <c r="AA3" t="s">
        <v>46</v>
      </c>
      <c r="AB3" t="s">
        <v>48</v>
      </c>
      <c r="AC3" t="s">
        <v>48</v>
      </c>
      <c r="AD3" t="s">
        <v>46</v>
      </c>
      <c r="AE3" t="s">
        <v>48</v>
      </c>
      <c r="AF3" t="s">
        <v>49</v>
      </c>
      <c r="AG3" t="s">
        <v>46</v>
      </c>
      <c r="AH3" t="s">
        <v>49</v>
      </c>
    </row>
    <row r="4" spans="1:40" x14ac:dyDescent="0.3">
      <c r="A4" s="4">
        <v>3</v>
      </c>
      <c r="B4" t="s">
        <v>56</v>
      </c>
      <c r="C4" s="4" t="s">
        <v>57</v>
      </c>
      <c r="D4" s="5" t="s">
        <v>58</v>
      </c>
      <c r="E4" s="4" t="s">
        <v>54</v>
      </c>
      <c r="F4" t="s">
        <v>53</v>
      </c>
      <c r="G4" s="4" t="s">
        <v>54</v>
      </c>
      <c r="H4" t="s">
        <v>47</v>
      </c>
      <c r="I4" t="s">
        <v>48</v>
      </c>
      <c r="J4" t="s">
        <v>48</v>
      </c>
      <c r="K4" t="s">
        <v>46</v>
      </c>
      <c r="L4" t="s">
        <v>46</v>
      </c>
      <c r="M4" t="s">
        <v>49</v>
      </c>
      <c r="N4" t="s">
        <v>49</v>
      </c>
      <c r="O4" t="s">
        <v>49</v>
      </c>
      <c r="P4" t="s">
        <v>49</v>
      </c>
      <c r="Q4" t="s">
        <v>48</v>
      </c>
      <c r="R4" t="s">
        <v>55</v>
      </c>
      <c r="S4" t="s">
        <v>48</v>
      </c>
      <c r="T4" t="s">
        <v>46</v>
      </c>
      <c r="U4" t="s">
        <v>49</v>
      </c>
      <c r="V4" t="s">
        <v>46</v>
      </c>
      <c r="W4" t="s">
        <v>46</v>
      </c>
      <c r="X4" t="s">
        <v>46</v>
      </c>
      <c r="Y4" t="s">
        <v>48</v>
      </c>
      <c r="Z4" t="s">
        <v>46</v>
      </c>
      <c r="AA4" t="s">
        <v>46</v>
      </c>
      <c r="AB4" t="s">
        <v>46</v>
      </c>
      <c r="AC4" t="s">
        <v>46</v>
      </c>
      <c r="AD4" t="s">
        <v>46</v>
      </c>
      <c r="AE4" t="s">
        <v>46</v>
      </c>
      <c r="AF4" t="s">
        <v>48</v>
      </c>
      <c r="AG4" t="s">
        <v>46</v>
      </c>
      <c r="AH4" t="s">
        <v>49</v>
      </c>
    </row>
    <row r="5" spans="1:40" x14ac:dyDescent="0.3">
      <c r="A5" s="4">
        <v>4</v>
      </c>
      <c r="B5" t="s">
        <v>59</v>
      </c>
      <c r="C5" s="4" t="s">
        <v>60</v>
      </c>
      <c r="D5" s="5" t="s">
        <v>61</v>
      </c>
      <c r="E5" s="4" t="s">
        <v>54</v>
      </c>
      <c r="F5" t="s">
        <v>62</v>
      </c>
      <c r="G5" s="4" t="s">
        <v>44</v>
      </c>
      <c r="H5" t="s">
        <v>47</v>
      </c>
      <c r="I5" t="s">
        <v>49</v>
      </c>
      <c r="J5" t="s">
        <v>46</v>
      </c>
      <c r="K5" t="s">
        <v>46</v>
      </c>
      <c r="L5" t="s">
        <v>46</v>
      </c>
      <c r="M5" t="s">
        <v>46</v>
      </c>
      <c r="N5" t="s">
        <v>46</v>
      </c>
      <c r="O5" t="s">
        <v>46</v>
      </c>
      <c r="P5" t="s">
        <v>46</v>
      </c>
      <c r="Q5" t="s">
        <v>46</v>
      </c>
      <c r="R5" t="s">
        <v>49</v>
      </c>
      <c r="S5" t="s">
        <v>47</v>
      </c>
      <c r="T5" t="s">
        <v>55</v>
      </c>
      <c r="U5" t="s">
        <v>46</v>
      </c>
      <c r="V5" t="s">
        <v>46</v>
      </c>
      <c r="W5" t="s">
        <v>46</v>
      </c>
      <c r="X5" t="s">
        <v>46</v>
      </c>
      <c r="Y5" t="s">
        <v>46</v>
      </c>
      <c r="Z5" t="s">
        <v>46</v>
      </c>
      <c r="AA5" t="s">
        <v>46</v>
      </c>
      <c r="AB5" t="s">
        <v>46</v>
      </c>
      <c r="AC5" t="s">
        <v>46</v>
      </c>
      <c r="AD5" t="s">
        <v>46</v>
      </c>
      <c r="AE5" t="s">
        <v>46</v>
      </c>
      <c r="AF5" t="s">
        <v>46</v>
      </c>
      <c r="AG5" t="s">
        <v>46</v>
      </c>
      <c r="AH5" t="s">
        <v>47</v>
      </c>
    </row>
    <row r="6" spans="1:40" x14ac:dyDescent="0.3">
      <c r="A6" s="4">
        <v>5</v>
      </c>
      <c r="B6" t="s">
        <v>63</v>
      </c>
      <c r="C6" s="4" t="s">
        <v>60</v>
      </c>
      <c r="D6" s="5" t="s">
        <v>64</v>
      </c>
      <c r="E6" s="4" t="s">
        <v>54</v>
      </c>
      <c r="F6" t="s">
        <v>62</v>
      </c>
      <c r="G6" s="4" t="s">
        <v>54</v>
      </c>
      <c r="H6" t="s">
        <v>48</v>
      </c>
      <c r="I6" t="s">
        <v>46</v>
      </c>
      <c r="J6" t="s">
        <v>48</v>
      </c>
      <c r="K6" t="s">
        <v>48</v>
      </c>
      <c r="L6" t="s">
        <v>48</v>
      </c>
      <c r="M6" t="s">
        <v>46</v>
      </c>
      <c r="N6" t="s">
        <v>46</v>
      </c>
      <c r="P6" t="s">
        <v>48</v>
      </c>
      <c r="Q6" t="s">
        <v>46</v>
      </c>
      <c r="R6" t="s">
        <v>47</v>
      </c>
      <c r="S6" t="s">
        <v>48</v>
      </c>
      <c r="T6" t="s">
        <v>46</v>
      </c>
      <c r="U6" t="s">
        <v>46</v>
      </c>
      <c r="V6" t="s">
        <v>46</v>
      </c>
      <c r="W6" t="s">
        <v>46</v>
      </c>
      <c r="X6" t="s">
        <v>46</v>
      </c>
      <c r="Y6" t="s">
        <v>46</v>
      </c>
      <c r="Z6" t="s">
        <v>46</v>
      </c>
      <c r="AA6" t="s">
        <v>46</v>
      </c>
      <c r="AB6" t="s">
        <v>46</v>
      </c>
      <c r="AC6" t="s">
        <v>46</v>
      </c>
      <c r="AD6" t="s">
        <v>48</v>
      </c>
      <c r="AE6" t="s">
        <v>46</v>
      </c>
      <c r="AF6" t="s">
        <v>46</v>
      </c>
      <c r="AH6" t="s">
        <v>48</v>
      </c>
    </row>
    <row r="7" spans="1:40" x14ac:dyDescent="0.3">
      <c r="A7" s="4">
        <v>6</v>
      </c>
      <c r="B7" t="s">
        <v>67</v>
      </c>
      <c r="C7" s="4" t="s">
        <v>42</v>
      </c>
      <c r="D7" s="5" t="s">
        <v>68</v>
      </c>
      <c r="E7" s="4" t="s">
        <v>54</v>
      </c>
      <c r="F7" t="s">
        <v>53</v>
      </c>
      <c r="G7" s="4" t="s">
        <v>54</v>
      </c>
      <c r="H7" t="s">
        <v>48</v>
      </c>
      <c r="I7" t="s">
        <v>48</v>
      </c>
      <c r="J7" t="s">
        <v>46</v>
      </c>
      <c r="K7" t="s">
        <v>46</v>
      </c>
      <c r="L7" t="s">
        <v>46</v>
      </c>
      <c r="M7" t="s">
        <v>49</v>
      </c>
      <c r="N7" t="s">
        <v>47</v>
      </c>
      <c r="O7" t="s">
        <v>48</v>
      </c>
      <c r="P7" t="s">
        <v>48</v>
      </c>
      <c r="Q7" t="s">
        <v>46</v>
      </c>
      <c r="R7" t="s">
        <v>49</v>
      </c>
      <c r="S7" t="s">
        <v>49</v>
      </c>
      <c r="T7" t="s">
        <v>49</v>
      </c>
      <c r="U7" t="s">
        <v>46</v>
      </c>
      <c r="V7" t="s">
        <v>46</v>
      </c>
      <c r="W7" t="s">
        <v>46</v>
      </c>
      <c r="X7" t="s">
        <v>46</v>
      </c>
      <c r="Y7" t="s">
        <v>46</v>
      </c>
      <c r="Z7" t="s">
        <v>46</v>
      </c>
      <c r="AA7" t="s">
        <v>46</v>
      </c>
      <c r="AB7" t="s">
        <v>69</v>
      </c>
      <c r="AC7" t="s">
        <v>46</v>
      </c>
      <c r="AD7" t="s">
        <v>46</v>
      </c>
      <c r="AE7" t="s">
        <v>46</v>
      </c>
      <c r="AF7" t="s">
        <v>46</v>
      </c>
      <c r="AG7" t="s">
        <v>46</v>
      </c>
      <c r="AH7" t="s">
        <v>49</v>
      </c>
    </row>
    <row r="8" spans="1:40" x14ac:dyDescent="0.3">
      <c r="A8" s="4">
        <v>7</v>
      </c>
      <c r="B8" t="s">
        <v>70</v>
      </c>
      <c r="C8" s="4" t="s">
        <v>51</v>
      </c>
      <c r="E8" s="4" t="s">
        <v>54</v>
      </c>
      <c r="F8" t="s">
        <v>62</v>
      </c>
      <c r="G8" s="4" t="s">
        <v>44</v>
      </c>
      <c r="H8" t="s">
        <v>49</v>
      </c>
      <c r="I8" t="s">
        <v>49</v>
      </c>
      <c r="J8" t="s">
        <v>48</v>
      </c>
      <c r="K8" t="s">
        <v>46</v>
      </c>
      <c r="L8" t="s">
        <v>46</v>
      </c>
      <c r="M8" t="s">
        <v>49</v>
      </c>
      <c r="N8" t="s">
        <v>46</v>
      </c>
      <c r="O8" t="s">
        <v>48</v>
      </c>
      <c r="P8" t="s">
        <v>46</v>
      </c>
      <c r="Q8" t="s">
        <v>46</v>
      </c>
      <c r="R8" t="s">
        <v>46</v>
      </c>
      <c r="S8" t="s">
        <v>49</v>
      </c>
      <c r="T8" t="s">
        <v>47</v>
      </c>
      <c r="U8" t="s">
        <v>47</v>
      </c>
      <c r="V8" t="s">
        <v>46</v>
      </c>
      <c r="W8" t="s">
        <v>47</v>
      </c>
      <c r="X8" t="s">
        <v>47</v>
      </c>
      <c r="Y8" t="s">
        <v>46</v>
      </c>
      <c r="Z8" t="s">
        <v>46</v>
      </c>
      <c r="AA8" t="s">
        <v>46</v>
      </c>
      <c r="AB8" t="s">
        <v>46</v>
      </c>
      <c r="AC8" t="s">
        <v>48</v>
      </c>
      <c r="AD8" t="s">
        <v>46</v>
      </c>
      <c r="AE8" t="s">
        <v>46</v>
      </c>
      <c r="AF8" t="s">
        <v>46</v>
      </c>
      <c r="AG8" t="s">
        <v>46</v>
      </c>
      <c r="AH8" t="s">
        <v>49</v>
      </c>
    </row>
    <row r="9" spans="1:40" x14ac:dyDescent="0.3">
      <c r="A9" s="4">
        <v>8</v>
      </c>
      <c r="B9" t="s">
        <v>71</v>
      </c>
      <c r="C9" s="4" t="s">
        <v>42</v>
      </c>
      <c r="D9" s="5" t="s">
        <v>72</v>
      </c>
      <c r="E9" s="4" t="s">
        <v>54</v>
      </c>
      <c r="F9" t="s">
        <v>53</v>
      </c>
      <c r="G9" s="4" t="s">
        <v>54</v>
      </c>
      <c r="H9" t="s">
        <v>48</v>
      </c>
      <c r="I9" t="s">
        <v>48</v>
      </c>
      <c r="J9" t="s">
        <v>48</v>
      </c>
      <c r="K9" t="s">
        <v>48</v>
      </c>
      <c r="L9" t="s">
        <v>48</v>
      </c>
      <c r="M9" t="s">
        <v>48</v>
      </c>
      <c r="N9" t="s">
        <v>48</v>
      </c>
      <c r="O9" t="s">
        <v>48</v>
      </c>
      <c r="P9" t="s">
        <v>48</v>
      </c>
      <c r="Q9" t="s">
        <v>48</v>
      </c>
      <c r="R9" t="s">
        <v>49</v>
      </c>
      <c r="S9" t="s">
        <v>48</v>
      </c>
      <c r="T9" t="s">
        <v>49</v>
      </c>
      <c r="U9" t="s">
        <v>49</v>
      </c>
      <c r="V9" t="s">
        <v>46</v>
      </c>
      <c r="W9" t="s">
        <v>46</v>
      </c>
      <c r="X9" t="s">
        <v>46</v>
      </c>
      <c r="Y9" t="s">
        <v>46</v>
      </c>
      <c r="Z9" t="s">
        <v>46</v>
      </c>
      <c r="AA9" t="s">
        <v>46</v>
      </c>
      <c r="AB9" t="s">
        <v>46</v>
      </c>
      <c r="AC9" t="s">
        <v>46</v>
      </c>
      <c r="AD9" t="s">
        <v>46</v>
      </c>
      <c r="AE9" t="s">
        <v>46</v>
      </c>
      <c r="AF9" t="s">
        <v>55</v>
      </c>
      <c r="AG9" t="s">
        <v>46</v>
      </c>
      <c r="AH9" t="s">
        <v>48</v>
      </c>
    </row>
    <row r="10" spans="1:40" x14ac:dyDescent="0.3">
      <c r="A10" s="4">
        <v>9</v>
      </c>
      <c r="B10" t="s">
        <v>73</v>
      </c>
      <c r="C10" s="4" t="s">
        <v>74</v>
      </c>
      <c r="D10" s="5" t="s">
        <v>75</v>
      </c>
      <c r="E10" s="4" t="s">
        <v>54</v>
      </c>
      <c r="F10" t="s">
        <v>62</v>
      </c>
      <c r="G10" s="4" t="s">
        <v>44</v>
      </c>
      <c r="H10" t="s">
        <v>48</v>
      </c>
      <c r="I10" t="s">
        <v>48</v>
      </c>
      <c r="J10" t="s">
        <v>48</v>
      </c>
      <c r="K10" t="s">
        <v>46</v>
      </c>
      <c r="L10" t="s">
        <v>46</v>
      </c>
      <c r="M10" t="s">
        <v>48</v>
      </c>
      <c r="N10" t="s">
        <v>48</v>
      </c>
      <c r="O10" t="s">
        <v>76</v>
      </c>
      <c r="P10" t="s">
        <v>48</v>
      </c>
      <c r="Q10" t="s">
        <v>46</v>
      </c>
      <c r="R10" t="s">
        <v>77</v>
      </c>
      <c r="S10" t="s">
        <v>46</v>
      </c>
      <c r="T10" t="s">
        <v>46</v>
      </c>
      <c r="U10" t="s">
        <v>48</v>
      </c>
      <c r="V10" t="s">
        <v>46</v>
      </c>
      <c r="W10" t="s">
        <v>48</v>
      </c>
      <c r="X10" t="s">
        <v>46</v>
      </c>
      <c r="Y10" t="s">
        <v>48</v>
      </c>
      <c r="Z10" t="s">
        <v>46</v>
      </c>
      <c r="AA10" t="s">
        <v>48</v>
      </c>
      <c r="AB10" t="s">
        <v>46</v>
      </c>
      <c r="AC10" t="s">
        <v>46</v>
      </c>
      <c r="AD10" t="s">
        <v>46</v>
      </c>
      <c r="AE10" t="s">
        <v>46</v>
      </c>
      <c r="AF10" t="s">
        <v>46</v>
      </c>
      <c r="AG10" t="s">
        <v>46</v>
      </c>
      <c r="AH10" t="s">
        <v>48</v>
      </c>
    </row>
    <row r="11" spans="1:40" x14ac:dyDescent="0.3">
      <c r="A11" s="4">
        <v>10</v>
      </c>
      <c r="B11" t="s">
        <v>78</v>
      </c>
      <c r="C11" s="4" t="s">
        <v>42</v>
      </c>
      <c r="D11" s="5" t="s">
        <v>79</v>
      </c>
      <c r="E11" s="4" t="s">
        <v>54</v>
      </c>
      <c r="F11" t="s">
        <v>53</v>
      </c>
      <c r="G11" s="4" t="s">
        <v>54</v>
      </c>
      <c r="H11" t="s">
        <v>49</v>
      </c>
      <c r="I11" t="s">
        <v>48</v>
      </c>
      <c r="J11" t="s">
        <v>46</v>
      </c>
      <c r="K11" t="s">
        <v>46</v>
      </c>
      <c r="L11" t="s">
        <v>46</v>
      </c>
      <c r="M11" t="s">
        <v>48</v>
      </c>
      <c r="N11" t="s">
        <v>46</v>
      </c>
      <c r="O11" t="s">
        <v>48</v>
      </c>
      <c r="P11" t="s">
        <v>48</v>
      </c>
      <c r="Q11" t="s">
        <v>49</v>
      </c>
      <c r="R11" t="s">
        <v>48</v>
      </c>
      <c r="S11" t="s">
        <v>48</v>
      </c>
      <c r="T11" t="s">
        <v>48</v>
      </c>
      <c r="U11" t="s">
        <v>46</v>
      </c>
      <c r="V11" t="s">
        <v>46</v>
      </c>
      <c r="W11" t="s">
        <v>46</v>
      </c>
      <c r="X11" t="s">
        <v>46</v>
      </c>
      <c r="Y11" t="s">
        <v>46</v>
      </c>
      <c r="Z11" t="s">
        <v>46</v>
      </c>
      <c r="AA11" t="s">
        <v>46</v>
      </c>
      <c r="AB11" t="s">
        <v>46</v>
      </c>
      <c r="AC11" t="s">
        <v>46</v>
      </c>
      <c r="AD11" t="s">
        <v>46</v>
      </c>
      <c r="AE11" t="s">
        <v>46</v>
      </c>
      <c r="AF11" t="s">
        <v>48</v>
      </c>
      <c r="AG11" t="s">
        <v>46</v>
      </c>
      <c r="AH11" t="s">
        <v>80</v>
      </c>
    </row>
    <row r="12" spans="1:40" x14ac:dyDescent="0.3">
      <c r="A12" s="4">
        <v>11</v>
      </c>
      <c r="B12" t="s">
        <v>81</v>
      </c>
      <c r="C12" s="4" t="s">
        <v>51</v>
      </c>
      <c r="D12" s="5" t="s">
        <v>82</v>
      </c>
      <c r="E12" s="4" t="s">
        <v>54</v>
      </c>
      <c r="F12" t="s">
        <v>83</v>
      </c>
      <c r="G12" s="4" t="s">
        <v>54</v>
      </c>
      <c r="H12" t="s">
        <v>48</v>
      </c>
      <c r="I12" t="s">
        <v>48</v>
      </c>
      <c r="J12" t="s">
        <v>84</v>
      </c>
      <c r="K12" t="s">
        <v>46</v>
      </c>
      <c r="L12" t="s">
        <v>46</v>
      </c>
      <c r="M12" t="s">
        <v>46</v>
      </c>
      <c r="N12" t="s">
        <v>46</v>
      </c>
      <c r="O12" t="s">
        <v>48</v>
      </c>
      <c r="P12" t="s">
        <v>46</v>
      </c>
      <c r="Q12" t="s">
        <v>48</v>
      </c>
      <c r="R12" t="s">
        <v>46</v>
      </c>
      <c r="S12" t="s">
        <v>85</v>
      </c>
      <c r="T12" t="s">
        <v>86</v>
      </c>
      <c r="U12" t="s">
        <v>87</v>
      </c>
      <c r="V12" t="s">
        <v>46</v>
      </c>
      <c r="W12" t="s">
        <v>46</v>
      </c>
      <c r="X12" t="s">
        <v>46</v>
      </c>
      <c r="Y12" t="s">
        <v>48</v>
      </c>
      <c r="Z12" t="s">
        <v>46</v>
      </c>
      <c r="AA12" t="s">
        <v>46</v>
      </c>
      <c r="AB12" t="s">
        <v>88</v>
      </c>
      <c r="AC12" t="s">
        <v>46</v>
      </c>
      <c r="AD12" t="s">
        <v>46</v>
      </c>
      <c r="AE12" t="s">
        <v>46</v>
      </c>
      <c r="AF12" t="s">
        <v>49</v>
      </c>
      <c r="AG12" t="s">
        <v>46</v>
      </c>
      <c r="AH12" t="s">
        <v>49</v>
      </c>
    </row>
    <row r="13" spans="1:40" x14ac:dyDescent="0.3">
      <c r="A13" s="4">
        <v>12</v>
      </c>
      <c r="B13" t="s">
        <v>89</v>
      </c>
      <c r="C13" s="4" t="s">
        <v>42</v>
      </c>
      <c r="D13" s="5" t="s">
        <v>90</v>
      </c>
      <c r="E13" s="4" t="s">
        <v>54</v>
      </c>
      <c r="F13" t="s">
        <v>53</v>
      </c>
      <c r="G13" s="4" t="s">
        <v>54</v>
      </c>
      <c r="H13" t="s">
        <v>47</v>
      </c>
      <c r="I13" t="s">
        <v>49</v>
      </c>
      <c r="J13" t="s">
        <v>46</v>
      </c>
      <c r="K13" t="s">
        <v>46</v>
      </c>
      <c r="L13" t="s">
        <v>46</v>
      </c>
      <c r="M13" t="s">
        <v>49</v>
      </c>
      <c r="N13" t="s">
        <v>49</v>
      </c>
      <c r="O13" t="s">
        <v>49</v>
      </c>
      <c r="P13" t="s">
        <v>47</v>
      </c>
      <c r="Q13" t="s">
        <v>46</v>
      </c>
      <c r="R13" t="s">
        <v>46</v>
      </c>
      <c r="S13" t="s">
        <v>47</v>
      </c>
      <c r="T13" t="s">
        <v>47</v>
      </c>
      <c r="U13" t="s">
        <v>47</v>
      </c>
      <c r="V13" t="s">
        <v>46</v>
      </c>
      <c r="W13" t="s">
        <v>46</v>
      </c>
      <c r="X13" t="s">
        <v>46</v>
      </c>
      <c r="Y13" t="s">
        <v>46</v>
      </c>
      <c r="Z13" t="s">
        <v>46</v>
      </c>
      <c r="AA13" t="s">
        <v>47</v>
      </c>
      <c r="AB13" t="s">
        <v>46</v>
      </c>
      <c r="AC13" t="s">
        <v>46</v>
      </c>
      <c r="AD13" t="s">
        <v>46</v>
      </c>
      <c r="AE13" t="s">
        <v>46</v>
      </c>
      <c r="AF13" t="s">
        <v>46</v>
      </c>
      <c r="AG13" t="s">
        <v>46</v>
      </c>
      <c r="AH13" t="s">
        <v>49</v>
      </c>
    </row>
    <row r="14" spans="1:40" x14ac:dyDescent="0.3">
      <c r="A14" s="4">
        <v>13</v>
      </c>
      <c r="B14" t="s">
        <v>91</v>
      </c>
      <c r="C14" s="4" t="s">
        <v>51</v>
      </c>
      <c r="D14" s="5" t="s">
        <v>92</v>
      </c>
      <c r="E14" s="4" t="s">
        <v>54</v>
      </c>
      <c r="F14" t="s">
        <v>53</v>
      </c>
      <c r="G14" s="4" t="s">
        <v>54</v>
      </c>
      <c r="H14" t="s">
        <v>49</v>
      </c>
      <c r="I14" t="s">
        <v>48</v>
      </c>
      <c r="J14" t="s">
        <v>46</v>
      </c>
      <c r="K14" t="s">
        <v>46</v>
      </c>
      <c r="L14" t="s">
        <v>46</v>
      </c>
      <c r="M14" t="s">
        <v>46</v>
      </c>
      <c r="N14" t="s">
        <v>46</v>
      </c>
      <c r="O14" t="s">
        <v>46</v>
      </c>
      <c r="P14" t="s">
        <v>48</v>
      </c>
      <c r="Q14" t="s">
        <v>46</v>
      </c>
      <c r="R14" t="s">
        <v>49</v>
      </c>
      <c r="S14" t="s">
        <v>48</v>
      </c>
      <c r="T14" t="s">
        <v>48</v>
      </c>
      <c r="U14" t="s">
        <v>46</v>
      </c>
      <c r="V14" t="s">
        <v>46</v>
      </c>
      <c r="W14" t="s">
        <v>46</v>
      </c>
      <c r="X14" t="s">
        <v>46</v>
      </c>
      <c r="Y14" t="s">
        <v>46</v>
      </c>
      <c r="Z14" t="s">
        <v>46</v>
      </c>
      <c r="AA14" t="s">
        <v>46</v>
      </c>
      <c r="AB14" t="s">
        <v>46</v>
      </c>
      <c r="AC14" t="s">
        <v>46</v>
      </c>
      <c r="AD14" t="s">
        <v>46</v>
      </c>
      <c r="AE14" t="s">
        <v>46</v>
      </c>
      <c r="AF14" t="s">
        <v>46</v>
      </c>
      <c r="AG14" t="s">
        <v>46</v>
      </c>
      <c r="AH14" t="s">
        <v>49</v>
      </c>
    </row>
    <row r="15" spans="1:40" x14ac:dyDescent="0.3">
      <c r="A15" s="4">
        <v>14</v>
      </c>
      <c r="B15" t="s">
        <v>96</v>
      </c>
      <c r="C15" s="4" t="s">
        <v>51</v>
      </c>
      <c r="D15" s="5" t="s">
        <v>97</v>
      </c>
      <c r="E15" s="4" t="s">
        <v>54</v>
      </c>
      <c r="F15" t="s">
        <v>53</v>
      </c>
      <c r="H15" t="s">
        <v>49</v>
      </c>
      <c r="I15" t="s">
        <v>48</v>
      </c>
      <c r="J15" t="s">
        <v>48</v>
      </c>
      <c r="K15" t="s">
        <v>46</v>
      </c>
      <c r="L15" t="s">
        <v>46</v>
      </c>
      <c r="M15" t="s">
        <v>46</v>
      </c>
      <c r="N15" t="s">
        <v>46</v>
      </c>
      <c r="O15" t="s">
        <v>49</v>
      </c>
      <c r="P15" t="s">
        <v>49</v>
      </c>
      <c r="Q15" t="s">
        <v>46</v>
      </c>
      <c r="R15" t="s">
        <v>46</v>
      </c>
      <c r="S15" t="s">
        <v>48</v>
      </c>
      <c r="T15" t="s">
        <v>49</v>
      </c>
      <c r="U15" t="s">
        <v>46</v>
      </c>
      <c r="V15" t="s">
        <v>46</v>
      </c>
      <c r="W15" t="s">
        <v>46</v>
      </c>
      <c r="X15" t="s">
        <v>46</v>
      </c>
      <c r="Y15" t="s">
        <v>46</v>
      </c>
      <c r="Z15" t="s">
        <v>46</v>
      </c>
      <c r="AA15" t="s">
        <v>46</v>
      </c>
      <c r="AB15" t="s">
        <v>46</v>
      </c>
      <c r="AC15" t="s">
        <v>46</v>
      </c>
      <c r="AD15" t="s">
        <v>46</v>
      </c>
      <c r="AE15" t="s">
        <v>46</v>
      </c>
      <c r="AF15" t="s">
        <v>46</v>
      </c>
      <c r="AG15" t="s">
        <v>46</v>
      </c>
      <c r="AH15" t="s">
        <v>49</v>
      </c>
    </row>
    <row r="16" spans="1:40" x14ac:dyDescent="0.3">
      <c r="A16" s="4">
        <v>15</v>
      </c>
      <c r="B16" t="s">
        <v>98</v>
      </c>
      <c r="C16" s="4" t="s">
        <v>51</v>
      </c>
      <c r="D16" s="5" t="s">
        <v>99</v>
      </c>
      <c r="E16" s="4" t="s">
        <v>54</v>
      </c>
      <c r="F16" t="s">
        <v>62</v>
      </c>
      <c r="G16" s="4" t="s">
        <v>54</v>
      </c>
      <c r="H16" t="s">
        <v>46</v>
      </c>
      <c r="I16" t="s">
        <v>48</v>
      </c>
      <c r="J16" t="s">
        <v>46</v>
      </c>
      <c r="K16" t="s">
        <v>46</v>
      </c>
      <c r="L16" t="s">
        <v>46</v>
      </c>
      <c r="M16" t="s">
        <v>46</v>
      </c>
      <c r="N16" t="s">
        <v>46</v>
      </c>
      <c r="O16" t="s">
        <v>46</v>
      </c>
      <c r="P16" t="s">
        <v>46</v>
      </c>
      <c r="Q16" t="s">
        <v>46</v>
      </c>
      <c r="R16" t="s">
        <v>48</v>
      </c>
      <c r="S16" t="s">
        <v>48</v>
      </c>
      <c r="T16" t="s">
        <v>46</v>
      </c>
      <c r="U16" t="s">
        <v>46</v>
      </c>
      <c r="V16" t="s">
        <v>46</v>
      </c>
      <c r="W16" t="s">
        <v>46</v>
      </c>
      <c r="X16" t="s">
        <v>46</v>
      </c>
      <c r="Y16" t="s">
        <v>46</v>
      </c>
      <c r="Z16" t="s">
        <v>46</v>
      </c>
      <c r="AA16" t="s">
        <v>46</v>
      </c>
      <c r="AB16" t="s">
        <v>46</v>
      </c>
      <c r="AC16" t="s">
        <v>46</v>
      </c>
      <c r="AD16" t="s">
        <v>46</v>
      </c>
      <c r="AE16" t="s">
        <v>46</v>
      </c>
      <c r="AF16" t="s">
        <v>46</v>
      </c>
      <c r="AG16" t="s">
        <v>46</v>
      </c>
      <c r="AH16" t="s">
        <v>48</v>
      </c>
    </row>
    <row r="17" spans="1:34" x14ac:dyDescent="0.3">
      <c r="A17" s="4">
        <v>16</v>
      </c>
      <c r="B17" t="s">
        <v>100</v>
      </c>
      <c r="C17" s="4" t="s">
        <v>42</v>
      </c>
      <c r="D17" s="5" t="s">
        <v>101</v>
      </c>
      <c r="E17" s="4" t="s">
        <v>54</v>
      </c>
      <c r="F17" t="s">
        <v>53</v>
      </c>
      <c r="G17" s="4" t="s">
        <v>102</v>
      </c>
      <c r="H17" t="s">
        <v>103</v>
      </c>
      <c r="I17" t="s">
        <v>49</v>
      </c>
      <c r="J17" t="s">
        <v>46</v>
      </c>
      <c r="K17" t="s">
        <v>46</v>
      </c>
      <c r="L17" t="s">
        <v>49</v>
      </c>
      <c r="M17" t="s">
        <v>49</v>
      </c>
      <c r="N17" t="s">
        <v>48</v>
      </c>
      <c r="O17" t="s">
        <v>46</v>
      </c>
      <c r="P17" t="s">
        <v>48</v>
      </c>
      <c r="Q17" t="s">
        <v>46</v>
      </c>
      <c r="R17" t="s">
        <v>49</v>
      </c>
      <c r="S17" t="s">
        <v>48</v>
      </c>
      <c r="T17" t="s">
        <v>49</v>
      </c>
      <c r="U17" t="s">
        <v>46</v>
      </c>
      <c r="V17" t="s">
        <v>46</v>
      </c>
      <c r="W17" t="s">
        <v>46</v>
      </c>
      <c r="Y17" t="s">
        <v>46</v>
      </c>
      <c r="Z17" t="s">
        <v>46</v>
      </c>
      <c r="AA17" t="s">
        <v>49</v>
      </c>
      <c r="AB17" t="s">
        <v>46</v>
      </c>
      <c r="AC17" t="s">
        <v>46</v>
      </c>
      <c r="AD17" t="s">
        <v>46</v>
      </c>
      <c r="AE17" t="s">
        <v>46</v>
      </c>
      <c r="AF17" t="s">
        <v>46</v>
      </c>
      <c r="AG17" t="s">
        <v>46</v>
      </c>
      <c r="AH17" t="s">
        <v>49</v>
      </c>
    </row>
    <row r="18" spans="1:34" x14ac:dyDescent="0.3">
      <c r="A18" s="4">
        <v>17</v>
      </c>
      <c r="B18" t="s">
        <v>105</v>
      </c>
      <c r="C18" s="4" t="s">
        <v>74</v>
      </c>
      <c r="D18" s="5" t="s">
        <v>106</v>
      </c>
      <c r="E18" s="4" t="s">
        <v>54</v>
      </c>
      <c r="F18" t="s">
        <v>107</v>
      </c>
      <c r="G18" s="4" t="s">
        <v>44</v>
      </c>
      <c r="H18" t="s">
        <v>48</v>
      </c>
      <c r="I18" t="s">
        <v>48</v>
      </c>
      <c r="J18" t="s">
        <v>46</v>
      </c>
      <c r="K18" t="s">
        <v>48</v>
      </c>
      <c r="L18" t="s">
        <v>46</v>
      </c>
      <c r="M18" t="s">
        <v>46</v>
      </c>
      <c r="N18" t="s">
        <v>46</v>
      </c>
      <c r="O18" t="s">
        <v>48</v>
      </c>
      <c r="P18" t="s">
        <v>48</v>
      </c>
      <c r="Q18" t="s">
        <v>46</v>
      </c>
      <c r="R18" t="s">
        <v>46</v>
      </c>
      <c r="S18" t="s">
        <v>48</v>
      </c>
      <c r="T18" t="s">
        <v>48</v>
      </c>
      <c r="U18" t="s">
        <v>46</v>
      </c>
      <c r="V18" t="s">
        <v>46</v>
      </c>
      <c r="W18" t="s">
        <v>46</v>
      </c>
      <c r="X18" t="s">
        <v>46</v>
      </c>
      <c r="Y18" t="s">
        <v>46</v>
      </c>
      <c r="Z18" t="s">
        <v>46</v>
      </c>
      <c r="AA18" t="s">
        <v>46</v>
      </c>
      <c r="AB18" t="s">
        <v>46</v>
      </c>
      <c r="AC18" t="s">
        <v>46</v>
      </c>
      <c r="AD18" t="s">
        <v>48</v>
      </c>
      <c r="AE18" t="s">
        <v>46</v>
      </c>
      <c r="AF18" t="s">
        <v>46</v>
      </c>
      <c r="AG18" t="s">
        <v>46</v>
      </c>
      <c r="AH18" t="s">
        <v>48</v>
      </c>
    </row>
    <row r="19" spans="1:34" x14ac:dyDescent="0.3">
      <c r="A19" s="4">
        <v>18</v>
      </c>
      <c r="B19" t="s">
        <v>108</v>
      </c>
      <c r="C19" s="4" t="s">
        <v>51</v>
      </c>
      <c r="D19" s="5" t="s">
        <v>109</v>
      </c>
      <c r="E19" s="4" t="s">
        <v>54</v>
      </c>
      <c r="F19" t="s">
        <v>53</v>
      </c>
      <c r="G19" s="4" t="s">
        <v>54</v>
      </c>
      <c r="H19" t="s">
        <v>48</v>
      </c>
      <c r="I19" t="s">
        <v>48</v>
      </c>
      <c r="J19" t="s">
        <v>46</v>
      </c>
      <c r="K19" t="s">
        <v>48</v>
      </c>
      <c r="L19" t="s">
        <v>48</v>
      </c>
      <c r="M19" t="s">
        <v>48</v>
      </c>
      <c r="N19" t="s">
        <v>48</v>
      </c>
      <c r="O19" t="s">
        <v>48</v>
      </c>
      <c r="P19" t="s">
        <v>48</v>
      </c>
      <c r="Q19" t="s">
        <v>48</v>
      </c>
      <c r="R19" t="s">
        <v>48</v>
      </c>
      <c r="S19" t="s">
        <v>49</v>
      </c>
      <c r="T19" t="s">
        <v>48</v>
      </c>
      <c r="U19" t="s">
        <v>46</v>
      </c>
      <c r="V19" t="s">
        <v>48</v>
      </c>
      <c r="W19" t="s">
        <v>46</v>
      </c>
      <c r="X19" t="s">
        <v>46</v>
      </c>
      <c r="Y19" t="s">
        <v>46</v>
      </c>
      <c r="Z19" t="s">
        <v>46</v>
      </c>
      <c r="AA19" t="s">
        <v>46</v>
      </c>
      <c r="AB19" t="s">
        <v>46</v>
      </c>
      <c r="AC19" t="s">
        <v>48</v>
      </c>
      <c r="AD19" t="s">
        <v>48</v>
      </c>
      <c r="AE19" t="s">
        <v>46</v>
      </c>
      <c r="AF19" t="s">
        <v>48</v>
      </c>
      <c r="AG19" t="s">
        <v>46</v>
      </c>
      <c r="AH19" t="s">
        <v>48</v>
      </c>
    </row>
    <row r="20" spans="1:34" x14ac:dyDescent="0.3">
      <c r="A20" s="4">
        <v>19</v>
      </c>
      <c r="B20" t="s">
        <v>112</v>
      </c>
      <c r="C20" s="4" t="s">
        <v>60</v>
      </c>
      <c r="D20" s="5" t="s">
        <v>113</v>
      </c>
      <c r="E20" s="4" t="s">
        <v>54</v>
      </c>
      <c r="F20" t="s">
        <v>53</v>
      </c>
      <c r="G20" s="4" t="s">
        <v>44</v>
      </c>
      <c r="H20" t="s">
        <v>49</v>
      </c>
      <c r="I20" t="s">
        <v>46</v>
      </c>
      <c r="J20" t="s">
        <v>48</v>
      </c>
      <c r="K20" t="s">
        <v>46</v>
      </c>
      <c r="L20" t="s">
        <v>46</v>
      </c>
      <c r="M20" t="s">
        <v>46</v>
      </c>
      <c r="N20" t="s">
        <v>46</v>
      </c>
      <c r="O20" t="s">
        <v>49</v>
      </c>
      <c r="P20" t="s">
        <v>49</v>
      </c>
      <c r="Q20" t="s">
        <v>46</v>
      </c>
      <c r="R20" t="s">
        <v>49</v>
      </c>
      <c r="S20" t="s">
        <v>49</v>
      </c>
      <c r="T20" t="s">
        <v>49</v>
      </c>
      <c r="U20" t="s">
        <v>46</v>
      </c>
      <c r="V20" t="s">
        <v>46</v>
      </c>
      <c r="W20" t="s">
        <v>46</v>
      </c>
      <c r="X20" t="s">
        <v>46</v>
      </c>
      <c r="Y20" t="s">
        <v>46</v>
      </c>
      <c r="Z20" t="s">
        <v>46</v>
      </c>
      <c r="AA20" t="s">
        <v>46</v>
      </c>
      <c r="AB20" t="s">
        <v>46</v>
      </c>
      <c r="AC20" t="s">
        <v>46</v>
      </c>
      <c r="AD20" t="s">
        <v>46</v>
      </c>
      <c r="AE20" t="s">
        <v>46</v>
      </c>
      <c r="AF20" t="s">
        <v>46</v>
      </c>
      <c r="AG20" t="s">
        <v>46</v>
      </c>
      <c r="AH20" t="s">
        <v>49</v>
      </c>
    </row>
    <row r="21" spans="1:34" x14ac:dyDescent="0.3">
      <c r="A21" s="4">
        <v>20</v>
      </c>
      <c r="B21" t="s">
        <v>114</v>
      </c>
      <c r="C21" s="4" t="s">
        <v>42</v>
      </c>
      <c r="D21" s="5" t="s">
        <v>115</v>
      </c>
      <c r="E21" s="4" t="s">
        <v>116</v>
      </c>
      <c r="F21" t="s">
        <v>53</v>
      </c>
      <c r="G21" s="4" t="s">
        <v>54</v>
      </c>
      <c r="H21" t="s">
        <v>49</v>
      </c>
      <c r="I21" t="s">
        <v>49</v>
      </c>
      <c r="J21" t="s">
        <v>49</v>
      </c>
      <c r="K21" t="s">
        <v>48</v>
      </c>
      <c r="L21" t="s">
        <v>46</v>
      </c>
      <c r="M21" t="s">
        <v>49</v>
      </c>
      <c r="N21" t="s">
        <v>46</v>
      </c>
      <c r="O21" t="s">
        <v>49</v>
      </c>
      <c r="P21" t="s">
        <v>49</v>
      </c>
      <c r="Q21" t="s">
        <v>49</v>
      </c>
      <c r="R21" t="s">
        <v>49</v>
      </c>
      <c r="S21" t="s">
        <v>48</v>
      </c>
      <c r="T21" t="s">
        <v>48</v>
      </c>
      <c r="U21" t="s">
        <v>46</v>
      </c>
      <c r="V21" t="s">
        <v>46</v>
      </c>
      <c r="W21" t="s">
        <v>46</v>
      </c>
      <c r="X21" t="s">
        <v>46</v>
      </c>
      <c r="Y21" t="s">
        <v>46</v>
      </c>
      <c r="Z21" t="s">
        <v>46</v>
      </c>
      <c r="AA21" t="s">
        <v>46</v>
      </c>
      <c r="AB21" t="s">
        <v>46</v>
      </c>
      <c r="AC21" t="s">
        <v>46</v>
      </c>
      <c r="AD21" t="s">
        <v>48</v>
      </c>
      <c r="AE21" t="s">
        <v>46</v>
      </c>
      <c r="AF21" t="s">
        <v>46</v>
      </c>
      <c r="AG21" t="s">
        <v>46</v>
      </c>
      <c r="AH21" t="s">
        <v>49</v>
      </c>
    </row>
    <row r="22" spans="1:34" x14ac:dyDescent="0.3">
      <c r="A22" s="4">
        <v>21</v>
      </c>
      <c r="B22" t="s">
        <v>117</v>
      </c>
      <c r="C22" s="4" t="s">
        <v>51</v>
      </c>
      <c r="D22" s="5" t="s">
        <v>118</v>
      </c>
      <c r="E22" s="4" t="s">
        <v>54</v>
      </c>
      <c r="F22" t="s">
        <v>53</v>
      </c>
      <c r="G22" s="4" t="s">
        <v>44</v>
      </c>
      <c r="H22" t="s">
        <v>48</v>
      </c>
      <c r="I22" t="s">
        <v>48</v>
      </c>
      <c r="J22" t="s">
        <v>48</v>
      </c>
      <c r="K22" t="s">
        <v>48</v>
      </c>
      <c r="L22" t="s">
        <v>49</v>
      </c>
      <c r="M22" t="s">
        <v>47</v>
      </c>
      <c r="N22" t="s">
        <v>48</v>
      </c>
      <c r="O22" t="s">
        <v>48</v>
      </c>
      <c r="P22" t="s">
        <v>49</v>
      </c>
      <c r="Q22" t="s">
        <v>48</v>
      </c>
      <c r="R22" t="s">
        <v>48</v>
      </c>
      <c r="S22" t="s">
        <v>48</v>
      </c>
      <c r="T22" t="s">
        <v>48</v>
      </c>
      <c r="U22" t="s">
        <v>119</v>
      </c>
      <c r="V22" t="s">
        <v>48</v>
      </c>
      <c r="W22" t="s">
        <v>120</v>
      </c>
      <c r="X22" t="s">
        <v>46</v>
      </c>
      <c r="Y22" t="s">
        <v>46</v>
      </c>
      <c r="Z22" t="s">
        <v>46</v>
      </c>
      <c r="AA22" t="s">
        <v>46</v>
      </c>
      <c r="AB22" t="s">
        <v>49</v>
      </c>
      <c r="AC22" t="s">
        <v>46</v>
      </c>
      <c r="AD22" t="s">
        <v>48</v>
      </c>
      <c r="AE22" t="s">
        <v>46</v>
      </c>
      <c r="AF22" t="s">
        <v>46</v>
      </c>
      <c r="AG22" t="s">
        <v>46</v>
      </c>
      <c r="AH22" t="s">
        <v>49</v>
      </c>
    </row>
    <row r="23" spans="1:34" x14ac:dyDescent="0.3">
      <c r="A23" s="4">
        <v>22</v>
      </c>
      <c r="B23" t="s">
        <v>121</v>
      </c>
      <c r="C23" s="4" t="s">
        <v>57</v>
      </c>
      <c r="D23" s="5" t="s">
        <v>113</v>
      </c>
      <c r="E23" s="4" t="s">
        <v>54</v>
      </c>
      <c r="F23" t="s">
        <v>62</v>
      </c>
      <c r="G23" s="4" t="s">
        <v>54</v>
      </c>
      <c r="H23" t="s">
        <v>47</v>
      </c>
      <c r="I23" t="s">
        <v>48</v>
      </c>
      <c r="J23" t="s">
        <v>48</v>
      </c>
      <c r="K23" t="s">
        <v>48</v>
      </c>
      <c r="L23" t="s">
        <v>48</v>
      </c>
      <c r="M23" t="s">
        <v>48</v>
      </c>
      <c r="N23" t="s">
        <v>48</v>
      </c>
      <c r="O23" t="s">
        <v>48</v>
      </c>
      <c r="P23" t="s">
        <v>48</v>
      </c>
      <c r="Q23" t="s">
        <v>48</v>
      </c>
      <c r="R23" t="s">
        <v>48</v>
      </c>
      <c r="S23" t="s">
        <v>48</v>
      </c>
      <c r="T23" t="s">
        <v>48</v>
      </c>
      <c r="U23" t="s">
        <v>48</v>
      </c>
      <c r="V23" t="s">
        <v>48</v>
      </c>
      <c r="W23" t="s">
        <v>48</v>
      </c>
      <c r="X23" t="s">
        <v>48</v>
      </c>
      <c r="Y23" t="s">
        <v>48</v>
      </c>
      <c r="Z23" t="s">
        <v>48</v>
      </c>
      <c r="AA23" t="s">
        <v>48</v>
      </c>
      <c r="AB23" t="s">
        <v>48</v>
      </c>
      <c r="AC23" t="s">
        <v>48</v>
      </c>
      <c r="AD23" t="s">
        <v>48</v>
      </c>
      <c r="AE23" t="s">
        <v>48</v>
      </c>
      <c r="AF23" t="s">
        <v>48</v>
      </c>
      <c r="AG23" t="s">
        <v>48</v>
      </c>
      <c r="AH23" t="s">
        <v>49</v>
      </c>
    </row>
    <row r="24" spans="1:34" x14ac:dyDescent="0.3">
      <c r="A24" s="4">
        <v>23</v>
      </c>
      <c r="B24" t="s">
        <v>122</v>
      </c>
      <c r="C24" s="4" t="s">
        <v>57</v>
      </c>
      <c r="D24" s="5" t="s">
        <v>123</v>
      </c>
      <c r="E24" s="4" t="s">
        <v>44</v>
      </c>
      <c r="F24" t="s">
        <v>62</v>
      </c>
      <c r="G24" s="4" t="s">
        <v>44</v>
      </c>
      <c r="H24" t="s">
        <v>47</v>
      </c>
      <c r="I24" t="s">
        <v>49</v>
      </c>
      <c r="J24" t="s">
        <v>46</v>
      </c>
      <c r="K24" t="s">
        <v>48</v>
      </c>
      <c r="L24" t="s">
        <v>46</v>
      </c>
      <c r="M24" t="s">
        <v>49</v>
      </c>
      <c r="N24" t="s">
        <v>46</v>
      </c>
      <c r="O24" t="s">
        <v>46</v>
      </c>
      <c r="P24" t="s">
        <v>49</v>
      </c>
      <c r="Q24" t="s">
        <v>46</v>
      </c>
      <c r="R24" t="s">
        <v>46</v>
      </c>
      <c r="S24" t="s">
        <v>48</v>
      </c>
      <c r="T24" t="s">
        <v>48</v>
      </c>
      <c r="U24" t="s">
        <v>46</v>
      </c>
      <c r="V24" t="s">
        <v>46</v>
      </c>
      <c r="W24" t="s">
        <v>46</v>
      </c>
      <c r="X24" t="s">
        <v>46</v>
      </c>
      <c r="Y24" t="s">
        <v>46</v>
      </c>
      <c r="Z24" t="s">
        <v>46</v>
      </c>
      <c r="AA24" t="s">
        <v>46</v>
      </c>
      <c r="AB24" t="s">
        <v>46</v>
      </c>
      <c r="AC24" t="s">
        <v>46</v>
      </c>
      <c r="AD24" t="s">
        <v>46</v>
      </c>
      <c r="AE24" t="s">
        <v>46</v>
      </c>
      <c r="AF24" t="s">
        <v>46</v>
      </c>
      <c r="AG24" t="s">
        <v>46</v>
      </c>
      <c r="AH24" t="s">
        <v>49</v>
      </c>
    </row>
    <row r="25" spans="1:34" x14ac:dyDescent="0.3">
      <c r="A25" s="4">
        <v>24</v>
      </c>
      <c r="B25" t="s">
        <v>124</v>
      </c>
      <c r="C25" s="4" t="s">
        <v>74</v>
      </c>
      <c r="D25" s="5" t="s">
        <v>125</v>
      </c>
      <c r="E25" s="4" t="s">
        <v>54</v>
      </c>
      <c r="F25" t="s">
        <v>45</v>
      </c>
      <c r="G25" s="4" t="s">
        <v>44</v>
      </c>
      <c r="H25" t="s">
        <v>49</v>
      </c>
      <c r="I25" t="s">
        <v>48</v>
      </c>
      <c r="J25" t="s">
        <v>46</v>
      </c>
      <c r="K25" t="s">
        <v>46</v>
      </c>
      <c r="L25" t="s">
        <v>49</v>
      </c>
      <c r="M25" t="s">
        <v>49</v>
      </c>
      <c r="N25" t="s">
        <v>46</v>
      </c>
      <c r="O25" t="s">
        <v>46</v>
      </c>
      <c r="P25" t="s">
        <v>48</v>
      </c>
      <c r="Q25" t="s">
        <v>46</v>
      </c>
      <c r="R25" t="s">
        <v>48</v>
      </c>
      <c r="S25" t="s">
        <v>48</v>
      </c>
      <c r="T25" t="s">
        <v>46</v>
      </c>
      <c r="U25" t="s">
        <v>46</v>
      </c>
      <c r="V25" t="s">
        <v>46</v>
      </c>
      <c r="W25" t="s">
        <v>46</v>
      </c>
      <c r="X25" t="s">
        <v>46</v>
      </c>
      <c r="Y25" t="s">
        <v>46</v>
      </c>
      <c r="Z25" t="s">
        <v>46</v>
      </c>
      <c r="AA25" t="s">
        <v>46</v>
      </c>
      <c r="AB25" t="s">
        <v>46</v>
      </c>
      <c r="AC25" t="s">
        <v>46</v>
      </c>
      <c r="AD25" t="s">
        <v>46</v>
      </c>
      <c r="AE25" t="s">
        <v>46</v>
      </c>
      <c r="AF25" t="s">
        <v>49</v>
      </c>
      <c r="AG25" t="s">
        <v>46</v>
      </c>
      <c r="AH25" t="s">
        <v>48</v>
      </c>
    </row>
    <row r="26" spans="1:34" x14ac:dyDescent="0.3">
      <c r="A26" s="4">
        <v>25</v>
      </c>
      <c r="B26" t="s">
        <v>128</v>
      </c>
      <c r="C26" s="4" t="s">
        <v>74</v>
      </c>
      <c r="D26" s="5" t="s">
        <v>129</v>
      </c>
      <c r="E26" s="4" t="s">
        <v>54</v>
      </c>
      <c r="F26" t="s">
        <v>62</v>
      </c>
      <c r="G26" s="4" t="s">
        <v>44</v>
      </c>
      <c r="H26" t="s">
        <v>49</v>
      </c>
      <c r="I26" t="s">
        <v>49</v>
      </c>
      <c r="J26" t="s">
        <v>55</v>
      </c>
      <c r="K26" t="s">
        <v>46</v>
      </c>
      <c r="L26" t="s">
        <v>46</v>
      </c>
      <c r="M26" t="s">
        <v>49</v>
      </c>
      <c r="N26" t="s">
        <v>46</v>
      </c>
      <c r="O26" t="s">
        <v>46</v>
      </c>
      <c r="P26" t="s">
        <v>48</v>
      </c>
      <c r="Q26" t="s">
        <v>46</v>
      </c>
      <c r="R26" t="s">
        <v>46</v>
      </c>
      <c r="S26" t="s">
        <v>48</v>
      </c>
      <c r="T26" t="s">
        <v>46</v>
      </c>
      <c r="U26" t="s">
        <v>49</v>
      </c>
      <c r="V26" t="s">
        <v>46</v>
      </c>
      <c r="W26" t="s">
        <v>46</v>
      </c>
      <c r="X26" t="s">
        <v>46</v>
      </c>
      <c r="Y26" t="s">
        <v>46</v>
      </c>
      <c r="Z26" t="s">
        <v>49</v>
      </c>
      <c r="AA26" t="s">
        <v>46</v>
      </c>
      <c r="AB26" t="s">
        <v>49</v>
      </c>
      <c r="AC26" t="s">
        <v>46</v>
      </c>
      <c r="AD26" t="s">
        <v>46</v>
      </c>
      <c r="AE26" t="s">
        <v>46</v>
      </c>
      <c r="AF26" t="s">
        <v>46</v>
      </c>
      <c r="AG26" t="s">
        <v>46</v>
      </c>
      <c r="AH26" t="s">
        <v>49</v>
      </c>
    </row>
    <row r="27" spans="1:34" x14ac:dyDescent="0.3">
      <c r="A27" s="4">
        <v>26</v>
      </c>
      <c r="B27" t="s">
        <v>133</v>
      </c>
      <c r="C27" s="4" t="s">
        <v>57</v>
      </c>
      <c r="D27" s="5" t="s">
        <v>134</v>
      </c>
      <c r="E27" s="4" t="s">
        <v>54</v>
      </c>
      <c r="F27" t="s">
        <v>53</v>
      </c>
      <c r="G27" s="4" t="s">
        <v>54</v>
      </c>
      <c r="H27" t="s">
        <v>48</v>
      </c>
      <c r="I27" t="s">
        <v>49</v>
      </c>
      <c r="J27" t="s">
        <v>48</v>
      </c>
      <c r="K27" t="s">
        <v>48</v>
      </c>
      <c r="L27" t="s">
        <v>46</v>
      </c>
      <c r="M27" t="s">
        <v>46</v>
      </c>
      <c r="N27" t="s">
        <v>46</v>
      </c>
      <c r="O27" t="s">
        <v>46</v>
      </c>
      <c r="P27" t="s">
        <v>49</v>
      </c>
      <c r="Q27" t="s">
        <v>46</v>
      </c>
      <c r="R27" t="s">
        <v>47</v>
      </c>
      <c r="S27" t="s">
        <v>49</v>
      </c>
      <c r="T27" t="s">
        <v>46</v>
      </c>
      <c r="U27" t="s">
        <v>46</v>
      </c>
      <c r="V27" t="s">
        <v>46</v>
      </c>
      <c r="W27" t="s">
        <v>46</v>
      </c>
      <c r="X27" t="s">
        <v>46</v>
      </c>
      <c r="Y27" t="s">
        <v>46</v>
      </c>
      <c r="Z27" t="s">
        <v>46</v>
      </c>
      <c r="AA27" t="s">
        <v>46</v>
      </c>
      <c r="AB27" t="s">
        <v>46</v>
      </c>
      <c r="AC27" t="s">
        <v>46</v>
      </c>
      <c r="AD27" t="s">
        <v>46</v>
      </c>
      <c r="AE27" t="s">
        <v>46</v>
      </c>
      <c r="AF27" t="s">
        <v>46</v>
      </c>
      <c r="AG27" t="s">
        <v>46</v>
      </c>
      <c r="AH27" t="s">
        <v>48</v>
      </c>
    </row>
    <row r="28" spans="1:34" x14ac:dyDescent="0.3">
      <c r="A28" s="4">
        <v>27</v>
      </c>
      <c r="B28" t="s">
        <v>135</v>
      </c>
      <c r="C28" s="4" t="s">
        <v>57</v>
      </c>
      <c r="D28" s="5" t="s">
        <v>131</v>
      </c>
      <c r="E28" s="4" t="s">
        <v>54</v>
      </c>
      <c r="F28" t="s">
        <v>53</v>
      </c>
      <c r="G28" s="4" t="s">
        <v>44</v>
      </c>
      <c r="H28" t="s">
        <v>49</v>
      </c>
      <c r="I28" t="s">
        <v>48</v>
      </c>
      <c r="J28" t="s">
        <v>48</v>
      </c>
      <c r="K28" t="s">
        <v>46</v>
      </c>
      <c r="L28" t="s">
        <v>46</v>
      </c>
      <c r="M28" t="s">
        <v>49</v>
      </c>
      <c r="N28" t="s">
        <v>48</v>
      </c>
      <c r="O28" t="s">
        <v>48</v>
      </c>
      <c r="P28" t="s">
        <v>49</v>
      </c>
      <c r="Q28" t="s">
        <v>46</v>
      </c>
      <c r="R28" t="s">
        <v>48</v>
      </c>
      <c r="S28" t="s">
        <v>48</v>
      </c>
      <c r="T28" t="s">
        <v>47</v>
      </c>
      <c r="U28" t="s">
        <v>46</v>
      </c>
      <c r="V28" t="s">
        <v>46</v>
      </c>
      <c r="W28" t="s">
        <v>46</v>
      </c>
      <c r="X28" t="s">
        <v>48</v>
      </c>
      <c r="Y28" t="s">
        <v>46</v>
      </c>
      <c r="Z28" t="s">
        <v>48</v>
      </c>
      <c r="AA28" t="s">
        <v>46</v>
      </c>
      <c r="AB28" t="s">
        <v>48</v>
      </c>
      <c r="AC28" t="s">
        <v>46</v>
      </c>
      <c r="AD28" t="s">
        <v>46</v>
      </c>
      <c r="AE28" t="s">
        <v>46</v>
      </c>
      <c r="AF28" t="s">
        <v>46</v>
      </c>
      <c r="AG28" t="s">
        <v>46</v>
      </c>
      <c r="AH28" t="s">
        <v>48</v>
      </c>
    </row>
    <row r="29" spans="1:34" x14ac:dyDescent="0.3">
      <c r="A29" s="4">
        <v>28</v>
      </c>
      <c r="B29" t="s">
        <v>136</v>
      </c>
      <c r="C29" s="4" t="s">
        <v>60</v>
      </c>
      <c r="D29" s="5" t="s">
        <v>115</v>
      </c>
      <c r="E29" s="4" t="s">
        <v>54</v>
      </c>
      <c r="F29" t="s">
        <v>138</v>
      </c>
      <c r="G29" s="4" t="s">
        <v>139</v>
      </c>
      <c r="I29" t="s">
        <v>140</v>
      </c>
      <c r="J29" t="s">
        <v>140</v>
      </c>
      <c r="K29" t="s">
        <v>140</v>
      </c>
      <c r="L29" t="s">
        <v>141</v>
      </c>
      <c r="M29" t="s">
        <v>140</v>
      </c>
      <c r="N29" t="s">
        <v>140</v>
      </c>
      <c r="O29" t="s">
        <v>46</v>
      </c>
      <c r="P29" t="s">
        <v>47</v>
      </c>
      <c r="Q29" t="s">
        <v>46</v>
      </c>
      <c r="R29" t="s">
        <v>49</v>
      </c>
      <c r="S29" t="s">
        <v>49</v>
      </c>
      <c r="T29" t="s">
        <v>46</v>
      </c>
      <c r="V29" t="s">
        <v>46</v>
      </c>
      <c r="W29" t="s">
        <v>46</v>
      </c>
      <c r="Y29" t="s">
        <v>46</v>
      </c>
      <c r="Z29" t="s">
        <v>46</v>
      </c>
      <c r="AA29" t="s">
        <v>46</v>
      </c>
      <c r="AB29" t="s">
        <v>55</v>
      </c>
      <c r="AD29" t="s">
        <v>46</v>
      </c>
      <c r="AH29" t="s">
        <v>49</v>
      </c>
    </row>
    <row r="30" spans="1:34" x14ac:dyDescent="0.3">
      <c r="A30" s="4">
        <v>29</v>
      </c>
      <c r="B30" t="s">
        <v>94</v>
      </c>
      <c r="C30" s="4" t="s">
        <v>42</v>
      </c>
      <c r="D30" s="5" t="s">
        <v>95</v>
      </c>
      <c r="E30" s="4" t="s">
        <v>54</v>
      </c>
      <c r="F30" t="s">
        <v>142</v>
      </c>
      <c r="G30" s="4" t="s">
        <v>44</v>
      </c>
      <c r="H30" t="s">
        <v>47</v>
      </c>
      <c r="I30" t="s">
        <v>48</v>
      </c>
      <c r="J30" t="s">
        <v>46</v>
      </c>
      <c r="K30" t="s">
        <v>46</v>
      </c>
      <c r="L30" t="s">
        <v>46</v>
      </c>
      <c r="M30" t="s">
        <v>46</v>
      </c>
      <c r="N30" t="s">
        <v>46</v>
      </c>
      <c r="O30" t="s">
        <v>46</v>
      </c>
      <c r="P30" t="s">
        <v>48</v>
      </c>
      <c r="Q30" t="s">
        <v>46</v>
      </c>
      <c r="R30" t="s">
        <v>48</v>
      </c>
      <c r="S30" t="s">
        <v>48</v>
      </c>
      <c r="T30" t="s">
        <v>48</v>
      </c>
      <c r="U30" t="s">
        <v>46</v>
      </c>
      <c r="V30" t="s">
        <v>46</v>
      </c>
      <c r="W30" t="s">
        <v>46</v>
      </c>
      <c r="X30" t="s">
        <v>46</v>
      </c>
      <c r="Y30" t="s">
        <v>46</v>
      </c>
      <c r="Z30" t="s">
        <v>46</v>
      </c>
      <c r="AA30" t="s">
        <v>46</v>
      </c>
      <c r="AB30" t="s">
        <v>46</v>
      </c>
      <c r="AC30" t="s">
        <v>46</v>
      </c>
      <c r="AD30" t="s">
        <v>46</v>
      </c>
      <c r="AE30" t="s">
        <v>46</v>
      </c>
      <c r="AF30" t="s">
        <v>46</v>
      </c>
      <c r="AG30" t="s">
        <v>46</v>
      </c>
      <c r="AH30" t="s">
        <v>49</v>
      </c>
    </row>
    <row r="31" spans="1:34" x14ac:dyDescent="0.3">
      <c r="A31" s="4">
        <v>30</v>
      </c>
      <c r="B31" t="s">
        <v>144</v>
      </c>
      <c r="C31" s="4" t="s">
        <v>57</v>
      </c>
      <c r="D31" s="5" t="s">
        <v>145</v>
      </c>
      <c r="E31" s="4" t="s">
        <v>54</v>
      </c>
      <c r="F31" t="s">
        <v>142</v>
      </c>
      <c r="G31" s="4" t="s">
        <v>54</v>
      </c>
      <c r="H31" t="s">
        <v>47</v>
      </c>
      <c r="I31" t="s">
        <v>48</v>
      </c>
      <c r="J31" t="s">
        <v>46</v>
      </c>
      <c r="K31" t="s">
        <v>48</v>
      </c>
      <c r="L31" t="s">
        <v>48</v>
      </c>
      <c r="M31" t="s">
        <v>48</v>
      </c>
      <c r="N31" t="s">
        <v>48</v>
      </c>
      <c r="O31" t="s">
        <v>46</v>
      </c>
      <c r="P31" t="s">
        <v>46</v>
      </c>
      <c r="Q31" t="s">
        <v>46</v>
      </c>
      <c r="R31" t="s">
        <v>48</v>
      </c>
      <c r="S31" t="s">
        <v>49</v>
      </c>
      <c r="T31" t="s">
        <v>49</v>
      </c>
      <c r="U31" t="s">
        <v>46</v>
      </c>
      <c r="V31" t="s">
        <v>46</v>
      </c>
      <c r="W31" t="s">
        <v>46</v>
      </c>
      <c r="X31" t="s">
        <v>46</v>
      </c>
      <c r="Y31" t="s">
        <v>46</v>
      </c>
      <c r="Z31" t="s">
        <v>46</v>
      </c>
      <c r="AA31" t="s">
        <v>48</v>
      </c>
      <c r="AB31" t="s">
        <v>46</v>
      </c>
      <c r="AC31" t="s">
        <v>46</v>
      </c>
      <c r="AD31" t="s">
        <v>46</v>
      </c>
      <c r="AE31" t="s">
        <v>46</v>
      </c>
      <c r="AF31" t="s">
        <v>46</v>
      </c>
      <c r="AG31" t="s">
        <v>46</v>
      </c>
      <c r="AH31" t="s">
        <v>49</v>
      </c>
    </row>
    <row r="32" spans="1:34" x14ac:dyDescent="0.3">
      <c r="A32" s="4">
        <v>31</v>
      </c>
      <c r="B32" t="s">
        <v>147</v>
      </c>
      <c r="C32" s="4" t="s">
        <v>57</v>
      </c>
      <c r="D32" s="5" t="s">
        <v>145</v>
      </c>
      <c r="E32" s="4" t="s">
        <v>54</v>
      </c>
      <c r="F32" t="s">
        <v>148</v>
      </c>
      <c r="G32" s="4" t="s">
        <v>54</v>
      </c>
      <c r="H32" t="s">
        <v>49</v>
      </c>
      <c r="I32" t="s">
        <v>48</v>
      </c>
      <c r="J32" t="s">
        <v>48</v>
      </c>
      <c r="K32" t="s">
        <v>48</v>
      </c>
      <c r="L32" t="s">
        <v>48</v>
      </c>
      <c r="M32" t="s">
        <v>48</v>
      </c>
      <c r="N32" t="s">
        <v>48</v>
      </c>
      <c r="O32" t="s">
        <v>48</v>
      </c>
      <c r="P32" t="s">
        <v>48</v>
      </c>
      <c r="Q32" t="s">
        <v>46</v>
      </c>
      <c r="R32" t="s">
        <v>49</v>
      </c>
      <c r="S32" t="s">
        <v>49</v>
      </c>
      <c r="T32" t="s">
        <v>49</v>
      </c>
      <c r="U32" t="s">
        <v>46</v>
      </c>
      <c r="V32" t="s">
        <v>46</v>
      </c>
      <c r="W32" t="s">
        <v>46</v>
      </c>
      <c r="X32" t="s">
        <v>46</v>
      </c>
      <c r="Y32" t="s">
        <v>46</v>
      </c>
      <c r="Z32" t="s">
        <v>46</v>
      </c>
      <c r="AA32" t="s">
        <v>48</v>
      </c>
      <c r="AB32" t="s">
        <v>46</v>
      </c>
      <c r="AC32" t="s">
        <v>46</v>
      </c>
      <c r="AD32" t="s">
        <v>46</v>
      </c>
      <c r="AE32" t="s">
        <v>46</v>
      </c>
      <c r="AF32" t="s">
        <v>46</v>
      </c>
      <c r="AG32" t="s">
        <v>46</v>
      </c>
      <c r="AH32" t="s">
        <v>49</v>
      </c>
    </row>
    <row r="33" spans="1:34" x14ac:dyDescent="0.3">
      <c r="A33" s="4">
        <v>32</v>
      </c>
      <c r="B33" t="s">
        <v>150</v>
      </c>
      <c r="C33" s="4" t="s">
        <v>51</v>
      </c>
      <c r="D33" s="5" t="s">
        <v>151</v>
      </c>
      <c r="E33" s="4" t="s">
        <v>44</v>
      </c>
      <c r="F33" t="s">
        <v>152</v>
      </c>
      <c r="G33" s="4" t="s">
        <v>44</v>
      </c>
      <c r="H33" t="s">
        <v>47</v>
      </c>
      <c r="I33" t="s">
        <v>47</v>
      </c>
      <c r="J33" t="s">
        <v>47</v>
      </c>
      <c r="K33" t="s">
        <v>46</v>
      </c>
      <c r="L33" t="s">
        <v>47</v>
      </c>
      <c r="M33" t="s">
        <v>47</v>
      </c>
      <c r="N33" t="s">
        <v>55</v>
      </c>
      <c r="O33" t="s">
        <v>47</v>
      </c>
      <c r="P33" t="s">
        <v>49</v>
      </c>
      <c r="Q33" t="s">
        <v>49</v>
      </c>
      <c r="R33" t="s">
        <v>49</v>
      </c>
      <c r="S33" t="s">
        <v>49</v>
      </c>
      <c r="T33" t="s">
        <v>49</v>
      </c>
      <c r="U33" t="s">
        <v>55</v>
      </c>
      <c r="V33" t="s">
        <v>49</v>
      </c>
      <c r="W33" t="s">
        <v>46</v>
      </c>
      <c r="X33" t="s">
        <v>46</v>
      </c>
      <c r="Y33" t="s">
        <v>46</v>
      </c>
      <c r="Z33" t="s">
        <v>46</v>
      </c>
      <c r="AA33" t="s">
        <v>46</v>
      </c>
      <c r="AB33" t="s">
        <v>49</v>
      </c>
      <c r="AC33" t="s">
        <v>49</v>
      </c>
      <c r="AD33" t="s">
        <v>49</v>
      </c>
      <c r="AE33" t="s">
        <v>49</v>
      </c>
      <c r="AF33" t="s">
        <v>46</v>
      </c>
      <c r="AG33" t="s">
        <v>49</v>
      </c>
      <c r="AH33" t="s">
        <v>47</v>
      </c>
    </row>
    <row r="34" spans="1:34" x14ac:dyDescent="0.3">
      <c r="A34" s="4">
        <v>33</v>
      </c>
      <c r="B34" t="s">
        <v>154</v>
      </c>
      <c r="C34" s="4" t="s">
        <v>57</v>
      </c>
      <c r="D34" s="4" t="s">
        <v>155</v>
      </c>
      <c r="E34" s="4" t="s">
        <v>156</v>
      </c>
      <c r="F34" t="s">
        <v>157</v>
      </c>
      <c r="G34" s="4" t="s">
        <v>54</v>
      </c>
      <c r="H34" t="s">
        <v>46</v>
      </c>
      <c r="I34" t="s">
        <v>46</v>
      </c>
      <c r="J34" t="s">
        <v>46</v>
      </c>
      <c r="K34" t="s">
        <v>46</v>
      </c>
      <c r="L34" t="s">
        <v>46</v>
      </c>
      <c r="M34" t="s">
        <v>47</v>
      </c>
      <c r="N34" t="s">
        <v>46</v>
      </c>
      <c r="O34" t="s">
        <v>46</v>
      </c>
      <c r="P34" t="s">
        <v>47</v>
      </c>
      <c r="Q34" t="s">
        <v>46</v>
      </c>
      <c r="R34" t="s">
        <v>46</v>
      </c>
      <c r="S34" t="s">
        <v>49</v>
      </c>
      <c r="T34" t="s">
        <v>46</v>
      </c>
      <c r="U34" t="s">
        <v>47</v>
      </c>
      <c r="V34" t="s">
        <v>158</v>
      </c>
      <c r="W34" t="s">
        <v>46</v>
      </c>
      <c r="X34" t="s">
        <v>46</v>
      </c>
      <c r="Y34" t="s">
        <v>46</v>
      </c>
      <c r="Z34" t="s">
        <v>46</v>
      </c>
      <c r="AA34" t="s">
        <v>46</v>
      </c>
      <c r="AB34" t="s">
        <v>46</v>
      </c>
      <c r="AC34" t="s">
        <v>46</v>
      </c>
      <c r="AD34" t="s">
        <v>46</v>
      </c>
      <c r="AE34" t="s">
        <v>46</v>
      </c>
      <c r="AF34" t="s">
        <v>46</v>
      </c>
      <c r="AG34" t="s">
        <v>46</v>
      </c>
      <c r="AH34" t="s">
        <v>47</v>
      </c>
    </row>
    <row r="35" spans="1:34" x14ac:dyDescent="0.3">
      <c r="A35" s="4">
        <v>34</v>
      </c>
      <c r="B35" t="s">
        <v>160</v>
      </c>
      <c r="C35" s="4" t="s">
        <v>60</v>
      </c>
      <c r="D35" s="5" t="s">
        <v>161</v>
      </c>
      <c r="E35" s="4" t="s">
        <v>54</v>
      </c>
      <c r="F35" t="s">
        <v>142</v>
      </c>
      <c r="G35" s="4" t="s">
        <v>54</v>
      </c>
      <c r="H35" t="s">
        <v>49</v>
      </c>
      <c r="I35" t="s">
        <v>48</v>
      </c>
      <c r="J35" t="s">
        <v>46</v>
      </c>
      <c r="K35" t="s">
        <v>48</v>
      </c>
      <c r="L35" t="s">
        <v>48</v>
      </c>
      <c r="M35" t="s">
        <v>47</v>
      </c>
      <c r="N35" t="s">
        <v>48</v>
      </c>
      <c r="O35" t="s">
        <v>49</v>
      </c>
      <c r="P35" t="s">
        <v>162</v>
      </c>
      <c r="Q35" t="s">
        <v>48</v>
      </c>
      <c r="R35" t="s">
        <v>49</v>
      </c>
      <c r="S35" t="s">
        <v>49</v>
      </c>
      <c r="T35" t="s">
        <v>47</v>
      </c>
      <c r="U35" t="s">
        <v>49</v>
      </c>
      <c r="V35" t="s">
        <v>46</v>
      </c>
      <c r="W35" t="s">
        <v>46</v>
      </c>
      <c r="X35" t="s">
        <v>46</v>
      </c>
      <c r="Y35" t="s">
        <v>46</v>
      </c>
      <c r="Z35" t="s">
        <v>46</v>
      </c>
      <c r="AA35" t="s">
        <v>46</v>
      </c>
      <c r="AB35" t="s">
        <v>46</v>
      </c>
      <c r="AC35" t="s">
        <v>46</v>
      </c>
      <c r="AD35" t="s">
        <v>48</v>
      </c>
      <c r="AE35" t="s">
        <v>46</v>
      </c>
      <c r="AF35" t="s">
        <v>46</v>
      </c>
      <c r="AG35" t="s">
        <v>46</v>
      </c>
      <c r="AH35" t="s">
        <v>49</v>
      </c>
    </row>
    <row r="36" spans="1:34" x14ac:dyDescent="0.3">
      <c r="A36" s="4">
        <v>35</v>
      </c>
      <c r="B36" t="s">
        <v>163</v>
      </c>
      <c r="C36" s="4" t="s">
        <v>57</v>
      </c>
      <c r="D36" s="5" t="s">
        <v>164</v>
      </c>
      <c r="E36" s="4" t="s">
        <v>54</v>
      </c>
      <c r="F36" t="s">
        <v>148</v>
      </c>
      <c r="G36" s="4" t="s">
        <v>44</v>
      </c>
      <c r="H36" t="s">
        <v>47</v>
      </c>
      <c r="I36" t="s">
        <v>49</v>
      </c>
      <c r="J36" t="s">
        <v>49</v>
      </c>
      <c r="K36" t="s">
        <v>46</v>
      </c>
      <c r="L36" t="s">
        <v>49</v>
      </c>
      <c r="M36" t="s">
        <v>47</v>
      </c>
      <c r="N36" t="s">
        <v>46</v>
      </c>
      <c r="O36" t="s">
        <v>47</v>
      </c>
      <c r="P36" t="s">
        <v>48</v>
      </c>
      <c r="Q36" t="s">
        <v>46</v>
      </c>
      <c r="R36" t="s">
        <v>46</v>
      </c>
      <c r="S36" t="s">
        <v>49</v>
      </c>
      <c r="T36" t="s">
        <v>49</v>
      </c>
      <c r="U36" t="s">
        <v>49</v>
      </c>
      <c r="V36" t="s">
        <v>46</v>
      </c>
      <c r="W36" t="s">
        <v>46</v>
      </c>
      <c r="X36" t="s">
        <v>46</v>
      </c>
      <c r="Y36" t="s">
        <v>46</v>
      </c>
      <c r="Z36" t="s">
        <v>46</v>
      </c>
      <c r="AA36" t="s">
        <v>46</v>
      </c>
      <c r="AB36" t="s">
        <v>46</v>
      </c>
      <c r="AC36" t="s">
        <v>46</v>
      </c>
      <c r="AD36" t="s">
        <v>46</v>
      </c>
      <c r="AE36" t="s">
        <v>46</v>
      </c>
      <c r="AF36" t="s">
        <v>46</v>
      </c>
      <c r="AG36" t="s">
        <v>46</v>
      </c>
      <c r="AH36" t="s">
        <v>47</v>
      </c>
    </row>
    <row r="37" spans="1:34" x14ac:dyDescent="0.3">
      <c r="A37" s="4">
        <v>36</v>
      </c>
      <c r="B37" t="s">
        <v>166</v>
      </c>
      <c r="C37" s="4" t="s">
        <v>60</v>
      </c>
      <c r="D37" s="5" t="s">
        <v>131</v>
      </c>
      <c r="E37" s="4" t="s">
        <v>54</v>
      </c>
      <c r="F37" t="s">
        <v>152</v>
      </c>
      <c r="G37" s="4" t="s">
        <v>44</v>
      </c>
      <c r="H37" t="s">
        <v>48</v>
      </c>
      <c r="I37" t="s">
        <v>46</v>
      </c>
      <c r="J37" t="s">
        <v>46</v>
      </c>
      <c r="K37" t="s">
        <v>46</v>
      </c>
      <c r="L37" t="s">
        <v>46</v>
      </c>
      <c r="M37" t="s">
        <v>49</v>
      </c>
      <c r="N37" t="s">
        <v>46</v>
      </c>
      <c r="O37" t="s">
        <v>48</v>
      </c>
      <c r="P37" t="s">
        <v>48</v>
      </c>
      <c r="Q37" t="s">
        <v>46</v>
      </c>
      <c r="R37" t="s">
        <v>49</v>
      </c>
      <c r="S37" t="s">
        <v>48</v>
      </c>
      <c r="T37" t="s">
        <v>48</v>
      </c>
      <c r="U37" t="s">
        <v>46</v>
      </c>
      <c r="V37" t="s">
        <v>46</v>
      </c>
      <c r="W37" t="s">
        <v>46</v>
      </c>
      <c r="X37" t="s">
        <v>46</v>
      </c>
      <c r="Y37" t="s">
        <v>46</v>
      </c>
      <c r="Z37" t="s">
        <v>46</v>
      </c>
      <c r="AA37" t="s">
        <v>46</v>
      </c>
      <c r="AB37" t="s">
        <v>46</v>
      </c>
      <c r="AC37" t="s">
        <v>46</v>
      </c>
      <c r="AD37" t="s">
        <v>46</v>
      </c>
      <c r="AE37" t="s">
        <v>49</v>
      </c>
      <c r="AF37" t="s">
        <v>46</v>
      </c>
      <c r="AG37" t="s">
        <v>46</v>
      </c>
      <c r="AH37" t="s">
        <v>49</v>
      </c>
    </row>
    <row r="38" spans="1:34" x14ac:dyDescent="0.3">
      <c r="A38" s="4">
        <v>37</v>
      </c>
      <c r="B38" t="s">
        <v>168</v>
      </c>
      <c r="C38" s="4" t="s">
        <v>60</v>
      </c>
      <c r="D38" s="5" t="s">
        <v>169</v>
      </c>
      <c r="E38" s="4" t="s">
        <v>54</v>
      </c>
      <c r="F38" t="s">
        <v>170</v>
      </c>
      <c r="G38" s="4" t="s">
        <v>54</v>
      </c>
      <c r="H38" t="s">
        <v>48</v>
      </c>
      <c r="I38" t="s">
        <v>48</v>
      </c>
      <c r="J38" t="s">
        <v>46</v>
      </c>
      <c r="K38" t="s">
        <v>48</v>
      </c>
      <c r="L38" t="s">
        <v>46</v>
      </c>
      <c r="M38" t="s">
        <v>48</v>
      </c>
      <c r="N38" t="s">
        <v>46</v>
      </c>
      <c r="O38" t="s">
        <v>46</v>
      </c>
      <c r="P38" t="s">
        <v>48</v>
      </c>
      <c r="Q38" t="s">
        <v>46</v>
      </c>
      <c r="R38" t="s">
        <v>46</v>
      </c>
      <c r="S38" t="s">
        <v>48</v>
      </c>
      <c r="T38" t="s">
        <v>49</v>
      </c>
      <c r="U38" t="s">
        <v>46</v>
      </c>
      <c r="V38" t="s">
        <v>46</v>
      </c>
      <c r="W38" t="s">
        <v>46</v>
      </c>
      <c r="X38" t="s">
        <v>46</v>
      </c>
      <c r="Y38" t="s">
        <v>46</v>
      </c>
      <c r="Z38" t="s">
        <v>46</v>
      </c>
      <c r="AA38" t="s">
        <v>46</v>
      </c>
      <c r="AB38" t="s">
        <v>46</v>
      </c>
      <c r="AC38" t="s">
        <v>46</v>
      </c>
      <c r="AD38" t="s">
        <v>46</v>
      </c>
      <c r="AE38" t="s">
        <v>46</v>
      </c>
      <c r="AF38" t="s">
        <v>46</v>
      </c>
      <c r="AG38" t="s">
        <v>46</v>
      </c>
      <c r="AH38" t="s">
        <v>48</v>
      </c>
    </row>
    <row r="39" spans="1:34" x14ac:dyDescent="0.3">
      <c r="A39" s="4">
        <v>38</v>
      </c>
      <c r="B39" t="s">
        <v>171</v>
      </c>
      <c r="C39" s="4" t="s">
        <v>57</v>
      </c>
      <c r="D39" s="4" t="s">
        <v>172</v>
      </c>
      <c r="E39" s="4" t="s">
        <v>173</v>
      </c>
      <c r="F39" t="s">
        <v>174</v>
      </c>
      <c r="G39" s="4" t="s">
        <v>44</v>
      </c>
      <c r="H39" t="s">
        <v>46</v>
      </c>
      <c r="I39" t="s">
        <v>46</v>
      </c>
      <c r="J39" t="s">
        <v>46</v>
      </c>
      <c r="K39" t="s">
        <v>46</v>
      </c>
      <c r="L39" t="s">
        <v>46</v>
      </c>
      <c r="M39" t="s">
        <v>46</v>
      </c>
      <c r="N39" t="s">
        <v>49</v>
      </c>
      <c r="O39" t="s">
        <v>46</v>
      </c>
      <c r="P39" t="s">
        <v>48</v>
      </c>
      <c r="Q39" t="s">
        <v>46</v>
      </c>
      <c r="R39" t="s">
        <v>55</v>
      </c>
      <c r="S39" t="s">
        <v>49</v>
      </c>
      <c r="T39" t="s">
        <v>46</v>
      </c>
      <c r="U39" t="s">
        <v>46</v>
      </c>
      <c r="V39" t="s">
        <v>46</v>
      </c>
      <c r="W39" t="s">
        <v>46</v>
      </c>
      <c r="X39" t="s">
        <v>46</v>
      </c>
      <c r="Y39" t="s">
        <v>46</v>
      </c>
      <c r="Z39" t="s">
        <v>48</v>
      </c>
      <c r="AA39" t="s">
        <v>55</v>
      </c>
      <c r="AB39" t="s">
        <v>46</v>
      </c>
      <c r="AC39" t="s">
        <v>46</v>
      </c>
      <c r="AD39" t="s">
        <v>46</v>
      </c>
      <c r="AE39" t="s">
        <v>46</v>
      </c>
      <c r="AF39" t="s">
        <v>46</v>
      </c>
      <c r="AG39" t="s">
        <v>46</v>
      </c>
      <c r="AH39" t="s">
        <v>47</v>
      </c>
    </row>
    <row r="40" spans="1:34" x14ac:dyDescent="0.3">
      <c r="A40" s="4">
        <v>39</v>
      </c>
      <c r="B40" t="s">
        <v>176</v>
      </c>
      <c r="C40" s="4" t="s">
        <v>51</v>
      </c>
      <c r="D40" s="5" t="s">
        <v>177</v>
      </c>
      <c r="E40" s="4" t="s">
        <v>54</v>
      </c>
      <c r="F40" t="s">
        <v>152</v>
      </c>
      <c r="G40" s="4" t="s">
        <v>54</v>
      </c>
      <c r="H40" t="s">
        <v>47</v>
      </c>
      <c r="I40" t="s">
        <v>48</v>
      </c>
      <c r="J40" t="s">
        <v>48</v>
      </c>
      <c r="K40" t="s">
        <v>46</v>
      </c>
      <c r="L40" t="s">
        <v>48</v>
      </c>
      <c r="M40" t="s">
        <v>49</v>
      </c>
      <c r="N40" t="s">
        <v>46</v>
      </c>
      <c r="O40" t="s">
        <v>48</v>
      </c>
      <c r="P40" t="s">
        <v>48</v>
      </c>
      <c r="Q40" t="s">
        <v>48</v>
      </c>
      <c r="R40" t="s">
        <v>46</v>
      </c>
      <c r="S40" t="s">
        <v>48</v>
      </c>
      <c r="T40" t="s">
        <v>49</v>
      </c>
      <c r="U40" t="s">
        <v>46</v>
      </c>
      <c r="V40" t="s">
        <v>46</v>
      </c>
      <c r="W40" t="s">
        <v>46</v>
      </c>
      <c r="X40" t="s">
        <v>46</v>
      </c>
      <c r="Y40" t="s">
        <v>46</v>
      </c>
      <c r="Z40" t="s">
        <v>46</v>
      </c>
      <c r="AA40" t="s">
        <v>46</v>
      </c>
      <c r="AB40" t="s">
        <v>46</v>
      </c>
      <c r="AC40" t="s">
        <v>46</v>
      </c>
      <c r="AD40" t="s">
        <v>46</v>
      </c>
      <c r="AE40" t="s">
        <v>46</v>
      </c>
      <c r="AF40" t="s">
        <v>49</v>
      </c>
      <c r="AG40" t="s">
        <v>46</v>
      </c>
      <c r="AH40" t="s">
        <v>49</v>
      </c>
    </row>
    <row r="41" spans="1:34" x14ac:dyDescent="0.3">
      <c r="A41" s="4">
        <v>40</v>
      </c>
      <c r="B41" t="s">
        <v>179</v>
      </c>
      <c r="C41" s="4" t="s">
        <v>57</v>
      </c>
      <c r="D41" s="5" t="s">
        <v>169</v>
      </c>
      <c r="E41" s="4" t="s">
        <v>54</v>
      </c>
      <c r="F41" t="s">
        <v>152</v>
      </c>
      <c r="G41" s="4" t="s">
        <v>44</v>
      </c>
      <c r="H41" t="s">
        <v>49</v>
      </c>
      <c r="I41" t="s">
        <v>49</v>
      </c>
      <c r="J41" t="s">
        <v>49</v>
      </c>
      <c r="K41" t="s">
        <v>49</v>
      </c>
      <c r="L41" t="s">
        <v>49</v>
      </c>
      <c r="M41" t="s">
        <v>49</v>
      </c>
      <c r="N41" t="s">
        <v>49</v>
      </c>
      <c r="O41" t="s">
        <v>49</v>
      </c>
      <c r="P41" t="s">
        <v>48</v>
      </c>
      <c r="Q41" t="s">
        <v>48</v>
      </c>
      <c r="R41" t="s">
        <v>49</v>
      </c>
      <c r="S41" t="s">
        <v>48</v>
      </c>
      <c r="T41" t="s">
        <v>46</v>
      </c>
      <c r="U41" t="s">
        <v>46</v>
      </c>
      <c r="V41" t="s">
        <v>46</v>
      </c>
      <c r="W41" t="s">
        <v>46</v>
      </c>
      <c r="X41" t="s">
        <v>46</v>
      </c>
      <c r="Y41" t="s">
        <v>46</v>
      </c>
      <c r="Z41" t="s">
        <v>46</v>
      </c>
      <c r="AA41" t="s">
        <v>46</v>
      </c>
      <c r="AB41" t="s">
        <v>46</v>
      </c>
      <c r="AC41" t="s">
        <v>46</v>
      </c>
      <c r="AD41" t="s">
        <v>46</v>
      </c>
      <c r="AE41" t="s">
        <v>46</v>
      </c>
      <c r="AF41" t="s">
        <v>46</v>
      </c>
      <c r="AG41" t="s">
        <v>46</v>
      </c>
      <c r="AH41" t="s">
        <v>49</v>
      </c>
    </row>
    <row r="42" spans="1:34" x14ac:dyDescent="0.3">
      <c r="A42" s="4">
        <v>41</v>
      </c>
      <c r="B42" t="s">
        <v>181</v>
      </c>
      <c r="C42" s="4" t="s">
        <v>57</v>
      </c>
      <c r="D42" s="5" t="s">
        <v>182</v>
      </c>
      <c r="E42" s="4" t="s">
        <v>54</v>
      </c>
      <c r="F42" t="s">
        <v>148</v>
      </c>
      <c r="G42" s="4" t="s">
        <v>44</v>
      </c>
      <c r="H42" t="s">
        <v>48</v>
      </c>
      <c r="I42" t="s">
        <v>48</v>
      </c>
      <c r="J42" t="s">
        <v>46</v>
      </c>
      <c r="K42" t="s">
        <v>46</v>
      </c>
      <c r="L42" t="s">
        <v>46</v>
      </c>
      <c r="M42" t="s">
        <v>46</v>
      </c>
      <c r="N42" t="s">
        <v>48</v>
      </c>
      <c r="O42" t="s">
        <v>48</v>
      </c>
      <c r="P42" t="s">
        <v>48</v>
      </c>
      <c r="Q42" t="s">
        <v>46</v>
      </c>
      <c r="R42" t="s">
        <v>46</v>
      </c>
      <c r="S42" t="s">
        <v>48</v>
      </c>
      <c r="T42" t="s">
        <v>48</v>
      </c>
      <c r="U42" t="s">
        <v>46</v>
      </c>
      <c r="V42" t="s">
        <v>46</v>
      </c>
      <c r="W42" t="s">
        <v>46</v>
      </c>
      <c r="X42" t="s">
        <v>46</v>
      </c>
      <c r="Y42" t="s">
        <v>46</v>
      </c>
      <c r="Z42" t="s">
        <v>46</v>
      </c>
      <c r="AA42" t="s">
        <v>46</v>
      </c>
      <c r="AB42" t="s">
        <v>48</v>
      </c>
      <c r="AC42" t="s">
        <v>46</v>
      </c>
      <c r="AD42" t="s">
        <v>46</v>
      </c>
      <c r="AE42" t="s">
        <v>46</v>
      </c>
      <c r="AF42" t="s">
        <v>46</v>
      </c>
      <c r="AG42" t="s">
        <v>46</v>
      </c>
      <c r="AH42" t="s">
        <v>48</v>
      </c>
    </row>
    <row r="43" spans="1:34" x14ac:dyDescent="0.3">
      <c r="A43" s="4">
        <v>42</v>
      </c>
      <c r="B43" t="s">
        <v>183</v>
      </c>
      <c r="C43" s="4" t="s">
        <v>51</v>
      </c>
      <c r="D43" s="5" t="s">
        <v>184</v>
      </c>
      <c r="E43" s="4" t="s">
        <v>54</v>
      </c>
      <c r="F43" t="s">
        <v>152</v>
      </c>
      <c r="G43" s="4" t="s">
        <v>185</v>
      </c>
      <c r="H43" t="s">
        <v>49</v>
      </c>
      <c r="I43" t="s">
        <v>49</v>
      </c>
      <c r="J43" t="s">
        <v>49</v>
      </c>
      <c r="K43" t="s">
        <v>46</v>
      </c>
      <c r="L43" t="s">
        <v>49</v>
      </c>
      <c r="M43" t="s">
        <v>49</v>
      </c>
      <c r="N43" t="s">
        <v>49</v>
      </c>
      <c r="O43" t="s">
        <v>49</v>
      </c>
      <c r="P43" t="s">
        <v>49</v>
      </c>
      <c r="Q43" t="s">
        <v>49</v>
      </c>
      <c r="R43" t="s">
        <v>49</v>
      </c>
      <c r="S43" t="s">
        <v>49</v>
      </c>
      <c r="T43" t="s">
        <v>49</v>
      </c>
      <c r="U43" t="s">
        <v>49</v>
      </c>
      <c r="V43" t="s">
        <v>46</v>
      </c>
      <c r="W43" t="s">
        <v>46</v>
      </c>
      <c r="X43" t="s">
        <v>46</v>
      </c>
      <c r="Y43" t="s">
        <v>49</v>
      </c>
      <c r="Z43" t="s">
        <v>46</v>
      </c>
      <c r="AA43" t="s">
        <v>46</v>
      </c>
      <c r="AB43" t="s">
        <v>46</v>
      </c>
      <c r="AC43" t="s">
        <v>49</v>
      </c>
      <c r="AD43" t="s">
        <v>46</v>
      </c>
      <c r="AE43" t="s">
        <v>46</v>
      </c>
      <c r="AF43" t="s">
        <v>46</v>
      </c>
      <c r="AG43" t="s">
        <v>46</v>
      </c>
      <c r="AH43" t="s">
        <v>49</v>
      </c>
    </row>
    <row r="44" spans="1:34" x14ac:dyDescent="0.3">
      <c r="A44" s="4">
        <v>43</v>
      </c>
      <c r="B44" t="s">
        <v>65</v>
      </c>
      <c r="C44" s="4" t="s">
        <v>60</v>
      </c>
      <c r="D44" s="5" t="s">
        <v>66</v>
      </c>
      <c r="E44" s="4" t="s">
        <v>54</v>
      </c>
      <c r="F44" t="s">
        <v>142</v>
      </c>
      <c r="G44" s="4" t="s">
        <v>44</v>
      </c>
      <c r="H44" t="s">
        <v>47</v>
      </c>
      <c r="I44" t="s">
        <v>46</v>
      </c>
      <c r="J44" t="s">
        <v>46</v>
      </c>
      <c r="K44" t="s">
        <v>46</v>
      </c>
      <c r="L44" t="s">
        <v>46</v>
      </c>
      <c r="M44" t="s">
        <v>49</v>
      </c>
      <c r="N44" t="s">
        <v>46</v>
      </c>
      <c r="O44" t="s">
        <v>46</v>
      </c>
      <c r="P44" t="s">
        <v>49</v>
      </c>
      <c r="Q44" t="s">
        <v>49</v>
      </c>
      <c r="R44" t="s">
        <v>46</v>
      </c>
      <c r="S44" t="s">
        <v>47</v>
      </c>
      <c r="T44" t="s">
        <v>46</v>
      </c>
      <c r="U44" t="s">
        <v>46</v>
      </c>
      <c r="V44" t="s">
        <v>46</v>
      </c>
      <c r="W44" t="s">
        <v>46</v>
      </c>
      <c r="X44" t="s">
        <v>46</v>
      </c>
      <c r="Y44" t="s">
        <v>46</v>
      </c>
      <c r="Z44" t="s">
        <v>46</v>
      </c>
      <c r="AA44" t="s">
        <v>46</v>
      </c>
      <c r="AB44" t="s">
        <v>46</v>
      </c>
      <c r="AC44" t="s">
        <v>46</v>
      </c>
      <c r="AD44" t="s">
        <v>46</v>
      </c>
      <c r="AE44" t="s">
        <v>46</v>
      </c>
      <c r="AF44" t="s">
        <v>49</v>
      </c>
      <c r="AG44" t="s">
        <v>46</v>
      </c>
      <c r="AH44" t="s">
        <v>47</v>
      </c>
    </row>
    <row r="45" spans="1:34" x14ac:dyDescent="0.3">
      <c r="A45" s="4">
        <v>44</v>
      </c>
      <c r="B45" t="s">
        <v>188</v>
      </c>
      <c r="C45" s="4" t="s">
        <v>60</v>
      </c>
      <c r="D45" s="5" t="s">
        <v>66</v>
      </c>
      <c r="E45" s="4" t="s">
        <v>54</v>
      </c>
      <c r="F45" t="s">
        <v>142</v>
      </c>
      <c r="G45" s="4" t="s">
        <v>44</v>
      </c>
      <c r="H45" t="s">
        <v>47</v>
      </c>
      <c r="I45" t="s">
        <v>46</v>
      </c>
      <c r="J45" t="s">
        <v>46</v>
      </c>
      <c r="K45" t="s">
        <v>46</v>
      </c>
      <c r="L45" t="s">
        <v>46</v>
      </c>
      <c r="M45" t="s">
        <v>49</v>
      </c>
      <c r="N45" t="s">
        <v>46</v>
      </c>
      <c r="O45" t="s">
        <v>46</v>
      </c>
      <c r="P45" t="s">
        <v>49</v>
      </c>
      <c r="Q45" t="s">
        <v>49</v>
      </c>
      <c r="R45" t="s">
        <v>46</v>
      </c>
      <c r="S45" t="s">
        <v>189</v>
      </c>
      <c r="T45" t="s">
        <v>46</v>
      </c>
      <c r="U45" t="s">
        <v>46</v>
      </c>
      <c r="V45" t="s">
        <v>46</v>
      </c>
      <c r="W45" t="s">
        <v>46</v>
      </c>
      <c r="X45" t="s">
        <v>46</v>
      </c>
      <c r="Y45" t="s">
        <v>46</v>
      </c>
      <c r="Z45" t="s">
        <v>46</v>
      </c>
      <c r="AA45" t="s">
        <v>46</v>
      </c>
      <c r="AB45" t="s">
        <v>46</v>
      </c>
      <c r="AC45" t="s">
        <v>46</v>
      </c>
      <c r="AD45" t="s">
        <v>46</v>
      </c>
      <c r="AE45" t="s">
        <v>46</v>
      </c>
      <c r="AF45" t="s">
        <v>49</v>
      </c>
      <c r="AG45" t="s">
        <v>46</v>
      </c>
      <c r="AH45" t="s">
        <v>47</v>
      </c>
    </row>
    <row r="46" spans="1:34" x14ac:dyDescent="0.3">
      <c r="A46" s="4">
        <v>45</v>
      </c>
      <c r="B46" t="s">
        <v>191</v>
      </c>
      <c r="C46" s="4" t="s">
        <v>57</v>
      </c>
      <c r="D46" s="5" t="s">
        <v>192</v>
      </c>
      <c r="E46" s="4" t="s">
        <v>54</v>
      </c>
      <c r="F46" t="s">
        <v>193</v>
      </c>
      <c r="G46" s="4" t="s">
        <v>54</v>
      </c>
      <c r="H46" t="s">
        <v>48</v>
      </c>
      <c r="I46" t="s">
        <v>48</v>
      </c>
      <c r="J46" t="s">
        <v>46</v>
      </c>
      <c r="K46" t="s">
        <v>46</v>
      </c>
      <c r="L46" t="s">
        <v>49</v>
      </c>
      <c r="M46" t="s">
        <v>48</v>
      </c>
      <c r="N46" t="s">
        <v>48</v>
      </c>
      <c r="O46" t="s">
        <v>46</v>
      </c>
      <c r="P46" t="s">
        <v>48</v>
      </c>
      <c r="Q46" t="s">
        <v>46</v>
      </c>
      <c r="R46" t="s">
        <v>46</v>
      </c>
      <c r="S46" t="s">
        <v>47</v>
      </c>
      <c r="T46" t="s">
        <v>49</v>
      </c>
      <c r="U46" t="s">
        <v>46</v>
      </c>
      <c r="V46" t="s">
        <v>46</v>
      </c>
      <c r="W46" t="s">
        <v>46</v>
      </c>
      <c r="X46" t="s">
        <v>46</v>
      </c>
      <c r="Y46" t="s">
        <v>46</v>
      </c>
      <c r="Z46" t="s">
        <v>46</v>
      </c>
      <c r="AA46" t="s">
        <v>47</v>
      </c>
      <c r="AB46" t="s">
        <v>46</v>
      </c>
      <c r="AC46" t="s">
        <v>46</v>
      </c>
      <c r="AD46" t="s">
        <v>46</v>
      </c>
      <c r="AE46" t="s">
        <v>46</v>
      </c>
      <c r="AF46" t="s">
        <v>46</v>
      </c>
      <c r="AG46" t="s">
        <v>46</v>
      </c>
      <c r="AH46" t="s">
        <v>49</v>
      </c>
    </row>
    <row r="47" spans="1:34" x14ac:dyDescent="0.3">
      <c r="A47" s="4">
        <v>46</v>
      </c>
      <c r="B47" t="s">
        <v>195</v>
      </c>
      <c r="C47" s="4" t="s">
        <v>74</v>
      </c>
      <c r="D47" s="5" t="s">
        <v>196</v>
      </c>
      <c r="E47" s="4" t="s">
        <v>54</v>
      </c>
      <c r="F47" t="s">
        <v>148</v>
      </c>
      <c r="G47" s="4" t="s">
        <v>44</v>
      </c>
      <c r="H47" t="s">
        <v>49</v>
      </c>
      <c r="I47" t="s">
        <v>48</v>
      </c>
      <c r="J47" t="s">
        <v>48</v>
      </c>
      <c r="K47" t="s">
        <v>46</v>
      </c>
      <c r="L47" t="s">
        <v>46</v>
      </c>
      <c r="M47" t="s">
        <v>48</v>
      </c>
      <c r="N47" t="s">
        <v>48</v>
      </c>
      <c r="O47" t="s">
        <v>48</v>
      </c>
      <c r="P47" t="s">
        <v>48</v>
      </c>
      <c r="Q47" t="s">
        <v>48</v>
      </c>
      <c r="R47" t="s">
        <v>48</v>
      </c>
      <c r="S47" t="s">
        <v>48</v>
      </c>
      <c r="T47" t="s">
        <v>49</v>
      </c>
      <c r="U47" t="s">
        <v>49</v>
      </c>
      <c r="V47" t="s">
        <v>46</v>
      </c>
      <c r="W47" t="s">
        <v>48</v>
      </c>
      <c r="X47" t="s">
        <v>48</v>
      </c>
      <c r="Y47" t="s">
        <v>49</v>
      </c>
      <c r="Z47" t="s">
        <v>46</v>
      </c>
      <c r="AA47" t="s">
        <v>48</v>
      </c>
      <c r="AB47" t="s">
        <v>46</v>
      </c>
      <c r="AC47" t="s">
        <v>48</v>
      </c>
      <c r="AD47" t="s">
        <v>46</v>
      </c>
      <c r="AE47" t="s">
        <v>49</v>
      </c>
      <c r="AF47" t="s">
        <v>49</v>
      </c>
      <c r="AG47" t="s">
        <v>46</v>
      </c>
      <c r="AH47" t="s">
        <v>49</v>
      </c>
    </row>
    <row r="48" spans="1:34" x14ac:dyDescent="0.3">
      <c r="A48" s="4">
        <v>47</v>
      </c>
      <c r="B48" t="s">
        <v>198</v>
      </c>
      <c r="C48" s="4" t="s">
        <v>51</v>
      </c>
      <c r="D48" s="5" t="s">
        <v>199</v>
      </c>
      <c r="E48" s="4" t="s">
        <v>54</v>
      </c>
      <c r="F48" t="s">
        <v>200</v>
      </c>
      <c r="G48" s="4" t="s">
        <v>44</v>
      </c>
      <c r="H48" t="s">
        <v>49</v>
      </c>
      <c r="I48" t="s">
        <v>48</v>
      </c>
      <c r="J48" t="s">
        <v>49</v>
      </c>
      <c r="K48" t="s">
        <v>46</v>
      </c>
      <c r="L48" t="s">
        <v>46</v>
      </c>
      <c r="M48" t="s">
        <v>49</v>
      </c>
      <c r="N48" t="s">
        <v>46</v>
      </c>
      <c r="O48" t="s">
        <v>46</v>
      </c>
      <c r="P48" t="s">
        <v>48</v>
      </c>
      <c r="Q48" t="s">
        <v>46</v>
      </c>
      <c r="R48" t="s">
        <v>47</v>
      </c>
      <c r="S48" t="s">
        <v>49</v>
      </c>
      <c r="T48" t="s">
        <v>49</v>
      </c>
      <c r="U48" t="s">
        <v>49</v>
      </c>
      <c r="V48" t="s">
        <v>46</v>
      </c>
      <c r="W48" t="s">
        <v>46</v>
      </c>
      <c r="X48" t="s">
        <v>46</v>
      </c>
      <c r="Y48" t="s">
        <v>46</v>
      </c>
      <c r="Z48" t="s">
        <v>46</v>
      </c>
      <c r="AA48" t="s">
        <v>46</v>
      </c>
      <c r="AB48" t="s">
        <v>46</v>
      </c>
      <c r="AC48" t="s">
        <v>55</v>
      </c>
      <c r="AD48" t="s">
        <v>46</v>
      </c>
      <c r="AE48" t="s">
        <v>46</v>
      </c>
      <c r="AF48" t="s">
        <v>46</v>
      </c>
      <c r="AG48" t="s">
        <v>46</v>
      </c>
      <c r="AH48" t="s">
        <v>47</v>
      </c>
    </row>
    <row r="49" spans="1:34" x14ac:dyDescent="0.3">
      <c r="A49" s="4">
        <v>48</v>
      </c>
      <c r="B49" t="s">
        <v>93</v>
      </c>
      <c r="C49" s="4" t="s">
        <v>74</v>
      </c>
      <c r="D49" s="5" t="s">
        <v>58</v>
      </c>
      <c r="E49" s="4" t="s">
        <v>54</v>
      </c>
      <c r="F49" t="s">
        <v>202</v>
      </c>
      <c r="G49" s="4" t="s">
        <v>54</v>
      </c>
      <c r="H49" t="s">
        <v>48</v>
      </c>
      <c r="I49" t="s">
        <v>48</v>
      </c>
      <c r="J49" t="s">
        <v>48</v>
      </c>
      <c r="K49" t="s">
        <v>48</v>
      </c>
      <c r="L49" t="s">
        <v>48</v>
      </c>
      <c r="M49" t="s">
        <v>48</v>
      </c>
      <c r="N49" t="s">
        <v>48</v>
      </c>
      <c r="O49" t="s">
        <v>48</v>
      </c>
      <c r="P49" t="s">
        <v>48</v>
      </c>
      <c r="Q49" t="s">
        <v>48</v>
      </c>
      <c r="R49" t="s">
        <v>48</v>
      </c>
      <c r="S49" t="s">
        <v>48</v>
      </c>
      <c r="T49" t="s">
        <v>48</v>
      </c>
      <c r="U49" t="s">
        <v>46</v>
      </c>
      <c r="V49" t="s">
        <v>46</v>
      </c>
      <c r="W49" t="s">
        <v>46</v>
      </c>
      <c r="X49" t="s">
        <v>46</v>
      </c>
      <c r="Y49" t="s">
        <v>46</v>
      </c>
      <c r="Z49" t="s">
        <v>46</v>
      </c>
      <c r="AA49" t="s">
        <v>46</v>
      </c>
      <c r="AB49" t="s">
        <v>46</v>
      </c>
      <c r="AC49" t="s">
        <v>46</v>
      </c>
      <c r="AD49" t="s">
        <v>46</v>
      </c>
      <c r="AE49" t="s">
        <v>46</v>
      </c>
      <c r="AF49" t="s">
        <v>46</v>
      </c>
      <c r="AG49" t="s">
        <v>46</v>
      </c>
      <c r="AH49" t="s">
        <v>48</v>
      </c>
    </row>
    <row r="50" spans="1:34" x14ac:dyDescent="0.3">
      <c r="A50" s="4">
        <v>49</v>
      </c>
      <c r="B50" t="s">
        <v>203</v>
      </c>
      <c r="C50" s="4" t="s">
        <v>60</v>
      </c>
      <c r="D50" s="5" t="s">
        <v>127</v>
      </c>
      <c r="E50" s="4" t="s">
        <v>54</v>
      </c>
      <c r="F50" t="s">
        <v>142</v>
      </c>
      <c r="G50" s="4" t="s">
        <v>44</v>
      </c>
      <c r="H50" t="s">
        <v>49</v>
      </c>
      <c r="I50" t="s">
        <v>49</v>
      </c>
      <c r="J50" t="s">
        <v>49</v>
      </c>
      <c r="K50" t="s">
        <v>48</v>
      </c>
      <c r="L50" t="s">
        <v>49</v>
      </c>
      <c r="M50" t="s">
        <v>47</v>
      </c>
      <c r="N50" t="s">
        <v>49</v>
      </c>
      <c r="O50" t="s">
        <v>49</v>
      </c>
      <c r="P50" t="s">
        <v>49</v>
      </c>
      <c r="Q50" t="s">
        <v>47</v>
      </c>
      <c r="R50" t="s">
        <v>47</v>
      </c>
      <c r="S50" t="s">
        <v>46</v>
      </c>
      <c r="T50" t="s">
        <v>46</v>
      </c>
      <c r="U50" t="s">
        <v>46</v>
      </c>
      <c r="V50" t="s">
        <v>46</v>
      </c>
      <c r="W50" t="s">
        <v>46</v>
      </c>
      <c r="X50" t="s">
        <v>46</v>
      </c>
      <c r="Y50" t="s">
        <v>46</v>
      </c>
      <c r="Z50" t="s">
        <v>46</v>
      </c>
      <c r="AA50" t="s">
        <v>46</v>
      </c>
      <c r="AB50" t="s">
        <v>204</v>
      </c>
      <c r="AC50" t="s">
        <v>46</v>
      </c>
      <c r="AD50" t="s">
        <v>46</v>
      </c>
      <c r="AE50" t="s">
        <v>46</v>
      </c>
      <c r="AF50" t="s">
        <v>46</v>
      </c>
      <c r="AG50" t="s">
        <v>46</v>
      </c>
      <c r="AH50" t="s">
        <v>49</v>
      </c>
    </row>
    <row r="51" spans="1:34" x14ac:dyDescent="0.3">
      <c r="A51" s="4">
        <v>50</v>
      </c>
      <c r="B51" t="s">
        <v>205</v>
      </c>
      <c r="C51" s="4" t="s">
        <v>57</v>
      </c>
      <c r="D51" s="5" t="s">
        <v>206</v>
      </c>
      <c r="E51" s="4" t="s">
        <v>54</v>
      </c>
      <c r="F51" t="s">
        <v>207</v>
      </c>
      <c r="G51" s="4" t="s">
        <v>44</v>
      </c>
      <c r="H51" t="s">
        <v>49</v>
      </c>
      <c r="I51" t="s">
        <v>48</v>
      </c>
      <c r="J51" t="s">
        <v>48</v>
      </c>
      <c r="K51" t="s">
        <v>46</v>
      </c>
      <c r="L51" t="s">
        <v>48</v>
      </c>
      <c r="M51" t="s">
        <v>48</v>
      </c>
      <c r="N51" t="s">
        <v>46</v>
      </c>
      <c r="O51" t="s">
        <v>49</v>
      </c>
      <c r="P51" t="s">
        <v>49</v>
      </c>
      <c r="Q51" t="s">
        <v>48</v>
      </c>
      <c r="R51" t="s">
        <v>48</v>
      </c>
      <c r="S51" t="s">
        <v>48</v>
      </c>
      <c r="T51" t="s">
        <v>48</v>
      </c>
      <c r="U51" t="s">
        <v>49</v>
      </c>
      <c r="V51" t="s">
        <v>208</v>
      </c>
      <c r="W51" t="s">
        <v>46</v>
      </c>
      <c r="X51" t="s">
        <v>46</v>
      </c>
      <c r="Y51" t="s">
        <v>48</v>
      </c>
      <c r="Z51" t="s">
        <v>46</v>
      </c>
      <c r="AA51" t="s">
        <v>46</v>
      </c>
      <c r="AB51" t="s">
        <v>46</v>
      </c>
      <c r="AC51" t="s">
        <v>46</v>
      </c>
      <c r="AD51" t="s">
        <v>46</v>
      </c>
      <c r="AE51" t="s">
        <v>49</v>
      </c>
      <c r="AF51" t="s">
        <v>49</v>
      </c>
      <c r="AG51" t="s">
        <v>46</v>
      </c>
      <c r="AH51" t="s">
        <v>49</v>
      </c>
    </row>
    <row r="52" spans="1:34" x14ac:dyDescent="0.3">
      <c r="A52" s="4">
        <v>51</v>
      </c>
      <c r="B52" t="s">
        <v>210</v>
      </c>
      <c r="C52" s="4" t="s">
        <v>42</v>
      </c>
      <c r="D52" s="5" t="s">
        <v>211</v>
      </c>
      <c r="E52" s="4" t="s">
        <v>54</v>
      </c>
      <c r="F52" t="s">
        <v>142</v>
      </c>
      <c r="G52" s="4" t="s">
        <v>212</v>
      </c>
      <c r="H52" t="s">
        <v>49</v>
      </c>
      <c r="I52" t="s">
        <v>48</v>
      </c>
      <c r="J52" t="s">
        <v>48</v>
      </c>
      <c r="K52" t="s">
        <v>48</v>
      </c>
      <c r="L52" t="s">
        <v>46</v>
      </c>
      <c r="M52" t="s">
        <v>46</v>
      </c>
      <c r="N52" t="s">
        <v>48</v>
      </c>
      <c r="O52" t="s">
        <v>46</v>
      </c>
      <c r="P52" t="s">
        <v>48</v>
      </c>
      <c r="Q52" t="s">
        <v>46</v>
      </c>
      <c r="R52" t="s">
        <v>48</v>
      </c>
      <c r="S52" t="s">
        <v>49</v>
      </c>
      <c r="T52" t="s">
        <v>47</v>
      </c>
      <c r="U52" t="s">
        <v>48</v>
      </c>
      <c r="V52" t="s">
        <v>46</v>
      </c>
      <c r="W52" t="s">
        <v>48</v>
      </c>
      <c r="X52" t="s">
        <v>46</v>
      </c>
      <c r="Y52" t="s">
        <v>46</v>
      </c>
      <c r="Z52" t="s">
        <v>46</v>
      </c>
      <c r="AA52" t="s">
        <v>49</v>
      </c>
      <c r="AB52" t="s">
        <v>46</v>
      </c>
      <c r="AC52" t="s">
        <v>46</v>
      </c>
      <c r="AD52" t="s">
        <v>46</v>
      </c>
      <c r="AE52" t="s">
        <v>46</v>
      </c>
      <c r="AF52" t="s">
        <v>46</v>
      </c>
      <c r="AG52" t="s">
        <v>46</v>
      </c>
      <c r="AH52" t="s">
        <v>49</v>
      </c>
    </row>
    <row r="53" spans="1:34" x14ac:dyDescent="0.3">
      <c r="A53" s="4">
        <v>52</v>
      </c>
      <c r="B53" t="s">
        <v>214</v>
      </c>
      <c r="C53" s="4" t="s">
        <v>57</v>
      </c>
      <c r="D53" s="5" t="s">
        <v>215</v>
      </c>
      <c r="E53" s="4" t="s">
        <v>216</v>
      </c>
      <c r="F53" t="s">
        <v>142</v>
      </c>
      <c r="G53" s="4" t="s">
        <v>54</v>
      </c>
      <c r="H53" t="s">
        <v>49</v>
      </c>
      <c r="I53" t="s">
        <v>48</v>
      </c>
      <c r="J53" t="s">
        <v>46</v>
      </c>
      <c r="K53" t="s">
        <v>46</v>
      </c>
      <c r="L53" t="s">
        <v>46</v>
      </c>
      <c r="M53" t="s">
        <v>217</v>
      </c>
      <c r="N53" t="s">
        <v>49</v>
      </c>
      <c r="O53" t="s">
        <v>46</v>
      </c>
      <c r="P53" t="s">
        <v>49</v>
      </c>
      <c r="Q53" t="s">
        <v>49</v>
      </c>
      <c r="R53" t="s">
        <v>47</v>
      </c>
      <c r="S53" t="s">
        <v>48</v>
      </c>
      <c r="T53" t="s">
        <v>47</v>
      </c>
      <c r="U53" t="s">
        <v>47</v>
      </c>
      <c r="V53" t="s">
        <v>46</v>
      </c>
      <c r="W53" t="s">
        <v>46</v>
      </c>
      <c r="X53" t="s">
        <v>46</v>
      </c>
      <c r="Y53" t="s">
        <v>46</v>
      </c>
      <c r="Z53" t="s">
        <v>46</v>
      </c>
      <c r="AA53" t="s">
        <v>46</v>
      </c>
      <c r="AB53" t="s">
        <v>55</v>
      </c>
      <c r="AC53" t="s">
        <v>46</v>
      </c>
      <c r="AD53" t="s">
        <v>46</v>
      </c>
      <c r="AE53" t="s">
        <v>46</v>
      </c>
      <c r="AF53" t="s">
        <v>47</v>
      </c>
      <c r="AG53" t="s">
        <v>46</v>
      </c>
      <c r="AH53" t="s">
        <v>47</v>
      </c>
    </row>
    <row r="54" spans="1:34" x14ac:dyDescent="0.3">
      <c r="A54" s="4">
        <v>53</v>
      </c>
      <c r="B54" t="s">
        <v>219</v>
      </c>
      <c r="C54" s="4" t="s">
        <v>57</v>
      </c>
      <c r="D54" s="5" t="s">
        <v>192</v>
      </c>
      <c r="E54" s="4" t="s">
        <v>220</v>
      </c>
      <c r="F54" t="s">
        <v>221</v>
      </c>
      <c r="G54" s="4" t="s">
        <v>44</v>
      </c>
      <c r="H54" t="s">
        <v>46</v>
      </c>
      <c r="I54" t="s">
        <v>46</v>
      </c>
      <c r="J54" t="s">
        <v>46</v>
      </c>
      <c r="K54" t="s">
        <v>46</v>
      </c>
      <c r="L54" t="s">
        <v>46</v>
      </c>
      <c r="M54" t="s">
        <v>49</v>
      </c>
      <c r="N54" t="s">
        <v>46</v>
      </c>
      <c r="O54" t="s">
        <v>46</v>
      </c>
      <c r="P54" t="s">
        <v>49</v>
      </c>
      <c r="Q54" t="s">
        <v>46</v>
      </c>
      <c r="R54" t="s">
        <v>47</v>
      </c>
      <c r="S54" t="s">
        <v>46</v>
      </c>
      <c r="T54" t="s">
        <v>46</v>
      </c>
      <c r="U54" t="s">
        <v>47</v>
      </c>
      <c r="V54" t="s">
        <v>46</v>
      </c>
      <c r="W54" t="s">
        <v>46</v>
      </c>
      <c r="X54" t="s">
        <v>46</v>
      </c>
      <c r="Y54" t="s">
        <v>46</v>
      </c>
      <c r="Z54" t="s">
        <v>46</v>
      </c>
      <c r="AA54" t="s">
        <v>46</v>
      </c>
      <c r="AB54" t="s">
        <v>46</v>
      </c>
      <c r="AC54" t="s">
        <v>46</v>
      </c>
      <c r="AD54" t="s">
        <v>46</v>
      </c>
      <c r="AE54" t="s">
        <v>46</v>
      </c>
      <c r="AF54" t="s">
        <v>46</v>
      </c>
      <c r="AG54" t="s">
        <v>46</v>
      </c>
      <c r="AH54" t="s">
        <v>49</v>
      </c>
    </row>
    <row r="55" spans="1:34" x14ac:dyDescent="0.3">
      <c r="A55" s="4">
        <v>54</v>
      </c>
      <c r="B55" t="s">
        <v>223</v>
      </c>
      <c r="C55" s="4" t="s">
        <v>51</v>
      </c>
      <c r="D55" s="5" t="s">
        <v>111</v>
      </c>
      <c r="E55" s="4" t="s">
        <v>54</v>
      </c>
      <c r="F55" t="s">
        <v>142</v>
      </c>
      <c r="G55" s="4" t="s">
        <v>54</v>
      </c>
      <c r="H55" t="s">
        <v>55</v>
      </c>
      <c r="I55" t="s">
        <v>47</v>
      </c>
      <c r="J55" t="s">
        <v>46</v>
      </c>
      <c r="K55" t="s">
        <v>46</v>
      </c>
      <c r="L55" t="s">
        <v>46</v>
      </c>
      <c r="M55" t="s">
        <v>47</v>
      </c>
      <c r="N55" t="s">
        <v>46</v>
      </c>
      <c r="O55" t="s">
        <v>46</v>
      </c>
      <c r="P55" t="s">
        <v>46</v>
      </c>
      <c r="Q55" t="s">
        <v>47</v>
      </c>
      <c r="R55" t="s">
        <v>48</v>
      </c>
      <c r="S55" t="s">
        <v>48</v>
      </c>
      <c r="T55" t="s">
        <v>48</v>
      </c>
      <c r="U55" t="s">
        <v>46</v>
      </c>
      <c r="V55" t="s">
        <v>46</v>
      </c>
      <c r="W55" t="s">
        <v>46</v>
      </c>
      <c r="X55" t="s">
        <v>46</v>
      </c>
      <c r="Y55" t="s">
        <v>46</v>
      </c>
      <c r="Z55" t="s">
        <v>46</v>
      </c>
      <c r="AA55" t="s">
        <v>46</v>
      </c>
      <c r="AB55" t="s">
        <v>46</v>
      </c>
      <c r="AC55" t="s">
        <v>46</v>
      </c>
      <c r="AD55" t="s">
        <v>46</v>
      </c>
      <c r="AE55" t="s">
        <v>46</v>
      </c>
      <c r="AF55" t="s">
        <v>49</v>
      </c>
      <c r="AG55" t="s">
        <v>46</v>
      </c>
      <c r="AH55" t="s">
        <v>47</v>
      </c>
    </row>
    <row r="56" spans="1:34" x14ac:dyDescent="0.3">
      <c r="A56" s="4">
        <v>55</v>
      </c>
      <c r="B56" t="s">
        <v>225</v>
      </c>
      <c r="C56" s="4" t="s">
        <v>74</v>
      </c>
      <c r="D56" s="5" t="s">
        <v>226</v>
      </c>
      <c r="E56" s="4" t="s">
        <v>54</v>
      </c>
      <c r="F56" t="s">
        <v>227</v>
      </c>
      <c r="G56" s="4" t="s">
        <v>44</v>
      </c>
      <c r="H56" t="s">
        <v>49</v>
      </c>
      <c r="I56" t="s">
        <v>48</v>
      </c>
      <c r="J56" t="s">
        <v>48</v>
      </c>
      <c r="K56" t="s">
        <v>46</v>
      </c>
      <c r="L56" t="s">
        <v>49</v>
      </c>
      <c r="M56" t="s">
        <v>48</v>
      </c>
      <c r="N56" t="s">
        <v>46</v>
      </c>
      <c r="O56" t="s">
        <v>49</v>
      </c>
      <c r="P56" t="s">
        <v>49</v>
      </c>
      <c r="Q56" t="s">
        <v>48</v>
      </c>
      <c r="R56" t="s">
        <v>49</v>
      </c>
      <c r="S56" t="s">
        <v>48</v>
      </c>
      <c r="T56" t="s">
        <v>49</v>
      </c>
      <c r="U56" t="s">
        <v>49</v>
      </c>
      <c r="V56" t="s">
        <v>46</v>
      </c>
      <c r="W56" t="s">
        <v>46</v>
      </c>
      <c r="X56" t="s">
        <v>46</v>
      </c>
      <c r="Y56" t="s">
        <v>46</v>
      </c>
      <c r="Z56" t="s">
        <v>46</v>
      </c>
      <c r="AA56" t="s">
        <v>46</v>
      </c>
      <c r="AB56" t="s">
        <v>46</v>
      </c>
      <c r="AC56" t="s">
        <v>46</v>
      </c>
      <c r="AD56" t="s">
        <v>46</v>
      </c>
      <c r="AE56" t="s">
        <v>46</v>
      </c>
      <c r="AF56" t="s">
        <v>46</v>
      </c>
      <c r="AG56" t="s">
        <v>46</v>
      </c>
      <c r="AH56" t="s">
        <v>49</v>
      </c>
    </row>
    <row r="57" spans="1:34" x14ac:dyDescent="0.3">
      <c r="A57" s="4">
        <v>56</v>
      </c>
      <c r="B57" t="s">
        <v>229</v>
      </c>
      <c r="C57" s="4" t="s">
        <v>60</v>
      </c>
      <c r="D57" s="5" t="s">
        <v>230</v>
      </c>
      <c r="E57" s="4" t="s">
        <v>54</v>
      </c>
      <c r="F57" t="s">
        <v>142</v>
      </c>
      <c r="G57" s="4" t="s">
        <v>54</v>
      </c>
      <c r="H57" t="s">
        <v>49</v>
      </c>
      <c r="I57" t="s">
        <v>48</v>
      </c>
      <c r="J57" t="s">
        <v>46</v>
      </c>
      <c r="K57" t="s">
        <v>46</v>
      </c>
      <c r="L57" t="s">
        <v>46</v>
      </c>
      <c r="M57" t="s">
        <v>46</v>
      </c>
      <c r="N57" t="s">
        <v>46</v>
      </c>
      <c r="O57" t="s">
        <v>46</v>
      </c>
      <c r="P57" t="s">
        <v>46</v>
      </c>
      <c r="Q57" t="s">
        <v>46</v>
      </c>
      <c r="R57" t="s">
        <v>46</v>
      </c>
      <c r="S57" t="s">
        <v>48</v>
      </c>
      <c r="T57" t="s">
        <v>231</v>
      </c>
      <c r="U57" t="s">
        <v>46</v>
      </c>
      <c r="V57" t="s">
        <v>46</v>
      </c>
      <c r="W57" t="s">
        <v>46</v>
      </c>
      <c r="X57" t="s">
        <v>46</v>
      </c>
      <c r="Y57" t="s">
        <v>46</v>
      </c>
      <c r="Z57" t="s">
        <v>46</v>
      </c>
      <c r="AA57" t="s">
        <v>46</v>
      </c>
      <c r="AB57" t="s">
        <v>46</v>
      </c>
      <c r="AC57" t="s">
        <v>46</v>
      </c>
      <c r="AD57" t="s">
        <v>46</v>
      </c>
      <c r="AE57" t="s">
        <v>46</v>
      </c>
      <c r="AF57" t="s">
        <v>46</v>
      </c>
      <c r="AG57" t="s">
        <v>46</v>
      </c>
      <c r="AH57" t="s">
        <v>49</v>
      </c>
    </row>
    <row r="58" spans="1:34" x14ac:dyDescent="0.3">
      <c r="A58" s="4">
        <v>57</v>
      </c>
      <c r="B58" t="s">
        <v>233</v>
      </c>
      <c r="C58" s="4" t="s">
        <v>51</v>
      </c>
      <c r="D58" s="5" t="s">
        <v>234</v>
      </c>
      <c r="E58" s="4" t="s">
        <v>54</v>
      </c>
      <c r="F58" t="s">
        <v>148</v>
      </c>
      <c r="G58" s="4" t="s">
        <v>44</v>
      </c>
      <c r="H58" t="s">
        <v>48</v>
      </c>
      <c r="I58" t="s">
        <v>46</v>
      </c>
      <c r="J58" t="s">
        <v>46</v>
      </c>
      <c r="K58" t="s">
        <v>46</v>
      </c>
      <c r="L58" t="s">
        <v>46</v>
      </c>
      <c r="M58" t="s">
        <v>49</v>
      </c>
      <c r="N58" t="s">
        <v>46</v>
      </c>
      <c r="O58" t="s">
        <v>49</v>
      </c>
      <c r="P58" t="s">
        <v>48</v>
      </c>
      <c r="Q58" t="s">
        <v>48</v>
      </c>
      <c r="R58" t="s">
        <v>49</v>
      </c>
      <c r="S58" t="s">
        <v>48</v>
      </c>
      <c r="T58" t="s">
        <v>46</v>
      </c>
      <c r="U58" t="s">
        <v>46</v>
      </c>
      <c r="V58" t="s">
        <v>46</v>
      </c>
      <c r="W58" t="s">
        <v>46</v>
      </c>
      <c r="X58" t="s">
        <v>46</v>
      </c>
      <c r="Y58" t="s">
        <v>46</v>
      </c>
      <c r="Z58" t="s">
        <v>46</v>
      </c>
      <c r="AA58" t="s">
        <v>46</v>
      </c>
      <c r="AB58" t="s">
        <v>46</v>
      </c>
      <c r="AC58" t="s">
        <v>48</v>
      </c>
      <c r="AD58" t="s">
        <v>46</v>
      </c>
      <c r="AE58" t="s">
        <v>46</v>
      </c>
      <c r="AF58" t="s">
        <v>46</v>
      </c>
      <c r="AG58" t="s">
        <v>46</v>
      </c>
      <c r="AH58" t="s">
        <v>49</v>
      </c>
    </row>
    <row r="59" spans="1:34" x14ac:dyDescent="0.3">
      <c r="A59" s="4">
        <v>58</v>
      </c>
      <c r="B59" t="s">
        <v>235</v>
      </c>
      <c r="C59" s="4" t="s">
        <v>74</v>
      </c>
      <c r="D59" s="5" t="s">
        <v>236</v>
      </c>
      <c r="E59" s="4" t="s">
        <v>54</v>
      </c>
      <c r="F59" t="s">
        <v>142</v>
      </c>
      <c r="G59" s="4" t="s">
        <v>44</v>
      </c>
      <c r="H59" t="s">
        <v>49</v>
      </c>
      <c r="I59" t="s">
        <v>49</v>
      </c>
      <c r="J59" t="s">
        <v>49</v>
      </c>
      <c r="K59" t="s">
        <v>46</v>
      </c>
      <c r="L59" t="s">
        <v>49</v>
      </c>
      <c r="M59" t="s">
        <v>49</v>
      </c>
      <c r="N59" t="s">
        <v>49</v>
      </c>
      <c r="O59" t="s">
        <v>49</v>
      </c>
      <c r="P59" t="s">
        <v>49</v>
      </c>
      <c r="Q59" t="s">
        <v>49</v>
      </c>
      <c r="R59" t="s">
        <v>49</v>
      </c>
      <c r="S59" t="s">
        <v>49</v>
      </c>
      <c r="T59" t="s">
        <v>49</v>
      </c>
      <c r="U59" t="s">
        <v>46</v>
      </c>
      <c r="V59" t="s">
        <v>46</v>
      </c>
      <c r="W59" t="s">
        <v>46</v>
      </c>
      <c r="X59" t="s">
        <v>46</v>
      </c>
      <c r="Y59" t="s">
        <v>48</v>
      </c>
      <c r="Z59" t="s">
        <v>48</v>
      </c>
      <c r="AA59" t="s">
        <v>48</v>
      </c>
      <c r="AB59" t="s">
        <v>46</v>
      </c>
      <c r="AC59" t="s">
        <v>46</v>
      </c>
      <c r="AD59" t="s">
        <v>46</v>
      </c>
      <c r="AE59" t="s">
        <v>46</v>
      </c>
      <c r="AF59" t="s">
        <v>46</v>
      </c>
      <c r="AG59" t="s">
        <v>46</v>
      </c>
      <c r="AH59" t="s">
        <v>49</v>
      </c>
    </row>
    <row r="60" spans="1:34" x14ac:dyDescent="0.3">
      <c r="A60" s="4">
        <v>59</v>
      </c>
      <c r="B60" t="s">
        <v>237</v>
      </c>
      <c r="C60" s="4" t="s">
        <v>51</v>
      </c>
      <c r="D60" s="5" t="s">
        <v>199</v>
      </c>
      <c r="E60" s="4" t="s">
        <v>54</v>
      </c>
      <c r="F60" t="s">
        <v>238</v>
      </c>
      <c r="G60" s="4" t="s">
        <v>54</v>
      </c>
      <c r="H60" t="s">
        <v>239</v>
      </c>
      <c r="I60" t="s">
        <v>46</v>
      </c>
      <c r="J60" t="s">
        <v>46</v>
      </c>
      <c r="K60" t="s">
        <v>46</v>
      </c>
      <c r="L60" t="s">
        <v>46</v>
      </c>
      <c r="M60" t="s">
        <v>48</v>
      </c>
      <c r="N60" t="s">
        <v>46</v>
      </c>
      <c r="O60" t="s">
        <v>46</v>
      </c>
      <c r="P60" t="s">
        <v>46</v>
      </c>
      <c r="Q60" t="s">
        <v>46</v>
      </c>
      <c r="R60" t="s">
        <v>48</v>
      </c>
      <c r="S60" t="s">
        <v>48</v>
      </c>
      <c r="T60" t="s">
        <v>48</v>
      </c>
      <c r="U60" t="s">
        <v>46</v>
      </c>
      <c r="V60" t="s">
        <v>46</v>
      </c>
      <c r="W60" t="s">
        <v>46</v>
      </c>
      <c r="X60" t="s">
        <v>46</v>
      </c>
      <c r="Y60" t="s">
        <v>46</v>
      </c>
      <c r="Z60" t="s">
        <v>46</v>
      </c>
      <c r="AA60" t="s">
        <v>46</v>
      </c>
      <c r="AB60" t="s">
        <v>46</v>
      </c>
      <c r="AC60" t="s">
        <v>46</v>
      </c>
      <c r="AD60" t="s">
        <v>46</v>
      </c>
      <c r="AE60" t="s">
        <v>46</v>
      </c>
      <c r="AF60" t="s">
        <v>46</v>
      </c>
      <c r="AG60" t="s">
        <v>46</v>
      </c>
      <c r="AH60" t="s">
        <v>48</v>
      </c>
    </row>
    <row r="61" spans="1:34" x14ac:dyDescent="0.3">
      <c r="A61" s="4">
        <v>60</v>
      </c>
      <c r="B61" t="s">
        <v>240</v>
      </c>
      <c r="C61" s="4" t="s">
        <v>74</v>
      </c>
      <c r="D61" s="5" t="s">
        <v>241</v>
      </c>
      <c r="E61" s="4" t="s">
        <v>54</v>
      </c>
      <c r="F61" t="s">
        <v>142</v>
      </c>
      <c r="G61" s="4" t="s">
        <v>54</v>
      </c>
      <c r="H61" t="s">
        <v>49</v>
      </c>
      <c r="I61" t="s">
        <v>49</v>
      </c>
      <c r="J61" t="s">
        <v>46</v>
      </c>
      <c r="K61" t="s">
        <v>48</v>
      </c>
      <c r="L61" t="s">
        <v>46</v>
      </c>
      <c r="M61" t="s">
        <v>49</v>
      </c>
      <c r="N61" t="s">
        <v>46</v>
      </c>
      <c r="O61" t="s">
        <v>49</v>
      </c>
      <c r="P61" t="s">
        <v>48</v>
      </c>
      <c r="Q61" t="s">
        <v>49</v>
      </c>
      <c r="R61" t="s">
        <v>47</v>
      </c>
      <c r="S61" t="s">
        <v>48</v>
      </c>
      <c r="T61" t="s">
        <v>48</v>
      </c>
      <c r="U61" t="s">
        <v>46</v>
      </c>
      <c r="V61" t="s">
        <v>46</v>
      </c>
      <c r="W61" t="s">
        <v>46</v>
      </c>
      <c r="X61" t="s">
        <v>46</v>
      </c>
      <c r="Y61" t="s">
        <v>46</v>
      </c>
      <c r="Z61" t="s">
        <v>46</v>
      </c>
      <c r="AA61" t="s">
        <v>46</v>
      </c>
      <c r="AB61" t="s">
        <v>47</v>
      </c>
      <c r="AC61" t="s">
        <v>49</v>
      </c>
      <c r="AD61" t="s">
        <v>46</v>
      </c>
      <c r="AE61" t="s">
        <v>46</v>
      </c>
      <c r="AF61" t="s">
        <v>49</v>
      </c>
      <c r="AG61" t="s">
        <v>46</v>
      </c>
      <c r="AH61" t="s">
        <v>49</v>
      </c>
    </row>
    <row r="62" spans="1:34" x14ac:dyDescent="0.3">
      <c r="A62" s="4">
        <v>61</v>
      </c>
      <c r="B62" t="s">
        <v>130</v>
      </c>
      <c r="C62" s="4" t="s">
        <v>60</v>
      </c>
      <c r="D62" s="5" t="s">
        <v>131</v>
      </c>
      <c r="E62" s="4" t="s">
        <v>54</v>
      </c>
      <c r="F62" t="s">
        <v>148</v>
      </c>
      <c r="G62" s="4" t="s">
        <v>54</v>
      </c>
      <c r="H62" t="s">
        <v>48</v>
      </c>
      <c r="I62" t="s">
        <v>48</v>
      </c>
      <c r="J62" t="s">
        <v>46</v>
      </c>
      <c r="K62" t="s">
        <v>48</v>
      </c>
      <c r="L62" t="s">
        <v>48</v>
      </c>
      <c r="M62" t="s">
        <v>49</v>
      </c>
      <c r="N62" t="s">
        <v>46</v>
      </c>
      <c r="O62" t="s">
        <v>48</v>
      </c>
      <c r="P62" t="s">
        <v>48</v>
      </c>
      <c r="Q62" t="s">
        <v>48</v>
      </c>
      <c r="R62" t="s">
        <v>48</v>
      </c>
      <c r="S62" t="s">
        <v>48</v>
      </c>
      <c r="T62" t="s">
        <v>48</v>
      </c>
      <c r="U62" t="s">
        <v>48</v>
      </c>
      <c r="V62" t="s">
        <v>46</v>
      </c>
      <c r="W62" t="s">
        <v>46</v>
      </c>
      <c r="X62" t="s">
        <v>46</v>
      </c>
      <c r="Y62" t="s">
        <v>46</v>
      </c>
      <c r="Z62" t="s">
        <v>46</v>
      </c>
      <c r="AA62" t="s">
        <v>46</v>
      </c>
      <c r="AB62" t="s">
        <v>46</v>
      </c>
      <c r="AC62" t="s">
        <v>46</v>
      </c>
      <c r="AD62" t="s">
        <v>46</v>
      </c>
      <c r="AE62" t="s">
        <v>46</v>
      </c>
      <c r="AF62" t="s">
        <v>48</v>
      </c>
      <c r="AG62" t="s">
        <v>49</v>
      </c>
      <c r="AH62" t="s">
        <v>48</v>
      </c>
    </row>
    <row r="63" spans="1:34" x14ac:dyDescent="0.3">
      <c r="A63" s="4">
        <v>62</v>
      </c>
      <c r="B63" t="s">
        <v>244</v>
      </c>
      <c r="C63" s="4" t="s">
        <v>57</v>
      </c>
      <c r="D63" s="5" t="s">
        <v>95</v>
      </c>
      <c r="E63" s="4" t="s">
        <v>173</v>
      </c>
      <c r="F63" t="s">
        <v>245</v>
      </c>
      <c r="G63" s="4" t="s">
        <v>44</v>
      </c>
      <c r="H63" t="s">
        <v>49</v>
      </c>
      <c r="I63" t="s">
        <v>49</v>
      </c>
      <c r="J63" t="s">
        <v>46</v>
      </c>
      <c r="K63" t="s">
        <v>46</v>
      </c>
      <c r="L63" t="s">
        <v>46</v>
      </c>
      <c r="M63" t="s">
        <v>47</v>
      </c>
      <c r="N63" t="s">
        <v>46</v>
      </c>
      <c r="O63" t="s">
        <v>46</v>
      </c>
      <c r="P63" t="s">
        <v>46</v>
      </c>
      <c r="Q63" t="s">
        <v>46</v>
      </c>
      <c r="R63" t="s">
        <v>46</v>
      </c>
      <c r="S63" t="s">
        <v>47</v>
      </c>
      <c r="T63" t="s">
        <v>47</v>
      </c>
      <c r="U63" t="s">
        <v>46</v>
      </c>
      <c r="V63" t="s">
        <v>46</v>
      </c>
      <c r="W63" t="s">
        <v>46</v>
      </c>
      <c r="X63" t="s">
        <v>46</v>
      </c>
      <c r="Y63" t="s">
        <v>46</v>
      </c>
      <c r="Z63" t="s">
        <v>46</v>
      </c>
      <c r="AA63" t="s">
        <v>46</v>
      </c>
      <c r="AB63" t="s">
        <v>46</v>
      </c>
      <c r="AC63" t="s">
        <v>46</v>
      </c>
      <c r="AD63" t="s">
        <v>46</v>
      </c>
      <c r="AE63" t="s">
        <v>46</v>
      </c>
      <c r="AF63" t="s">
        <v>46</v>
      </c>
      <c r="AG63" t="s">
        <v>46</v>
      </c>
      <c r="AH63" t="s">
        <v>47</v>
      </c>
    </row>
    <row r="64" spans="1:34" x14ac:dyDescent="0.3">
      <c r="A64" s="4">
        <v>63</v>
      </c>
      <c r="B64" t="s">
        <v>246</v>
      </c>
      <c r="C64" s="4" t="s">
        <v>60</v>
      </c>
      <c r="D64" s="5" t="s">
        <v>247</v>
      </c>
      <c r="E64" s="4" t="s">
        <v>173</v>
      </c>
      <c r="F64" t="s">
        <v>142</v>
      </c>
      <c r="G64" s="4" t="s">
        <v>44</v>
      </c>
      <c r="H64" t="s">
        <v>55</v>
      </c>
      <c r="I64" t="s">
        <v>49</v>
      </c>
      <c r="J64" t="s">
        <v>49</v>
      </c>
      <c r="K64" t="s">
        <v>248</v>
      </c>
      <c r="L64" t="s">
        <v>249</v>
      </c>
      <c r="M64" t="s">
        <v>46</v>
      </c>
      <c r="N64" t="s">
        <v>46</v>
      </c>
      <c r="O64" t="s">
        <v>49</v>
      </c>
      <c r="P64" t="s">
        <v>250</v>
      </c>
      <c r="Q64" t="s">
        <v>46</v>
      </c>
      <c r="R64" t="s">
        <v>46</v>
      </c>
      <c r="S64" t="s">
        <v>251</v>
      </c>
      <c r="T64" t="s">
        <v>55</v>
      </c>
      <c r="U64" t="s">
        <v>252</v>
      </c>
      <c r="V64" t="s">
        <v>46</v>
      </c>
      <c r="W64" t="s">
        <v>253</v>
      </c>
      <c r="X64" t="s">
        <v>46</v>
      </c>
      <c r="Y64" t="s">
        <v>46</v>
      </c>
      <c r="Z64" t="s">
        <v>46</v>
      </c>
      <c r="AA64" t="s">
        <v>46</v>
      </c>
      <c r="AB64" t="s">
        <v>46</v>
      </c>
      <c r="AC64" t="s">
        <v>46</v>
      </c>
      <c r="AD64" t="s">
        <v>46</v>
      </c>
      <c r="AE64" t="s">
        <v>46</v>
      </c>
      <c r="AF64" t="s">
        <v>46</v>
      </c>
      <c r="AG64" t="s">
        <v>46</v>
      </c>
      <c r="AH64" t="s">
        <v>55</v>
      </c>
    </row>
    <row r="65" spans="1:34" x14ac:dyDescent="0.3">
      <c r="A65" s="4">
        <v>64</v>
      </c>
      <c r="B65" t="s">
        <v>264</v>
      </c>
      <c r="C65" s="4" t="s">
        <v>60</v>
      </c>
      <c r="D65" s="5" t="s">
        <v>215</v>
      </c>
      <c r="E65" s="4" t="s">
        <v>54</v>
      </c>
      <c r="F65" t="s">
        <v>148</v>
      </c>
      <c r="G65" s="4" t="s">
        <v>44</v>
      </c>
      <c r="H65" t="s">
        <v>47</v>
      </c>
      <c r="I65" t="s">
        <v>48</v>
      </c>
      <c r="J65" t="s">
        <v>49</v>
      </c>
      <c r="K65" t="s">
        <v>46</v>
      </c>
      <c r="L65" t="s">
        <v>46</v>
      </c>
      <c r="M65" t="s">
        <v>49</v>
      </c>
      <c r="N65" t="s">
        <v>46</v>
      </c>
      <c r="O65" t="s">
        <v>47</v>
      </c>
      <c r="P65" t="s">
        <v>49</v>
      </c>
      <c r="Q65" t="s">
        <v>48</v>
      </c>
      <c r="R65" t="s">
        <v>49</v>
      </c>
      <c r="S65" t="s">
        <v>49</v>
      </c>
      <c r="T65" t="s">
        <v>49</v>
      </c>
      <c r="U65" t="s">
        <v>46</v>
      </c>
      <c r="V65" t="s">
        <v>46</v>
      </c>
      <c r="W65" t="s">
        <v>46</v>
      </c>
      <c r="X65" t="s">
        <v>46</v>
      </c>
      <c r="Y65" t="s">
        <v>46</v>
      </c>
      <c r="Z65" t="s">
        <v>46</v>
      </c>
      <c r="AA65" t="s">
        <v>46</v>
      </c>
      <c r="AB65" t="s">
        <v>46</v>
      </c>
      <c r="AC65" t="s">
        <v>46</v>
      </c>
      <c r="AD65" t="s">
        <v>46</v>
      </c>
      <c r="AE65" t="s">
        <v>48</v>
      </c>
      <c r="AF65" t="s">
        <v>48</v>
      </c>
      <c r="AG65" t="s">
        <v>46</v>
      </c>
      <c r="AH65" t="s">
        <v>49</v>
      </c>
    </row>
    <row r="66" spans="1:34" x14ac:dyDescent="0.3">
      <c r="A66" s="4">
        <v>65</v>
      </c>
      <c r="B66" t="s">
        <v>265</v>
      </c>
      <c r="C66" s="4" t="s">
        <v>51</v>
      </c>
      <c r="D66" s="5" t="s">
        <v>127</v>
      </c>
      <c r="E66" s="4" t="s">
        <v>54</v>
      </c>
      <c r="F66" t="s">
        <v>142</v>
      </c>
      <c r="G66" s="4" t="s">
        <v>44</v>
      </c>
      <c r="H66" t="s">
        <v>266</v>
      </c>
      <c r="I66" t="s">
        <v>48</v>
      </c>
      <c r="J66" t="s">
        <v>46</v>
      </c>
      <c r="K66" t="s">
        <v>48</v>
      </c>
      <c r="L66" t="s">
        <v>46</v>
      </c>
      <c r="M66" t="s">
        <v>267</v>
      </c>
      <c r="N66" t="s">
        <v>46</v>
      </c>
      <c r="O66" t="s">
        <v>49</v>
      </c>
      <c r="P66" t="s">
        <v>46</v>
      </c>
      <c r="Q66" t="s">
        <v>48</v>
      </c>
      <c r="R66" t="s">
        <v>46</v>
      </c>
      <c r="S66" t="s">
        <v>48</v>
      </c>
      <c r="T66" t="s">
        <v>268</v>
      </c>
      <c r="U66" t="s">
        <v>46</v>
      </c>
      <c r="V66" t="s">
        <v>46</v>
      </c>
      <c r="W66" t="s">
        <v>46</v>
      </c>
      <c r="X66" t="s">
        <v>46</v>
      </c>
      <c r="Y66" t="s">
        <v>46</v>
      </c>
      <c r="Z66" t="s">
        <v>46</v>
      </c>
      <c r="AA66" t="s">
        <v>46</v>
      </c>
      <c r="AB66" t="s">
        <v>46</v>
      </c>
      <c r="AC66" t="s">
        <v>46</v>
      </c>
      <c r="AD66" t="s">
        <v>46</v>
      </c>
      <c r="AE66" t="s">
        <v>46</v>
      </c>
      <c r="AF66" t="s">
        <v>46</v>
      </c>
      <c r="AG66" t="s">
        <v>46</v>
      </c>
      <c r="AH66" t="s">
        <v>49</v>
      </c>
    </row>
    <row r="67" spans="1:34" x14ac:dyDescent="0.3">
      <c r="A67" s="4">
        <v>66</v>
      </c>
      <c r="B67" t="s">
        <v>269</v>
      </c>
      <c r="C67" s="4" t="s">
        <v>51</v>
      </c>
      <c r="D67" s="5" t="s">
        <v>177</v>
      </c>
      <c r="E67" s="4" t="s">
        <v>54</v>
      </c>
      <c r="F67" t="s">
        <v>148</v>
      </c>
      <c r="G67" s="4" t="s">
        <v>44</v>
      </c>
      <c r="H67" t="s">
        <v>49</v>
      </c>
      <c r="I67" t="s">
        <v>48</v>
      </c>
      <c r="J67" t="s">
        <v>46</v>
      </c>
      <c r="K67" t="s">
        <v>46</v>
      </c>
      <c r="L67" t="s">
        <v>46</v>
      </c>
      <c r="M67" t="s">
        <v>49</v>
      </c>
      <c r="N67" t="s">
        <v>46</v>
      </c>
      <c r="O67" t="s">
        <v>48</v>
      </c>
      <c r="P67" t="s">
        <v>46</v>
      </c>
      <c r="Q67" t="s">
        <v>48</v>
      </c>
      <c r="R67" t="s">
        <v>49</v>
      </c>
      <c r="S67" t="s">
        <v>48</v>
      </c>
      <c r="T67" t="s">
        <v>48</v>
      </c>
      <c r="U67" t="s">
        <v>48</v>
      </c>
      <c r="V67" t="s">
        <v>46</v>
      </c>
      <c r="W67" t="s">
        <v>46</v>
      </c>
      <c r="X67" t="s">
        <v>46</v>
      </c>
      <c r="Y67" t="s">
        <v>46</v>
      </c>
      <c r="Z67" t="s">
        <v>46</v>
      </c>
      <c r="AA67" t="s">
        <v>46</v>
      </c>
      <c r="AB67" t="s">
        <v>55</v>
      </c>
      <c r="AC67" t="s">
        <v>48</v>
      </c>
      <c r="AD67" t="s">
        <v>46</v>
      </c>
      <c r="AE67" t="s">
        <v>48</v>
      </c>
      <c r="AF67" t="s">
        <v>48</v>
      </c>
      <c r="AG67" t="s">
        <v>46</v>
      </c>
      <c r="AH67" t="s">
        <v>49</v>
      </c>
    </row>
    <row r="68" spans="1:34" x14ac:dyDescent="0.3">
      <c r="A68" s="4">
        <v>67</v>
      </c>
      <c r="B68" t="s">
        <v>270</v>
      </c>
      <c r="C68" s="4" t="s">
        <v>60</v>
      </c>
      <c r="D68" s="5" t="s">
        <v>131</v>
      </c>
      <c r="E68" s="4" t="s">
        <v>54</v>
      </c>
      <c r="F68" t="s">
        <v>271</v>
      </c>
      <c r="G68" s="4" t="s">
        <v>54</v>
      </c>
      <c r="H68" t="s">
        <v>48</v>
      </c>
      <c r="I68" t="s">
        <v>48</v>
      </c>
      <c r="J68" t="s">
        <v>272</v>
      </c>
      <c r="K68" t="s">
        <v>273</v>
      </c>
      <c r="L68" t="s">
        <v>274</v>
      </c>
      <c r="M68" t="s">
        <v>275</v>
      </c>
      <c r="N68" t="s">
        <v>46</v>
      </c>
      <c r="O68" t="s">
        <v>48</v>
      </c>
      <c r="P68" t="s">
        <v>48</v>
      </c>
      <c r="Q68" t="s">
        <v>48</v>
      </c>
      <c r="R68" t="s">
        <v>46</v>
      </c>
      <c r="S68" t="s">
        <v>276</v>
      </c>
      <c r="T68" t="s">
        <v>277</v>
      </c>
      <c r="U68" t="s">
        <v>278</v>
      </c>
      <c r="V68" t="s">
        <v>46</v>
      </c>
      <c r="W68" t="s">
        <v>46</v>
      </c>
      <c r="X68" t="s">
        <v>46</v>
      </c>
      <c r="Y68" t="s">
        <v>279</v>
      </c>
      <c r="Z68" t="s">
        <v>46</v>
      </c>
      <c r="AA68" t="s">
        <v>46</v>
      </c>
      <c r="AB68" t="s">
        <v>46</v>
      </c>
      <c r="AC68" t="s">
        <v>46</v>
      </c>
      <c r="AD68" t="s">
        <v>280</v>
      </c>
      <c r="AE68" t="s">
        <v>46</v>
      </c>
      <c r="AF68" t="s">
        <v>48</v>
      </c>
      <c r="AG68" t="s">
        <v>48</v>
      </c>
      <c r="AH68" t="s">
        <v>48</v>
      </c>
    </row>
    <row r="69" spans="1:34" x14ac:dyDescent="0.3">
      <c r="A69" s="4">
        <v>68</v>
      </c>
      <c r="B69" t="s">
        <v>281</v>
      </c>
      <c r="C69" s="4" t="s">
        <v>51</v>
      </c>
      <c r="D69" s="5" t="s">
        <v>95</v>
      </c>
      <c r="E69" s="4" t="s">
        <v>54</v>
      </c>
      <c r="F69" t="s">
        <v>282</v>
      </c>
      <c r="G69" s="4" t="s">
        <v>44</v>
      </c>
      <c r="H69" t="s">
        <v>49</v>
      </c>
      <c r="I69" t="s">
        <v>48</v>
      </c>
      <c r="J69" t="s">
        <v>48</v>
      </c>
      <c r="K69" t="s">
        <v>46</v>
      </c>
      <c r="L69" t="s">
        <v>46</v>
      </c>
      <c r="M69" t="s">
        <v>48</v>
      </c>
      <c r="N69" t="s">
        <v>48</v>
      </c>
      <c r="O69" t="s">
        <v>46</v>
      </c>
      <c r="P69" t="s">
        <v>46</v>
      </c>
      <c r="Q69" t="s">
        <v>46</v>
      </c>
      <c r="R69" t="s">
        <v>46</v>
      </c>
      <c r="S69" t="s">
        <v>55</v>
      </c>
      <c r="T69" t="s">
        <v>55</v>
      </c>
      <c r="U69" t="s">
        <v>46</v>
      </c>
      <c r="V69" t="s">
        <v>46</v>
      </c>
      <c r="W69" t="s">
        <v>46</v>
      </c>
      <c r="X69" t="s">
        <v>46</v>
      </c>
      <c r="Y69" t="s">
        <v>48</v>
      </c>
      <c r="Z69" t="s">
        <v>46</v>
      </c>
      <c r="AA69" t="s">
        <v>48</v>
      </c>
      <c r="AB69" t="s">
        <v>46</v>
      </c>
      <c r="AC69" t="s">
        <v>46</v>
      </c>
      <c r="AD69" t="s">
        <v>283</v>
      </c>
      <c r="AE69" t="s">
        <v>46</v>
      </c>
      <c r="AF69" t="s">
        <v>46</v>
      </c>
      <c r="AG69" t="s">
        <v>46</v>
      </c>
      <c r="AH69" t="s">
        <v>49</v>
      </c>
    </row>
    <row r="70" spans="1:34" x14ac:dyDescent="0.3">
      <c r="A70" s="4">
        <v>69</v>
      </c>
      <c r="B70" t="s">
        <v>284</v>
      </c>
      <c r="C70" s="4" t="s">
        <v>51</v>
      </c>
      <c r="D70" s="5" t="s">
        <v>151</v>
      </c>
      <c r="E70" s="4" t="s">
        <v>54</v>
      </c>
      <c r="F70" t="s">
        <v>142</v>
      </c>
      <c r="G70" s="4" t="s">
        <v>54</v>
      </c>
      <c r="H70" t="s">
        <v>49</v>
      </c>
      <c r="I70" t="s">
        <v>48</v>
      </c>
      <c r="J70" t="s">
        <v>48</v>
      </c>
      <c r="K70" t="s">
        <v>48</v>
      </c>
      <c r="L70" t="s">
        <v>49</v>
      </c>
      <c r="M70" t="s">
        <v>49</v>
      </c>
      <c r="N70" t="s">
        <v>285</v>
      </c>
      <c r="O70" t="s">
        <v>48</v>
      </c>
      <c r="P70" t="s">
        <v>286</v>
      </c>
      <c r="Q70" t="s">
        <v>48</v>
      </c>
      <c r="R70" t="s">
        <v>48</v>
      </c>
      <c r="S70" t="s">
        <v>48</v>
      </c>
      <c r="T70" t="s">
        <v>48</v>
      </c>
      <c r="U70" t="s">
        <v>49</v>
      </c>
      <c r="V70" t="s">
        <v>46</v>
      </c>
      <c r="W70" t="s">
        <v>46</v>
      </c>
      <c r="X70" t="s">
        <v>46</v>
      </c>
      <c r="Y70" t="s">
        <v>46</v>
      </c>
      <c r="Z70" t="s">
        <v>46</v>
      </c>
      <c r="AA70" t="s">
        <v>46</v>
      </c>
      <c r="AB70" t="s">
        <v>46</v>
      </c>
      <c r="AC70" t="s">
        <v>46</v>
      </c>
      <c r="AD70" t="s">
        <v>46</v>
      </c>
      <c r="AE70" t="s">
        <v>46</v>
      </c>
      <c r="AF70" t="s">
        <v>46</v>
      </c>
      <c r="AG70" t="s">
        <v>46</v>
      </c>
      <c r="AH70" t="s">
        <v>49</v>
      </c>
    </row>
    <row r="71" spans="1:34" x14ac:dyDescent="0.3">
      <c r="A71" s="4">
        <v>70</v>
      </c>
      <c r="B71" t="s">
        <v>287</v>
      </c>
      <c r="C71" s="4" t="s">
        <v>74</v>
      </c>
      <c r="D71" s="5" t="s">
        <v>99</v>
      </c>
      <c r="E71" s="4" t="s">
        <v>54</v>
      </c>
      <c r="F71" t="s">
        <v>142</v>
      </c>
      <c r="G71" s="4" t="s">
        <v>54</v>
      </c>
      <c r="H71" t="s">
        <v>49</v>
      </c>
      <c r="I71" t="s">
        <v>48</v>
      </c>
      <c r="J71" t="s">
        <v>46</v>
      </c>
      <c r="K71" t="s">
        <v>46</v>
      </c>
      <c r="L71" t="s">
        <v>46</v>
      </c>
      <c r="M71" t="s">
        <v>288</v>
      </c>
      <c r="N71" t="s">
        <v>46</v>
      </c>
      <c r="O71" t="s">
        <v>46</v>
      </c>
      <c r="P71" t="s">
        <v>46</v>
      </c>
      <c r="Q71" t="s">
        <v>46</v>
      </c>
      <c r="R71" t="s">
        <v>289</v>
      </c>
      <c r="S71" t="s">
        <v>48</v>
      </c>
      <c r="T71" t="s">
        <v>49</v>
      </c>
      <c r="U71" t="s">
        <v>46</v>
      </c>
      <c r="V71" t="s">
        <v>46</v>
      </c>
      <c r="W71" t="s">
        <v>46</v>
      </c>
      <c r="X71" t="s">
        <v>46</v>
      </c>
      <c r="Y71" t="s">
        <v>46</v>
      </c>
      <c r="Z71" t="s">
        <v>46</v>
      </c>
      <c r="AA71" t="s">
        <v>46</v>
      </c>
      <c r="AB71" t="s">
        <v>46</v>
      </c>
      <c r="AC71" t="s">
        <v>46</v>
      </c>
      <c r="AD71" t="s">
        <v>46</v>
      </c>
      <c r="AE71" t="s">
        <v>46</v>
      </c>
      <c r="AF71" t="s">
        <v>46</v>
      </c>
      <c r="AG71" t="s">
        <v>46</v>
      </c>
      <c r="AH71" t="s">
        <v>48</v>
      </c>
    </row>
    <row r="72" spans="1:34" x14ac:dyDescent="0.3">
      <c r="A72" s="4">
        <v>71</v>
      </c>
      <c r="B72" t="s">
        <v>299</v>
      </c>
      <c r="C72" s="4" t="s">
        <v>57</v>
      </c>
      <c r="D72" s="5" t="s">
        <v>134</v>
      </c>
      <c r="E72" s="4" t="s">
        <v>54</v>
      </c>
      <c r="F72" t="s">
        <v>148</v>
      </c>
      <c r="G72" s="4" t="s">
        <v>54</v>
      </c>
      <c r="H72" t="s">
        <v>48</v>
      </c>
      <c r="I72" t="s">
        <v>49</v>
      </c>
      <c r="J72" t="s">
        <v>46</v>
      </c>
      <c r="K72" t="s">
        <v>48</v>
      </c>
      <c r="L72" t="s">
        <v>46</v>
      </c>
      <c r="M72" t="s">
        <v>46</v>
      </c>
      <c r="N72" t="s">
        <v>46</v>
      </c>
      <c r="O72" t="s">
        <v>46</v>
      </c>
      <c r="P72" t="s">
        <v>46</v>
      </c>
      <c r="Q72" t="s">
        <v>46</v>
      </c>
      <c r="R72" t="s">
        <v>46</v>
      </c>
      <c r="S72" t="s">
        <v>49</v>
      </c>
      <c r="T72" t="s">
        <v>46</v>
      </c>
      <c r="U72" t="s">
        <v>46</v>
      </c>
      <c r="V72" t="s">
        <v>46</v>
      </c>
      <c r="W72" t="s">
        <v>46</v>
      </c>
      <c r="X72" t="s">
        <v>46</v>
      </c>
      <c r="Y72" t="s">
        <v>46</v>
      </c>
      <c r="Z72" t="s">
        <v>46</v>
      </c>
      <c r="AA72" t="s">
        <v>46</v>
      </c>
      <c r="AB72" t="s">
        <v>46</v>
      </c>
      <c r="AC72" t="s">
        <v>46</v>
      </c>
      <c r="AD72" t="s">
        <v>46</v>
      </c>
      <c r="AE72" t="s">
        <v>46</v>
      </c>
      <c r="AF72" t="s">
        <v>46</v>
      </c>
      <c r="AG72" t="s">
        <v>46</v>
      </c>
      <c r="AH72" t="s">
        <v>48</v>
      </c>
    </row>
    <row r="73" spans="1:34" x14ac:dyDescent="0.3">
      <c r="A73" s="4">
        <v>72</v>
      </c>
      <c r="B73" t="s">
        <v>301</v>
      </c>
      <c r="C73" s="4" t="s">
        <v>42</v>
      </c>
      <c r="D73" s="5" t="s">
        <v>125</v>
      </c>
      <c r="E73" s="4" t="s">
        <v>54</v>
      </c>
      <c r="F73" t="s">
        <v>302</v>
      </c>
      <c r="G73" s="4" t="s">
        <v>54</v>
      </c>
      <c r="H73" t="s">
        <v>48</v>
      </c>
      <c r="I73" t="s">
        <v>48</v>
      </c>
      <c r="J73" t="s">
        <v>46</v>
      </c>
      <c r="K73" t="s">
        <v>48</v>
      </c>
      <c r="L73" t="s">
        <v>55</v>
      </c>
      <c r="M73" t="s">
        <v>49</v>
      </c>
      <c r="N73" t="s">
        <v>46</v>
      </c>
      <c r="O73" t="s">
        <v>46</v>
      </c>
      <c r="P73" t="s">
        <v>49</v>
      </c>
      <c r="Q73" t="s">
        <v>46</v>
      </c>
      <c r="R73" t="s">
        <v>48</v>
      </c>
      <c r="S73" t="s">
        <v>49</v>
      </c>
      <c r="T73" t="s">
        <v>46</v>
      </c>
      <c r="U73" t="s">
        <v>46</v>
      </c>
      <c r="V73" t="s">
        <v>46</v>
      </c>
      <c r="W73" t="s">
        <v>46</v>
      </c>
      <c r="X73" t="s">
        <v>46</v>
      </c>
      <c r="Y73" t="s">
        <v>46</v>
      </c>
      <c r="Z73" t="s">
        <v>46</v>
      </c>
      <c r="AA73" t="s">
        <v>46</v>
      </c>
      <c r="AB73" t="s">
        <v>46</v>
      </c>
      <c r="AC73" t="s">
        <v>48</v>
      </c>
      <c r="AD73" t="s">
        <v>46</v>
      </c>
      <c r="AE73" t="s">
        <v>46</v>
      </c>
      <c r="AF73" t="s">
        <v>46</v>
      </c>
      <c r="AG73" t="s">
        <v>49</v>
      </c>
      <c r="AH73" t="s">
        <v>49</v>
      </c>
    </row>
  </sheetData>
  <phoneticPr fontId="2" type="noConversion"/>
  <pageMargins left="0.511811024" right="0.511811024" top="0.78740157499999996" bottom="0.78740157499999996" header="0.31496062000000002" footer="0.31496062000000002"/>
  <ignoredErrors>
    <ignoredError sqref="D1:D6 D15:D17 D18:D19 D20:D25 D7:D14 D26 D27:D29 D30:D71 D72:D73" numberStoredAsText="1"/>
  </ignoredErrors>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9C9B2-6A96-44B3-A9CE-4B342DEBD2E2}">
  <dimension ref="B5:W109"/>
  <sheetViews>
    <sheetView tabSelected="1" topLeftCell="A10" zoomScale="90" zoomScaleNormal="90" workbookViewId="0">
      <selection activeCell="R39" sqref="R39"/>
    </sheetView>
  </sheetViews>
  <sheetFormatPr defaultRowHeight="14.4" x14ac:dyDescent="0.3"/>
  <cols>
    <col min="1" max="1" width="2.5546875" customWidth="1"/>
    <col min="2" max="2" width="29.33203125" customWidth="1"/>
    <col min="4" max="4" width="11" customWidth="1"/>
    <col min="5" max="5" width="7.33203125" customWidth="1"/>
    <col min="6" max="6" width="28.21875" customWidth="1"/>
    <col min="7" max="7" width="16.6640625" customWidth="1"/>
    <col min="8" max="8" width="10.77734375" customWidth="1"/>
    <col min="9" max="9" width="29.21875" customWidth="1"/>
    <col min="10" max="10" width="27.77734375" customWidth="1"/>
    <col min="12" max="12" width="28" customWidth="1"/>
    <col min="13" max="13" width="25.77734375" customWidth="1"/>
    <col min="14" max="14" width="16.109375" customWidth="1"/>
    <col min="15" max="15" width="9.44140625" customWidth="1"/>
    <col min="17" max="17" width="6.21875" customWidth="1"/>
    <col min="18" max="18" width="29.6640625" customWidth="1"/>
  </cols>
  <sheetData>
    <row r="5" ht="14.4" customHeight="1" x14ac:dyDescent="0.3"/>
    <row r="20" spans="2:14" ht="25.8" customHeight="1" thickBot="1" x14ac:dyDescent="0.35"/>
    <row r="21" spans="2:14" ht="27.6" customHeight="1" thickBot="1" x14ac:dyDescent="0.35">
      <c r="B21" s="96" t="s">
        <v>335</v>
      </c>
      <c r="C21" s="97"/>
    </row>
    <row r="22" spans="2:14" ht="14.4" customHeight="1" x14ac:dyDescent="0.3">
      <c r="B22" s="54" t="s">
        <v>319</v>
      </c>
      <c r="C22" s="55"/>
      <c r="D22" s="55"/>
      <c r="E22" s="56"/>
      <c r="G22" s="54" t="s">
        <v>10</v>
      </c>
      <c r="H22" s="55"/>
      <c r="I22" s="55"/>
      <c r="J22" s="56"/>
      <c r="L22" s="84" t="s">
        <v>11</v>
      </c>
      <c r="M22" s="85"/>
      <c r="N22" s="86"/>
    </row>
    <row r="23" spans="2:14" ht="41.4" customHeight="1" thickBot="1" x14ac:dyDescent="0.35">
      <c r="B23" s="98"/>
      <c r="C23" s="62"/>
      <c r="D23" s="62"/>
      <c r="E23" s="99"/>
      <c r="G23" s="81"/>
      <c r="H23" s="82"/>
      <c r="I23" s="82"/>
      <c r="J23" s="83"/>
      <c r="L23" s="87"/>
      <c r="M23" s="88"/>
      <c r="N23" s="89"/>
    </row>
    <row r="24" spans="2:14" x14ac:dyDescent="0.3">
      <c r="B24" s="46" t="s">
        <v>320</v>
      </c>
      <c r="C24" s="60" t="s">
        <v>321</v>
      </c>
      <c r="D24" s="110" t="s">
        <v>322</v>
      </c>
      <c r="E24" s="47" t="s">
        <v>323</v>
      </c>
      <c r="G24" s="70" t="s">
        <v>325</v>
      </c>
      <c r="H24" s="71" t="s">
        <v>328</v>
      </c>
      <c r="I24" s="71" t="s">
        <v>326</v>
      </c>
      <c r="J24" s="72" t="s">
        <v>327</v>
      </c>
      <c r="L24" s="70" t="s">
        <v>320</v>
      </c>
      <c r="M24" s="71" t="s">
        <v>321</v>
      </c>
      <c r="N24" s="72" t="s">
        <v>323</v>
      </c>
    </row>
    <row r="25" spans="2:14" x14ac:dyDescent="0.3">
      <c r="B25" s="46">
        <v>61</v>
      </c>
      <c r="C25" s="60">
        <v>4</v>
      </c>
      <c r="D25" s="61">
        <v>3</v>
      </c>
      <c r="E25" s="47">
        <v>4</v>
      </c>
      <c r="G25" s="46"/>
      <c r="H25" s="60">
        <v>0</v>
      </c>
      <c r="I25" s="61">
        <v>0</v>
      </c>
      <c r="J25" s="47"/>
      <c r="L25" s="46"/>
      <c r="M25" s="60">
        <v>0</v>
      </c>
      <c r="N25" s="47"/>
    </row>
    <row r="26" spans="2:14" x14ac:dyDescent="0.3">
      <c r="B26" s="48">
        <f>(B25/72)</f>
        <v>0.84722222222222221</v>
      </c>
      <c r="C26" s="59">
        <f t="shared" ref="C26:D26" si="0">(C25/72)</f>
        <v>5.5555555555555552E-2</v>
      </c>
      <c r="D26" s="59">
        <f t="shared" si="0"/>
        <v>4.1666666666666664E-2</v>
      </c>
      <c r="E26" s="49">
        <f>(E25/72)</f>
        <v>5.5555555555555552E-2</v>
      </c>
      <c r="G26" s="48">
        <f>(G25/72)</f>
        <v>0</v>
      </c>
      <c r="H26" s="59">
        <f t="shared" ref="H26" si="1">(H25/72)</f>
        <v>0</v>
      </c>
      <c r="I26" s="59">
        <f t="shared" ref="I26" si="2">(I25/72)</f>
        <v>0</v>
      </c>
      <c r="J26" s="49">
        <f t="shared" ref="J26" si="3">(J25/72)</f>
        <v>0</v>
      </c>
      <c r="L26" s="48">
        <f>(L25/72)</f>
        <v>0</v>
      </c>
      <c r="M26" s="59">
        <f t="shared" ref="M26" si="4">(M25/72)</f>
        <v>0</v>
      </c>
      <c r="N26" s="49">
        <f t="shared" ref="N26" si="5">(N25/72)</f>
        <v>0</v>
      </c>
    </row>
    <row r="27" spans="2:14" ht="15" thickBot="1" x14ac:dyDescent="0.35">
      <c r="B27" s="50" t="s">
        <v>324</v>
      </c>
      <c r="C27" s="58">
        <f>B26</f>
        <v>0.84722222222222221</v>
      </c>
      <c r="D27" s="52"/>
      <c r="E27" s="53"/>
      <c r="G27" s="44" t="s">
        <v>316</v>
      </c>
      <c r="H27" s="60"/>
      <c r="I27" s="63"/>
      <c r="J27" s="45"/>
      <c r="L27" s="44" t="s">
        <v>316</v>
      </c>
      <c r="M27" s="60"/>
      <c r="N27" s="45"/>
    </row>
    <row r="28" spans="2:14" ht="15" thickBot="1" x14ac:dyDescent="0.35">
      <c r="G28" s="50" t="s">
        <v>317</v>
      </c>
      <c r="H28" s="51"/>
      <c r="I28" s="52"/>
      <c r="J28" s="53"/>
      <c r="L28" s="50" t="s">
        <v>317</v>
      </c>
      <c r="M28" s="51"/>
      <c r="N28" s="53"/>
    </row>
    <row r="29" spans="2:14" ht="15" thickBot="1" x14ac:dyDescent="0.35">
      <c r="G29" s="63"/>
      <c r="H29" s="65"/>
      <c r="I29" s="63"/>
      <c r="J29" s="63"/>
      <c r="M29" s="63"/>
      <c r="N29" s="65"/>
    </row>
    <row r="30" spans="2:14" ht="29.4" customHeight="1" thickBot="1" x14ac:dyDescent="0.35">
      <c r="B30" s="96" t="s">
        <v>337</v>
      </c>
      <c r="C30" s="97"/>
      <c r="G30" s="63"/>
      <c r="H30" s="65"/>
      <c r="I30" s="63"/>
      <c r="J30" s="63"/>
      <c r="M30" s="63"/>
      <c r="N30" s="65"/>
    </row>
    <row r="31" spans="2:14" ht="45" customHeight="1" thickBot="1" x14ac:dyDescent="0.35">
      <c r="B31" s="79" t="s">
        <v>336</v>
      </c>
      <c r="C31" s="80"/>
      <c r="F31" s="75" t="s">
        <v>13</v>
      </c>
      <c r="G31" s="76"/>
      <c r="I31" s="113" t="s">
        <v>14</v>
      </c>
      <c r="J31" s="114"/>
      <c r="L31" s="68" t="s">
        <v>15</v>
      </c>
      <c r="M31" s="69"/>
    </row>
    <row r="32" spans="2:14" x14ac:dyDescent="0.3">
      <c r="B32" s="91" t="s">
        <v>329</v>
      </c>
      <c r="C32" s="92">
        <f t="shared" ref="C32:C36" si="6">(C31/72)</f>
        <v>0</v>
      </c>
      <c r="F32" s="91" t="s">
        <v>329</v>
      </c>
      <c r="G32" s="92">
        <f>(G40/72)</f>
        <v>0</v>
      </c>
      <c r="I32" s="91" t="s">
        <v>329</v>
      </c>
      <c r="J32" s="92">
        <f t="shared" ref="J32:J36" si="7">(J31/72)</f>
        <v>0</v>
      </c>
      <c r="L32" s="91" t="s">
        <v>329</v>
      </c>
      <c r="M32" s="92">
        <f>(M31/72)</f>
        <v>0</v>
      </c>
    </row>
    <row r="33" spans="2:22" x14ac:dyDescent="0.3">
      <c r="B33" s="90" t="s">
        <v>330</v>
      </c>
      <c r="C33" s="49">
        <f t="shared" si="6"/>
        <v>0</v>
      </c>
      <c r="F33" s="90" t="s">
        <v>330</v>
      </c>
      <c r="G33" s="49">
        <f>(G32/72)</f>
        <v>0</v>
      </c>
      <c r="I33" s="90" t="s">
        <v>330</v>
      </c>
      <c r="J33" s="49">
        <f t="shared" si="7"/>
        <v>0</v>
      </c>
      <c r="L33" s="90" t="s">
        <v>330</v>
      </c>
      <c r="M33" s="49">
        <f>(M32/72)</f>
        <v>0</v>
      </c>
    </row>
    <row r="34" spans="2:22" x14ac:dyDescent="0.3">
      <c r="B34" s="90" t="s">
        <v>331</v>
      </c>
      <c r="C34" s="49">
        <f t="shared" si="6"/>
        <v>0</v>
      </c>
      <c r="F34" s="90" t="s">
        <v>331</v>
      </c>
      <c r="G34" s="49">
        <f>(G33/72)</f>
        <v>0</v>
      </c>
      <c r="I34" s="90" t="s">
        <v>331</v>
      </c>
      <c r="J34" s="49">
        <f t="shared" si="7"/>
        <v>0</v>
      </c>
      <c r="L34" s="90" t="s">
        <v>331</v>
      </c>
      <c r="M34" s="49">
        <f>(M33/72)</f>
        <v>0</v>
      </c>
    </row>
    <row r="35" spans="2:22" x14ac:dyDescent="0.3">
      <c r="B35" s="90" t="s">
        <v>332</v>
      </c>
      <c r="C35" s="49">
        <f t="shared" si="6"/>
        <v>0</v>
      </c>
      <c r="F35" s="90" t="s">
        <v>332</v>
      </c>
      <c r="G35" s="49">
        <f>(G34/72)</f>
        <v>0</v>
      </c>
      <c r="I35" s="90" t="s">
        <v>332</v>
      </c>
      <c r="J35" s="49">
        <f t="shared" si="7"/>
        <v>0</v>
      </c>
      <c r="L35" s="90" t="s">
        <v>332</v>
      </c>
      <c r="M35" s="49">
        <f>(M34/72)</f>
        <v>0</v>
      </c>
    </row>
    <row r="36" spans="2:22" x14ac:dyDescent="0.3">
      <c r="B36" s="90" t="s">
        <v>333</v>
      </c>
      <c r="C36" s="49">
        <f t="shared" si="6"/>
        <v>0</v>
      </c>
      <c r="F36" s="90" t="s">
        <v>333</v>
      </c>
      <c r="G36" s="49">
        <f>(G35/72)</f>
        <v>0</v>
      </c>
      <c r="I36" s="90" t="s">
        <v>333</v>
      </c>
      <c r="J36" s="49">
        <f t="shared" si="7"/>
        <v>0</v>
      </c>
      <c r="L36" s="90" t="s">
        <v>333</v>
      </c>
      <c r="M36" s="49">
        <f>(M35/72)</f>
        <v>0</v>
      </c>
    </row>
    <row r="37" spans="2:22" ht="15" thickBot="1" x14ac:dyDescent="0.35">
      <c r="B37" s="93" t="s">
        <v>334</v>
      </c>
      <c r="C37" s="94"/>
      <c r="F37" s="93" t="s">
        <v>334</v>
      </c>
      <c r="G37" s="94"/>
      <c r="I37" s="93" t="s">
        <v>334</v>
      </c>
      <c r="J37" s="94"/>
      <c r="L37" s="93" t="s">
        <v>334</v>
      </c>
      <c r="M37" s="94"/>
    </row>
    <row r="39" spans="2:22" ht="15" thickBot="1" x14ac:dyDescent="0.35"/>
    <row r="40" spans="2:22" ht="28.8" customHeight="1" thickBot="1" x14ac:dyDescent="0.35">
      <c r="B40" s="101" t="s">
        <v>16</v>
      </c>
      <c r="C40" s="102"/>
      <c r="F40" s="101" t="s">
        <v>17</v>
      </c>
      <c r="G40" s="102"/>
      <c r="I40" s="100" t="s">
        <v>18</v>
      </c>
      <c r="J40" s="105"/>
      <c r="L40" s="100" t="s">
        <v>19</v>
      </c>
      <c r="M40" s="105"/>
      <c r="N40" s="67"/>
    </row>
    <row r="41" spans="2:22" x14ac:dyDescent="0.3">
      <c r="B41" s="91" t="s">
        <v>329</v>
      </c>
      <c r="C41" s="92">
        <f>(C40/72)</f>
        <v>0</v>
      </c>
      <c r="F41" s="91" t="s">
        <v>329</v>
      </c>
      <c r="G41" s="92">
        <f>(G49/72)</f>
        <v>0</v>
      </c>
      <c r="I41" s="91" t="s">
        <v>329</v>
      </c>
      <c r="J41" s="92"/>
      <c r="L41" s="91" t="s">
        <v>329</v>
      </c>
      <c r="M41" s="92">
        <f>(M40/72)</f>
        <v>0</v>
      </c>
    </row>
    <row r="42" spans="2:22" x14ac:dyDescent="0.3">
      <c r="B42" s="90" t="s">
        <v>330</v>
      </c>
      <c r="C42" s="49">
        <f>(C41/72)</f>
        <v>0</v>
      </c>
      <c r="F42" s="90" t="s">
        <v>330</v>
      </c>
      <c r="G42" s="49">
        <f>(G41/72)</f>
        <v>0</v>
      </c>
      <c r="I42" s="90" t="s">
        <v>330</v>
      </c>
      <c r="J42" s="49"/>
      <c r="L42" s="90" t="s">
        <v>330</v>
      </c>
      <c r="M42" s="49">
        <f>(M41/72)</f>
        <v>0</v>
      </c>
    </row>
    <row r="43" spans="2:22" x14ac:dyDescent="0.3">
      <c r="B43" s="90" t="s">
        <v>331</v>
      </c>
      <c r="C43" s="49">
        <f>(C42/72)</f>
        <v>0</v>
      </c>
      <c r="F43" s="90" t="s">
        <v>331</v>
      </c>
      <c r="G43" s="49">
        <f>(G42/72)</f>
        <v>0</v>
      </c>
      <c r="I43" s="90" t="s">
        <v>331</v>
      </c>
      <c r="J43" s="49"/>
      <c r="L43" s="90" t="s">
        <v>331</v>
      </c>
      <c r="M43" s="49">
        <f>(M42/72)</f>
        <v>0</v>
      </c>
    </row>
    <row r="44" spans="2:22" x14ac:dyDescent="0.3">
      <c r="B44" s="90" t="s">
        <v>332</v>
      </c>
      <c r="C44" s="49">
        <f>(C43/72)</f>
        <v>0</v>
      </c>
      <c r="F44" s="90" t="s">
        <v>332</v>
      </c>
      <c r="G44" s="49">
        <f>(G43/72)</f>
        <v>0</v>
      </c>
      <c r="I44" s="90" t="s">
        <v>332</v>
      </c>
      <c r="J44" s="49"/>
      <c r="L44" s="90" t="s">
        <v>332</v>
      </c>
      <c r="M44" s="49">
        <f>(M43/72)</f>
        <v>0</v>
      </c>
    </row>
    <row r="45" spans="2:22" x14ac:dyDescent="0.3">
      <c r="B45" s="90" t="s">
        <v>333</v>
      </c>
      <c r="C45" s="49">
        <f>(C44/72)</f>
        <v>0</v>
      </c>
      <c r="F45" s="90" t="s">
        <v>333</v>
      </c>
      <c r="G45" s="49">
        <f>(G44/72)</f>
        <v>0</v>
      </c>
      <c r="I45" s="90" t="s">
        <v>333</v>
      </c>
      <c r="J45" s="49"/>
      <c r="L45" s="90" t="s">
        <v>333</v>
      </c>
      <c r="M45" s="49">
        <f>(M44/72)</f>
        <v>0</v>
      </c>
    </row>
    <row r="46" spans="2:22" ht="15" thickBot="1" x14ac:dyDescent="0.35">
      <c r="B46" s="93" t="s">
        <v>334</v>
      </c>
      <c r="C46" s="94"/>
      <c r="F46" s="93" t="s">
        <v>334</v>
      </c>
      <c r="G46" s="94"/>
      <c r="I46" s="93" t="s">
        <v>334</v>
      </c>
      <c r="J46" s="94"/>
      <c r="L46" s="93" t="s">
        <v>334</v>
      </c>
      <c r="M46" s="94"/>
    </row>
    <row r="47" spans="2:22" ht="15" thickBot="1" x14ac:dyDescent="0.35">
      <c r="I47" s="63"/>
    </row>
    <row r="48" spans="2:22" ht="33.6" customHeight="1" thickBot="1" x14ac:dyDescent="0.35">
      <c r="B48" s="101" t="s">
        <v>20</v>
      </c>
      <c r="C48" s="102"/>
      <c r="D48" s="67"/>
      <c r="E48" s="67"/>
      <c r="F48" s="103" t="s">
        <v>21</v>
      </c>
      <c r="G48" s="104"/>
      <c r="I48" s="67"/>
      <c r="J48" s="67"/>
      <c r="K48" s="67"/>
      <c r="M48" s="67"/>
      <c r="N48" s="67"/>
      <c r="O48" s="67"/>
      <c r="P48" s="67"/>
      <c r="R48" s="66"/>
      <c r="S48" s="66"/>
      <c r="T48" s="66"/>
      <c r="U48" s="66"/>
      <c r="V48" s="66"/>
    </row>
    <row r="49" spans="2:23" x14ac:dyDescent="0.3">
      <c r="B49" s="91" t="s">
        <v>329</v>
      </c>
      <c r="C49" s="92">
        <f>(C57/72)</f>
        <v>0</v>
      </c>
      <c r="E49" s="67"/>
      <c r="F49" s="91" t="s">
        <v>329</v>
      </c>
      <c r="G49" s="92">
        <f>(G57/72)</f>
        <v>0</v>
      </c>
      <c r="I49" s="67"/>
      <c r="J49" s="67"/>
      <c r="K49" s="67"/>
      <c r="M49" s="67"/>
      <c r="N49" s="67"/>
      <c r="O49" s="67"/>
      <c r="P49" s="67"/>
      <c r="R49" s="66"/>
      <c r="S49" s="66"/>
      <c r="T49" s="66"/>
      <c r="U49" s="66"/>
      <c r="V49" s="66"/>
    </row>
    <row r="50" spans="2:23" x14ac:dyDescent="0.3">
      <c r="B50" s="90" t="s">
        <v>330</v>
      </c>
      <c r="C50" s="49">
        <f>(C49/72)</f>
        <v>0</v>
      </c>
      <c r="E50" s="67"/>
      <c r="F50" s="90" t="s">
        <v>330</v>
      </c>
      <c r="G50" s="49">
        <f>(G49/72)</f>
        <v>0</v>
      </c>
      <c r="I50" s="67"/>
      <c r="J50" s="67"/>
      <c r="K50" s="67"/>
      <c r="L50" s="67"/>
      <c r="M50" s="67"/>
      <c r="N50" s="67"/>
      <c r="O50" s="67"/>
      <c r="P50" s="67"/>
      <c r="Q50" s="67"/>
      <c r="R50" s="67"/>
      <c r="S50" s="67"/>
      <c r="T50" s="67"/>
      <c r="U50" s="67"/>
      <c r="V50" s="67"/>
      <c r="W50" s="67"/>
    </row>
    <row r="51" spans="2:23" x14ac:dyDescent="0.3">
      <c r="B51" s="90" t="s">
        <v>331</v>
      </c>
      <c r="C51" s="49">
        <f>(C50/72)</f>
        <v>0</v>
      </c>
      <c r="E51" s="67"/>
      <c r="F51" s="90" t="s">
        <v>331</v>
      </c>
      <c r="G51" s="49">
        <f>(G50/72)</f>
        <v>0</v>
      </c>
      <c r="I51" s="67"/>
      <c r="J51" s="67"/>
      <c r="K51" s="67"/>
      <c r="L51" s="67"/>
      <c r="M51" s="67"/>
      <c r="N51" s="67"/>
      <c r="O51" s="67"/>
      <c r="P51" s="67"/>
      <c r="Q51" s="67"/>
      <c r="R51" s="67"/>
      <c r="S51" s="67"/>
      <c r="T51" s="67"/>
      <c r="U51" s="67"/>
      <c r="V51" s="67"/>
      <c r="W51" s="67"/>
    </row>
    <row r="52" spans="2:23" x14ac:dyDescent="0.3">
      <c r="B52" s="90" t="s">
        <v>332</v>
      </c>
      <c r="C52" s="49">
        <f>(C51/72)</f>
        <v>0</v>
      </c>
      <c r="E52" s="67"/>
      <c r="F52" s="90" t="s">
        <v>332</v>
      </c>
      <c r="G52" s="49">
        <f>(G51/72)</f>
        <v>0</v>
      </c>
      <c r="I52" s="67"/>
      <c r="J52" s="67"/>
      <c r="K52" s="67"/>
      <c r="L52" s="67"/>
      <c r="M52" s="67"/>
      <c r="N52" s="67"/>
      <c r="O52" s="67"/>
      <c r="P52" s="67"/>
      <c r="Q52" s="67"/>
      <c r="R52" s="67"/>
      <c r="S52" s="67"/>
      <c r="T52" s="67"/>
      <c r="U52" s="67"/>
      <c r="V52" s="67"/>
      <c r="W52" s="67"/>
    </row>
    <row r="53" spans="2:23" x14ac:dyDescent="0.3">
      <c r="B53" s="90" t="s">
        <v>333</v>
      </c>
      <c r="C53" s="49">
        <f>(C52/72)</f>
        <v>0</v>
      </c>
      <c r="E53" s="67"/>
      <c r="F53" s="90" t="s">
        <v>333</v>
      </c>
      <c r="G53" s="49">
        <f>(G52/72)</f>
        <v>0</v>
      </c>
      <c r="I53" s="67"/>
      <c r="J53" s="67"/>
      <c r="K53" s="67"/>
      <c r="L53" s="67"/>
      <c r="M53" s="67"/>
      <c r="N53" s="67"/>
      <c r="O53" s="67"/>
      <c r="P53" s="67"/>
      <c r="Q53" s="67"/>
      <c r="R53" s="67"/>
      <c r="S53" s="67"/>
      <c r="T53" s="67"/>
      <c r="U53" s="67"/>
      <c r="V53" s="67"/>
      <c r="W53" s="67"/>
    </row>
    <row r="54" spans="2:23" ht="15" thickBot="1" x14ac:dyDescent="0.35">
      <c r="B54" s="93" t="s">
        <v>334</v>
      </c>
      <c r="C54" s="94"/>
      <c r="E54" s="67"/>
      <c r="F54" s="93" t="s">
        <v>334</v>
      </c>
      <c r="G54" s="94"/>
      <c r="I54" s="67"/>
      <c r="J54" s="67"/>
      <c r="K54" s="67"/>
      <c r="L54" s="67"/>
      <c r="M54" s="67"/>
      <c r="N54" s="67"/>
      <c r="O54" s="67"/>
      <c r="P54" s="67"/>
      <c r="Q54" s="67"/>
      <c r="R54" s="67"/>
      <c r="S54" s="67"/>
      <c r="T54" s="67"/>
      <c r="U54" s="67"/>
      <c r="V54" s="67"/>
      <c r="W54" s="67"/>
    </row>
    <row r="55" spans="2:23" x14ac:dyDescent="0.3">
      <c r="E55" s="67"/>
      <c r="F55" s="67"/>
      <c r="G55" s="67"/>
      <c r="I55" s="67"/>
      <c r="J55" s="67"/>
      <c r="K55" s="67"/>
      <c r="L55" s="67"/>
      <c r="M55" s="67"/>
      <c r="N55" s="67"/>
      <c r="O55" s="67"/>
      <c r="P55" s="67"/>
      <c r="Q55" s="67"/>
      <c r="R55" s="67"/>
      <c r="S55" s="67"/>
      <c r="T55" s="67"/>
      <c r="U55" s="67"/>
      <c r="V55" s="67"/>
      <c r="W55" s="67"/>
    </row>
    <row r="56" spans="2:23" ht="15" thickBot="1" x14ac:dyDescent="0.35">
      <c r="B56" s="63"/>
      <c r="C56" s="64"/>
      <c r="D56" s="63"/>
      <c r="E56" s="67"/>
      <c r="F56" s="67"/>
      <c r="G56" s="67"/>
      <c r="I56" s="67"/>
      <c r="J56" s="67"/>
      <c r="K56" s="67"/>
      <c r="L56" s="67"/>
      <c r="M56" s="67"/>
      <c r="N56" s="67"/>
      <c r="O56" s="67"/>
      <c r="P56" s="67"/>
      <c r="Q56" s="67"/>
      <c r="R56" s="67"/>
      <c r="S56" s="67"/>
      <c r="T56" s="67"/>
      <c r="U56" s="67"/>
      <c r="V56" s="67"/>
      <c r="W56" s="67"/>
    </row>
    <row r="57" spans="2:23" ht="27" customHeight="1" thickBot="1" x14ac:dyDescent="0.35">
      <c r="B57" s="96" t="s">
        <v>339</v>
      </c>
      <c r="C57" s="97"/>
      <c r="M57" s="67"/>
      <c r="N57" s="67"/>
      <c r="O57" s="67"/>
      <c r="P57" s="67"/>
      <c r="Q57" s="67"/>
      <c r="R57" s="67"/>
      <c r="S57" s="67"/>
      <c r="T57" s="67"/>
      <c r="U57" s="67"/>
      <c r="V57" s="67"/>
      <c r="W57" s="67"/>
    </row>
    <row r="58" spans="2:23" ht="28.8" customHeight="1" thickBot="1" x14ac:dyDescent="0.35">
      <c r="B58" s="101" t="s">
        <v>338</v>
      </c>
      <c r="C58" s="102"/>
      <c r="D58" s="63"/>
      <c r="E58" s="67"/>
    </row>
    <row r="59" spans="2:23" x14ac:dyDescent="0.3">
      <c r="B59" s="91" t="s">
        <v>329</v>
      </c>
      <c r="C59" s="92"/>
      <c r="E59" s="67"/>
    </row>
    <row r="60" spans="2:23" x14ac:dyDescent="0.3">
      <c r="B60" s="90" t="s">
        <v>330</v>
      </c>
      <c r="C60" s="49"/>
      <c r="D60" s="63"/>
      <c r="E60" s="67"/>
    </row>
    <row r="61" spans="2:23" x14ac:dyDescent="0.3">
      <c r="B61" s="90" t="s">
        <v>331</v>
      </c>
      <c r="C61" s="49"/>
    </row>
    <row r="62" spans="2:23" x14ac:dyDescent="0.3">
      <c r="B62" s="90" t="s">
        <v>332</v>
      </c>
      <c r="C62" s="49"/>
      <c r="D62" s="63"/>
      <c r="E62" s="67"/>
    </row>
    <row r="63" spans="2:23" x14ac:dyDescent="0.3">
      <c r="B63" s="90" t="s">
        <v>333</v>
      </c>
      <c r="C63" s="49"/>
    </row>
    <row r="64" spans="2:23" ht="15" thickBot="1" x14ac:dyDescent="0.35">
      <c r="B64" s="93" t="s">
        <v>334</v>
      </c>
      <c r="C64" s="94"/>
    </row>
    <row r="65" spans="2:13" ht="15" thickBot="1" x14ac:dyDescent="0.35">
      <c r="B65" s="95"/>
    </row>
    <row r="66" spans="2:13" ht="25.8" customHeight="1" thickBot="1" x14ac:dyDescent="0.35">
      <c r="B66" s="96" t="s">
        <v>340</v>
      </c>
      <c r="C66" s="97"/>
    </row>
    <row r="67" spans="2:13" ht="14.4" customHeight="1" x14ac:dyDescent="0.3">
      <c r="B67" s="77" t="s">
        <v>341</v>
      </c>
      <c r="C67" s="78"/>
      <c r="D67" s="63"/>
      <c r="F67" s="106" t="s">
        <v>24</v>
      </c>
      <c r="G67" s="107"/>
    </row>
    <row r="68" spans="2:13" ht="27.6" customHeight="1" thickBot="1" x14ac:dyDescent="0.35">
      <c r="B68" s="79"/>
      <c r="C68" s="80"/>
      <c r="F68" s="108"/>
      <c r="G68" s="109"/>
      <c r="H68" s="63"/>
    </row>
    <row r="69" spans="2:13" x14ac:dyDescent="0.3">
      <c r="B69" s="91" t="s">
        <v>329</v>
      </c>
      <c r="C69" s="92"/>
      <c r="D69" s="63"/>
      <c r="F69" s="91" t="s">
        <v>329</v>
      </c>
      <c r="G69" s="92"/>
    </row>
    <row r="70" spans="2:13" x14ac:dyDescent="0.3">
      <c r="B70" s="90" t="s">
        <v>330</v>
      </c>
      <c r="C70" s="49"/>
      <c r="F70" s="90" t="s">
        <v>330</v>
      </c>
      <c r="G70" s="49"/>
      <c r="H70" s="63"/>
    </row>
    <row r="71" spans="2:13" x14ac:dyDescent="0.3">
      <c r="B71" s="90" t="s">
        <v>331</v>
      </c>
      <c r="C71" s="49"/>
      <c r="D71" s="63"/>
      <c r="F71" s="90" t="s">
        <v>331</v>
      </c>
      <c r="G71" s="49"/>
    </row>
    <row r="72" spans="2:13" x14ac:dyDescent="0.3">
      <c r="B72" s="90" t="s">
        <v>332</v>
      </c>
      <c r="C72" s="49"/>
      <c r="F72" s="90" t="s">
        <v>332</v>
      </c>
      <c r="G72" s="49"/>
      <c r="H72" s="63"/>
    </row>
    <row r="73" spans="2:13" x14ac:dyDescent="0.3">
      <c r="B73" s="90" t="s">
        <v>333</v>
      </c>
      <c r="C73" s="49"/>
      <c r="F73" s="90" t="s">
        <v>333</v>
      </c>
      <c r="G73" s="49"/>
    </row>
    <row r="74" spans="2:13" ht="15" thickBot="1" x14ac:dyDescent="0.35">
      <c r="B74" s="93" t="s">
        <v>334</v>
      </c>
      <c r="C74" s="94"/>
      <c r="D74" s="63"/>
      <c r="F74" s="93" t="s">
        <v>334</v>
      </c>
      <c r="G74" s="94"/>
    </row>
    <row r="75" spans="2:13" ht="56.4" customHeight="1" thickBot="1" x14ac:dyDescent="0.35">
      <c r="D75" s="63"/>
    </row>
    <row r="76" spans="2:13" ht="15" thickBot="1" x14ac:dyDescent="0.35">
      <c r="B76" s="96" t="s">
        <v>342</v>
      </c>
      <c r="C76" s="97"/>
    </row>
    <row r="77" spans="2:13" ht="31.2" customHeight="1" thickBot="1" x14ac:dyDescent="0.35">
      <c r="B77" s="101" t="s">
        <v>343</v>
      </c>
      <c r="C77" s="102"/>
      <c r="F77" s="111" t="s">
        <v>26</v>
      </c>
      <c r="G77" s="112"/>
      <c r="I77" s="111" t="s">
        <v>27</v>
      </c>
      <c r="J77" s="112"/>
      <c r="L77" s="111" t="s">
        <v>28</v>
      </c>
      <c r="M77" s="112"/>
    </row>
    <row r="78" spans="2:13" ht="15" thickBot="1" x14ac:dyDescent="0.35">
      <c r="B78" s="91" t="s">
        <v>329</v>
      </c>
      <c r="C78" s="92"/>
      <c r="F78" s="91" t="s">
        <v>329</v>
      </c>
      <c r="G78" s="92"/>
      <c r="I78" s="91" t="s">
        <v>329</v>
      </c>
      <c r="J78" s="92"/>
      <c r="L78" s="91" t="s">
        <v>329</v>
      </c>
    </row>
    <row r="79" spans="2:13" x14ac:dyDescent="0.3">
      <c r="B79" s="90" t="s">
        <v>330</v>
      </c>
      <c r="C79" s="49"/>
      <c r="F79" s="90" t="s">
        <v>330</v>
      </c>
      <c r="G79" s="49"/>
      <c r="I79" s="90" t="s">
        <v>330</v>
      </c>
      <c r="J79" s="49"/>
      <c r="L79" s="90" t="s">
        <v>330</v>
      </c>
      <c r="M79" s="92"/>
    </row>
    <row r="80" spans="2:13" x14ac:dyDescent="0.3">
      <c r="B80" s="90" t="s">
        <v>331</v>
      </c>
      <c r="C80" s="49"/>
      <c r="F80" s="90" t="s">
        <v>331</v>
      </c>
      <c r="G80" s="49"/>
      <c r="I80" s="90" t="s">
        <v>331</v>
      </c>
      <c r="J80" s="49"/>
      <c r="L80" s="90" t="s">
        <v>331</v>
      </c>
      <c r="M80" s="49"/>
    </row>
    <row r="81" spans="2:22" x14ac:dyDescent="0.3">
      <c r="B81" s="90" t="s">
        <v>332</v>
      </c>
      <c r="C81" s="49"/>
      <c r="F81" s="90" t="s">
        <v>332</v>
      </c>
      <c r="G81" s="49"/>
      <c r="I81" s="90" t="s">
        <v>332</v>
      </c>
      <c r="J81" s="49"/>
      <c r="L81" s="90" t="s">
        <v>332</v>
      </c>
      <c r="M81" s="49"/>
    </row>
    <row r="82" spans="2:22" x14ac:dyDescent="0.3">
      <c r="B82" s="90" t="s">
        <v>333</v>
      </c>
      <c r="C82" s="49"/>
      <c r="D82" s="63"/>
      <c r="E82" s="63"/>
      <c r="F82" s="90" t="s">
        <v>333</v>
      </c>
      <c r="G82" s="49"/>
      <c r="I82" s="90" t="s">
        <v>333</v>
      </c>
      <c r="J82" s="49"/>
      <c r="L82" s="90" t="s">
        <v>333</v>
      </c>
      <c r="M82" s="49"/>
    </row>
    <row r="83" spans="2:22" ht="15" thickBot="1" x14ac:dyDescent="0.35">
      <c r="B83" s="93" t="s">
        <v>334</v>
      </c>
      <c r="C83" s="94"/>
      <c r="D83" s="63"/>
      <c r="E83" s="63"/>
      <c r="F83" s="93" t="s">
        <v>334</v>
      </c>
      <c r="G83" s="94"/>
      <c r="I83" s="93" t="s">
        <v>334</v>
      </c>
      <c r="J83" s="94"/>
      <c r="L83" s="93" t="s">
        <v>334</v>
      </c>
      <c r="M83" s="94"/>
    </row>
    <row r="84" spans="2:22" x14ac:dyDescent="0.3">
      <c r="B84" s="63"/>
      <c r="C84" s="64"/>
      <c r="D84" s="63"/>
      <c r="E84" s="63"/>
    </row>
    <row r="85" spans="2:22" ht="15" thickBot="1" x14ac:dyDescent="0.35">
      <c r="B85" s="63"/>
      <c r="C85" s="64"/>
      <c r="D85" s="63"/>
      <c r="E85" s="63"/>
    </row>
    <row r="86" spans="2:22" ht="37.799999999999997" customHeight="1" thickBot="1" x14ac:dyDescent="0.35">
      <c r="B86" s="101" t="s">
        <v>344</v>
      </c>
      <c r="C86" s="102"/>
      <c r="D86" s="63"/>
      <c r="E86" s="63"/>
      <c r="F86" s="101" t="s">
        <v>345</v>
      </c>
      <c r="G86" s="102"/>
      <c r="I86" s="101" t="s">
        <v>346</v>
      </c>
      <c r="J86" s="102"/>
    </row>
    <row r="87" spans="2:22" x14ac:dyDescent="0.3">
      <c r="B87" s="91" t="s">
        <v>329</v>
      </c>
      <c r="C87" s="92"/>
      <c r="D87" s="63"/>
      <c r="E87" s="63"/>
      <c r="F87" s="91" t="s">
        <v>329</v>
      </c>
      <c r="G87" s="92"/>
      <c r="I87" s="91" t="s">
        <v>329</v>
      </c>
      <c r="J87" s="92"/>
    </row>
    <row r="88" spans="2:22" x14ac:dyDescent="0.3">
      <c r="B88" s="90" t="s">
        <v>330</v>
      </c>
      <c r="C88" s="49"/>
      <c r="D88" s="63"/>
      <c r="E88" s="63"/>
      <c r="F88" s="90" t="s">
        <v>330</v>
      </c>
      <c r="G88" s="49"/>
      <c r="I88" s="90" t="s">
        <v>330</v>
      </c>
      <c r="J88" s="49"/>
    </row>
    <row r="89" spans="2:22" x14ac:dyDescent="0.3">
      <c r="B89" s="90" t="s">
        <v>331</v>
      </c>
      <c r="C89" s="49"/>
      <c r="D89" s="63"/>
      <c r="E89" s="63"/>
      <c r="F89" s="90" t="s">
        <v>331</v>
      </c>
      <c r="G89" s="49"/>
      <c r="I89" s="90" t="s">
        <v>331</v>
      </c>
      <c r="J89" s="49"/>
    </row>
    <row r="90" spans="2:22" x14ac:dyDescent="0.3">
      <c r="B90" s="90" t="s">
        <v>332</v>
      </c>
      <c r="C90" s="49"/>
      <c r="D90" s="63"/>
      <c r="E90" s="63"/>
      <c r="F90" s="90" t="s">
        <v>332</v>
      </c>
      <c r="G90" s="49"/>
      <c r="I90" s="90" t="s">
        <v>332</v>
      </c>
      <c r="J90" s="49"/>
    </row>
    <row r="91" spans="2:22" x14ac:dyDescent="0.3">
      <c r="B91" s="90" t="s">
        <v>333</v>
      </c>
      <c r="C91" s="49"/>
      <c r="D91" s="63"/>
      <c r="E91" s="63"/>
      <c r="F91" s="90" t="s">
        <v>333</v>
      </c>
      <c r="G91" s="49"/>
      <c r="I91" s="90" t="s">
        <v>333</v>
      </c>
      <c r="J91" s="49"/>
    </row>
    <row r="92" spans="2:22" ht="15" thickBot="1" x14ac:dyDescent="0.35">
      <c r="B92" s="93" t="s">
        <v>334</v>
      </c>
      <c r="C92" s="94"/>
      <c r="D92" s="63"/>
      <c r="E92" s="63"/>
      <c r="F92" s="93" t="s">
        <v>334</v>
      </c>
      <c r="G92" s="94"/>
      <c r="I92" s="93" t="s">
        <v>334</v>
      </c>
      <c r="J92" s="94"/>
    </row>
    <row r="93" spans="2:22" ht="15" thickBot="1" x14ac:dyDescent="0.35">
      <c r="C93" s="2"/>
      <c r="D93" s="2"/>
      <c r="E93" s="2"/>
    </row>
    <row r="94" spans="2:22" s="74" customFormat="1" ht="27.6" customHeight="1" thickBot="1" x14ac:dyDescent="0.35">
      <c r="B94" s="101" t="s">
        <v>347</v>
      </c>
      <c r="C94" s="102"/>
      <c r="D94"/>
      <c r="E94"/>
      <c r="F94" s="101" t="s">
        <v>348</v>
      </c>
      <c r="G94" s="102"/>
      <c r="H94"/>
      <c r="I94" s="101" t="s">
        <v>349</v>
      </c>
      <c r="J94" s="102"/>
      <c r="K94"/>
      <c r="L94"/>
      <c r="M94"/>
      <c r="N94"/>
      <c r="O94"/>
      <c r="P94"/>
      <c r="Q94"/>
      <c r="R94"/>
      <c r="S94"/>
      <c r="T94"/>
      <c r="U94"/>
      <c r="V94"/>
    </row>
    <row r="95" spans="2:22" x14ac:dyDescent="0.3">
      <c r="B95" s="91" t="s">
        <v>329</v>
      </c>
      <c r="C95" s="92"/>
      <c r="F95" s="91" t="s">
        <v>329</v>
      </c>
      <c r="G95" s="92"/>
      <c r="I95" s="91" t="s">
        <v>329</v>
      </c>
      <c r="J95" s="92"/>
    </row>
    <row r="96" spans="2:22" x14ac:dyDescent="0.3">
      <c r="B96" s="90" t="s">
        <v>330</v>
      </c>
      <c r="C96" s="49"/>
      <c r="F96" s="90" t="s">
        <v>330</v>
      </c>
      <c r="G96" s="49"/>
      <c r="I96" s="90" t="s">
        <v>330</v>
      </c>
      <c r="J96" s="49"/>
    </row>
    <row r="97" spans="2:21" x14ac:dyDescent="0.3">
      <c r="B97" s="90" t="s">
        <v>331</v>
      </c>
      <c r="C97" s="49"/>
      <c r="F97" s="90" t="s">
        <v>331</v>
      </c>
      <c r="G97" s="49"/>
      <c r="I97" s="90" t="s">
        <v>331</v>
      </c>
      <c r="J97" s="49"/>
    </row>
    <row r="98" spans="2:21" x14ac:dyDescent="0.3">
      <c r="B98" s="90" t="s">
        <v>332</v>
      </c>
      <c r="C98" s="49"/>
      <c r="F98" s="90" t="s">
        <v>332</v>
      </c>
      <c r="G98" s="49"/>
      <c r="I98" s="90" t="s">
        <v>332</v>
      </c>
      <c r="J98" s="49"/>
    </row>
    <row r="99" spans="2:21" x14ac:dyDescent="0.3">
      <c r="B99" s="90" t="s">
        <v>333</v>
      </c>
      <c r="C99" s="49"/>
      <c r="F99" s="90" t="s">
        <v>333</v>
      </c>
      <c r="G99" s="49"/>
      <c r="I99" s="90" t="s">
        <v>333</v>
      </c>
      <c r="J99" s="49"/>
    </row>
    <row r="100" spans="2:21" ht="15" thickBot="1" x14ac:dyDescent="0.35">
      <c r="B100" s="93" t="s">
        <v>334</v>
      </c>
      <c r="C100" s="94"/>
      <c r="F100" s="93" t="s">
        <v>334</v>
      </c>
      <c r="G100" s="94"/>
      <c r="I100" s="93" t="s">
        <v>334</v>
      </c>
      <c r="J100" s="94"/>
      <c r="O100" s="63"/>
      <c r="P100" s="63"/>
      <c r="Q100" s="63"/>
      <c r="R100" s="65"/>
      <c r="S100" s="63"/>
      <c r="T100" s="63"/>
      <c r="U100" s="63"/>
    </row>
    <row r="101" spans="2:21" ht="15" thickBot="1" x14ac:dyDescent="0.35">
      <c r="I101" s="63"/>
      <c r="J101" s="63"/>
      <c r="K101" s="63"/>
      <c r="O101" s="63"/>
      <c r="P101" s="63"/>
      <c r="Q101" s="63"/>
      <c r="R101" s="65"/>
      <c r="S101" s="63"/>
      <c r="T101" s="63"/>
      <c r="U101" s="63"/>
    </row>
    <row r="102" spans="2:21" ht="34.200000000000003" customHeight="1" thickBot="1" x14ac:dyDescent="0.35">
      <c r="B102" s="101" t="s">
        <v>350</v>
      </c>
      <c r="C102" s="102"/>
      <c r="F102" s="101" t="s">
        <v>351</v>
      </c>
      <c r="G102" s="102"/>
      <c r="I102" s="101" t="s">
        <v>352</v>
      </c>
      <c r="J102" s="102"/>
      <c r="L102" s="73"/>
    </row>
    <row r="103" spans="2:21" x14ac:dyDescent="0.3">
      <c r="B103" s="91" t="s">
        <v>329</v>
      </c>
      <c r="C103" s="92"/>
      <c r="F103" s="91" t="s">
        <v>329</v>
      </c>
      <c r="G103" s="92"/>
      <c r="I103" s="91" t="s">
        <v>329</v>
      </c>
      <c r="J103" s="92"/>
    </row>
    <row r="104" spans="2:21" x14ac:dyDescent="0.3">
      <c r="B104" s="90" t="s">
        <v>330</v>
      </c>
      <c r="C104" s="49"/>
      <c r="F104" s="90" t="s">
        <v>330</v>
      </c>
      <c r="G104" s="49"/>
      <c r="I104" s="90" t="s">
        <v>330</v>
      </c>
      <c r="J104" s="49"/>
    </row>
    <row r="105" spans="2:21" x14ac:dyDescent="0.3">
      <c r="B105" s="90" t="s">
        <v>331</v>
      </c>
      <c r="C105" s="49"/>
      <c r="F105" s="90" t="s">
        <v>331</v>
      </c>
      <c r="G105" s="49"/>
      <c r="I105" s="90" t="s">
        <v>331</v>
      </c>
      <c r="J105" s="49"/>
    </row>
    <row r="106" spans="2:21" x14ac:dyDescent="0.3">
      <c r="B106" s="90" t="s">
        <v>332</v>
      </c>
      <c r="C106" s="49"/>
      <c r="F106" s="90" t="s">
        <v>332</v>
      </c>
      <c r="G106" s="49"/>
      <c r="I106" s="90" t="s">
        <v>332</v>
      </c>
      <c r="J106" s="49"/>
    </row>
    <row r="107" spans="2:21" x14ac:dyDescent="0.3">
      <c r="B107" s="90" t="s">
        <v>333</v>
      </c>
      <c r="C107" s="49"/>
      <c r="F107" s="90" t="s">
        <v>333</v>
      </c>
      <c r="G107" s="49"/>
      <c r="I107" s="90" t="s">
        <v>333</v>
      </c>
      <c r="J107" s="49"/>
    </row>
    <row r="108" spans="2:21" ht="15" thickBot="1" x14ac:dyDescent="0.35">
      <c r="B108" s="93" t="s">
        <v>334</v>
      </c>
      <c r="C108" s="94"/>
      <c r="F108" s="93" t="s">
        <v>334</v>
      </c>
      <c r="G108" s="94"/>
      <c r="I108" s="93" t="s">
        <v>334</v>
      </c>
      <c r="J108" s="94"/>
    </row>
    <row r="109" spans="2:21" ht="23.4" customHeight="1" x14ac:dyDescent="0.3"/>
  </sheetData>
  <mergeCells count="33">
    <mergeCell ref="L31:M31"/>
    <mergeCell ref="L40:M40"/>
    <mergeCell ref="B102:C102"/>
    <mergeCell ref="F102:G102"/>
    <mergeCell ref="I102:J102"/>
    <mergeCell ref="F31:G31"/>
    <mergeCell ref="F40:G40"/>
    <mergeCell ref="I40:J40"/>
    <mergeCell ref="B77:C77"/>
    <mergeCell ref="F77:G77"/>
    <mergeCell ref="I77:J77"/>
    <mergeCell ref="L77:M77"/>
    <mergeCell ref="B86:C86"/>
    <mergeCell ref="F86:G86"/>
    <mergeCell ref="I86:J86"/>
    <mergeCell ref="B57:C57"/>
    <mergeCell ref="B48:C48"/>
    <mergeCell ref="B66:C66"/>
    <mergeCell ref="B58:C58"/>
    <mergeCell ref="B21:C21"/>
    <mergeCell ref="L22:N23"/>
    <mergeCell ref="B31:C31"/>
    <mergeCell ref="B30:C30"/>
    <mergeCell ref="G22:J23"/>
    <mergeCell ref="B40:C40"/>
    <mergeCell ref="B94:C94"/>
    <mergeCell ref="F94:G94"/>
    <mergeCell ref="I94:J94"/>
    <mergeCell ref="B67:C68"/>
    <mergeCell ref="F67:G68"/>
    <mergeCell ref="B76:C76"/>
    <mergeCell ref="R48:V49"/>
    <mergeCell ref="B22:E23"/>
  </mergeCells>
  <conditionalFormatting sqref="C27">
    <cfRule type="colorScale" priority="10">
      <colorScale>
        <cfvo type="min"/>
        <cfvo type="max"/>
        <color rgb="FFFF7128"/>
        <color rgb="FFFFEF9C"/>
      </colorScale>
    </cfRule>
  </conditionalFormatting>
  <conditionalFormatting sqref="C56">
    <cfRule type="colorScale" priority="7">
      <colorScale>
        <cfvo type="min"/>
        <cfvo type="max"/>
        <color rgb="FFFF7128"/>
        <color rgb="FFFFEF9C"/>
      </colorScale>
    </cfRule>
  </conditionalFormatting>
  <conditionalFormatting sqref="C84:C85">
    <cfRule type="colorScale" priority="4">
      <colorScale>
        <cfvo type="min"/>
        <cfvo type="max"/>
        <color rgb="FFFF7128"/>
        <color rgb="FFFFEF9C"/>
      </colorScale>
    </cfRule>
  </conditionalFormatting>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4919-6038-46B3-85BE-D4328187BB96}">
  <dimension ref="A1:I8"/>
  <sheetViews>
    <sheetView topLeftCell="A9" workbookViewId="0">
      <selection activeCell="F27" sqref="F27"/>
    </sheetView>
  </sheetViews>
  <sheetFormatPr defaultRowHeight="14.4" x14ac:dyDescent="0.3"/>
  <cols>
    <col min="1" max="1" width="7.88671875" bestFit="1" customWidth="1"/>
    <col min="2" max="2" width="17.5546875" bestFit="1" customWidth="1"/>
    <col min="3" max="3" width="7.109375" bestFit="1" customWidth="1"/>
    <col min="4" max="4" width="39.88671875" customWidth="1"/>
    <col min="5" max="8" width="6.21875" customWidth="1"/>
    <col min="9" max="10" width="10" bestFit="1" customWidth="1"/>
    <col min="11" max="25" width="83.109375" bestFit="1" customWidth="1"/>
    <col min="26" max="26" width="10" bestFit="1" customWidth="1"/>
  </cols>
  <sheetData>
    <row r="1" spans="1:9" hidden="1" x14ac:dyDescent="0.3"/>
    <row r="2" spans="1:9" hidden="1" x14ac:dyDescent="0.3">
      <c r="D2" s="43" t="s">
        <v>315</v>
      </c>
    </row>
    <row r="3" spans="1:9" hidden="1" x14ac:dyDescent="0.3">
      <c r="A3" s="42" t="s">
        <v>7</v>
      </c>
      <c r="B3" t="s">
        <v>311</v>
      </c>
      <c r="E3" s="42" t="s">
        <v>313</v>
      </c>
    </row>
    <row r="4" spans="1:9" hidden="1" x14ac:dyDescent="0.3">
      <c r="A4" t="s">
        <v>74</v>
      </c>
      <c r="B4" s="57">
        <v>10</v>
      </c>
      <c r="E4" t="s">
        <v>55</v>
      </c>
      <c r="F4" t="s">
        <v>47</v>
      </c>
      <c r="G4" t="s">
        <v>49</v>
      </c>
      <c r="H4" t="s">
        <v>48</v>
      </c>
      <c r="I4" t="s">
        <v>312</v>
      </c>
    </row>
    <row r="5" spans="1:9" hidden="1" x14ac:dyDescent="0.3">
      <c r="A5" t="s">
        <v>57</v>
      </c>
      <c r="B5" s="57">
        <v>18</v>
      </c>
      <c r="D5" s="2" t="s">
        <v>314</v>
      </c>
      <c r="E5">
        <v>1</v>
      </c>
      <c r="F5">
        <v>11</v>
      </c>
      <c r="G5">
        <v>41</v>
      </c>
      <c r="H5">
        <v>17</v>
      </c>
      <c r="I5">
        <v>70</v>
      </c>
    </row>
    <row r="6" spans="1:9" hidden="1" x14ac:dyDescent="0.3">
      <c r="A6" t="s">
        <v>42</v>
      </c>
      <c r="B6" s="57">
        <v>10</v>
      </c>
    </row>
    <row r="7" spans="1:9" hidden="1" x14ac:dyDescent="0.3">
      <c r="A7" t="s">
        <v>51</v>
      </c>
      <c r="B7" s="57">
        <v>18</v>
      </c>
    </row>
    <row r="8" spans="1:9" hidden="1" x14ac:dyDescent="0.3">
      <c r="A8" t="s">
        <v>60</v>
      </c>
      <c r="B8" s="57">
        <v>15</v>
      </c>
    </row>
  </sheetData>
  <pageMargins left="0.511811024" right="0.511811024" top="0.78740157499999996" bottom="0.78740157499999996" header="0.31496062000000002" footer="0.3149606200000000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1658-6C4A-4AA4-BBF2-1489F254A1B4}">
  <dimension ref="A1:AH9"/>
  <sheetViews>
    <sheetView workbookViewId="0">
      <selection activeCell="F12" sqref="F12"/>
    </sheetView>
  </sheetViews>
  <sheetFormatPr defaultRowHeight="14.4" x14ac:dyDescent="0.3"/>
  <sheetData>
    <row r="1" spans="1:34" x14ac:dyDescent="0.3">
      <c r="A1" s="4"/>
      <c r="B1" s="25" t="s">
        <v>297</v>
      </c>
      <c r="C1" s="4"/>
      <c r="D1" s="4"/>
      <c r="E1" s="4"/>
      <c r="G1" s="4"/>
    </row>
    <row r="2" spans="1:34" x14ac:dyDescent="0.3">
      <c r="A2" s="4">
        <v>1</v>
      </c>
      <c r="B2" t="s">
        <v>93</v>
      </c>
      <c r="C2" s="4" t="s">
        <v>74</v>
      </c>
      <c r="D2" s="5" t="s">
        <v>58</v>
      </c>
      <c r="E2" s="4" t="s">
        <v>54</v>
      </c>
      <c r="F2" t="s">
        <v>62</v>
      </c>
      <c r="G2" s="4" t="s">
        <v>54</v>
      </c>
      <c r="H2" t="s">
        <v>48</v>
      </c>
      <c r="I2" t="s">
        <v>48</v>
      </c>
      <c r="J2" t="s">
        <v>48</v>
      </c>
      <c r="K2" t="s">
        <v>48</v>
      </c>
      <c r="L2" t="s">
        <v>48</v>
      </c>
      <c r="M2" t="s">
        <v>48</v>
      </c>
      <c r="N2" t="s">
        <v>48</v>
      </c>
      <c r="O2" t="s">
        <v>48</v>
      </c>
      <c r="P2" t="s">
        <v>48</v>
      </c>
      <c r="Q2" t="s">
        <v>48</v>
      </c>
      <c r="R2" t="s">
        <v>49</v>
      </c>
      <c r="S2" t="s">
        <v>48</v>
      </c>
      <c r="T2" t="s">
        <v>48</v>
      </c>
      <c r="AE2" t="s">
        <v>48</v>
      </c>
      <c r="AF2" t="s">
        <v>48</v>
      </c>
      <c r="AH2" t="s">
        <v>48</v>
      </c>
    </row>
    <row r="3" spans="1:34" x14ac:dyDescent="0.3">
      <c r="A3" s="4">
        <v>2</v>
      </c>
      <c r="B3" t="s">
        <v>104</v>
      </c>
      <c r="C3" s="4" t="s">
        <v>57</v>
      </c>
      <c r="D3" s="5" t="s">
        <v>95</v>
      </c>
      <c r="E3" s="4" t="s">
        <v>54</v>
      </c>
      <c r="F3" t="s">
        <v>45</v>
      </c>
      <c r="G3" s="4" t="s">
        <v>44</v>
      </c>
      <c r="H3" t="s">
        <v>49</v>
      </c>
      <c r="I3" t="s">
        <v>49</v>
      </c>
      <c r="J3" t="s">
        <v>46</v>
      </c>
      <c r="K3" t="s">
        <v>46</v>
      </c>
      <c r="L3" t="s">
        <v>46</v>
      </c>
      <c r="M3" t="s">
        <v>55</v>
      </c>
      <c r="N3" t="s">
        <v>46</v>
      </c>
      <c r="O3" t="s">
        <v>46</v>
      </c>
      <c r="P3" t="s">
        <v>48</v>
      </c>
      <c r="Q3" t="s">
        <v>46</v>
      </c>
      <c r="R3" t="s">
        <v>46</v>
      </c>
      <c r="S3" t="s">
        <v>47</v>
      </c>
      <c r="T3" t="s">
        <v>47</v>
      </c>
      <c r="U3" t="s">
        <v>46</v>
      </c>
      <c r="V3" t="s">
        <v>46</v>
      </c>
      <c r="W3" t="s">
        <v>46</v>
      </c>
      <c r="X3" t="s">
        <v>46</v>
      </c>
      <c r="Y3" t="s">
        <v>46</v>
      </c>
      <c r="Z3" t="s">
        <v>46</v>
      </c>
      <c r="AA3" t="s">
        <v>46</v>
      </c>
      <c r="AB3" t="s">
        <v>46</v>
      </c>
      <c r="AC3" t="s">
        <v>46</v>
      </c>
      <c r="AD3" t="s">
        <v>46</v>
      </c>
      <c r="AE3" t="s">
        <v>46</v>
      </c>
      <c r="AF3" t="s">
        <v>46</v>
      </c>
      <c r="AG3" t="s">
        <v>46</v>
      </c>
      <c r="AH3" t="s">
        <v>49</v>
      </c>
    </row>
    <row r="4" spans="1:34" x14ac:dyDescent="0.3">
      <c r="A4" s="4">
        <v>3</v>
      </c>
      <c r="B4" t="s">
        <v>94</v>
      </c>
      <c r="C4" s="4" t="s">
        <v>42</v>
      </c>
      <c r="D4" s="5" t="s">
        <v>95</v>
      </c>
      <c r="E4" s="4" t="s">
        <v>54</v>
      </c>
      <c r="F4" t="s">
        <v>53</v>
      </c>
      <c r="G4" s="4" t="s">
        <v>54</v>
      </c>
      <c r="H4" t="s">
        <v>49</v>
      </c>
      <c r="I4" t="s">
        <v>48</v>
      </c>
      <c r="J4" t="s">
        <v>48</v>
      </c>
      <c r="K4" t="s">
        <v>48</v>
      </c>
      <c r="L4" t="s">
        <v>46</v>
      </c>
      <c r="M4" t="s">
        <v>46</v>
      </c>
      <c r="N4" t="s">
        <v>46</v>
      </c>
      <c r="O4" t="s">
        <v>48</v>
      </c>
      <c r="P4" t="s">
        <v>48</v>
      </c>
      <c r="Q4" t="s">
        <v>46</v>
      </c>
      <c r="R4" t="s">
        <v>48</v>
      </c>
      <c r="S4" t="s">
        <v>48</v>
      </c>
      <c r="T4" t="s">
        <v>48</v>
      </c>
      <c r="U4" t="s">
        <v>46</v>
      </c>
      <c r="V4" t="s">
        <v>46</v>
      </c>
      <c r="W4" t="s">
        <v>46</v>
      </c>
      <c r="X4" t="s">
        <v>46</v>
      </c>
      <c r="Y4" t="s">
        <v>46</v>
      </c>
      <c r="Z4" t="s">
        <v>46</v>
      </c>
      <c r="AA4" t="s">
        <v>46</v>
      </c>
      <c r="AB4" t="s">
        <v>46</v>
      </c>
      <c r="AC4" t="s">
        <v>46</v>
      </c>
      <c r="AD4" t="s">
        <v>46</v>
      </c>
      <c r="AE4" t="s">
        <v>46</v>
      </c>
      <c r="AF4" t="s">
        <v>46</v>
      </c>
      <c r="AG4" t="s">
        <v>46</v>
      </c>
      <c r="AH4" t="s">
        <v>49</v>
      </c>
    </row>
    <row r="5" spans="1:34" x14ac:dyDescent="0.3">
      <c r="A5" s="4">
        <v>4</v>
      </c>
      <c r="B5" t="s">
        <v>110</v>
      </c>
      <c r="C5" s="4" t="s">
        <v>51</v>
      </c>
      <c r="D5" s="5" t="s">
        <v>111</v>
      </c>
      <c r="E5" s="4" t="s">
        <v>54</v>
      </c>
      <c r="F5" t="s">
        <v>53</v>
      </c>
      <c r="G5" s="4" t="s">
        <v>54</v>
      </c>
      <c r="H5" t="s">
        <v>47</v>
      </c>
      <c r="I5" t="s">
        <v>47</v>
      </c>
      <c r="J5" t="s">
        <v>46</v>
      </c>
      <c r="K5" t="s">
        <v>46</v>
      </c>
      <c r="L5" t="s">
        <v>46</v>
      </c>
      <c r="M5" t="s">
        <v>49</v>
      </c>
      <c r="N5" t="s">
        <v>46</v>
      </c>
      <c r="O5" t="s">
        <v>46</v>
      </c>
      <c r="P5" t="s">
        <v>48</v>
      </c>
      <c r="Q5" t="s">
        <v>48</v>
      </c>
      <c r="R5" t="s">
        <v>48</v>
      </c>
      <c r="S5" t="s">
        <v>48</v>
      </c>
      <c r="T5" t="s">
        <v>48</v>
      </c>
      <c r="U5" t="s">
        <v>48</v>
      </c>
      <c r="V5" t="s">
        <v>46</v>
      </c>
      <c r="W5" t="s">
        <v>46</v>
      </c>
      <c r="X5" t="s">
        <v>46</v>
      </c>
      <c r="Y5" t="s">
        <v>46</v>
      </c>
      <c r="Z5" t="s">
        <v>46</v>
      </c>
      <c r="AA5" t="s">
        <v>46</v>
      </c>
      <c r="AB5" t="s">
        <v>46</v>
      </c>
      <c r="AC5" t="s">
        <v>46</v>
      </c>
      <c r="AD5" t="s">
        <v>46</v>
      </c>
      <c r="AE5" t="s">
        <v>46</v>
      </c>
      <c r="AF5" t="s">
        <v>48</v>
      </c>
      <c r="AG5" t="s">
        <v>46</v>
      </c>
      <c r="AH5" t="s">
        <v>47</v>
      </c>
    </row>
    <row r="6" spans="1:34" x14ac:dyDescent="0.3">
      <c r="A6" s="4">
        <v>5</v>
      </c>
      <c r="B6" t="s">
        <v>65</v>
      </c>
      <c r="C6" s="4" t="s">
        <v>60</v>
      </c>
      <c r="D6" s="5" t="s">
        <v>66</v>
      </c>
      <c r="E6" s="4" t="s">
        <v>44</v>
      </c>
      <c r="F6" t="s">
        <v>53</v>
      </c>
      <c r="G6" s="4" t="s">
        <v>44</v>
      </c>
      <c r="H6" t="s">
        <v>55</v>
      </c>
      <c r="I6" t="s">
        <v>47</v>
      </c>
      <c r="J6" t="s">
        <v>46</v>
      </c>
      <c r="K6" t="s">
        <v>46</v>
      </c>
      <c r="L6" t="s">
        <v>46</v>
      </c>
      <c r="M6" t="s">
        <v>49</v>
      </c>
      <c r="N6" t="s">
        <v>47</v>
      </c>
      <c r="O6" t="s">
        <v>46</v>
      </c>
      <c r="P6" t="s">
        <v>48</v>
      </c>
      <c r="Q6" t="s">
        <v>49</v>
      </c>
      <c r="R6" t="s">
        <v>46</v>
      </c>
      <c r="S6" t="s">
        <v>47</v>
      </c>
      <c r="T6" t="s">
        <v>47</v>
      </c>
      <c r="U6" t="s">
        <v>46</v>
      </c>
      <c r="V6" t="s">
        <v>46</v>
      </c>
      <c r="W6" t="s">
        <v>46</v>
      </c>
      <c r="X6" t="s">
        <v>46</v>
      </c>
      <c r="Y6" t="s">
        <v>46</v>
      </c>
      <c r="Z6" t="s">
        <v>46</v>
      </c>
      <c r="AA6" t="s">
        <v>46</v>
      </c>
      <c r="AB6" t="s">
        <v>46</v>
      </c>
      <c r="AC6" t="s">
        <v>46</v>
      </c>
      <c r="AD6" t="s">
        <v>46</v>
      </c>
      <c r="AE6" t="s">
        <v>46</v>
      </c>
      <c r="AF6" t="s">
        <v>49</v>
      </c>
      <c r="AG6" t="s">
        <v>46</v>
      </c>
      <c r="AH6" t="s">
        <v>47</v>
      </c>
    </row>
    <row r="7" spans="1:34" x14ac:dyDescent="0.3">
      <c r="A7" s="4">
        <v>6</v>
      </c>
      <c r="B7" t="s">
        <v>126</v>
      </c>
      <c r="C7" s="4" t="s">
        <v>60</v>
      </c>
      <c r="D7" s="5" t="s">
        <v>127</v>
      </c>
      <c r="E7" s="4" t="s">
        <v>44</v>
      </c>
      <c r="F7" t="s">
        <v>53</v>
      </c>
      <c r="G7" s="4" t="s">
        <v>44</v>
      </c>
      <c r="H7" t="s">
        <v>49</v>
      </c>
      <c r="I7" t="s">
        <v>49</v>
      </c>
      <c r="J7" t="s">
        <v>49</v>
      </c>
      <c r="K7" t="s">
        <v>49</v>
      </c>
      <c r="L7" t="s">
        <v>49</v>
      </c>
      <c r="M7" t="s">
        <v>47</v>
      </c>
      <c r="N7" t="s">
        <v>46</v>
      </c>
      <c r="O7" t="s">
        <v>49</v>
      </c>
      <c r="P7" t="s">
        <v>49</v>
      </c>
      <c r="Q7" t="s">
        <v>46</v>
      </c>
      <c r="R7" t="s">
        <v>47</v>
      </c>
      <c r="S7" t="s">
        <v>49</v>
      </c>
      <c r="T7" t="s">
        <v>49</v>
      </c>
      <c r="U7" t="s">
        <v>47</v>
      </c>
      <c r="V7" t="s">
        <v>47</v>
      </c>
      <c r="W7" t="s">
        <v>46</v>
      </c>
      <c r="X7" t="s">
        <v>55</v>
      </c>
      <c r="Y7" t="s">
        <v>46</v>
      </c>
      <c r="Z7" t="s">
        <v>46</v>
      </c>
      <c r="AA7" t="s">
        <v>46</v>
      </c>
      <c r="AB7" t="s">
        <v>55</v>
      </c>
      <c r="AC7" t="s">
        <v>46</v>
      </c>
      <c r="AD7" t="s">
        <v>55</v>
      </c>
      <c r="AE7" t="s">
        <v>46</v>
      </c>
      <c r="AF7" t="s">
        <v>46</v>
      </c>
      <c r="AG7" t="s">
        <v>46</v>
      </c>
      <c r="AH7" t="s">
        <v>47</v>
      </c>
    </row>
    <row r="8" spans="1:34" x14ac:dyDescent="0.3">
      <c r="A8" s="4">
        <v>7</v>
      </c>
      <c r="B8" t="s">
        <v>130</v>
      </c>
      <c r="C8" s="4" t="s">
        <v>60</v>
      </c>
      <c r="D8" s="5" t="s">
        <v>131</v>
      </c>
      <c r="E8" s="4" t="s">
        <v>54</v>
      </c>
      <c r="F8" t="s">
        <v>62</v>
      </c>
      <c r="G8" s="4" t="s">
        <v>54</v>
      </c>
      <c r="H8" t="s">
        <v>49</v>
      </c>
      <c r="I8" t="s">
        <v>48</v>
      </c>
      <c r="J8" t="s">
        <v>46</v>
      </c>
      <c r="K8" t="s">
        <v>48</v>
      </c>
      <c r="L8" t="s">
        <v>48</v>
      </c>
      <c r="M8" t="s">
        <v>49</v>
      </c>
      <c r="N8" t="s">
        <v>46</v>
      </c>
      <c r="O8" t="s">
        <v>46</v>
      </c>
      <c r="P8" t="s">
        <v>48</v>
      </c>
      <c r="Q8" t="s">
        <v>48</v>
      </c>
      <c r="R8" t="s">
        <v>48</v>
      </c>
      <c r="S8" t="s">
        <v>48</v>
      </c>
      <c r="T8" t="s">
        <v>48</v>
      </c>
      <c r="U8" t="s">
        <v>48</v>
      </c>
      <c r="V8" t="s">
        <v>46</v>
      </c>
      <c r="W8" t="s">
        <v>46</v>
      </c>
      <c r="X8" t="s">
        <v>46</v>
      </c>
      <c r="Y8" t="s">
        <v>46</v>
      </c>
      <c r="Z8" t="s">
        <v>46</v>
      </c>
      <c r="AA8" t="s">
        <v>46</v>
      </c>
      <c r="AB8" t="s">
        <v>46</v>
      </c>
      <c r="AC8" t="s">
        <v>46</v>
      </c>
      <c r="AD8" t="s">
        <v>46</v>
      </c>
      <c r="AE8" t="s">
        <v>46</v>
      </c>
      <c r="AF8" t="s">
        <v>48</v>
      </c>
      <c r="AG8" t="s">
        <v>46</v>
      </c>
      <c r="AH8" t="s">
        <v>132</v>
      </c>
    </row>
    <row r="9" spans="1:34" x14ac:dyDescent="0.3">
      <c r="A9" s="4">
        <v>8</v>
      </c>
      <c r="B9" s="33" t="s">
        <v>298</v>
      </c>
      <c r="C9" s="34" t="s">
        <v>304</v>
      </c>
      <c r="F9" s="1"/>
      <c r="G9" s="1"/>
      <c r="H9" s="4"/>
      <c r="I9" s="4"/>
      <c r="K9" s="4"/>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971E2-EF5E-4692-AB6F-AB7BE5F9ED2B}">
  <dimension ref="A1:G55"/>
  <sheetViews>
    <sheetView topLeftCell="A3" zoomScale="60" zoomScaleNormal="60" workbookViewId="0">
      <selection activeCell="D3" sqref="D3"/>
    </sheetView>
  </sheetViews>
  <sheetFormatPr defaultRowHeight="14.4" x14ac:dyDescent="0.3"/>
  <cols>
    <col min="1" max="1" width="21.77734375" style="22" customWidth="1"/>
    <col min="2" max="2" width="18.44140625" style="22" customWidth="1"/>
    <col min="3" max="3" width="13.109375" style="22" customWidth="1"/>
    <col min="4" max="4" width="47.5546875" style="19" customWidth="1"/>
    <col min="5" max="5" width="72.6640625" style="19" customWidth="1"/>
    <col min="6" max="6" width="90" style="6" customWidth="1"/>
    <col min="7" max="7" width="77.21875" customWidth="1"/>
  </cols>
  <sheetData>
    <row r="1" spans="1:7" s="8" customFormat="1" ht="28.2" hidden="1" customHeight="1" x14ac:dyDescent="0.35">
      <c r="A1" s="20" t="s">
        <v>6</v>
      </c>
      <c r="B1" s="20" t="s">
        <v>7</v>
      </c>
      <c r="C1" s="20" t="s">
        <v>8</v>
      </c>
      <c r="D1" s="9" t="s">
        <v>258</v>
      </c>
      <c r="E1" s="9" t="s">
        <v>257</v>
      </c>
      <c r="F1" s="37"/>
    </row>
    <row r="2" spans="1:7" hidden="1" x14ac:dyDescent="0.3">
      <c r="A2" s="21"/>
      <c r="B2" s="21"/>
      <c r="C2" s="21"/>
      <c r="D2" s="10"/>
      <c r="E2" s="11"/>
    </row>
    <row r="3" spans="1:7" s="29" customFormat="1" ht="25.8" x14ac:dyDescent="0.5">
      <c r="A3" s="26" t="s">
        <v>0</v>
      </c>
      <c r="B3" s="27" t="s">
        <v>255</v>
      </c>
      <c r="C3" s="27" t="s">
        <v>259</v>
      </c>
      <c r="D3" s="27" t="s">
        <v>261</v>
      </c>
      <c r="E3" s="38" t="s">
        <v>260</v>
      </c>
      <c r="F3" s="38" t="s">
        <v>256</v>
      </c>
      <c r="G3" s="28" t="s">
        <v>257</v>
      </c>
    </row>
    <row r="4" spans="1:7" ht="31.2" x14ac:dyDescent="0.3">
      <c r="A4" s="15">
        <v>1</v>
      </c>
      <c r="B4" s="17" t="s">
        <v>73</v>
      </c>
      <c r="C4" s="12" t="s">
        <v>74</v>
      </c>
      <c r="D4" s="12" t="s">
        <v>75</v>
      </c>
      <c r="E4" s="13" t="s">
        <v>19</v>
      </c>
      <c r="F4" s="13" t="s">
        <v>76</v>
      </c>
      <c r="G4" s="13"/>
    </row>
    <row r="5" spans="1:7" ht="15.6" x14ac:dyDescent="0.3">
      <c r="A5" s="15">
        <v>2</v>
      </c>
      <c r="B5" s="17"/>
      <c r="C5" s="12"/>
      <c r="D5" s="12"/>
      <c r="E5" s="31" t="s">
        <v>22</v>
      </c>
      <c r="F5" s="13" t="s">
        <v>77</v>
      </c>
      <c r="G5" s="13"/>
    </row>
    <row r="6" spans="1:7" ht="28.8" x14ac:dyDescent="0.3">
      <c r="A6" s="15">
        <v>3</v>
      </c>
      <c r="B6" s="14" t="s">
        <v>78</v>
      </c>
      <c r="C6" s="15" t="s">
        <v>42</v>
      </c>
      <c r="D6" s="15" t="s">
        <v>79</v>
      </c>
      <c r="E6" s="31" t="s">
        <v>38</v>
      </c>
      <c r="F6" s="16" t="s">
        <v>80</v>
      </c>
      <c r="G6" s="16"/>
    </row>
    <row r="7" spans="1:7" ht="15.6" x14ac:dyDescent="0.3">
      <c r="A7" s="15">
        <v>4</v>
      </c>
      <c r="B7" s="17" t="s">
        <v>81</v>
      </c>
      <c r="C7" s="12" t="s">
        <v>51</v>
      </c>
      <c r="D7" s="12" t="s">
        <v>82</v>
      </c>
      <c r="E7" s="31" t="s">
        <v>10</v>
      </c>
      <c r="F7" s="13" t="s">
        <v>83</v>
      </c>
      <c r="G7" s="13"/>
    </row>
    <row r="8" spans="1:7" ht="31.2" x14ac:dyDescent="0.3">
      <c r="A8" s="15">
        <v>5</v>
      </c>
      <c r="B8" s="17"/>
      <c r="C8" s="12"/>
      <c r="D8" s="12"/>
      <c r="E8" s="31" t="s">
        <v>14</v>
      </c>
      <c r="F8" s="13" t="s">
        <v>84</v>
      </c>
      <c r="G8" s="13"/>
    </row>
    <row r="9" spans="1:7" ht="28.8" x14ac:dyDescent="0.3">
      <c r="A9" s="15">
        <v>6</v>
      </c>
      <c r="B9" s="17"/>
      <c r="C9" s="12"/>
      <c r="D9" s="12"/>
      <c r="E9" s="31" t="s">
        <v>23</v>
      </c>
      <c r="F9" s="13" t="s">
        <v>85</v>
      </c>
      <c r="G9" s="13"/>
    </row>
    <row r="10" spans="1:7" ht="31.2" x14ac:dyDescent="0.3">
      <c r="A10" s="15">
        <v>7</v>
      </c>
      <c r="B10" s="17"/>
      <c r="C10" s="12"/>
      <c r="D10" s="12"/>
      <c r="E10" s="31" t="s">
        <v>24</v>
      </c>
      <c r="F10" s="13" t="s">
        <v>86</v>
      </c>
      <c r="G10" s="13"/>
    </row>
    <row r="11" spans="1:7" ht="46.8" x14ac:dyDescent="0.3">
      <c r="A11" s="15">
        <v>8</v>
      </c>
      <c r="B11" s="17"/>
      <c r="C11" s="12"/>
      <c r="D11" s="12"/>
      <c r="E11" s="31" t="s">
        <v>32</v>
      </c>
      <c r="F11" s="13" t="s">
        <v>88</v>
      </c>
      <c r="G11" s="13"/>
    </row>
    <row r="12" spans="1:7" ht="31.2" x14ac:dyDescent="0.3">
      <c r="A12" s="15">
        <v>9</v>
      </c>
      <c r="B12" s="17"/>
      <c r="C12" s="12"/>
      <c r="D12" s="12"/>
      <c r="E12" s="31" t="s">
        <v>25</v>
      </c>
      <c r="F12" s="13" t="s">
        <v>87</v>
      </c>
      <c r="G12" s="13"/>
    </row>
    <row r="13" spans="1:7" ht="28.8" customHeight="1" x14ac:dyDescent="0.3">
      <c r="A13" s="15">
        <v>10</v>
      </c>
      <c r="B13" s="14" t="s">
        <v>100</v>
      </c>
      <c r="C13" s="15" t="s">
        <v>42</v>
      </c>
      <c r="D13" s="15" t="s">
        <v>101</v>
      </c>
      <c r="E13" s="31" t="s">
        <v>11</v>
      </c>
      <c r="F13" s="16" t="s">
        <v>102</v>
      </c>
      <c r="G13" s="16"/>
    </row>
    <row r="14" spans="1:7" ht="28.8" x14ac:dyDescent="0.3">
      <c r="A14" s="15">
        <v>11</v>
      </c>
      <c r="B14" s="14"/>
      <c r="C14" s="15"/>
      <c r="D14" s="15"/>
      <c r="E14" s="31" t="s">
        <v>12</v>
      </c>
      <c r="F14" s="16" t="s">
        <v>103</v>
      </c>
      <c r="G14" s="16"/>
    </row>
    <row r="15" spans="1:7" ht="24" customHeight="1" x14ac:dyDescent="0.3">
      <c r="A15" s="15">
        <v>12</v>
      </c>
      <c r="B15" s="17" t="s">
        <v>117</v>
      </c>
      <c r="C15" s="12" t="s">
        <v>51</v>
      </c>
      <c r="D15" s="12" t="s">
        <v>118</v>
      </c>
      <c r="E15" s="32" t="s">
        <v>25</v>
      </c>
      <c r="F15" s="13" t="s">
        <v>119</v>
      </c>
      <c r="G15" s="13"/>
    </row>
    <row r="16" spans="1:7" ht="34.200000000000003" customHeight="1" x14ac:dyDescent="0.3">
      <c r="A16" s="15">
        <v>13</v>
      </c>
      <c r="B16" s="17"/>
      <c r="C16" s="12"/>
      <c r="D16" s="12"/>
      <c r="E16" s="32" t="s">
        <v>27</v>
      </c>
      <c r="F16" s="13" t="s">
        <v>120</v>
      </c>
      <c r="G16" s="13"/>
    </row>
    <row r="17" spans="1:7" ht="62.4" x14ac:dyDescent="0.3">
      <c r="A17" s="15">
        <v>14</v>
      </c>
      <c r="B17" s="14" t="s">
        <v>130</v>
      </c>
      <c r="C17" s="15" t="s">
        <v>60</v>
      </c>
      <c r="D17" s="15" t="s">
        <v>131</v>
      </c>
      <c r="E17" s="32" t="s">
        <v>38</v>
      </c>
      <c r="F17" s="13" t="s">
        <v>132</v>
      </c>
      <c r="G17" s="16" t="s">
        <v>243</v>
      </c>
    </row>
    <row r="18" spans="1:7" ht="31.2" x14ac:dyDescent="0.3">
      <c r="A18" s="15">
        <v>15</v>
      </c>
      <c r="B18" s="14" t="s">
        <v>94</v>
      </c>
      <c r="C18" s="15" t="s">
        <v>42</v>
      </c>
      <c r="D18" s="15" t="s">
        <v>95</v>
      </c>
      <c r="E18" s="16"/>
      <c r="F18" s="16"/>
      <c r="G18" s="16" t="s">
        <v>143</v>
      </c>
    </row>
    <row r="19" spans="1:7" ht="31.2" x14ac:dyDescent="0.3">
      <c r="A19" s="15">
        <v>16</v>
      </c>
      <c r="B19" s="17" t="s">
        <v>144</v>
      </c>
      <c r="C19" s="12" t="s">
        <v>57</v>
      </c>
      <c r="D19" s="12" t="s">
        <v>145</v>
      </c>
      <c r="E19" s="13"/>
      <c r="F19" s="13"/>
      <c r="G19" s="13" t="s">
        <v>146</v>
      </c>
    </row>
    <row r="20" spans="1:7" ht="31.2" x14ac:dyDescent="0.3">
      <c r="A20" s="15">
        <v>17</v>
      </c>
      <c r="B20" s="14" t="s">
        <v>147</v>
      </c>
      <c r="C20" s="15" t="s">
        <v>57</v>
      </c>
      <c r="D20" s="15" t="s">
        <v>145</v>
      </c>
      <c r="E20" s="16"/>
      <c r="F20" s="16"/>
      <c r="G20" s="16" t="s">
        <v>149</v>
      </c>
    </row>
    <row r="21" spans="1:7" ht="46.8" x14ac:dyDescent="0.3">
      <c r="A21" s="15">
        <v>18</v>
      </c>
      <c r="B21" s="17" t="s">
        <v>150</v>
      </c>
      <c r="C21" s="12" t="s">
        <v>51</v>
      </c>
      <c r="D21" s="12" t="s">
        <v>151</v>
      </c>
      <c r="E21" s="13"/>
      <c r="F21" s="16"/>
      <c r="G21" s="13" t="s">
        <v>153</v>
      </c>
    </row>
    <row r="22" spans="1:7" ht="31.2" x14ac:dyDescent="0.3">
      <c r="A22" s="15">
        <v>19</v>
      </c>
      <c r="B22" s="14" t="s">
        <v>154</v>
      </c>
      <c r="C22" s="15" t="s">
        <v>57</v>
      </c>
      <c r="D22" s="15" t="s">
        <v>155</v>
      </c>
      <c r="E22" s="31" t="s">
        <v>9</v>
      </c>
      <c r="F22" s="16" t="s">
        <v>156</v>
      </c>
      <c r="G22" s="16" t="s">
        <v>159</v>
      </c>
    </row>
    <row r="23" spans="1:7" ht="31.2" customHeight="1" x14ac:dyDescent="0.3">
      <c r="A23" s="15">
        <v>20</v>
      </c>
      <c r="B23" s="14"/>
      <c r="C23" s="15"/>
      <c r="D23" s="15"/>
      <c r="E23" s="31" t="s">
        <v>26</v>
      </c>
      <c r="F23" s="16" t="s">
        <v>158</v>
      </c>
      <c r="G23" s="16"/>
    </row>
    <row r="24" spans="1:7" ht="15.6" x14ac:dyDescent="0.3">
      <c r="A24" s="15">
        <v>21</v>
      </c>
      <c r="B24" s="17" t="s">
        <v>160</v>
      </c>
      <c r="C24" s="12" t="s">
        <v>60</v>
      </c>
      <c r="D24" s="12" t="s">
        <v>161</v>
      </c>
      <c r="E24" s="31" t="s">
        <v>20</v>
      </c>
      <c r="F24" s="13" t="s">
        <v>162</v>
      </c>
      <c r="G24" s="13"/>
    </row>
    <row r="25" spans="1:7" ht="15.6" customHeight="1" x14ac:dyDescent="0.3">
      <c r="A25" s="15">
        <v>22</v>
      </c>
      <c r="B25" s="14" t="s">
        <v>163</v>
      </c>
      <c r="C25" s="15" t="s">
        <v>57</v>
      </c>
      <c r="D25" s="15" t="s">
        <v>164</v>
      </c>
      <c r="E25" s="16"/>
      <c r="F25" s="16"/>
      <c r="G25" s="16" t="s">
        <v>263</v>
      </c>
    </row>
    <row r="26" spans="1:7" ht="31.2" x14ac:dyDescent="0.3">
      <c r="A26" s="15">
        <v>23</v>
      </c>
      <c r="B26" s="17" t="s">
        <v>166</v>
      </c>
      <c r="C26" s="12" t="s">
        <v>60</v>
      </c>
      <c r="D26" s="12" t="s">
        <v>131</v>
      </c>
      <c r="E26" s="13"/>
      <c r="F26" s="13"/>
      <c r="G26" s="13" t="s">
        <v>167</v>
      </c>
    </row>
    <row r="27" spans="1:7" ht="31.2" x14ac:dyDescent="0.3">
      <c r="A27" s="15">
        <v>24</v>
      </c>
      <c r="B27" s="17" t="s">
        <v>171</v>
      </c>
      <c r="C27" s="12" t="s">
        <v>57</v>
      </c>
      <c r="D27" s="12" t="s">
        <v>172</v>
      </c>
      <c r="E27" s="31" t="s">
        <v>9</v>
      </c>
      <c r="F27" s="13" t="s">
        <v>173</v>
      </c>
      <c r="G27" s="13" t="s">
        <v>175</v>
      </c>
    </row>
    <row r="28" spans="1:7" ht="46.8" x14ac:dyDescent="0.3">
      <c r="A28" s="15">
        <v>25</v>
      </c>
      <c r="B28" s="14" t="s">
        <v>176</v>
      </c>
      <c r="C28" s="15" t="s">
        <v>51</v>
      </c>
      <c r="D28" s="15" t="s">
        <v>177</v>
      </c>
      <c r="E28" s="16"/>
      <c r="F28" s="16"/>
      <c r="G28" s="16" t="s">
        <v>178</v>
      </c>
    </row>
    <row r="29" spans="1:7" ht="31.2" x14ac:dyDescent="0.3">
      <c r="A29" s="15">
        <v>26</v>
      </c>
      <c r="B29" s="17" t="s">
        <v>179</v>
      </c>
      <c r="C29" s="12" t="s">
        <v>57</v>
      </c>
      <c r="D29" s="12" t="s">
        <v>169</v>
      </c>
      <c r="E29" s="13"/>
      <c r="F29" s="13"/>
      <c r="G29" s="13" t="s">
        <v>180</v>
      </c>
    </row>
    <row r="30" spans="1:7" ht="31.2" x14ac:dyDescent="0.3">
      <c r="A30" s="15">
        <v>27</v>
      </c>
      <c r="B30" s="17" t="s">
        <v>183</v>
      </c>
      <c r="C30" s="12" t="s">
        <v>51</v>
      </c>
      <c r="D30" s="12" t="s">
        <v>184</v>
      </c>
      <c r="E30" s="13"/>
      <c r="F30" s="13"/>
      <c r="G30" s="13" t="s">
        <v>186</v>
      </c>
    </row>
    <row r="31" spans="1:7" ht="171.6" x14ac:dyDescent="0.3">
      <c r="A31" s="15">
        <v>28</v>
      </c>
      <c r="B31" s="14" t="s">
        <v>65</v>
      </c>
      <c r="C31" s="15" t="s">
        <v>60</v>
      </c>
      <c r="D31" s="15" t="s">
        <v>66</v>
      </c>
      <c r="E31" s="16"/>
      <c r="F31" s="16"/>
      <c r="G31" s="16" t="s">
        <v>187</v>
      </c>
    </row>
    <row r="32" spans="1:7" ht="87.6" customHeight="1" x14ac:dyDescent="0.3">
      <c r="A32" s="15">
        <v>29</v>
      </c>
      <c r="B32" s="17" t="s">
        <v>188</v>
      </c>
      <c r="C32" s="12" t="s">
        <v>60</v>
      </c>
      <c r="D32" s="12" t="s">
        <v>66</v>
      </c>
      <c r="E32" s="30" t="s">
        <v>23</v>
      </c>
      <c r="F32" s="18" t="s">
        <v>189</v>
      </c>
      <c r="G32" s="18" t="s">
        <v>190</v>
      </c>
    </row>
    <row r="33" spans="1:7" ht="31.2" x14ac:dyDescent="0.3">
      <c r="A33" s="15">
        <v>30</v>
      </c>
      <c r="B33" s="14" t="s">
        <v>191</v>
      </c>
      <c r="C33" s="15" t="s">
        <v>57</v>
      </c>
      <c r="D33" s="15" t="s">
        <v>192</v>
      </c>
      <c r="E33" s="16"/>
      <c r="F33" s="16"/>
      <c r="G33" s="16" t="s">
        <v>194</v>
      </c>
    </row>
    <row r="34" spans="1:7" ht="192.6" customHeight="1" x14ac:dyDescent="0.3">
      <c r="A34" s="15">
        <v>31</v>
      </c>
      <c r="B34" s="17" t="s">
        <v>195</v>
      </c>
      <c r="C34" s="12" t="s">
        <v>74</v>
      </c>
      <c r="D34" s="12" t="s">
        <v>196</v>
      </c>
      <c r="E34" s="13"/>
      <c r="F34" s="13"/>
      <c r="G34" s="13" t="s">
        <v>197</v>
      </c>
    </row>
    <row r="35" spans="1:7" ht="46.8" x14ac:dyDescent="0.3">
      <c r="A35" s="15">
        <v>32</v>
      </c>
      <c r="B35" s="14" t="s">
        <v>198</v>
      </c>
      <c r="C35" s="15" t="s">
        <v>51</v>
      </c>
      <c r="D35" s="15" t="s">
        <v>199</v>
      </c>
      <c r="E35" s="16"/>
      <c r="F35" s="16"/>
      <c r="G35" s="16" t="s">
        <v>201</v>
      </c>
    </row>
    <row r="36" spans="1:7" ht="15.6" x14ac:dyDescent="0.3">
      <c r="A36" s="15">
        <v>33</v>
      </c>
      <c r="B36" s="14" t="s">
        <v>203</v>
      </c>
      <c r="C36" s="15" t="s">
        <v>60</v>
      </c>
      <c r="D36" s="15" t="s">
        <v>127</v>
      </c>
      <c r="E36" s="32" t="s">
        <v>32</v>
      </c>
      <c r="F36" s="16" t="s">
        <v>204</v>
      </c>
      <c r="G36" s="16"/>
    </row>
    <row r="37" spans="1:7" ht="31.2" x14ac:dyDescent="0.3">
      <c r="A37" s="15">
        <v>34</v>
      </c>
      <c r="B37" s="17" t="s">
        <v>205</v>
      </c>
      <c r="C37" s="12" t="s">
        <v>57</v>
      </c>
      <c r="D37" s="12" t="s">
        <v>206</v>
      </c>
      <c r="E37" s="13" t="s">
        <v>262</v>
      </c>
      <c r="F37" s="13" t="s">
        <v>208</v>
      </c>
      <c r="G37" s="13" t="s">
        <v>209</v>
      </c>
    </row>
    <row r="38" spans="1:7" ht="31.2" x14ac:dyDescent="0.3">
      <c r="A38" s="15">
        <v>35</v>
      </c>
      <c r="B38" s="14" t="s">
        <v>210</v>
      </c>
      <c r="C38" s="15" t="s">
        <v>42</v>
      </c>
      <c r="D38" s="15" t="s">
        <v>211</v>
      </c>
      <c r="E38" s="31" t="s">
        <v>11</v>
      </c>
      <c r="F38" s="16" t="s">
        <v>212</v>
      </c>
      <c r="G38" s="16" t="s">
        <v>213</v>
      </c>
    </row>
    <row r="39" spans="1:7" ht="62.4" x14ac:dyDescent="0.3">
      <c r="A39" s="15">
        <v>36</v>
      </c>
      <c r="B39" s="17" t="s">
        <v>214</v>
      </c>
      <c r="C39" s="12" t="s">
        <v>57</v>
      </c>
      <c r="D39" s="12" t="s">
        <v>215</v>
      </c>
      <c r="E39" s="13" t="s">
        <v>9</v>
      </c>
      <c r="F39" s="13" t="s">
        <v>216</v>
      </c>
      <c r="G39" s="13" t="s">
        <v>218</v>
      </c>
    </row>
    <row r="40" spans="1:7" ht="31.2" x14ac:dyDescent="0.3">
      <c r="A40" s="15">
        <v>37</v>
      </c>
      <c r="B40" s="17"/>
      <c r="C40" s="12"/>
      <c r="D40" s="12"/>
      <c r="E40" s="13" t="s">
        <v>17</v>
      </c>
      <c r="F40" s="13" t="s">
        <v>217</v>
      </c>
      <c r="G40" s="13"/>
    </row>
    <row r="41" spans="1:7" ht="124.8" x14ac:dyDescent="0.3">
      <c r="A41" s="15">
        <v>38</v>
      </c>
      <c r="B41" s="14" t="s">
        <v>219</v>
      </c>
      <c r="C41" s="15" t="s">
        <v>57</v>
      </c>
      <c r="D41" s="15" t="s">
        <v>192</v>
      </c>
      <c r="E41" s="16" t="s">
        <v>9</v>
      </c>
      <c r="F41" s="16" t="s">
        <v>220</v>
      </c>
      <c r="G41" s="16" t="s">
        <v>222</v>
      </c>
    </row>
    <row r="42" spans="1:7" ht="31.2" x14ac:dyDescent="0.3">
      <c r="A42" s="15">
        <v>39</v>
      </c>
      <c r="B42" s="17" t="s">
        <v>223</v>
      </c>
      <c r="C42" s="12" t="s">
        <v>51</v>
      </c>
      <c r="D42" s="12" t="s">
        <v>111</v>
      </c>
      <c r="E42" s="13"/>
      <c r="F42" s="13"/>
      <c r="G42" s="13" t="s">
        <v>224</v>
      </c>
    </row>
    <row r="43" spans="1:7" ht="46.8" x14ac:dyDescent="0.3">
      <c r="A43" s="15">
        <v>40</v>
      </c>
      <c r="B43" s="14" t="s">
        <v>225</v>
      </c>
      <c r="C43" s="15" t="s">
        <v>74</v>
      </c>
      <c r="D43" s="15" t="s">
        <v>226</v>
      </c>
      <c r="E43" s="16"/>
      <c r="F43" s="16"/>
      <c r="G43" s="16" t="s">
        <v>228</v>
      </c>
    </row>
    <row r="44" spans="1:7" ht="31.2" x14ac:dyDescent="0.3">
      <c r="A44" s="15">
        <v>41</v>
      </c>
      <c r="B44" s="17" t="s">
        <v>229</v>
      </c>
      <c r="C44" s="12" t="s">
        <v>60</v>
      </c>
      <c r="D44" s="12" t="s">
        <v>230</v>
      </c>
      <c r="E44" s="13" t="s">
        <v>24</v>
      </c>
      <c r="F44" s="13" t="s">
        <v>231</v>
      </c>
      <c r="G44" s="13" t="s">
        <v>232</v>
      </c>
    </row>
    <row r="45" spans="1:7" ht="31.2" x14ac:dyDescent="0.3">
      <c r="A45" s="15">
        <v>42</v>
      </c>
      <c r="B45" s="14" t="s">
        <v>237</v>
      </c>
      <c r="C45" s="15" t="s">
        <v>51</v>
      </c>
      <c r="D45" s="15" t="s">
        <v>199</v>
      </c>
      <c r="E45" s="31" t="s">
        <v>12</v>
      </c>
      <c r="F45" s="16" t="s">
        <v>239</v>
      </c>
      <c r="G45" s="16"/>
    </row>
    <row r="46" spans="1:7" ht="31.2" x14ac:dyDescent="0.3">
      <c r="A46" s="15">
        <v>43</v>
      </c>
      <c r="B46" s="17" t="s">
        <v>240</v>
      </c>
      <c r="C46" s="12" t="s">
        <v>74</v>
      </c>
      <c r="D46" s="12" t="s">
        <v>241</v>
      </c>
      <c r="E46" s="13"/>
      <c r="F46" s="13"/>
      <c r="G46" s="13" t="s">
        <v>242</v>
      </c>
    </row>
    <row r="47" spans="1:7" ht="31.2" x14ac:dyDescent="0.3">
      <c r="A47" s="15">
        <v>44</v>
      </c>
      <c r="B47" s="17" t="s">
        <v>244</v>
      </c>
      <c r="C47" s="12" t="s">
        <v>57</v>
      </c>
      <c r="D47" s="12" t="s">
        <v>95</v>
      </c>
      <c r="E47" s="13" t="s">
        <v>9</v>
      </c>
      <c r="F47" s="13" t="s">
        <v>173</v>
      </c>
      <c r="G47" s="13"/>
    </row>
    <row r="48" spans="1:7" ht="188.4" customHeight="1" x14ac:dyDescent="0.3">
      <c r="A48" s="15">
        <v>45</v>
      </c>
      <c r="B48" s="14" t="s">
        <v>246</v>
      </c>
      <c r="C48" s="15" t="s">
        <v>60</v>
      </c>
      <c r="D48" s="15" t="s">
        <v>247</v>
      </c>
      <c r="E48" s="16" t="s">
        <v>25</v>
      </c>
      <c r="F48" s="16" t="s">
        <v>252</v>
      </c>
      <c r="G48" s="16" t="s">
        <v>254</v>
      </c>
    </row>
    <row r="49" spans="1:7" ht="31.2" x14ac:dyDescent="0.3">
      <c r="A49" s="15">
        <v>46</v>
      </c>
      <c r="B49" s="14"/>
      <c r="C49" s="15"/>
      <c r="D49" s="15"/>
      <c r="E49" s="32" t="s">
        <v>27</v>
      </c>
      <c r="F49" s="16" t="s">
        <v>253</v>
      </c>
      <c r="G49" s="13"/>
    </row>
    <row r="50" spans="1:7" ht="15.6" x14ac:dyDescent="0.3">
      <c r="A50" s="15">
        <v>47</v>
      </c>
      <c r="B50" s="14"/>
      <c r="C50" s="15"/>
      <c r="D50" s="15"/>
      <c r="E50" s="32" t="s">
        <v>16</v>
      </c>
      <c r="F50" s="16" t="s">
        <v>249</v>
      </c>
      <c r="G50" s="13"/>
    </row>
    <row r="51" spans="1:7" ht="31.2" x14ac:dyDescent="0.3">
      <c r="A51" s="15">
        <v>48</v>
      </c>
      <c r="B51" s="14"/>
      <c r="C51" s="15"/>
      <c r="D51" s="15"/>
      <c r="E51" s="31" t="s">
        <v>15</v>
      </c>
      <c r="F51" s="16" t="s">
        <v>248</v>
      </c>
      <c r="G51" s="13"/>
    </row>
    <row r="52" spans="1:7" ht="31.2" x14ac:dyDescent="0.3">
      <c r="A52" s="15">
        <v>49</v>
      </c>
      <c r="B52" s="14"/>
      <c r="C52" s="15"/>
      <c r="D52" s="15"/>
      <c r="E52" s="31" t="s">
        <v>20</v>
      </c>
      <c r="F52" s="16" t="s">
        <v>250</v>
      </c>
      <c r="G52" s="13"/>
    </row>
    <row r="53" spans="1:7" ht="28.8" x14ac:dyDescent="0.3">
      <c r="A53" s="15">
        <v>50</v>
      </c>
      <c r="B53" s="14"/>
      <c r="C53" s="15"/>
      <c r="D53" s="15"/>
      <c r="E53" s="31" t="s">
        <v>23</v>
      </c>
      <c r="F53" s="16" t="s">
        <v>251</v>
      </c>
      <c r="G53" s="13"/>
    </row>
    <row r="54" spans="1:7" ht="171.6" x14ac:dyDescent="0.3">
      <c r="A54" s="15">
        <v>51</v>
      </c>
      <c r="B54" s="39" t="s">
        <v>301</v>
      </c>
      <c r="C54" s="40" t="s">
        <v>42</v>
      </c>
      <c r="D54" s="41" t="s">
        <v>125</v>
      </c>
      <c r="E54" s="35"/>
      <c r="F54" s="16"/>
      <c r="G54" s="35" t="s">
        <v>303</v>
      </c>
    </row>
    <row r="55" spans="1:7" ht="46.8" x14ac:dyDescent="0.3">
      <c r="A55" s="15">
        <v>52</v>
      </c>
      <c r="B55" s="39" t="s">
        <v>299</v>
      </c>
      <c r="C55" s="40" t="s">
        <v>57</v>
      </c>
      <c r="D55" s="41" t="s">
        <v>134</v>
      </c>
      <c r="E55" s="35"/>
      <c r="F55" s="35"/>
      <c r="G55" s="35" t="s">
        <v>300</v>
      </c>
    </row>
  </sheetData>
  <phoneticPr fontId="2" type="noConversion"/>
  <pageMargins left="0.511811024" right="0.511811024" top="0.78740157499999996" bottom="0.78740157499999996" header="0.31496062000000002" footer="0.31496062000000002"/>
  <ignoredErrors>
    <ignoredError sqref="D6:D13 D4 D15:D22 D24:D31 D42:D48 D34:D41" numberStoredAsText="1"/>
  </ignoredErrors>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1"/>
  <sheetViews>
    <sheetView workbookViewId="0">
      <selection activeCell="J1" sqref="J1"/>
    </sheetView>
  </sheetViews>
  <sheetFormatPr defaultRowHeight="14.4" x14ac:dyDescent="0.3"/>
  <cols>
    <col min="1" max="1" width="4.6640625" style="4" customWidth="1"/>
    <col min="2" max="6" width="20" hidden="1" customWidth="1"/>
    <col min="7" max="7" width="19.88671875" customWidth="1"/>
    <col min="8" max="8" width="12.33203125" style="4" customWidth="1"/>
    <col min="9" max="9" width="15.77734375" style="4" customWidth="1"/>
    <col min="10" max="10" width="16.21875" style="4" customWidth="1"/>
    <col min="11" max="11" width="20" bestFit="1" customWidth="1"/>
    <col min="12" max="12" width="19.5546875" style="4" customWidth="1"/>
    <col min="13" max="13" width="35.109375" customWidth="1"/>
    <col min="14" max="38" width="20" bestFit="1" customWidth="1"/>
    <col min="39" max="39" width="46.21875" customWidth="1"/>
    <col min="40" max="40" width="24.33203125" customWidth="1"/>
  </cols>
  <sheetData>
    <row r="1" spans="1:40" ht="30" customHeight="1" x14ac:dyDescent="0.3">
      <c r="A1" s="4" t="s">
        <v>0</v>
      </c>
      <c r="B1" t="s">
        <v>1</v>
      </c>
      <c r="C1" t="s">
        <v>2</v>
      </c>
      <c r="D1" t="s">
        <v>3</v>
      </c>
      <c r="E1" t="s">
        <v>4</v>
      </c>
      <c r="F1" t="s">
        <v>5</v>
      </c>
      <c r="G1" t="s">
        <v>6</v>
      </c>
      <c r="H1" s="4" t="s">
        <v>7</v>
      </c>
      <c r="I1" s="4" t="s">
        <v>8</v>
      </c>
      <c r="J1" s="23" t="s">
        <v>318</v>
      </c>
      <c r="K1" t="s">
        <v>10</v>
      </c>
      <c r="L1" s="4" t="s">
        <v>11</v>
      </c>
      <c r="M1" t="s">
        <v>12</v>
      </c>
      <c r="N1" t="s">
        <v>13</v>
      </c>
      <c r="O1" t="s">
        <v>14</v>
      </c>
      <c r="P1" t="s">
        <v>15</v>
      </c>
      <c r="Q1" t="s">
        <v>16</v>
      </c>
      <c r="R1" t="s">
        <v>17</v>
      </c>
      <c r="S1" t="s">
        <v>18</v>
      </c>
      <c r="T1" t="s">
        <v>19</v>
      </c>
      <c r="U1" t="s">
        <v>20</v>
      </c>
      <c r="V1" t="s">
        <v>21</v>
      </c>
      <c r="W1" t="s">
        <v>22</v>
      </c>
      <c r="X1" t="s">
        <v>23</v>
      </c>
      <c r="Y1" t="s">
        <v>24</v>
      </c>
      <c r="Z1" t="s">
        <v>25</v>
      </c>
      <c r="AA1" s="6" t="s">
        <v>26</v>
      </c>
      <c r="AB1" t="s">
        <v>27</v>
      </c>
      <c r="AC1" t="s">
        <v>28</v>
      </c>
      <c r="AD1" t="s">
        <v>29</v>
      </c>
      <c r="AE1" t="s">
        <v>30</v>
      </c>
      <c r="AF1" t="s">
        <v>31</v>
      </c>
      <c r="AG1" t="s">
        <v>32</v>
      </c>
      <c r="AH1" t="s">
        <v>33</v>
      </c>
      <c r="AI1" t="s">
        <v>34</v>
      </c>
      <c r="AJ1" t="s">
        <v>35</v>
      </c>
      <c r="AK1" t="s">
        <v>36</v>
      </c>
      <c r="AL1" t="s">
        <v>37</v>
      </c>
      <c r="AM1" t="s">
        <v>38</v>
      </c>
      <c r="AN1" t="s">
        <v>39</v>
      </c>
    </row>
    <row r="2" spans="1:40" x14ac:dyDescent="0.3">
      <c r="A2" s="4">
        <v>1</v>
      </c>
      <c r="B2" s="1">
        <v>45205.656944444403</v>
      </c>
      <c r="C2" s="1">
        <v>45205.658750000002</v>
      </c>
      <c r="D2" t="s">
        <v>40</v>
      </c>
      <c r="F2" s="1"/>
      <c r="G2" t="s">
        <v>41</v>
      </c>
      <c r="H2" s="4" t="s">
        <v>42</v>
      </c>
      <c r="I2" s="5" t="s">
        <v>43</v>
      </c>
      <c r="J2" s="4" t="s">
        <v>44</v>
      </c>
      <c r="K2" t="s">
        <v>45</v>
      </c>
      <c r="L2" s="4" t="s">
        <v>44</v>
      </c>
      <c r="M2" t="s">
        <v>46</v>
      </c>
      <c r="N2" t="s">
        <v>47</v>
      </c>
      <c r="O2" t="s">
        <v>47</v>
      </c>
      <c r="P2" t="s">
        <v>48</v>
      </c>
      <c r="Q2" t="s">
        <v>46</v>
      </c>
      <c r="R2" t="s">
        <v>46</v>
      </c>
      <c r="S2" t="s">
        <v>46</v>
      </c>
      <c r="T2" t="s">
        <v>47</v>
      </c>
      <c r="U2" t="s">
        <v>49</v>
      </c>
      <c r="V2" t="s">
        <v>46</v>
      </c>
      <c r="W2" t="s">
        <v>49</v>
      </c>
      <c r="X2" t="s">
        <v>46</v>
      </c>
      <c r="Y2" t="s">
        <v>46</v>
      </c>
      <c r="Z2" t="s">
        <v>46</v>
      </c>
      <c r="AA2" t="s">
        <v>46</v>
      </c>
      <c r="AB2" t="s">
        <v>46</v>
      </c>
      <c r="AC2" t="s">
        <v>46</v>
      </c>
      <c r="AD2" t="s">
        <v>46</v>
      </c>
      <c r="AE2" t="s">
        <v>46</v>
      </c>
      <c r="AF2" t="s">
        <v>46</v>
      </c>
      <c r="AG2" t="s">
        <v>46</v>
      </c>
      <c r="AH2" t="s">
        <v>46</v>
      </c>
      <c r="AI2" t="s">
        <v>46</v>
      </c>
      <c r="AJ2" t="s">
        <v>46</v>
      </c>
      <c r="AK2" t="s">
        <v>46</v>
      </c>
      <c r="AL2" t="s">
        <v>46</v>
      </c>
      <c r="AM2" t="s">
        <v>47</v>
      </c>
    </row>
    <row r="3" spans="1:40" x14ac:dyDescent="0.3">
      <c r="A3" s="4">
        <v>2</v>
      </c>
      <c r="B3" s="1">
        <v>45205.659293981502</v>
      </c>
      <c r="C3" s="1">
        <v>45205.661180555602</v>
      </c>
      <c r="D3" t="s">
        <v>40</v>
      </c>
      <c r="F3" s="1"/>
      <c r="G3" t="s">
        <v>50</v>
      </c>
      <c r="H3" s="4" t="s">
        <v>51</v>
      </c>
      <c r="I3" s="5" t="s">
        <v>52</v>
      </c>
      <c r="J3" s="4" t="s">
        <v>44</v>
      </c>
      <c r="K3" t="s">
        <v>53</v>
      </c>
      <c r="L3" s="4" t="s">
        <v>54</v>
      </c>
      <c r="M3" t="s">
        <v>48</v>
      </c>
      <c r="N3" t="s">
        <v>48</v>
      </c>
      <c r="O3" t="s">
        <v>48</v>
      </c>
      <c r="P3" t="s">
        <v>48</v>
      </c>
      <c r="Q3" t="s">
        <v>46</v>
      </c>
      <c r="R3" t="s">
        <v>46</v>
      </c>
      <c r="S3" t="s">
        <v>46</v>
      </c>
      <c r="T3" t="s">
        <v>48</v>
      </c>
      <c r="U3" t="s">
        <v>48</v>
      </c>
      <c r="V3" t="s">
        <v>49</v>
      </c>
      <c r="W3" t="s">
        <v>49</v>
      </c>
      <c r="X3" t="s">
        <v>48</v>
      </c>
      <c r="Y3" t="s">
        <v>48</v>
      </c>
      <c r="Z3" t="s">
        <v>47</v>
      </c>
      <c r="AA3" t="s">
        <v>55</v>
      </c>
      <c r="AB3" t="s">
        <v>46</v>
      </c>
      <c r="AC3" t="s">
        <v>48</v>
      </c>
      <c r="AD3" t="s">
        <v>48</v>
      </c>
      <c r="AE3" t="s">
        <v>46</v>
      </c>
      <c r="AF3" t="s">
        <v>46</v>
      </c>
      <c r="AG3" t="s">
        <v>48</v>
      </c>
      <c r="AH3" t="s">
        <v>48</v>
      </c>
      <c r="AI3" t="s">
        <v>46</v>
      </c>
      <c r="AJ3" t="s">
        <v>48</v>
      </c>
      <c r="AK3" t="s">
        <v>49</v>
      </c>
      <c r="AL3" t="s">
        <v>46</v>
      </c>
      <c r="AM3" t="s">
        <v>49</v>
      </c>
    </row>
    <row r="4" spans="1:40" x14ac:dyDescent="0.3">
      <c r="A4" s="4">
        <v>3</v>
      </c>
      <c r="B4" s="1">
        <v>45205.658275463</v>
      </c>
      <c r="C4" s="1">
        <v>45205.661192129599</v>
      </c>
      <c r="D4" t="s">
        <v>40</v>
      </c>
      <c r="F4" s="1"/>
      <c r="G4" t="s">
        <v>56</v>
      </c>
      <c r="H4" s="4" t="s">
        <v>57</v>
      </c>
      <c r="I4" s="5" t="s">
        <v>58</v>
      </c>
      <c r="J4" s="4" t="s">
        <v>54</v>
      </c>
      <c r="K4" t="s">
        <v>53</v>
      </c>
      <c r="L4" s="4" t="s">
        <v>54</v>
      </c>
      <c r="M4" t="s">
        <v>47</v>
      </c>
      <c r="N4" t="s">
        <v>48</v>
      </c>
      <c r="O4" t="s">
        <v>48</v>
      </c>
      <c r="P4" t="s">
        <v>46</v>
      </c>
      <c r="Q4" t="s">
        <v>46</v>
      </c>
      <c r="R4" t="s">
        <v>49</v>
      </c>
      <c r="S4" t="s">
        <v>49</v>
      </c>
      <c r="T4" t="s">
        <v>49</v>
      </c>
      <c r="U4" t="s">
        <v>49</v>
      </c>
      <c r="V4" t="s">
        <v>48</v>
      </c>
      <c r="W4" t="s">
        <v>55</v>
      </c>
      <c r="X4" t="s">
        <v>48</v>
      </c>
      <c r="Y4" t="s">
        <v>46</v>
      </c>
      <c r="Z4" t="s">
        <v>49</v>
      </c>
      <c r="AA4" t="s">
        <v>46</v>
      </c>
      <c r="AB4" t="s">
        <v>46</v>
      </c>
      <c r="AC4" t="s">
        <v>46</v>
      </c>
      <c r="AD4" t="s">
        <v>48</v>
      </c>
      <c r="AE4" t="s">
        <v>46</v>
      </c>
      <c r="AF4" t="s">
        <v>46</v>
      </c>
      <c r="AG4" t="s">
        <v>46</v>
      </c>
      <c r="AH4" t="s">
        <v>46</v>
      </c>
      <c r="AI4" t="s">
        <v>46</v>
      </c>
      <c r="AJ4" t="s">
        <v>46</v>
      </c>
      <c r="AK4" t="s">
        <v>48</v>
      </c>
      <c r="AL4" t="s">
        <v>46</v>
      </c>
      <c r="AM4" t="s">
        <v>49</v>
      </c>
    </row>
    <row r="5" spans="1:40" x14ac:dyDescent="0.3">
      <c r="A5" s="4">
        <v>4</v>
      </c>
      <c r="B5" s="1">
        <v>45205.659710648099</v>
      </c>
      <c r="C5" s="1">
        <v>45205.6617708333</v>
      </c>
      <c r="D5" t="s">
        <v>40</v>
      </c>
      <c r="F5" s="1"/>
      <c r="G5" t="s">
        <v>59</v>
      </c>
      <c r="H5" s="4" t="s">
        <v>60</v>
      </c>
      <c r="I5" s="5" t="s">
        <v>61</v>
      </c>
      <c r="J5" s="4" t="s">
        <v>54</v>
      </c>
      <c r="K5" t="s">
        <v>62</v>
      </c>
      <c r="L5" s="4" t="s">
        <v>44</v>
      </c>
      <c r="M5" t="s">
        <v>47</v>
      </c>
      <c r="N5" t="s">
        <v>49</v>
      </c>
      <c r="O5" t="s">
        <v>46</v>
      </c>
      <c r="P5" t="s">
        <v>46</v>
      </c>
      <c r="Q5" t="s">
        <v>46</v>
      </c>
      <c r="R5" t="s">
        <v>46</v>
      </c>
      <c r="S5" t="s">
        <v>46</v>
      </c>
      <c r="T5" t="s">
        <v>46</v>
      </c>
      <c r="U5" t="s">
        <v>46</v>
      </c>
      <c r="V5" t="s">
        <v>46</v>
      </c>
      <c r="W5" t="s">
        <v>49</v>
      </c>
      <c r="X5" t="s">
        <v>47</v>
      </c>
      <c r="Y5" t="s">
        <v>55</v>
      </c>
      <c r="Z5" t="s">
        <v>46</v>
      </c>
      <c r="AA5" t="s">
        <v>46</v>
      </c>
      <c r="AB5" t="s">
        <v>46</v>
      </c>
      <c r="AC5" t="s">
        <v>46</v>
      </c>
      <c r="AD5" t="s">
        <v>46</v>
      </c>
      <c r="AE5" t="s">
        <v>46</v>
      </c>
      <c r="AF5" t="s">
        <v>46</v>
      </c>
      <c r="AG5" t="s">
        <v>46</v>
      </c>
      <c r="AH5" t="s">
        <v>46</v>
      </c>
      <c r="AI5" t="s">
        <v>46</v>
      </c>
      <c r="AJ5" t="s">
        <v>46</v>
      </c>
      <c r="AK5" t="s">
        <v>46</v>
      </c>
      <c r="AL5" t="s">
        <v>46</v>
      </c>
      <c r="AM5" t="s">
        <v>47</v>
      </c>
    </row>
    <row r="6" spans="1:40" x14ac:dyDescent="0.3">
      <c r="A6" s="4">
        <v>5</v>
      </c>
      <c r="B6" s="1">
        <v>45205.660902777803</v>
      </c>
      <c r="C6" s="1">
        <v>45205.6633449074</v>
      </c>
      <c r="D6" t="s">
        <v>40</v>
      </c>
      <c r="F6" s="1"/>
      <c r="G6" t="s">
        <v>63</v>
      </c>
      <c r="H6" s="4" t="s">
        <v>60</v>
      </c>
      <c r="I6" s="5" t="s">
        <v>64</v>
      </c>
      <c r="J6" s="4" t="s">
        <v>54</v>
      </c>
      <c r="K6" t="s">
        <v>62</v>
      </c>
      <c r="L6" s="4" t="s">
        <v>54</v>
      </c>
      <c r="M6" t="s">
        <v>48</v>
      </c>
      <c r="N6" t="s">
        <v>46</v>
      </c>
      <c r="O6" t="s">
        <v>48</v>
      </c>
      <c r="P6" t="s">
        <v>48</v>
      </c>
      <c r="Q6" t="s">
        <v>48</v>
      </c>
      <c r="R6" t="s">
        <v>46</v>
      </c>
      <c r="S6" t="s">
        <v>46</v>
      </c>
      <c r="U6" t="s">
        <v>48</v>
      </c>
      <c r="V6" t="s">
        <v>46</v>
      </c>
      <c r="W6" t="s">
        <v>47</v>
      </c>
      <c r="X6" t="s">
        <v>48</v>
      </c>
      <c r="Y6" t="s">
        <v>46</v>
      </c>
      <c r="Z6" t="s">
        <v>46</v>
      </c>
      <c r="AA6" t="s">
        <v>46</v>
      </c>
      <c r="AB6" t="s">
        <v>46</v>
      </c>
      <c r="AC6" t="s">
        <v>46</v>
      </c>
      <c r="AD6" t="s">
        <v>46</v>
      </c>
      <c r="AE6" t="s">
        <v>46</v>
      </c>
      <c r="AF6" t="s">
        <v>46</v>
      </c>
      <c r="AG6" t="s">
        <v>46</v>
      </c>
      <c r="AH6" t="s">
        <v>46</v>
      </c>
      <c r="AI6" t="s">
        <v>48</v>
      </c>
      <c r="AJ6" t="s">
        <v>46</v>
      </c>
      <c r="AK6" t="s">
        <v>46</v>
      </c>
      <c r="AM6" t="s">
        <v>48</v>
      </c>
    </row>
    <row r="7" spans="1:40" x14ac:dyDescent="0.3">
      <c r="A7" s="4">
        <v>6</v>
      </c>
      <c r="B7" s="1">
        <v>45205.6616319444</v>
      </c>
      <c r="C7" s="1">
        <v>45205.663634259297</v>
      </c>
      <c r="D7" t="s">
        <v>40</v>
      </c>
      <c r="F7" s="1"/>
      <c r="G7" t="s">
        <v>65</v>
      </c>
      <c r="H7" s="4" t="s">
        <v>60</v>
      </c>
      <c r="I7" s="5" t="s">
        <v>66</v>
      </c>
      <c r="J7" s="4" t="s">
        <v>44</v>
      </c>
      <c r="K7" t="s">
        <v>53</v>
      </c>
      <c r="L7" s="4" t="s">
        <v>44</v>
      </c>
      <c r="M7" t="s">
        <v>55</v>
      </c>
      <c r="N7" t="s">
        <v>47</v>
      </c>
      <c r="O7" t="s">
        <v>46</v>
      </c>
      <c r="P7" t="s">
        <v>46</v>
      </c>
      <c r="Q7" t="s">
        <v>46</v>
      </c>
      <c r="R7" t="s">
        <v>49</v>
      </c>
      <c r="S7" t="s">
        <v>47</v>
      </c>
      <c r="T7" t="s">
        <v>46</v>
      </c>
      <c r="U7" t="s">
        <v>48</v>
      </c>
      <c r="V7" t="s">
        <v>49</v>
      </c>
      <c r="W7" t="s">
        <v>46</v>
      </c>
      <c r="X7" t="s">
        <v>47</v>
      </c>
      <c r="Y7" t="s">
        <v>47</v>
      </c>
      <c r="Z7" t="s">
        <v>46</v>
      </c>
      <c r="AA7" t="s">
        <v>46</v>
      </c>
      <c r="AB7" t="s">
        <v>46</v>
      </c>
      <c r="AC7" t="s">
        <v>46</v>
      </c>
      <c r="AD7" t="s">
        <v>46</v>
      </c>
      <c r="AE7" t="s">
        <v>46</v>
      </c>
      <c r="AF7" t="s">
        <v>46</v>
      </c>
      <c r="AG7" t="s">
        <v>46</v>
      </c>
      <c r="AH7" t="s">
        <v>46</v>
      </c>
      <c r="AI7" t="s">
        <v>46</v>
      </c>
      <c r="AJ7" t="s">
        <v>46</v>
      </c>
      <c r="AK7" t="s">
        <v>49</v>
      </c>
      <c r="AL7" t="s">
        <v>46</v>
      </c>
      <c r="AM7" t="s">
        <v>47</v>
      </c>
    </row>
    <row r="8" spans="1:40" x14ac:dyDescent="0.3">
      <c r="A8" s="4">
        <v>7</v>
      </c>
      <c r="B8" s="1">
        <v>45205.659351851798</v>
      </c>
      <c r="C8" s="1">
        <v>45205.663819444402</v>
      </c>
      <c r="D8" t="s">
        <v>40</v>
      </c>
      <c r="F8" s="1"/>
      <c r="G8" t="s">
        <v>67</v>
      </c>
      <c r="H8" s="4" t="s">
        <v>42</v>
      </c>
      <c r="I8" s="5" t="s">
        <v>68</v>
      </c>
      <c r="J8" s="4" t="s">
        <v>54</v>
      </c>
      <c r="K8" t="s">
        <v>53</v>
      </c>
      <c r="L8" s="4" t="s">
        <v>54</v>
      </c>
      <c r="M8" t="s">
        <v>48</v>
      </c>
      <c r="N8" t="s">
        <v>48</v>
      </c>
      <c r="O8" t="s">
        <v>46</v>
      </c>
      <c r="P8" t="s">
        <v>46</v>
      </c>
      <c r="Q8" t="s">
        <v>46</v>
      </c>
      <c r="R8" t="s">
        <v>49</v>
      </c>
      <c r="S8" t="s">
        <v>47</v>
      </c>
      <c r="T8" t="s">
        <v>48</v>
      </c>
      <c r="U8" t="s">
        <v>48</v>
      </c>
      <c r="V8" t="s">
        <v>46</v>
      </c>
      <c r="W8" t="s">
        <v>49</v>
      </c>
      <c r="X8" t="s">
        <v>49</v>
      </c>
      <c r="Y8" t="s">
        <v>49</v>
      </c>
      <c r="Z8" t="s">
        <v>46</v>
      </c>
      <c r="AA8" t="s">
        <v>46</v>
      </c>
      <c r="AB8" t="s">
        <v>46</v>
      </c>
      <c r="AC8" t="s">
        <v>46</v>
      </c>
      <c r="AD8" t="s">
        <v>46</v>
      </c>
      <c r="AE8" t="s">
        <v>46</v>
      </c>
      <c r="AF8" t="s">
        <v>46</v>
      </c>
      <c r="AG8" t="s">
        <v>69</v>
      </c>
      <c r="AH8" t="s">
        <v>46</v>
      </c>
      <c r="AI8" t="s">
        <v>46</v>
      </c>
      <c r="AJ8" t="s">
        <v>46</v>
      </c>
      <c r="AK8" t="s">
        <v>46</v>
      </c>
      <c r="AL8" t="s">
        <v>46</v>
      </c>
      <c r="AM8" t="s">
        <v>49</v>
      </c>
    </row>
    <row r="9" spans="1:40" x14ac:dyDescent="0.3">
      <c r="A9" s="4">
        <v>8</v>
      </c>
      <c r="B9" s="1">
        <v>45205.658275463</v>
      </c>
      <c r="C9" s="1">
        <v>45205.664363425902</v>
      </c>
      <c r="D9" t="s">
        <v>40</v>
      </c>
      <c r="F9" s="1"/>
      <c r="G9" t="s">
        <v>70</v>
      </c>
      <c r="J9" s="4" t="s">
        <v>54</v>
      </c>
      <c r="K9" t="s">
        <v>62</v>
      </c>
      <c r="L9" s="4" t="s">
        <v>44</v>
      </c>
      <c r="M9" t="s">
        <v>49</v>
      </c>
      <c r="N9" t="s">
        <v>49</v>
      </c>
      <c r="O9" t="s">
        <v>48</v>
      </c>
      <c r="P9" t="s">
        <v>46</v>
      </c>
      <c r="Q9" t="s">
        <v>46</v>
      </c>
      <c r="R9" t="s">
        <v>49</v>
      </c>
      <c r="S9" t="s">
        <v>46</v>
      </c>
      <c r="T9" t="s">
        <v>48</v>
      </c>
      <c r="U9" t="s">
        <v>46</v>
      </c>
      <c r="V9" t="s">
        <v>46</v>
      </c>
      <c r="W9" t="s">
        <v>46</v>
      </c>
      <c r="X9" t="s">
        <v>49</v>
      </c>
      <c r="Y9" t="s">
        <v>47</v>
      </c>
      <c r="Z9" t="s">
        <v>47</v>
      </c>
      <c r="AA9" t="s">
        <v>46</v>
      </c>
      <c r="AB9" t="s">
        <v>47</v>
      </c>
      <c r="AC9" t="s">
        <v>47</v>
      </c>
      <c r="AD9" t="s">
        <v>46</v>
      </c>
      <c r="AE9" t="s">
        <v>46</v>
      </c>
      <c r="AF9" t="s">
        <v>46</v>
      </c>
      <c r="AG9" t="s">
        <v>46</v>
      </c>
      <c r="AH9" t="s">
        <v>48</v>
      </c>
      <c r="AI9" t="s">
        <v>46</v>
      </c>
      <c r="AJ9" t="s">
        <v>46</v>
      </c>
      <c r="AK9" t="s">
        <v>46</v>
      </c>
      <c r="AL9" t="s">
        <v>46</v>
      </c>
      <c r="AM9" t="s">
        <v>49</v>
      </c>
    </row>
    <row r="10" spans="1:40" x14ac:dyDescent="0.3">
      <c r="A10" s="4">
        <v>9</v>
      </c>
      <c r="B10" s="1">
        <v>45205.659953703696</v>
      </c>
      <c r="C10" s="1">
        <v>45205.6647337963</v>
      </c>
      <c r="D10" t="s">
        <v>40</v>
      </c>
      <c r="F10" s="1"/>
      <c r="G10" t="s">
        <v>71</v>
      </c>
      <c r="H10" s="4" t="s">
        <v>42</v>
      </c>
      <c r="I10" s="5" t="s">
        <v>72</v>
      </c>
      <c r="J10" s="4" t="s">
        <v>54</v>
      </c>
      <c r="K10" t="s">
        <v>53</v>
      </c>
      <c r="L10" s="4" t="s">
        <v>54</v>
      </c>
      <c r="M10" t="s">
        <v>48</v>
      </c>
      <c r="N10" t="s">
        <v>48</v>
      </c>
      <c r="O10" t="s">
        <v>48</v>
      </c>
      <c r="P10" t="s">
        <v>48</v>
      </c>
      <c r="Q10" t="s">
        <v>48</v>
      </c>
      <c r="R10" t="s">
        <v>48</v>
      </c>
      <c r="S10" t="s">
        <v>48</v>
      </c>
      <c r="T10" t="s">
        <v>48</v>
      </c>
      <c r="U10" t="s">
        <v>48</v>
      </c>
      <c r="V10" t="s">
        <v>48</v>
      </c>
      <c r="W10" t="s">
        <v>49</v>
      </c>
      <c r="X10" t="s">
        <v>48</v>
      </c>
      <c r="Y10" t="s">
        <v>49</v>
      </c>
      <c r="Z10" t="s">
        <v>49</v>
      </c>
      <c r="AA10" t="s">
        <v>46</v>
      </c>
      <c r="AB10" t="s">
        <v>46</v>
      </c>
      <c r="AC10" t="s">
        <v>46</v>
      </c>
      <c r="AD10" t="s">
        <v>46</v>
      </c>
      <c r="AE10" t="s">
        <v>46</v>
      </c>
      <c r="AF10" t="s">
        <v>46</v>
      </c>
      <c r="AG10" t="s">
        <v>46</v>
      </c>
      <c r="AH10" t="s">
        <v>46</v>
      </c>
      <c r="AI10" t="s">
        <v>46</v>
      </c>
      <c r="AJ10" t="s">
        <v>46</v>
      </c>
      <c r="AK10" t="s">
        <v>55</v>
      </c>
      <c r="AL10" t="s">
        <v>46</v>
      </c>
      <c r="AM10" t="s">
        <v>48</v>
      </c>
    </row>
    <row r="11" spans="1:40" x14ac:dyDescent="0.3">
      <c r="A11" s="4">
        <v>10</v>
      </c>
      <c r="B11" s="1">
        <v>45205.661111111098</v>
      </c>
      <c r="C11" s="1">
        <v>45205.665578703702</v>
      </c>
      <c r="D11" t="s">
        <v>40</v>
      </c>
      <c r="F11" s="1"/>
      <c r="G11" t="s">
        <v>73</v>
      </c>
      <c r="H11" s="4" t="s">
        <v>74</v>
      </c>
      <c r="I11" s="5" t="s">
        <v>75</v>
      </c>
      <c r="J11" s="4" t="s">
        <v>54</v>
      </c>
      <c r="K11" t="s">
        <v>62</v>
      </c>
      <c r="L11" s="4" t="s">
        <v>44</v>
      </c>
      <c r="M11" t="s">
        <v>48</v>
      </c>
      <c r="N11" t="s">
        <v>48</v>
      </c>
      <c r="O11" t="s">
        <v>48</v>
      </c>
      <c r="P11" t="s">
        <v>46</v>
      </c>
      <c r="Q11" t="s">
        <v>46</v>
      </c>
      <c r="R11" t="s">
        <v>48</v>
      </c>
      <c r="S11" t="s">
        <v>48</v>
      </c>
      <c r="T11" t="s">
        <v>76</v>
      </c>
      <c r="U11" t="s">
        <v>48</v>
      </c>
      <c r="V11" t="s">
        <v>46</v>
      </c>
      <c r="W11" t="s">
        <v>77</v>
      </c>
      <c r="X11" t="s">
        <v>46</v>
      </c>
      <c r="Y11" t="s">
        <v>46</v>
      </c>
      <c r="Z11" t="s">
        <v>48</v>
      </c>
      <c r="AA11" t="s">
        <v>46</v>
      </c>
      <c r="AB11" t="s">
        <v>48</v>
      </c>
      <c r="AC11" t="s">
        <v>46</v>
      </c>
      <c r="AD11" t="s">
        <v>48</v>
      </c>
      <c r="AE11" t="s">
        <v>46</v>
      </c>
      <c r="AF11" t="s">
        <v>48</v>
      </c>
      <c r="AG11" t="s">
        <v>46</v>
      </c>
      <c r="AH11" t="s">
        <v>46</v>
      </c>
      <c r="AI11" t="s">
        <v>46</v>
      </c>
      <c r="AJ11" t="s">
        <v>46</v>
      </c>
      <c r="AK11" t="s">
        <v>46</v>
      </c>
      <c r="AL11" t="s">
        <v>46</v>
      </c>
      <c r="AM11" t="s">
        <v>48</v>
      </c>
    </row>
    <row r="12" spans="1:40" x14ac:dyDescent="0.3">
      <c r="A12" s="4">
        <v>11</v>
      </c>
      <c r="B12" s="1">
        <v>45205.665775463</v>
      </c>
      <c r="C12" s="1">
        <v>45205.669884259303</v>
      </c>
      <c r="D12" t="s">
        <v>40</v>
      </c>
      <c r="F12" s="1"/>
      <c r="G12" t="s">
        <v>78</v>
      </c>
      <c r="H12" s="4" t="s">
        <v>42</v>
      </c>
      <c r="I12" s="5" t="s">
        <v>79</v>
      </c>
      <c r="J12" s="4" t="s">
        <v>54</v>
      </c>
      <c r="K12" t="s">
        <v>53</v>
      </c>
      <c r="L12" s="4" t="s">
        <v>54</v>
      </c>
      <c r="M12" t="s">
        <v>49</v>
      </c>
      <c r="N12" t="s">
        <v>48</v>
      </c>
      <c r="O12" t="s">
        <v>46</v>
      </c>
      <c r="P12" t="s">
        <v>46</v>
      </c>
      <c r="Q12" t="s">
        <v>46</v>
      </c>
      <c r="R12" t="s">
        <v>48</v>
      </c>
      <c r="S12" t="s">
        <v>46</v>
      </c>
      <c r="T12" t="s">
        <v>48</v>
      </c>
      <c r="U12" t="s">
        <v>48</v>
      </c>
      <c r="V12" t="s">
        <v>49</v>
      </c>
      <c r="W12" t="s">
        <v>48</v>
      </c>
      <c r="X12" t="s">
        <v>48</v>
      </c>
      <c r="Y12" t="s">
        <v>48</v>
      </c>
      <c r="Z12" t="s">
        <v>46</v>
      </c>
      <c r="AA12" t="s">
        <v>46</v>
      </c>
      <c r="AB12" t="s">
        <v>46</v>
      </c>
      <c r="AC12" t="s">
        <v>46</v>
      </c>
      <c r="AD12" t="s">
        <v>46</v>
      </c>
      <c r="AE12" t="s">
        <v>46</v>
      </c>
      <c r="AF12" t="s">
        <v>46</v>
      </c>
      <c r="AG12" t="s">
        <v>46</v>
      </c>
      <c r="AH12" t="s">
        <v>46</v>
      </c>
      <c r="AI12" t="s">
        <v>46</v>
      </c>
      <c r="AJ12" t="s">
        <v>46</v>
      </c>
      <c r="AK12" t="s">
        <v>48</v>
      </c>
      <c r="AL12" t="s">
        <v>46</v>
      </c>
      <c r="AM12" t="s">
        <v>80</v>
      </c>
    </row>
    <row r="13" spans="1:40" x14ac:dyDescent="0.3">
      <c r="A13" s="4">
        <v>12</v>
      </c>
      <c r="B13" s="1">
        <v>45205.663310185198</v>
      </c>
      <c r="C13" s="1">
        <v>45205.670046296298</v>
      </c>
      <c r="D13" t="s">
        <v>40</v>
      </c>
      <c r="F13" s="1"/>
      <c r="G13" t="s">
        <v>81</v>
      </c>
      <c r="H13" s="4" t="s">
        <v>51</v>
      </c>
      <c r="I13" s="5" t="s">
        <v>82</v>
      </c>
      <c r="J13" s="4" t="s">
        <v>54</v>
      </c>
      <c r="K13" t="s">
        <v>83</v>
      </c>
      <c r="L13" s="4" t="s">
        <v>54</v>
      </c>
      <c r="M13" t="s">
        <v>48</v>
      </c>
      <c r="N13" t="s">
        <v>48</v>
      </c>
      <c r="O13" t="s">
        <v>84</v>
      </c>
      <c r="P13" t="s">
        <v>46</v>
      </c>
      <c r="Q13" t="s">
        <v>46</v>
      </c>
      <c r="R13" t="s">
        <v>46</v>
      </c>
      <c r="S13" t="s">
        <v>46</v>
      </c>
      <c r="T13" t="s">
        <v>48</v>
      </c>
      <c r="U13" t="s">
        <v>46</v>
      </c>
      <c r="V13" t="s">
        <v>48</v>
      </c>
      <c r="W13" t="s">
        <v>46</v>
      </c>
      <c r="X13" t="s">
        <v>85</v>
      </c>
      <c r="Y13" t="s">
        <v>86</v>
      </c>
      <c r="Z13" t="s">
        <v>87</v>
      </c>
      <c r="AA13" t="s">
        <v>46</v>
      </c>
      <c r="AB13" t="s">
        <v>46</v>
      </c>
      <c r="AC13" t="s">
        <v>46</v>
      </c>
      <c r="AD13" t="s">
        <v>48</v>
      </c>
      <c r="AE13" t="s">
        <v>46</v>
      </c>
      <c r="AF13" t="s">
        <v>46</v>
      </c>
      <c r="AG13" t="s">
        <v>88</v>
      </c>
      <c r="AH13" t="s">
        <v>46</v>
      </c>
      <c r="AI13" t="s">
        <v>46</v>
      </c>
      <c r="AJ13" t="s">
        <v>46</v>
      </c>
      <c r="AK13" t="s">
        <v>49</v>
      </c>
      <c r="AL13" t="s">
        <v>46</v>
      </c>
      <c r="AM13" t="s">
        <v>49</v>
      </c>
    </row>
    <row r="14" spans="1:40" x14ac:dyDescent="0.3">
      <c r="A14" s="4">
        <v>13</v>
      </c>
      <c r="B14" s="1">
        <v>45205.658599536997</v>
      </c>
      <c r="C14" s="1">
        <v>45205.673703703702</v>
      </c>
      <c r="D14" t="s">
        <v>40</v>
      </c>
      <c r="F14" s="1"/>
      <c r="G14" t="s">
        <v>89</v>
      </c>
      <c r="H14" s="4" t="s">
        <v>42</v>
      </c>
      <c r="I14" s="5" t="s">
        <v>90</v>
      </c>
      <c r="J14" s="4" t="s">
        <v>54</v>
      </c>
      <c r="K14" t="s">
        <v>53</v>
      </c>
      <c r="L14" s="4" t="s">
        <v>54</v>
      </c>
      <c r="M14" t="s">
        <v>47</v>
      </c>
      <c r="N14" t="s">
        <v>49</v>
      </c>
      <c r="O14" t="s">
        <v>46</v>
      </c>
      <c r="P14" t="s">
        <v>46</v>
      </c>
      <c r="Q14" t="s">
        <v>46</v>
      </c>
      <c r="R14" t="s">
        <v>49</v>
      </c>
      <c r="S14" t="s">
        <v>49</v>
      </c>
      <c r="T14" t="s">
        <v>49</v>
      </c>
      <c r="U14" t="s">
        <v>47</v>
      </c>
      <c r="V14" t="s">
        <v>46</v>
      </c>
      <c r="W14" t="s">
        <v>46</v>
      </c>
      <c r="X14" t="s">
        <v>47</v>
      </c>
      <c r="Y14" t="s">
        <v>47</v>
      </c>
      <c r="Z14" t="s">
        <v>47</v>
      </c>
      <c r="AA14" t="s">
        <v>46</v>
      </c>
      <c r="AB14" t="s">
        <v>46</v>
      </c>
      <c r="AC14" t="s">
        <v>46</v>
      </c>
      <c r="AD14" t="s">
        <v>46</v>
      </c>
      <c r="AE14" t="s">
        <v>46</v>
      </c>
      <c r="AF14" t="s">
        <v>47</v>
      </c>
      <c r="AG14" t="s">
        <v>46</v>
      </c>
      <c r="AH14" t="s">
        <v>46</v>
      </c>
      <c r="AI14" t="s">
        <v>46</v>
      </c>
      <c r="AJ14" t="s">
        <v>46</v>
      </c>
      <c r="AK14" t="s">
        <v>46</v>
      </c>
      <c r="AL14" t="s">
        <v>46</v>
      </c>
      <c r="AM14" t="s">
        <v>49</v>
      </c>
    </row>
    <row r="15" spans="1:40" x14ac:dyDescent="0.3">
      <c r="A15" s="4">
        <v>14</v>
      </c>
      <c r="B15" s="1">
        <v>45205.673750000002</v>
      </c>
      <c r="C15" s="1">
        <v>45205.675127314797</v>
      </c>
      <c r="D15" t="s">
        <v>40</v>
      </c>
      <c r="F15" s="1"/>
      <c r="G15" t="s">
        <v>91</v>
      </c>
      <c r="H15" s="4" t="s">
        <v>51</v>
      </c>
      <c r="I15" s="5" t="s">
        <v>92</v>
      </c>
      <c r="J15" s="4" t="s">
        <v>54</v>
      </c>
      <c r="K15" t="s">
        <v>53</v>
      </c>
      <c r="L15" s="4" t="s">
        <v>54</v>
      </c>
      <c r="M15" t="s">
        <v>49</v>
      </c>
      <c r="N15" t="s">
        <v>48</v>
      </c>
      <c r="O15" t="s">
        <v>46</v>
      </c>
      <c r="P15" t="s">
        <v>46</v>
      </c>
      <c r="Q15" t="s">
        <v>46</v>
      </c>
      <c r="R15" t="s">
        <v>46</v>
      </c>
      <c r="S15" t="s">
        <v>46</v>
      </c>
      <c r="T15" t="s">
        <v>46</v>
      </c>
      <c r="U15" t="s">
        <v>48</v>
      </c>
      <c r="V15" t="s">
        <v>46</v>
      </c>
      <c r="W15" t="s">
        <v>49</v>
      </c>
      <c r="X15" t="s">
        <v>48</v>
      </c>
      <c r="Y15" t="s">
        <v>48</v>
      </c>
      <c r="Z15" t="s">
        <v>46</v>
      </c>
      <c r="AA15" t="s">
        <v>46</v>
      </c>
      <c r="AB15" t="s">
        <v>46</v>
      </c>
      <c r="AC15" t="s">
        <v>46</v>
      </c>
      <c r="AD15" t="s">
        <v>46</v>
      </c>
      <c r="AE15" t="s">
        <v>46</v>
      </c>
      <c r="AF15" t="s">
        <v>46</v>
      </c>
      <c r="AG15" t="s">
        <v>46</v>
      </c>
      <c r="AH15" t="s">
        <v>46</v>
      </c>
      <c r="AI15" t="s">
        <v>46</v>
      </c>
      <c r="AJ15" t="s">
        <v>46</v>
      </c>
      <c r="AK15" t="s">
        <v>46</v>
      </c>
      <c r="AL15" t="s">
        <v>46</v>
      </c>
      <c r="AM15" t="s">
        <v>49</v>
      </c>
    </row>
    <row r="16" spans="1:40" x14ac:dyDescent="0.3">
      <c r="A16" s="4">
        <v>15</v>
      </c>
      <c r="B16" s="1">
        <v>45205.672962962999</v>
      </c>
      <c r="C16" s="1">
        <v>45205.675150463001</v>
      </c>
      <c r="D16" t="s">
        <v>40</v>
      </c>
      <c r="F16" s="1"/>
      <c r="G16" t="s">
        <v>93</v>
      </c>
      <c r="H16" s="4" t="s">
        <v>74</v>
      </c>
      <c r="I16" s="5" t="s">
        <v>58</v>
      </c>
      <c r="J16" s="4" t="s">
        <v>54</v>
      </c>
      <c r="K16" t="s">
        <v>62</v>
      </c>
      <c r="L16" s="4" t="s">
        <v>54</v>
      </c>
      <c r="M16" t="s">
        <v>48</v>
      </c>
      <c r="N16" t="s">
        <v>48</v>
      </c>
      <c r="O16" t="s">
        <v>48</v>
      </c>
      <c r="P16" t="s">
        <v>48</v>
      </c>
      <c r="Q16" t="s">
        <v>48</v>
      </c>
      <c r="R16" t="s">
        <v>48</v>
      </c>
      <c r="S16" t="s">
        <v>48</v>
      </c>
      <c r="T16" t="s">
        <v>48</v>
      </c>
      <c r="U16" t="s">
        <v>48</v>
      </c>
      <c r="V16" t="s">
        <v>48</v>
      </c>
      <c r="W16" t="s">
        <v>49</v>
      </c>
      <c r="X16" t="s">
        <v>48</v>
      </c>
      <c r="Y16" t="s">
        <v>48</v>
      </c>
      <c r="AJ16" t="s">
        <v>48</v>
      </c>
      <c r="AK16" t="s">
        <v>48</v>
      </c>
      <c r="AM16" t="s">
        <v>48</v>
      </c>
    </row>
    <row r="17" spans="1:39" x14ac:dyDescent="0.3">
      <c r="A17" s="4">
        <v>16</v>
      </c>
      <c r="B17" s="1">
        <v>45205.673368055599</v>
      </c>
      <c r="C17" s="1">
        <v>45205.675312500003</v>
      </c>
      <c r="D17" t="s">
        <v>40</v>
      </c>
      <c r="F17" s="1"/>
      <c r="G17" t="s">
        <v>94</v>
      </c>
      <c r="H17" s="4" t="s">
        <v>42</v>
      </c>
      <c r="I17" s="5" t="s">
        <v>95</v>
      </c>
      <c r="J17" s="4" t="s">
        <v>54</v>
      </c>
      <c r="K17" t="s">
        <v>53</v>
      </c>
      <c r="L17" s="4" t="s">
        <v>54</v>
      </c>
      <c r="M17" t="s">
        <v>49</v>
      </c>
      <c r="N17" t="s">
        <v>48</v>
      </c>
      <c r="O17" t="s">
        <v>48</v>
      </c>
      <c r="P17" t="s">
        <v>48</v>
      </c>
      <c r="Q17" t="s">
        <v>46</v>
      </c>
      <c r="R17" t="s">
        <v>46</v>
      </c>
      <c r="S17" t="s">
        <v>46</v>
      </c>
      <c r="T17" t="s">
        <v>48</v>
      </c>
      <c r="U17" t="s">
        <v>48</v>
      </c>
      <c r="V17" t="s">
        <v>46</v>
      </c>
      <c r="W17" t="s">
        <v>48</v>
      </c>
      <c r="X17" t="s">
        <v>48</v>
      </c>
      <c r="Y17" t="s">
        <v>48</v>
      </c>
      <c r="Z17" t="s">
        <v>46</v>
      </c>
      <c r="AA17" t="s">
        <v>46</v>
      </c>
      <c r="AB17" t="s">
        <v>46</v>
      </c>
      <c r="AC17" t="s">
        <v>46</v>
      </c>
      <c r="AD17" t="s">
        <v>46</v>
      </c>
      <c r="AE17" t="s">
        <v>46</v>
      </c>
      <c r="AF17" t="s">
        <v>46</v>
      </c>
      <c r="AG17" t="s">
        <v>46</v>
      </c>
      <c r="AH17" t="s">
        <v>46</v>
      </c>
      <c r="AI17" t="s">
        <v>46</v>
      </c>
      <c r="AJ17" t="s">
        <v>46</v>
      </c>
      <c r="AK17" t="s">
        <v>46</v>
      </c>
      <c r="AL17" t="s">
        <v>46</v>
      </c>
      <c r="AM17" t="s">
        <v>49</v>
      </c>
    </row>
    <row r="18" spans="1:39" x14ac:dyDescent="0.3">
      <c r="A18" s="4">
        <v>17</v>
      </c>
      <c r="B18" s="1">
        <v>45205.6734490741</v>
      </c>
      <c r="C18" s="1">
        <v>45205.675682870402</v>
      </c>
      <c r="D18" t="s">
        <v>40</v>
      </c>
      <c r="F18" s="1"/>
      <c r="G18" t="s">
        <v>96</v>
      </c>
      <c r="H18" s="4" t="s">
        <v>51</v>
      </c>
      <c r="I18" s="5" t="s">
        <v>97</v>
      </c>
      <c r="J18" s="4" t="s">
        <v>54</v>
      </c>
      <c r="K18" t="s">
        <v>53</v>
      </c>
      <c r="M18" t="s">
        <v>49</v>
      </c>
      <c r="N18" t="s">
        <v>48</v>
      </c>
      <c r="O18" t="s">
        <v>48</v>
      </c>
      <c r="P18" t="s">
        <v>46</v>
      </c>
      <c r="Q18" t="s">
        <v>46</v>
      </c>
      <c r="R18" t="s">
        <v>46</v>
      </c>
      <c r="S18" t="s">
        <v>46</v>
      </c>
      <c r="T18" t="s">
        <v>49</v>
      </c>
      <c r="U18" t="s">
        <v>49</v>
      </c>
      <c r="V18" t="s">
        <v>46</v>
      </c>
      <c r="W18" t="s">
        <v>46</v>
      </c>
      <c r="X18" t="s">
        <v>48</v>
      </c>
      <c r="Y18" t="s">
        <v>49</v>
      </c>
      <c r="Z18" t="s">
        <v>46</v>
      </c>
      <c r="AA18" t="s">
        <v>46</v>
      </c>
      <c r="AB18" t="s">
        <v>46</v>
      </c>
      <c r="AC18" t="s">
        <v>46</v>
      </c>
      <c r="AD18" t="s">
        <v>46</v>
      </c>
      <c r="AE18" t="s">
        <v>46</v>
      </c>
      <c r="AF18" t="s">
        <v>46</v>
      </c>
      <c r="AG18" t="s">
        <v>46</v>
      </c>
      <c r="AH18" t="s">
        <v>46</v>
      </c>
      <c r="AI18" t="s">
        <v>46</v>
      </c>
      <c r="AJ18" t="s">
        <v>46</v>
      </c>
      <c r="AK18" t="s">
        <v>46</v>
      </c>
      <c r="AL18" t="s">
        <v>46</v>
      </c>
      <c r="AM18" t="s">
        <v>49</v>
      </c>
    </row>
    <row r="19" spans="1:39" x14ac:dyDescent="0.3">
      <c r="A19" s="4">
        <v>18</v>
      </c>
      <c r="B19" s="1">
        <v>45205.672858796301</v>
      </c>
      <c r="C19" s="1">
        <v>45205.678333333301</v>
      </c>
      <c r="D19" t="s">
        <v>40</v>
      </c>
      <c r="F19" s="1"/>
      <c r="G19" t="s">
        <v>98</v>
      </c>
      <c r="H19" s="4" t="s">
        <v>51</v>
      </c>
      <c r="I19" s="5" t="s">
        <v>99</v>
      </c>
      <c r="J19" s="4" t="s">
        <v>54</v>
      </c>
      <c r="K19" t="s">
        <v>62</v>
      </c>
      <c r="L19" s="4" t="s">
        <v>54</v>
      </c>
      <c r="M19" t="s">
        <v>46</v>
      </c>
      <c r="N19" t="s">
        <v>48</v>
      </c>
      <c r="O19" t="s">
        <v>46</v>
      </c>
      <c r="P19" t="s">
        <v>46</v>
      </c>
      <c r="Q19" t="s">
        <v>46</v>
      </c>
      <c r="R19" t="s">
        <v>46</v>
      </c>
      <c r="S19" t="s">
        <v>46</v>
      </c>
      <c r="T19" t="s">
        <v>46</v>
      </c>
      <c r="U19" t="s">
        <v>46</v>
      </c>
      <c r="V19" t="s">
        <v>46</v>
      </c>
      <c r="W19" t="s">
        <v>48</v>
      </c>
      <c r="X19" t="s">
        <v>48</v>
      </c>
      <c r="Y19" t="s">
        <v>46</v>
      </c>
      <c r="Z19" t="s">
        <v>46</v>
      </c>
      <c r="AA19" t="s">
        <v>46</v>
      </c>
      <c r="AB19" t="s">
        <v>46</v>
      </c>
      <c r="AC19" t="s">
        <v>46</v>
      </c>
      <c r="AD19" t="s">
        <v>46</v>
      </c>
      <c r="AE19" t="s">
        <v>46</v>
      </c>
      <c r="AF19" t="s">
        <v>46</v>
      </c>
      <c r="AG19" t="s">
        <v>46</v>
      </c>
      <c r="AH19" t="s">
        <v>46</v>
      </c>
      <c r="AI19" t="s">
        <v>46</v>
      </c>
      <c r="AJ19" t="s">
        <v>46</v>
      </c>
      <c r="AK19" t="s">
        <v>46</v>
      </c>
      <c r="AL19" t="s">
        <v>46</v>
      </c>
      <c r="AM19" t="s">
        <v>48</v>
      </c>
    </row>
    <row r="20" spans="1:39" x14ac:dyDescent="0.3">
      <c r="A20" s="4">
        <v>19</v>
      </c>
      <c r="B20" s="1">
        <v>45205.657002314802</v>
      </c>
      <c r="C20" s="1">
        <v>45205.678414351903</v>
      </c>
      <c r="D20" t="s">
        <v>40</v>
      </c>
      <c r="F20" s="1"/>
      <c r="G20" t="s">
        <v>100</v>
      </c>
      <c r="H20" s="4" t="s">
        <v>42</v>
      </c>
      <c r="I20" s="5" t="s">
        <v>101</v>
      </c>
      <c r="J20" s="4" t="s">
        <v>54</v>
      </c>
      <c r="K20" t="s">
        <v>53</v>
      </c>
      <c r="L20" s="4" t="s">
        <v>102</v>
      </c>
      <c r="M20" t="s">
        <v>103</v>
      </c>
      <c r="N20" t="s">
        <v>49</v>
      </c>
      <c r="O20" t="s">
        <v>46</v>
      </c>
      <c r="P20" t="s">
        <v>46</v>
      </c>
      <c r="Q20" t="s">
        <v>49</v>
      </c>
      <c r="R20" t="s">
        <v>49</v>
      </c>
      <c r="S20" t="s">
        <v>48</v>
      </c>
      <c r="T20" t="s">
        <v>46</v>
      </c>
      <c r="U20" t="s">
        <v>48</v>
      </c>
      <c r="V20" t="s">
        <v>46</v>
      </c>
      <c r="W20" t="s">
        <v>49</v>
      </c>
      <c r="X20" t="s">
        <v>48</v>
      </c>
      <c r="Y20" t="s">
        <v>49</v>
      </c>
      <c r="Z20" t="s">
        <v>46</v>
      </c>
      <c r="AA20" t="s">
        <v>46</v>
      </c>
      <c r="AB20" t="s">
        <v>46</v>
      </c>
      <c r="AD20" t="s">
        <v>46</v>
      </c>
      <c r="AE20" t="s">
        <v>46</v>
      </c>
      <c r="AF20" t="s">
        <v>49</v>
      </c>
      <c r="AG20" t="s">
        <v>46</v>
      </c>
      <c r="AH20" t="s">
        <v>46</v>
      </c>
      <c r="AI20" t="s">
        <v>46</v>
      </c>
      <c r="AJ20" t="s">
        <v>46</v>
      </c>
      <c r="AK20" t="s">
        <v>46</v>
      </c>
      <c r="AL20" t="s">
        <v>46</v>
      </c>
      <c r="AM20" t="s">
        <v>49</v>
      </c>
    </row>
    <row r="21" spans="1:39" x14ac:dyDescent="0.3">
      <c r="A21" s="4">
        <v>20</v>
      </c>
      <c r="B21" s="1">
        <v>45205.676076388903</v>
      </c>
      <c r="C21" s="1">
        <v>45205.679861111101</v>
      </c>
      <c r="D21" t="s">
        <v>40</v>
      </c>
      <c r="F21" s="1"/>
      <c r="G21" t="s">
        <v>104</v>
      </c>
      <c r="H21" s="4" t="s">
        <v>57</v>
      </c>
      <c r="I21" s="5" t="s">
        <v>95</v>
      </c>
      <c r="J21" s="4" t="s">
        <v>54</v>
      </c>
      <c r="K21" t="s">
        <v>45</v>
      </c>
      <c r="L21" s="4" t="s">
        <v>44</v>
      </c>
      <c r="M21" t="s">
        <v>49</v>
      </c>
      <c r="N21" t="s">
        <v>49</v>
      </c>
      <c r="O21" t="s">
        <v>46</v>
      </c>
      <c r="P21" t="s">
        <v>46</v>
      </c>
      <c r="Q21" t="s">
        <v>46</v>
      </c>
      <c r="R21" t="s">
        <v>55</v>
      </c>
      <c r="S21" t="s">
        <v>46</v>
      </c>
      <c r="T21" t="s">
        <v>46</v>
      </c>
      <c r="U21" t="s">
        <v>48</v>
      </c>
      <c r="V21" t="s">
        <v>46</v>
      </c>
      <c r="W21" t="s">
        <v>46</v>
      </c>
      <c r="X21" t="s">
        <v>47</v>
      </c>
      <c r="Y21" t="s">
        <v>47</v>
      </c>
      <c r="Z21" t="s">
        <v>46</v>
      </c>
      <c r="AA21" t="s">
        <v>46</v>
      </c>
      <c r="AB21" t="s">
        <v>46</v>
      </c>
      <c r="AC21" t="s">
        <v>46</v>
      </c>
      <c r="AD21" t="s">
        <v>46</v>
      </c>
      <c r="AE21" t="s">
        <v>46</v>
      </c>
      <c r="AF21" t="s">
        <v>46</v>
      </c>
      <c r="AG21" t="s">
        <v>46</v>
      </c>
      <c r="AH21" t="s">
        <v>46</v>
      </c>
      <c r="AI21" t="s">
        <v>46</v>
      </c>
      <c r="AJ21" t="s">
        <v>46</v>
      </c>
      <c r="AK21" t="s">
        <v>46</v>
      </c>
      <c r="AL21" t="s">
        <v>46</v>
      </c>
      <c r="AM21" t="s">
        <v>49</v>
      </c>
    </row>
    <row r="22" spans="1:39" x14ac:dyDescent="0.3">
      <c r="A22" s="4">
        <v>21</v>
      </c>
      <c r="B22" s="1">
        <v>45205.678587962997</v>
      </c>
      <c r="C22" s="1">
        <v>45205.6809027778</v>
      </c>
      <c r="D22" t="s">
        <v>40</v>
      </c>
      <c r="F22" s="1"/>
      <c r="G22" t="s">
        <v>105</v>
      </c>
      <c r="H22" s="4" t="s">
        <v>74</v>
      </c>
      <c r="I22" s="5" t="s">
        <v>106</v>
      </c>
      <c r="J22" s="4" t="s">
        <v>54</v>
      </c>
      <c r="K22" t="s">
        <v>107</v>
      </c>
      <c r="L22" s="4" t="s">
        <v>44</v>
      </c>
      <c r="M22" t="s">
        <v>48</v>
      </c>
      <c r="N22" t="s">
        <v>48</v>
      </c>
      <c r="O22" t="s">
        <v>46</v>
      </c>
      <c r="P22" t="s">
        <v>48</v>
      </c>
      <c r="Q22" t="s">
        <v>46</v>
      </c>
      <c r="R22" t="s">
        <v>46</v>
      </c>
      <c r="S22" t="s">
        <v>46</v>
      </c>
      <c r="T22" t="s">
        <v>48</v>
      </c>
      <c r="U22" t="s">
        <v>48</v>
      </c>
      <c r="V22" t="s">
        <v>46</v>
      </c>
      <c r="W22" t="s">
        <v>46</v>
      </c>
      <c r="X22" t="s">
        <v>48</v>
      </c>
      <c r="Y22" t="s">
        <v>48</v>
      </c>
      <c r="Z22" t="s">
        <v>46</v>
      </c>
      <c r="AA22" t="s">
        <v>46</v>
      </c>
      <c r="AB22" t="s">
        <v>46</v>
      </c>
      <c r="AC22" t="s">
        <v>46</v>
      </c>
      <c r="AD22" t="s">
        <v>46</v>
      </c>
      <c r="AE22" t="s">
        <v>46</v>
      </c>
      <c r="AF22" t="s">
        <v>46</v>
      </c>
      <c r="AG22" t="s">
        <v>46</v>
      </c>
      <c r="AH22" t="s">
        <v>46</v>
      </c>
      <c r="AI22" t="s">
        <v>48</v>
      </c>
      <c r="AJ22" t="s">
        <v>46</v>
      </c>
      <c r="AK22" t="s">
        <v>46</v>
      </c>
      <c r="AL22" t="s">
        <v>46</v>
      </c>
      <c r="AM22" t="s">
        <v>48</v>
      </c>
    </row>
    <row r="23" spans="1:39" x14ac:dyDescent="0.3">
      <c r="A23" s="4">
        <v>22</v>
      </c>
      <c r="B23" s="1">
        <v>45205.687916666699</v>
      </c>
      <c r="C23" s="1">
        <v>45205.691805555602</v>
      </c>
      <c r="D23" t="s">
        <v>40</v>
      </c>
      <c r="F23" s="1"/>
      <c r="G23" t="s">
        <v>108</v>
      </c>
      <c r="H23" s="4" t="s">
        <v>51</v>
      </c>
      <c r="I23" s="5" t="s">
        <v>109</v>
      </c>
      <c r="J23" s="4" t="s">
        <v>54</v>
      </c>
      <c r="K23" t="s">
        <v>53</v>
      </c>
      <c r="L23" s="4" t="s">
        <v>54</v>
      </c>
      <c r="M23" t="s">
        <v>48</v>
      </c>
      <c r="N23" t="s">
        <v>48</v>
      </c>
      <c r="O23" t="s">
        <v>46</v>
      </c>
      <c r="P23" t="s">
        <v>48</v>
      </c>
      <c r="Q23" t="s">
        <v>48</v>
      </c>
      <c r="R23" t="s">
        <v>48</v>
      </c>
      <c r="S23" t="s">
        <v>48</v>
      </c>
      <c r="T23" t="s">
        <v>48</v>
      </c>
      <c r="U23" t="s">
        <v>48</v>
      </c>
      <c r="V23" t="s">
        <v>48</v>
      </c>
      <c r="W23" t="s">
        <v>48</v>
      </c>
      <c r="X23" t="s">
        <v>49</v>
      </c>
      <c r="Y23" t="s">
        <v>48</v>
      </c>
      <c r="Z23" t="s">
        <v>46</v>
      </c>
      <c r="AA23" t="s">
        <v>48</v>
      </c>
      <c r="AB23" t="s">
        <v>46</v>
      </c>
      <c r="AC23" t="s">
        <v>46</v>
      </c>
      <c r="AD23" t="s">
        <v>46</v>
      </c>
      <c r="AE23" t="s">
        <v>46</v>
      </c>
      <c r="AF23" t="s">
        <v>46</v>
      </c>
      <c r="AG23" t="s">
        <v>46</v>
      </c>
      <c r="AH23" t="s">
        <v>48</v>
      </c>
      <c r="AI23" t="s">
        <v>48</v>
      </c>
      <c r="AJ23" t="s">
        <v>46</v>
      </c>
      <c r="AK23" t="s">
        <v>48</v>
      </c>
      <c r="AL23" t="s">
        <v>46</v>
      </c>
      <c r="AM23" t="s">
        <v>48</v>
      </c>
    </row>
    <row r="24" spans="1:39" x14ac:dyDescent="0.3">
      <c r="A24" s="4">
        <v>23</v>
      </c>
      <c r="B24" s="1">
        <v>45205.690254629597</v>
      </c>
      <c r="C24" s="1">
        <v>45205.692916666703</v>
      </c>
      <c r="D24" t="s">
        <v>40</v>
      </c>
      <c r="F24" s="1"/>
      <c r="G24" t="s">
        <v>110</v>
      </c>
      <c r="H24" s="4" t="s">
        <v>51</v>
      </c>
      <c r="I24" s="5" t="s">
        <v>111</v>
      </c>
      <c r="J24" s="4" t="s">
        <v>54</v>
      </c>
      <c r="K24" t="s">
        <v>53</v>
      </c>
      <c r="L24" s="4" t="s">
        <v>54</v>
      </c>
      <c r="M24" t="s">
        <v>47</v>
      </c>
      <c r="N24" t="s">
        <v>47</v>
      </c>
      <c r="O24" t="s">
        <v>46</v>
      </c>
      <c r="P24" t="s">
        <v>46</v>
      </c>
      <c r="Q24" t="s">
        <v>46</v>
      </c>
      <c r="R24" t="s">
        <v>49</v>
      </c>
      <c r="S24" t="s">
        <v>46</v>
      </c>
      <c r="T24" t="s">
        <v>46</v>
      </c>
      <c r="U24" t="s">
        <v>48</v>
      </c>
      <c r="V24" t="s">
        <v>48</v>
      </c>
      <c r="W24" t="s">
        <v>48</v>
      </c>
      <c r="X24" t="s">
        <v>48</v>
      </c>
      <c r="Y24" t="s">
        <v>48</v>
      </c>
      <c r="Z24" t="s">
        <v>48</v>
      </c>
      <c r="AA24" t="s">
        <v>46</v>
      </c>
      <c r="AB24" t="s">
        <v>46</v>
      </c>
      <c r="AC24" t="s">
        <v>46</v>
      </c>
      <c r="AD24" t="s">
        <v>46</v>
      </c>
      <c r="AE24" t="s">
        <v>46</v>
      </c>
      <c r="AF24" t="s">
        <v>46</v>
      </c>
      <c r="AG24" t="s">
        <v>46</v>
      </c>
      <c r="AH24" t="s">
        <v>46</v>
      </c>
      <c r="AI24" t="s">
        <v>46</v>
      </c>
      <c r="AJ24" t="s">
        <v>46</v>
      </c>
      <c r="AK24" t="s">
        <v>48</v>
      </c>
      <c r="AL24" t="s">
        <v>46</v>
      </c>
      <c r="AM24" t="s">
        <v>47</v>
      </c>
    </row>
    <row r="25" spans="1:39" x14ac:dyDescent="0.3">
      <c r="A25" s="4">
        <v>24</v>
      </c>
      <c r="B25" s="1">
        <v>45205.691793981503</v>
      </c>
      <c r="C25" s="1">
        <v>45205.694027777798</v>
      </c>
      <c r="D25" t="s">
        <v>40</v>
      </c>
      <c r="F25" s="1"/>
      <c r="G25" t="s">
        <v>112</v>
      </c>
      <c r="H25" s="4" t="s">
        <v>60</v>
      </c>
      <c r="I25" s="5" t="s">
        <v>113</v>
      </c>
      <c r="J25" s="4" t="s">
        <v>54</v>
      </c>
      <c r="K25" t="s">
        <v>53</v>
      </c>
      <c r="L25" s="4" t="s">
        <v>44</v>
      </c>
      <c r="M25" t="s">
        <v>49</v>
      </c>
      <c r="N25" t="s">
        <v>46</v>
      </c>
      <c r="O25" t="s">
        <v>48</v>
      </c>
      <c r="P25" t="s">
        <v>46</v>
      </c>
      <c r="Q25" t="s">
        <v>46</v>
      </c>
      <c r="R25" t="s">
        <v>46</v>
      </c>
      <c r="S25" t="s">
        <v>46</v>
      </c>
      <c r="T25" t="s">
        <v>49</v>
      </c>
      <c r="U25" t="s">
        <v>49</v>
      </c>
      <c r="V25" t="s">
        <v>46</v>
      </c>
      <c r="W25" t="s">
        <v>49</v>
      </c>
      <c r="X25" t="s">
        <v>49</v>
      </c>
      <c r="Y25" t="s">
        <v>49</v>
      </c>
      <c r="Z25" t="s">
        <v>46</v>
      </c>
      <c r="AA25" t="s">
        <v>46</v>
      </c>
      <c r="AB25" t="s">
        <v>46</v>
      </c>
      <c r="AC25" t="s">
        <v>46</v>
      </c>
      <c r="AD25" t="s">
        <v>46</v>
      </c>
      <c r="AE25" t="s">
        <v>46</v>
      </c>
      <c r="AF25" t="s">
        <v>46</v>
      </c>
      <c r="AG25" t="s">
        <v>46</v>
      </c>
      <c r="AH25" t="s">
        <v>46</v>
      </c>
      <c r="AI25" t="s">
        <v>46</v>
      </c>
      <c r="AJ25" t="s">
        <v>46</v>
      </c>
      <c r="AK25" t="s">
        <v>46</v>
      </c>
      <c r="AL25" t="s">
        <v>46</v>
      </c>
      <c r="AM25" t="s">
        <v>49</v>
      </c>
    </row>
    <row r="26" spans="1:39" x14ac:dyDescent="0.3">
      <c r="A26" s="4">
        <v>25</v>
      </c>
      <c r="B26" s="1">
        <v>45205.703159722201</v>
      </c>
      <c r="C26" s="1">
        <v>45205.707928240699</v>
      </c>
      <c r="D26" t="s">
        <v>40</v>
      </c>
      <c r="F26" s="1"/>
      <c r="G26" t="s">
        <v>114</v>
      </c>
      <c r="H26" s="4" t="s">
        <v>42</v>
      </c>
      <c r="I26" s="5" t="s">
        <v>115</v>
      </c>
      <c r="J26" s="4" t="s">
        <v>116</v>
      </c>
      <c r="K26" t="s">
        <v>53</v>
      </c>
      <c r="L26" s="4" t="s">
        <v>54</v>
      </c>
      <c r="M26" t="s">
        <v>49</v>
      </c>
      <c r="N26" t="s">
        <v>49</v>
      </c>
      <c r="O26" t="s">
        <v>49</v>
      </c>
      <c r="P26" t="s">
        <v>48</v>
      </c>
      <c r="Q26" t="s">
        <v>46</v>
      </c>
      <c r="R26" t="s">
        <v>49</v>
      </c>
      <c r="S26" t="s">
        <v>46</v>
      </c>
      <c r="T26" t="s">
        <v>49</v>
      </c>
      <c r="U26" t="s">
        <v>49</v>
      </c>
      <c r="V26" t="s">
        <v>49</v>
      </c>
      <c r="W26" t="s">
        <v>49</v>
      </c>
      <c r="X26" t="s">
        <v>48</v>
      </c>
      <c r="Y26" t="s">
        <v>48</v>
      </c>
      <c r="Z26" t="s">
        <v>46</v>
      </c>
      <c r="AA26" t="s">
        <v>46</v>
      </c>
      <c r="AB26" t="s">
        <v>46</v>
      </c>
      <c r="AC26" t="s">
        <v>46</v>
      </c>
      <c r="AD26" t="s">
        <v>46</v>
      </c>
      <c r="AE26" t="s">
        <v>46</v>
      </c>
      <c r="AF26" t="s">
        <v>46</v>
      </c>
      <c r="AG26" t="s">
        <v>46</v>
      </c>
      <c r="AH26" t="s">
        <v>46</v>
      </c>
      <c r="AI26" t="s">
        <v>48</v>
      </c>
      <c r="AJ26" t="s">
        <v>46</v>
      </c>
      <c r="AK26" t="s">
        <v>46</v>
      </c>
      <c r="AL26" t="s">
        <v>46</v>
      </c>
      <c r="AM26" t="s">
        <v>49</v>
      </c>
    </row>
    <row r="27" spans="1:39" x14ac:dyDescent="0.3">
      <c r="A27" s="4">
        <v>26</v>
      </c>
      <c r="B27" s="1">
        <v>45205.708449074104</v>
      </c>
      <c r="C27" s="1">
        <v>45205.714166666701</v>
      </c>
      <c r="D27" t="s">
        <v>40</v>
      </c>
      <c r="F27" s="1"/>
      <c r="G27" t="s">
        <v>117</v>
      </c>
      <c r="H27" s="4" t="s">
        <v>51</v>
      </c>
      <c r="I27" s="5" t="s">
        <v>118</v>
      </c>
      <c r="J27" s="4" t="s">
        <v>54</v>
      </c>
      <c r="K27" t="s">
        <v>53</v>
      </c>
      <c r="L27" s="4" t="s">
        <v>44</v>
      </c>
      <c r="M27" t="s">
        <v>48</v>
      </c>
      <c r="N27" t="s">
        <v>48</v>
      </c>
      <c r="O27" t="s">
        <v>48</v>
      </c>
      <c r="P27" t="s">
        <v>48</v>
      </c>
      <c r="Q27" t="s">
        <v>49</v>
      </c>
      <c r="R27" t="s">
        <v>47</v>
      </c>
      <c r="S27" t="s">
        <v>48</v>
      </c>
      <c r="T27" t="s">
        <v>48</v>
      </c>
      <c r="U27" t="s">
        <v>49</v>
      </c>
      <c r="V27" t="s">
        <v>48</v>
      </c>
      <c r="W27" t="s">
        <v>48</v>
      </c>
      <c r="X27" t="s">
        <v>48</v>
      </c>
      <c r="Y27" t="s">
        <v>48</v>
      </c>
      <c r="Z27" t="s">
        <v>119</v>
      </c>
      <c r="AA27" t="s">
        <v>48</v>
      </c>
      <c r="AB27" t="s">
        <v>120</v>
      </c>
      <c r="AC27" t="s">
        <v>46</v>
      </c>
      <c r="AD27" t="s">
        <v>46</v>
      </c>
      <c r="AE27" t="s">
        <v>46</v>
      </c>
      <c r="AF27" t="s">
        <v>46</v>
      </c>
      <c r="AG27" t="s">
        <v>49</v>
      </c>
      <c r="AH27" t="s">
        <v>46</v>
      </c>
      <c r="AI27" t="s">
        <v>48</v>
      </c>
      <c r="AJ27" t="s">
        <v>46</v>
      </c>
      <c r="AK27" t="s">
        <v>46</v>
      </c>
      <c r="AL27" t="s">
        <v>46</v>
      </c>
      <c r="AM27" t="s">
        <v>49</v>
      </c>
    </row>
    <row r="28" spans="1:39" x14ac:dyDescent="0.3">
      <c r="A28" s="4">
        <v>27</v>
      </c>
      <c r="B28" s="1">
        <v>45205.7208217593</v>
      </c>
      <c r="C28" s="1">
        <v>45205.722291666701</v>
      </c>
      <c r="D28" t="s">
        <v>40</v>
      </c>
      <c r="F28" s="1"/>
      <c r="G28" t="s">
        <v>121</v>
      </c>
      <c r="H28" s="4" t="s">
        <v>57</v>
      </c>
      <c r="I28" s="5" t="s">
        <v>113</v>
      </c>
      <c r="J28" s="4" t="s">
        <v>54</v>
      </c>
      <c r="K28" t="s">
        <v>62</v>
      </c>
      <c r="L28" s="4" t="s">
        <v>54</v>
      </c>
      <c r="M28" t="s">
        <v>47</v>
      </c>
      <c r="N28" t="s">
        <v>48</v>
      </c>
      <c r="O28" t="s">
        <v>48</v>
      </c>
      <c r="P28" t="s">
        <v>48</v>
      </c>
      <c r="Q28" t="s">
        <v>48</v>
      </c>
      <c r="R28" t="s">
        <v>48</v>
      </c>
      <c r="S28" t="s">
        <v>48</v>
      </c>
      <c r="T28" t="s">
        <v>48</v>
      </c>
      <c r="U28" t="s">
        <v>48</v>
      </c>
      <c r="V28" t="s">
        <v>48</v>
      </c>
      <c r="W28" t="s">
        <v>48</v>
      </c>
      <c r="X28" t="s">
        <v>48</v>
      </c>
      <c r="Y28" t="s">
        <v>48</v>
      </c>
      <c r="Z28" t="s">
        <v>48</v>
      </c>
      <c r="AA28" t="s">
        <v>48</v>
      </c>
      <c r="AB28" t="s">
        <v>48</v>
      </c>
      <c r="AC28" t="s">
        <v>48</v>
      </c>
      <c r="AD28" t="s">
        <v>48</v>
      </c>
      <c r="AE28" t="s">
        <v>48</v>
      </c>
      <c r="AF28" t="s">
        <v>48</v>
      </c>
      <c r="AG28" t="s">
        <v>48</v>
      </c>
      <c r="AH28" t="s">
        <v>48</v>
      </c>
      <c r="AI28" t="s">
        <v>48</v>
      </c>
      <c r="AJ28" t="s">
        <v>48</v>
      </c>
      <c r="AK28" t="s">
        <v>48</v>
      </c>
      <c r="AL28" t="s">
        <v>48</v>
      </c>
      <c r="AM28" t="s">
        <v>49</v>
      </c>
    </row>
    <row r="29" spans="1:39" x14ac:dyDescent="0.3">
      <c r="A29" s="4">
        <v>28</v>
      </c>
      <c r="B29" s="1">
        <v>45205.668460648099</v>
      </c>
      <c r="C29" s="1">
        <v>45205.722951388903</v>
      </c>
      <c r="D29" t="s">
        <v>40</v>
      </c>
      <c r="F29" s="1"/>
      <c r="G29" t="s">
        <v>122</v>
      </c>
      <c r="H29" s="4" t="s">
        <v>57</v>
      </c>
      <c r="I29" s="5" t="s">
        <v>123</v>
      </c>
      <c r="J29" s="4" t="s">
        <v>44</v>
      </c>
      <c r="K29" t="s">
        <v>62</v>
      </c>
      <c r="L29" s="4" t="s">
        <v>44</v>
      </c>
      <c r="M29" t="s">
        <v>47</v>
      </c>
      <c r="N29" t="s">
        <v>49</v>
      </c>
      <c r="O29" t="s">
        <v>46</v>
      </c>
      <c r="P29" t="s">
        <v>48</v>
      </c>
      <c r="Q29" t="s">
        <v>46</v>
      </c>
      <c r="R29" t="s">
        <v>49</v>
      </c>
      <c r="S29" t="s">
        <v>46</v>
      </c>
      <c r="T29" t="s">
        <v>46</v>
      </c>
      <c r="U29" t="s">
        <v>49</v>
      </c>
      <c r="V29" t="s">
        <v>46</v>
      </c>
      <c r="W29" t="s">
        <v>46</v>
      </c>
      <c r="X29" t="s">
        <v>48</v>
      </c>
      <c r="Y29" t="s">
        <v>48</v>
      </c>
      <c r="Z29" t="s">
        <v>46</v>
      </c>
      <c r="AA29" t="s">
        <v>46</v>
      </c>
      <c r="AB29" t="s">
        <v>46</v>
      </c>
      <c r="AC29" t="s">
        <v>46</v>
      </c>
      <c r="AD29" t="s">
        <v>46</v>
      </c>
      <c r="AE29" t="s">
        <v>46</v>
      </c>
      <c r="AF29" t="s">
        <v>46</v>
      </c>
      <c r="AG29" t="s">
        <v>46</v>
      </c>
      <c r="AH29" t="s">
        <v>46</v>
      </c>
      <c r="AI29" t="s">
        <v>46</v>
      </c>
      <c r="AJ29" t="s">
        <v>46</v>
      </c>
      <c r="AK29" t="s">
        <v>46</v>
      </c>
      <c r="AL29" t="s">
        <v>46</v>
      </c>
      <c r="AM29" t="s">
        <v>49</v>
      </c>
    </row>
    <row r="30" spans="1:39" x14ac:dyDescent="0.3">
      <c r="A30" s="4">
        <v>29</v>
      </c>
      <c r="B30" s="1">
        <v>45205.656319444402</v>
      </c>
      <c r="C30" s="1">
        <v>45205.724432870396</v>
      </c>
      <c r="D30" t="s">
        <v>40</v>
      </c>
      <c r="F30" s="1"/>
      <c r="G30" t="s">
        <v>124</v>
      </c>
      <c r="H30" s="4" t="s">
        <v>74</v>
      </c>
      <c r="I30" s="5" t="s">
        <v>125</v>
      </c>
      <c r="J30" s="4" t="s">
        <v>54</v>
      </c>
      <c r="K30" t="s">
        <v>45</v>
      </c>
      <c r="L30" s="4" t="s">
        <v>44</v>
      </c>
      <c r="M30" t="s">
        <v>49</v>
      </c>
      <c r="N30" t="s">
        <v>48</v>
      </c>
      <c r="O30" t="s">
        <v>46</v>
      </c>
      <c r="P30" t="s">
        <v>46</v>
      </c>
      <c r="Q30" t="s">
        <v>49</v>
      </c>
      <c r="R30" t="s">
        <v>49</v>
      </c>
      <c r="S30" t="s">
        <v>46</v>
      </c>
      <c r="T30" t="s">
        <v>46</v>
      </c>
      <c r="U30" t="s">
        <v>48</v>
      </c>
      <c r="V30" t="s">
        <v>46</v>
      </c>
      <c r="W30" t="s">
        <v>48</v>
      </c>
      <c r="X30" t="s">
        <v>48</v>
      </c>
      <c r="Y30" t="s">
        <v>46</v>
      </c>
      <c r="Z30" t="s">
        <v>46</v>
      </c>
      <c r="AA30" t="s">
        <v>46</v>
      </c>
      <c r="AB30" t="s">
        <v>46</v>
      </c>
      <c r="AC30" t="s">
        <v>46</v>
      </c>
      <c r="AD30" t="s">
        <v>46</v>
      </c>
      <c r="AE30" t="s">
        <v>46</v>
      </c>
      <c r="AF30" t="s">
        <v>46</v>
      </c>
      <c r="AG30" t="s">
        <v>46</v>
      </c>
      <c r="AH30" t="s">
        <v>46</v>
      </c>
      <c r="AI30" t="s">
        <v>46</v>
      </c>
      <c r="AJ30" t="s">
        <v>46</v>
      </c>
      <c r="AK30" t="s">
        <v>49</v>
      </c>
      <c r="AL30" t="s">
        <v>46</v>
      </c>
      <c r="AM30" t="s">
        <v>48</v>
      </c>
    </row>
    <row r="31" spans="1:39" x14ac:dyDescent="0.3">
      <c r="A31" s="4">
        <v>30</v>
      </c>
      <c r="B31" s="1">
        <v>45205.662824074097</v>
      </c>
      <c r="C31" s="1">
        <v>45205.730405092603</v>
      </c>
      <c r="D31" t="s">
        <v>40</v>
      </c>
      <c r="F31" s="1"/>
      <c r="G31" t="s">
        <v>126</v>
      </c>
      <c r="H31" s="4" t="s">
        <v>60</v>
      </c>
      <c r="I31" s="5" t="s">
        <v>127</v>
      </c>
      <c r="J31" s="4" t="s">
        <v>44</v>
      </c>
      <c r="K31" t="s">
        <v>53</v>
      </c>
      <c r="L31" s="4" t="s">
        <v>44</v>
      </c>
      <c r="M31" t="s">
        <v>49</v>
      </c>
      <c r="N31" t="s">
        <v>49</v>
      </c>
      <c r="O31" t="s">
        <v>49</v>
      </c>
      <c r="P31" t="s">
        <v>49</v>
      </c>
      <c r="Q31" t="s">
        <v>49</v>
      </c>
      <c r="R31" t="s">
        <v>47</v>
      </c>
      <c r="S31" t="s">
        <v>46</v>
      </c>
      <c r="T31" t="s">
        <v>49</v>
      </c>
      <c r="U31" t="s">
        <v>49</v>
      </c>
      <c r="V31" t="s">
        <v>46</v>
      </c>
      <c r="W31" t="s">
        <v>47</v>
      </c>
      <c r="X31" t="s">
        <v>49</v>
      </c>
      <c r="Y31" t="s">
        <v>49</v>
      </c>
      <c r="Z31" t="s">
        <v>47</v>
      </c>
      <c r="AA31" t="s">
        <v>47</v>
      </c>
      <c r="AB31" t="s">
        <v>46</v>
      </c>
      <c r="AC31" t="s">
        <v>55</v>
      </c>
      <c r="AD31" t="s">
        <v>46</v>
      </c>
      <c r="AE31" t="s">
        <v>46</v>
      </c>
      <c r="AF31" t="s">
        <v>46</v>
      </c>
      <c r="AG31" t="s">
        <v>55</v>
      </c>
      <c r="AH31" t="s">
        <v>46</v>
      </c>
      <c r="AI31" t="s">
        <v>55</v>
      </c>
      <c r="AJ31" t="s">
        <v>46</v>
      </c>
      <c r="AK31" t="s">
        <v>46</v>
      </c>
      <c r="AL31" t="s">
        <v>46</v>
      </c>
      <c r="AM31" t="s">
        <v>47</v>
      </c>
    </row>
    <row r="32" spans="1:39" x14ac:dyDescent="0.3">
      <c r="A32" s="4">
        <v>31</v>
      </c>
      <c r="B32" s="1">
        <v>45205.747430555602</v>
      </c>
      <c r="C32" s="1">
        <v>45205.7499074074</v>
      </c>
      <c r="D32" t="s">
        <v>40</v>
      </c>
      <c r="F32" s="1"/>
      <c r="G32" t="s">
        <v>128</v>
      </c>
      <c r="H32" s="4" t="s">
        <v>74</v>
      </c>
      <c r="I32" s="5" t="s">
        <v>129</v>
      </c>
      <c r="J32" s="4" t="s">
        <v>54</v>
      </c>
      <c r="K32" t="s">
        <v>62</v>
      </c>
      <c r="L32" s="4" t="s">
        <v>44</v>
      </c>
      <c r="M32" t="s">
        <v>49</v>
      </c>
      <c r="N32" t="s">
        <v>49</v>
      </c>
      <c r="O32" t="s">
        <v>55</v>
      </c>
      <c r="P32" t="s">
        <v>46</v>
      </c>
      <c r="Q32" t="s">
        <v>46</v>
      </c>
      <c r="R32" t="s">
        <v>49</v>
      </c>
      <c r="S32" t="s">
        <v>46</v>
      </c>
      <c r="T32" t="s">
        <v>46</v>
      </c>
      <c r="U32" t="s">
        <v>48</v>
      </c>
      <c r="V32" t="s">
        <v>46</v>
      </c>
      <c r="W32" t="s">
        <v>46</v>
      </c>
      <c r="X32" t="s">
        <v>48</v>
      </c>
      <c r="Y32" t="s">
        <v>46</v>
      </c>
      <c r="Z32" t="s">
        <v>49</v>
      </c>
      <c r="AA32" t="s">
        <v>46</v>
      </c>
      <c r="AB32" t="s">
        <v>46</v>
      </c>
      <c r="AC32" t="s">
        <v>46</v>
      </c>
      <c r="AD32" t="s">
        <v>46</v>
      </c>
      <c r="AE32" t="s">
        <v>49</v>
      </c>
      <c r="AF32" t="s">
        <v>46</v>
      </c>
      <c r="AG32" t="s">
        <v>49</v>
      </c>
      <c r="AH32" t="s">
        <v>46</v>
      </c>
      <c r="AI32" t="s">
        <v>46</v>
      </c>
      <c r="AJ32" t="s">
        <v>46</v>
      </c>
      <c r="AK32" t="s">
        <v>46</v>
      </c>
      <c r="AL32" t="s">
        <v>46</v>
      </c>
      <c r="AM32" t="s">
        <v>49</v>
      </c>
    </row>
    <row r="33" spans="1:40" x14ac:dyDescent="0.3">
      <c r="A33" s="4">
        <v>32</v>
      </c>
      <c r="B33" s="1">
        <v>45205.751319444404</v>
      </c>
      <c r="C33" s="1">
        <v>45205.754965277803</v>
      </c>
      <c r="D33" t="s">
        <v>40</v>
      </c>
      <c r="F33" s="1"/>
      <c r="G33" t="s">
        <v>130</v>
      </c>
      <c r="H33" s="4" t="s">
        <v>60</v>
      </c>
      <c r="I33" s="5" t="s">
        <v>131</v>
      </c>
      <c r="J33" s="4" t="s">
        <v>54</v>
      </c>
      <c r="K33" t="s">
        <v>62</v>
      </c>
      <c r="L33" s="4" t="s">
        <v>54</v>
      </c>
      <c r="M33" t="s">
        <v>49</v>
      </c>
      <c r="N33" t="s">
        <v>48</v>
      </c>
      <c r="O33" t="s">
        <v>46</v>
      </c>
      <c r="P33" t="s">
        <v>48</v>
      </c>
      <c r="Q33" t="s">
        <v>48</v>
      </c>
      <c r="R33" t="s">
        <v>49</v>
      </c>
      <c r="S33" t="s">
        <v>46</v>
      </c>
      <c r="T33" t="s">
        <v>46</v>
      </c>
      <c r="U33" t="s">
        <v>48</v>
      </c>
      <c r="V33" t="s">
        <v>48</v>
      </c>
      <c r="W33" t="s">
        <v>48</v>
      </c>
      <c r="X33" t="s">
        <v>48</v>
      </c>
      <c r="Y33" t="s">
        <v>48</v>
      </c>
      <c r="Z33" t="s">
        <v>48</v>
      </c>
      <c r="AA33" t="s">
        <v>46</v>
      </c>
      <c r="AB33" t="s">
        <v>46</v>
      </c>
      <c r="AC33" t="s">
        <v>46</v>
      </c>
      <c r="AD33" t="s">
        <v>46</v>
      </c>
      <c r="AE33" t="s">
        <v>46</v>
      </c>
      <c r="AF33" t="s">
        <v>46</v>
      </c>
      <c r="AG33" t="s">
        <v>46</v>
      </c>
      <c r="AH33" t="s">
        <v>46</v>
      </c>
      <c r="AI33" t="s">
        <v>46</v>
      </c>
      <c r="AJ33" t="s">
        <v>46</v>
      </c>
      <c r="AK33" t="s">
        <v>48</v>
      </c>
      <c r="AL33" t="s">
        <v>46</v>
      </c>
      <c r="AM33" t="s">
        <v>132</v>
      </c>
    </row>
    <row r="34" spans="1:40" x14ac:dyDescent="0.3">
      <c r="A34" s="4">
        <v>33</v>
      </c>
      <c r="B34" s="1">
        <v>45205.752453703702</v>
      </c>
      <c r="C34" s="1">
        <v>45205.755868055603</v>
      </c>
      <c r="D34" t="s">
        <v>40</v>
      </c>
      <c r="F34" s="1"/>
      <c r="G34" t="s">
        <v>133</v>
      </c>
      <c r="H34" s="4" t="s">
        <v>57</v>
      </c>
      <c r="I34" s="5" t="s">
        <v>134</v>
      </c>
      <c r="J34" s="4" t="s">
        <v>54</v>
      </c>
      <c r="K34" t="s">
        <v>53</v>
      </c>
      <c r="L34" s="4" t="s">
        <v>54</v>
      </c>
      <c r="M34" t="s">
        <v>48</v>
      </c>
      <c r="N34" t="s">
        <v>49</v>
      </c>
      <c r="O34" t="s">
        <v>48</v>
      </c>
      <c r="P34" t="s">
        <v>48</v>
      </c>
      <c r="Q34" t="s">
        <v>46</v>
      </c>
      <c r="R34" t="s">
        <v>46</v>
      </c>
      <c r="S34" t="s">
        <v>46</v>
      </c>
      <c r="T34" t="s">
        <v>46</v>
      </c>
      <c r="U34" t="s">
        <v>49</v>
      </c>
      <c r="V34" t="s">
        <v>46</v>
      </c>
      <c r="W34" t="s">
        <v>47</v>
      </c>
      <c r="X34" t="s">
        <v>49</v>
      </c>
      <c r="Y34" t="s">
        <v>46</v>
      </c>
      <c r="Z34" t="s">
        <v>46</v>
      </c>
      <c r="AA34" t="s">
        <v>46</v>
      </c>
      <c r="AB34" t="s">
        <v>46</v>
      </c>
      <c r="AC34" t="s">
        <v>46</v>
      </c>
      <c r="AD34" t="s">
        <v>46</v>
      </c>
      <c r="AE34" t="s">
        <v>46</v>
      </c>
      <c r="AF34" t="s">
        <v>46</v>
      </c>
      <c r="AG34" t="s">
        <v>46</v>
      </c>
      <c r="AH34" t="s">
        <v>46</v>
      </c>
      <c r="AI34" t="s">
        <v>46</v>
      </c>
      <c r="AJ34" t="s">
        <v>46</v>
      </c>
      <c r="AK34" t="s">
        <v>46</v>
      </c>
      <c r="AL34" t="s">
        <v>46</v>
      </c>
      <c r="AM34" t="s">
        <v>48</v>
      </c>
    </row>
    <row r="35" spans="1:40" x14ac:dyDescent="0.3">
      <c r="A35" s="4">
        <v>34</v>
      </c>
      <c r="B35" s="1">
        <v>45205.7591203704</v>
      </c>
      <c r="C35" s="1">
        <v>45205.761458333298</v>
      </c>
      <c r="D35" t="s">
        <v>40</v>
      </c>
      <c r="F35" s="1"/>
      <c r="G35" t="s">
        <v>135</v>
      </c>
      <c r="H35" s="4" t="s">
        <v>57</v>
      </c>
      <c r="I35" s="5" t="s">
        <v>131</v>
      </c>
      <c r="J35" s="4" t="s">
        <v>54</v>
      </c>
      <c r="K35" t="s">
        <v>53</v>
      </c>
      <c r="L35" s="4" t="s">
        <v>44</v>
      </c>
      <c r="M35" t="s">
        <v>49</v>
      </c>
      <c r="N35" t="s">
        <v>48</v>
      </c>
      <c r="O35" t="s">
        <v>48</v>
      </c>
      <c r="P35" t="s">
        <v>46</v>
      </c>
      <c r="Q35" t="s">
        <v>46</v>
      </c>
      <c r="R35" t="s">
        <v>49</v>
      </c>
      <c r="S35" t="s">
        <v>48</v>
      </c>
      <c r="T35" t="s">
        <v>48</v>
      </c>
      <c r="U35" t="s">
        <v>49</v>
      </c>
      <c r="V35" t="s">
        <v>46</v>
      </c>
      <c r="W35" t="s">
        <v>48</v>
      </c>
      <c r="X35" t="s">
        <v>48</v>
      </c>
      <c r="Y35" t="s">
        <v>47</v>
      </c>
      <c r="Z35" t="s">
        <v>46</v>
      </c>
      <c r="AA35" t="s">
        <v>46</v>
      </c>
      <c r="AB35" t="s">
        <v>46</v>
      </c>
      <c r="AC35" t="s">
        <v>48</v>
      </c>
      <c r="AD35" t="s">
        <v>46</v>
      </c>
      <c r="AE35" t="s">
        <v>48</v>
      </c>
      <c r="AF35" t="s">
        <v>46</v>
      </c>
      <c r="AG35" t="s">
        <v>48</v>
      </c>
      <c r="AH35" t="s">
        <v>46</v>
      </c>
      <c r="AI35" t="s">
        <v>46</v>
      </c>
      <c r="AJ35" t="s">
        <v>46</v>
      </c>
      <c r="AK35" t="s">
        <v>46</v>
      </c>
      <c r="AL35" t="s">
        <v>46</v>
      </c>
      <c r="AM35" t="s">
        <v>48</v>
      </c>
    </row>
    <row r="36" spans="1:40" x14ac:dyDescent="0.3">
      <c r="A36" s="4">
        <v>35</v>
      </c>
      <c r="B36" s="1">
        <v>45205.772002314799</v>
      </c>
      <c r="C36" s="1">
        <v>45205.774710648097</v>
      </c>
      <c r="D36" t="s">
        <v>40</v>
      </c>
      <c r="F36" s="1"/>
      <c r="G36" t="s">
        <v>136</v>
      </c>
      <c r="H36" s="4" t="s">
        <v>60</v>
      </c>
      <c r="I36" s="5" t="s">
        <v>115</v>
      </c>
      <c r="J36" s="4" t="s">
        <v>137</v>
      </c>
      <c r="K36" t="s">
        <v>138</v>
      </c>
      <c r="L36" s="4" t="s">
        <v>139</v>
      </c>
      <c r="N36" t="s">
        <v>140</v>
      </c>
      <c r="O36" t="s">
        <v>140</v>
      </c>
      <c r="P36" t="s">
        <v>140</v>
      </c>
      <c r="Q36" t="s">
        <v>141</v>
      </c>
      <c r="R36" t="s">
        <v>140</v>
      </c>
      <c r="S36" t="s">
        <v>140</v>
      </c>
      <c r="T36" t="s">
        <v>46</v>
      </c>
      <c r="U36" t="s">
        <v>47</v>
      </c>
      <c r="V36" t="s">
        <v>46</v>
      </c>
      <c r="W36" t="s">
        <v>49</v>
      </c>
      <c r="X36" t="s">
        <v>49</v>
      </c>
      <c r="Y36" t="s">
        <v>46</v>
      </c>
      <c r="AA36" t="s">
        <v>46</v>
      </c>
      <c r="AB36" t="s">
        <v>46</v>
      </c>
      <c r="AD36" t="s">
        <v>46</v>
      </c>
      <c r="AE36" t="s">
        <v>46</v>
      </c>
      <c r="AF36" t="s">
        <v>46</v>
      </c>
      <c r="AG36" t="s">
        <v>55</v>
      </c>
      <c r="AI36" t="s">
        <v>46</v>
      </c>
      <c r="AM36" t="s">
        <v>49</v>
      </c>
    </row>
    <row r="37" spans="1:40" x14ac:dyDescent="0.3">
      <c r="A37" s="4">
        <v>36</v>
      </c>
      <c r="B37" s="1">
        <v>45205.7761342593</v>
      </c>
      <c r="C37" s="1">
        <v>45205.776203703703</v>
      </c>
      <c r="D37" t="s">
        <v>40</v>
      </c>
      <c r="F37" s="1"/>
      <c r="G37" s="33" t="s">
        <v>298</v>
      </c>
    </row>
    <row r="38" spans="1:40" x14ac:dyDescent="0.3">
      <c r="A38" s="4">
        <v>37</v>
      </c>
      <c r="B38" s="1">
        <v>45208.696921296301</v>
      </c>
      <c r="C38" s="1">
        <v>45208.699247685203</v>
      </c>
      <c r="D38" t="s">
        <v>40</v>
      </c>
      <c r="F38" s="1"/>
      <c r="G38" t="s">
        <v>94</v>
      </c>
      <c r="H38" s="4" t="s">
        <v>42</v>
      </c>
      <c r="I38" s="5" t="s">
        <v>95</v>
      </c>
      <c r="J38" s="4" t="s">
        <v>54</v>
      </c>
      <c r="K38" t="s">
        <v>142</v>
      </c>
      <c r="L38" s="4" t="s">
        <v>44</v>
      </c>
      <c r="M38" t="s">
        <v>47</v>
      </c>
      <c r="N38" t="s">
        <v>48</v>
      </c>
      <c r="O38" t="s">
        <v>46</v>
      </c>
      <c r="P38" t="s">
        <v>46</v>
      </c>
      <c r="Q38" t="s">
        <v>46</v>
      </c>
      <c r="R38" t="s">
        <v>46</v>
      </c>
      <c r="S38" t="s">
        <v>46</v>
      </c>
      <c r="T38" t="s">
        <v>46</v>
      </c>
      <c r="U38" t="s">
        <v>48</v>
      </c>
      <c r="V38" t="s">
        <v>46</v>
      </c>
      <c r="W38" t="s">
        <v>48</v>
      </c>
      <c r="X38" t="s">
        <v>48</v>
      </c>
      <c r="Y38" t="s">
        <v>48</v>
      </c>
      <c r="Z38" t="s">
        <v>46</v>
      </c>
      <c r="AA38" t="s">
        <v>46</v>
      </c>
      <c r="AB38" t="s">
        <v>46</v>
      </c>
      <c r="AC38" t="s">
        <v>46</v>
      </c>
      <c r="AD38" t="s">
        <v>46</v>
      </c>
      <c r="AE38" t="s">
        <v>46</v>
      </c>
      <c r="AF38" t="s">
        <v>46</v>
      </c>
      <c r="AG38" t="s">
        <v>46</v>
      </c>
      <c r="AH38" t="s">
        <v>46</v>
      </c>
      <c r="AI38" t="s">
        <v>46</v>
      </c>
      <c r="AJ38" t="s">
        <v>46</v>
      </c>
      <c r="AK38" t="s">
        <v>46</v>
      </c>
      <c r="AL38" t="s">
        <v>46</v>
      </c>
      <c r="AM38" t="s">
        <v>49</v>
      </c>
      <c r="AN38" t="s">
        <v>143</v>
      </c>
    </row>
    <row r="39" spans="1:40" x14ac:dyDescent="0.3">
      <c r="A39" s="4">
        <v>38</v>
      </c>
      <c r="B39" s="1">
        <v>45208.696770833303</v>
      </c>
      <c r="C39" s="1">
        <v>45208.699791666702</v>
      </c>
      <c r="D39" t="s">
        <v>40</v>
      </c>
      <c r="F39" s="1"/>
      <c r="G39" t="s">
        <v>144</v>
      </c>
      <c r="H39" s="4" t="s">
        <v>57</v>
      </c>
      <c r="I39" s="5" t="s">
        <v>145</v>
      </c>
      <c r="J39" s="4" t="s">
        <v>54</v>
      </c>
      <c r="K39" t="s">
        <v>142</v>
      </c>
      <c r="L39" s="4" t="s">
        <v>54</v>
      </c>
      <c r="M39" t="s">
        <v>47</v>
      </c>
      <c r="N39" t="s">
        <v>48</v>
      </c>
      <c r="O39" t="s">
        <v>46</v>
      </c>
      <c r="P39" t="s">
        <v>48</v>
      </c>
      <c r="Q39" t="s">
        <v>48</v>
      </c>
      <c r="R39" t="s">
        <v>48</v>
      </c>
      <c r="S39" t="s">
        <v>48</v>
      </c>
      <c r="T39" t="s">
        <v>46</v>
      </c>
      <c r="U39" t="s">
        <v>46</v>
      </c>
      <c r="V39" t="s">
        <v>46</v>
      </c>
      <c r="W39" t="s">
        <v>48</v>
      </c>
      <c r="X39" t="s">
        <v>49</v>
      </c>
      <c r="Y39" t="s">
        <v>49</v>
      </c>
      <c r="Z39" t="s">
        <v>46</v>
      </c>
      <c r="AA39" t="s">
        <v>46</v>
      </c>
      <c r="AB39" t="s">
        <v>46</v>
      </c>
      <c r="AC39" t="s">
        <v>46</v>
      </c>
      <c r="AD39" t="s">
        <v>46</v>
      </c>
      <c r="AE39" t="s">
        <v>46</v>
      </c>
      <c r="AF39" t="s">
        <v>48</v>
      </c>
      <c r="AG39" t="s">
        <v>46</v>
      </c>
      <c r="AH39" t="s">
        <v>46</v>
      </c>
      <c r="AI39" t="s">
        <v>46</v>
      </c>
      <c r="AJ39" t="s">
        <v>46</v>
      </c>
      <c r="AK39" t="s">
        <v>46</v>
      </c>
      <c r="AL39" t="s">
        <v>46</v>
      </c>
      <c r="AM39" t="s">
        <v>49</v>
      </c>
      <c r="AN39" t="s">
        <v>146</v>
      </c>
    </row>
    <row r="40" spans="1:40" x14ac:dyDescent="0.3">
      <c r="A40" s="4">
        <v>39</v>
      </c>
      <c r="B40" s="1">
        <v>45208.697106481501</v>
      </c>
      <c r="C40" s="1">
        <v>45208.700532407398</v>
      </c>
      <c r="D40" t="s">
        <v>40</v>
      </c>
      <c r="F40" s="1"/>
      <c r="G40" t="s">
        <v>147</v>
      </c>
      <c r="H40" s="4" t="s">
        <v>57</v>
      </c>
      <c r="I40" s="5" t="s">
        <v>145</v>
      </c>
      <c r="J40" s="4" t="s">
        <v>54</v>
      </c>
      <c r="K40" t="s">
        <v>148</v>
      </c>
      <c r="L40" s="4" t="s">
        <v>54</v>
      </c>
      <c r="M40" t="s">
        <v>49</v>
      </c>
      <c r="N40" t="s">
        <v>48</v>
      </c>
      <c r="O40" t="s">
        <v>48</v>
      </c>
      <c r="P40" t="s">
        <v>48</v>
      </c>
      <c r="Q40" t="s">
        <v>48</v>
      </c>
      <c r="R40" t="s">
        <v>48</v>
      </c>
      <c r="S40" t="s">
        <v>48</v>
      </c>
      <c r="T40" t="s">
        <v>48</v>
      </c>
      <c r="U40" t="s">
        <v>48</v>
      </c>
      <c r="V40" t="s">
        <v>46</v>
      </c>
      <c r="W40" t="s">
        <v>49</v>
      </c>
      <c r="X40" t="s">
        <v>49</v>
      </c>
      <c r="Y40" t="s">
        <v>49</v>
      </c>
      <c r="Z40" t="s">
        <v>46</v>
      </c>
      <c r="AA40" t="s">
        <v>46</v>
      </c>
      <c r="AB40" t="s">
        <v>46</v>
      </c>
      <c r="AC40" t="s">
        <v>46</v>
      </c>
      <c r="AD40" t="s">
        <v>46</v>
      </c>
      <c r="AE40" t="s">
        <v>46</v>
      </c>
      <c r="AF40" t="s">
        <v>48</v>
      </c>
      <c r="AG40" t="s">
        <v>46</v>
      </c>
      <c r="AH40" t="s">
        <v>46</v>
      </c>
      <c r="AI40" t="s">
        <v>46</v>
      </c>
      <c r="AJ40" t="s">
        <v>46</v>
      </c>
      <c r="AK40" t="s">
        <v>46</v>
      </c>
      <c r="AL40" t="s">
        <v>46</v>
      </c>
      <c r="AM40" t="s">
        <v>49</v>
      </c>
      <c r="AN40" t="s">
        <v>149</v>
      </c>
    </row>
    <row r="41" spans="1:40" x14ac:dyDescent="0.3">
      <c r="A41" s="4">
        <v>40</v>
      </c>
      <c r="B41" s="1">
        <v>45208.6977430556</v>
      </c>
      <c r="C41" s="1">
        <v>45208.7010069444</v>
      </c>
      <c r="D41" t="s">
        <v>40</v>
      </c>
      <c r="F41" s="1"/>
      <c r="G41" t="s">
        <v>150</v>
      </c>
      <c r="H41" s="4" t="s">
        <v>51</v>
      </c>
      <c r="I41" s="5" t="s">
        <v>151</v>
      </c>
      <c r="J41" s="4" t="s">
        <v>44</v>
      </c>
      <c r="K41" t="s">
        <v>152</v>
      </c>
      <c r="L41" s="4" t="s">
        <v>44</v>
      </c>
      <c r="M41" t="s">
        <v>47</v>
      </c>
      <c r="N41" t="s">
        <v>47</v>
      </c>
      <c r="O41" t="s">
        <v>47</v>
      </c>
      <c r="P41" t="s">
        <v>46</v>
      </c>
      <c r="Q41" t="s">
        <v>47</v>
      </c>
      <c r="R41" t="s">
        <v>47</v>
      </c>
      <c r="S41" t="s">
        <v>55</v>
      </c>
      <c r="T41" t="s">
        <v>47</v>
      </c>
      <c r="U41" t="s">
        <v>49</v>
      </c>
      <c r="V41" t="s">
        <v>49</v>
      </c>
      <c r="W41" t="s">
        <v>49</v>
      </c>
      <c r="X41" t="s">
        <v>49</v>
      </c>
      <c r="Y41" t="s">
        <v>49</v>
      </c>
      <c r="Z41" t="s">
        <v>55</v>
      </c>
      <c r="AA41" t="s">
        <v>49</v>
      </c>
      <c r="AB41" t="s">
        <v>46</v>
      </c>
      <c r="AC41" t="s">
        <v>46</v>
      </c>
      <c r="AD41" t="s">
        <v>46</v>
      </c>
      <c r="AE41" t="s">
        <v>46</v>
      </c>
      <c r="AF41" t="s">
        <v>46</v>
      </c>
      <c r="AG41" t="s">
        <v>49</v>
      </c>
      <c r="AH41" t="s">
        <v>49</v>
      </c>
      <c r="AI41" t="s">
        <v>49</v>
      </c>
      <c r="AJ41" t="s">
        <v>49</v>
      </c>
      <c r="AK41" t="s">
        <v>46</v>
      </c>
      <c r="AL41" t="s">
        <v>49</v>
      </c>
      <c r="AM41" t="s">
        <v>47</v>
      </c>
      <c r="AN41" t="s">
        <v>153</v>
      </c>
    </row>
    <row r="42" spans="1:40" x14ac:dyDescent="0.3">
      <c r="A42" s="4">
        <v>41</v>
      </c>
      <c r="B42" s="1">
        <v>45208.697858796302</v>
      </c>
      <c r="C42" s="1">
        <v>45208.701574074097</v>
      </c>
      <c r="D42" t="s">
        <v>40</v>
      </c>
      <c r="F42" s="1"/>
      <c r="G42" t="s">
        <v>154</v>
      </c>
      <c r="H42" s="4" t="s">
        <v>57</v>
      </c>
      <c r="I42" s="4" t="s">
        <v>155</v>
      </c>
      <c r="J42" s="4" t="s">
        <v>156</v>
      </c>
      <c r="K42" t="s">
        <v>157</v>
      </c>
      <c r="L42" s="4" t="s">
        <v>54</v>
      </c>
      <c r="M42" t="s">
        <v>46</v>
      </c>
      <c r="N42" t="s">
        <v>46</v>
      </c>
      <c r="O42" t="s">
        <v>46</v>
      </c>
      <c r="P42" t="s">
        <v>46</v>
      </c>
      <c r="Q42" t="s">
        <v>46</v>
      </c>
      <c r="R42" t="s">
        <v>47</v>
      </c>
      <c r="S42" t="s">
        <v>46</v>
      </c>
      <c r="T42" t="s">
        <v>46</v>
      </c>
      <c r="U42" t="s">
        <v>47</v>
      </c>
      <c r="V42" t="s">
        <v>46</v>
      </c>
      <c r="W42" t="s">
        <v>46</v>
      </c>
      <c r="X42" t="s">
        <v>49</v>
      </c>
      <c r="Y42" t="s">
        <v>46</v>
      </c>
      <c r="Z42" t="s">
        <v>47</v>
      </c>
      <c r="AA42" t="s">
        <v>158</v>
      </c>
      <c r="AB42" t="s">
        <v>46</v>
      </c>
      <c r="AC42" t="s">
        <v>46</v>
      </c>
      <c r="AD42" t="s">
        <v>46</v>
      </c>
      <c r="AE42" t="s">
        <v>46</v>
      </c>
      <c r="AF42" t="s">
        <v>46</v>
      </c>
      <c r="AG42" t="s">
        <v>46</v>
      </c>
      <c r="AH42" t="s">
        <v>46</v>
      </c>
      <c r="AI42" t="s">
        <v>46</v>
      </c>
      <c r="AJ42" t="s">
        <v>46</v>
      </c>
      <c r="AK42" t="s">
        <v>46</v>
      </c>
      <c r="AL42" t="s">
        <v>46</v>
      </c>
      <c r="AM42" t="s">
        <v>47</v>
      </c>
      <c r="AN42" t="s">
        <v>159</v>
      </c>
    </row>
    <row r="43" spans="1:40" x14ac:dyDescent="0.3">
      <c r="A43" s="4">
        <v>42</v>
      </c>
      <c r="B43" s="1">
        <v>45208.698622685202</v>
      </c>
      <c r="C43" s="1">
        <v>45208.701701388898</v>
      </c>
      <c r="D43" t="s">
        <v>40</v>
      </c>
      <c r="F43" s="1"/>
      <c r="G43" t="s">
        <v>160</v>
      </c>
      <c r="H43" s="4" t="s">
        <v>60</v>
      </c>
      <c r="I43" s="5" t="s">
        <v>161</v>
      </c>
      <c r="J43" s="4" t="s">
        <v>54</v>
      </c>
      <c r="K43" t="s">
        <v>142</v>
      </c>
      <c r="L43" s="4" t="s">
        <v>54</v>
      </c>
      <c r="M43" t="s">
        <v>49</v>
      </c>
      <c r="N43" t="s">
        <v>48</v>
      </c>
      <c r="O43" t="s">
        <v>46</v>
      </c>
      <c r="P43" t="s">
        <v>48</v>
      </c>
      <c r="Q43" t="s">
        <v>48</v>
      </c>
      <c r="R43" t="s">
        <v>47</v>
      </c>
      <c r="S43" t="s">
        <v>48</v>
      </c>
      <c r="T43" t="s">
        <v>49</v>
      </c>
      <c r="U43" t="s">
        <v>162</v>
      </c>
      <c r="V43" t="s">
        <v>48</v>
      </c>
      <c r="W43" t="s">
        <v>49</v>
      </c>
      <c r="X43" t="s">
        <v>49</v>
      </c>
      <c r="Y43" t="s">
        <v>47</v>
      </c>
      <c r="Z43" t="s">
        <v>49</v>
      </c>
      <c r="AA43" t="s">
        <v>46</v>
      </c>
      <c r="AB43" t="s">
        <v>46</v>
      </c>
      <c r="AC43" t="s">
        <v>46</v>
      </c>
      <c r="AD43" t="s">
        <v>46</v>
      </c>
      <c r="AE43" t="s">
        <v>46</v>
      </c>
      <c r="AF43" t="s">
        <v>46</v>
      </c>
      <c r="AG43" t="s">
        <v>46</v>
      </c>
      <c r="AH43" t="s">
        <v>46</v>
      </c>
      <c r="AI43" t="s">
        <v>48</v>
      </c>
      <c r="AJ43" t="s">
        <v>46</v>
      </c>
      <c r="AK43" t="s">
        <v>46</v>
      </c>
      <c r="AL43" t="s">
        <v>46</v>
      </c>
      <c r="AM43" t="s">
        <v>49</v>
      </c>
    </row>
    <row r="44" spans="1:40" x14ac:dyDescent="0.3">
      <c r="A44" s="4">
        <v>43</v>
      </c>
      <c r="B44" s="1">
        <v>45208.6968402778</v>
      </c>
      <c r="C44" s="1">
        <v>45208.702141203699</v>
      </c>
      <c r="D44" t="s">
        <v>40</v>
      </c>
      <c r="F44" s="1"/>
      <c r="G44" t="s">
        <v>163</v>
      </c>
      <c r="H44" s="4" t="s">
        <v>57</v>
      </c>
      <c r="I44" s="5" t="s">
        <v>164</v>
      </c>
      <c r="J44" s="4" t="s">
        <v>54</v>
      </c>
      <c r="K44" t="s">
        <v>148</v>
      </c>
      <c r="L44" s="4" t="s">
        <v>44</v>
      </c>
      <c r="M44" t="s">
        <v>47</v>
      </c>
      <c r="N44" t="s">
        <v>49</v>
      </c>
      <c r="O44" t="s">
        <v>49</v>
      </c>
      <c r="P44" t="s">
        <v>46</v>
      </c>
      <c r="Q44" t="s">
        <v>49</v>
      </c>
      <c r="R44" t="s">
        <v>47</v>
      </c>
      <c r="S44" t="s">
        <v>46</v>
      </c>
      <c r="T44" t="s">
        <v>47</v>
      </c>
      <c r="U44" t="s">
        <v>48</v>
      </c>
      <c r="V44" t="s">
        <v>46</v>
      </c>
      <c r="W44" t="s">
        <v>46</v>
      </c>
      <c r="X44" t="s">
        <v>49</v>
      </c>
      <c r="Y44" t="s">
        <v>49</v>
      </c>
      <c r="Z44" t="s">
        <v>49</v>
      </c>
      <c r="AA44" t="s">
        <v>46</v>
      </c>
      <c r="AB44" t="s">
        <v>46</v>
      </c>
      <c r="AC44" t="s">
        <v>46</v>
      </c>
      <c r="AD44" t="s">
        <v>46</v>
      </c>
      <c r="AE44" t="s">
        <v>46</v>
      </c>
      <c r="AF44" t="s">
        <v>46</v>
      </c>
      <c r="AG44" t="s">
        <v>46</v>
      </c>
      <c r="AH44" t="s">
        <v>46</v>
      </c>
      <c r="AI44" t="s">
        <v>46</v>
      </c>
      <c r="AJ44" t="s">
        <v>46</v>
      </c>
      <c r="AK44" t="s">
        <v>46</v>
      </c>
      <c r="AL44" t="s">
        <v>46</v>
      </c>
      <c r="AM44" t="s">
        <v>47</v>
      </c>
      <c r="AN44" t="s">
        <v>165</v>
      </c>
    </row>
    <row r="45" spans="1:40" x14ac:dyDescent="0.3">
      <c r="A45" s="4">
        <v>44</v>
      </c>
      <c r="B45" s="1">
        <v>45208.699965277803</v>
      </c>
      <c r="C45" s="1">
        <v>45208.702696759297</v>
      </c>
      <c r="D45" t="s">
        <v>40</v>
      </c>
      <c r="F45" s="1"/>
      <c r="G45" t="s">
        <v>166</v>
      </c>
      <c r="H45" s="4" t="s">
        <v>60</v>
      </c>
      <c r="I45" s="5" t="s">
        <v>131</v>
      </c>
      <c r="J45" s="4" t="s">
        <v>54</v>
      </c>
      <c r="K45" t="s">
        <v>152</v>
      </c>
      <c r="L45" s="4" t="s">
        <v>44</v>
      </c>
      <c r="M45" t="s">
        <v>48</v>
      </c>
      <c r="N45" t="s">
        <v>46</v>
      </c>
      <c r="O45" t="s">
        <v>46</v>
      </c>
      <c r="P45" t="s">
        <v>46</v>
      </c>
      <c r="Q45" t="s">
        <v>46</v>
      </c>
      <c r="R45" t="s">
        <v>49</v>
      </c>
      <c r="S45" t="s">
        <v>46</v>
      </c>
      <c r="T45" t="s">
        <v>48</v>
      </c>
      <c r="U45" t="s">
        <v>48</v>
      </c>
      <c r="V45" t="s">
        <v>46</v>
      </c>
      <c r="W45" t="s">
        <v>49</v>
      </c>
      <c r="X45" t="s">
        <v>48</v>
      </c>
      <c r="Y45" t="s">
        <v>48</v>
      </c>
      <c r="Z45" t="s">
        <v>46</v>
      </c>
      <c r="AA45" t="s">
        <v>46</v>
      </c>
      <c r="AB45" t="s">
        <v>46</v>
      </c>
      <c r="AC45" t="s">
        <v>46</v>
      </c>
      <c r="AD45" t="s">
        <v>46</v>
      </c>
      <c r="AE45" t="s">
        <v>46</v>
      </c>
      <c r="AF45" t="s">
        <v>46</v>
      </c>
      <c r="AG45" t="s">
        <v>46</v>
      </c>
      <c r="AH45" t="s">
        <v>46</v>
      </c>
      <c r="AI45" t="s">
        <v>46</v>
      </c>
      <c r="AJ45" t="s">
        <v>49</v>
      </c>
      <c r="AK45" t="s">
        <v>46</v>
      </c>
      <c r="AL45" t="s">
        <v>46</v>
      </c>
      <c r="AM45" t="s">
        <v>49</v>
      </c>
      <c r="AN45" t="s">
        <v>167</v>
      </c>
    </row>
    <row r="46" spans="1:40" x14ac:dyDescent="0.3">
      <c r="A46" s="4">
        <v>45</v>
      </c>
      <c r="B46" s="1">
        <v>45208.699791666702</v>
      </c>
      <c r="C46" s="1">
        <v>45208.702835648102</v>
      </c>
      <c r="D46" t="s">
        <v>40</v>
      </c>
      <c r="F46" s="1"/>
      <c r="G46" t="s">
        <v>168</v>
      </c>
      <c r="H46" s="4" t="s">
        <v>60</v>
      </c>
      <c r="I46" s="5" t="s">
        <v>169</v>
      </c>
      <c r="J46" s="4" t="s">
        <v>54</v>
      </c>
      <c r="K46" t="s">
        <v>170</v>
      </c>
      <c r="L46" s="4" t="s">
        <v>54</v>
      </c>
      <c r="M46" t="s">
        <v>48</v>
      </c>
      <c r="N46" t="s">
        <v>48</v>
      </c>
      <c r="O46" t="s">
        <v>46</v>
      </c>
      <c r="P46" t="s">
        <v>48</v>
      </c>
      <c r="Q46" t="s">
        <v>46</v>
      </c>
      <c r="R46" t="s">
        <v>48</v>
      </c>
      <c r="S46" t="s">
        <v>46</v>
      </c>
      <c r="T46" t="s">
        <v>46</v>
      </c>
      <c r="U46" t="s">
        <v>48</v>
      </c>
      <c r="V46" t="s">
        <v>46</v>
      </c>
      <c r="W46" t="s">
        <v>46</v>
      </c>
      <c r="X46" t="s">
        <v>48</v>
      </c>
      <c r="Y46" t="s">
        <v>49</v>
      </c>
      <c r="Z46" t="s">
        <v>46</v>
      </c>
      <c r="AA46" t="s">
        <v>46</v>
      </c>
      <c r="AB46" t="s">
        <v>46</v>
      </c>
      <c r="AC46" t="s">
        <v>46</v>
      </c>
      <c r="AD46" t="s">
        <v>46</v>
      </c>
      <c r="AE46" t="s">
        <v>46</v>
      </c>
      <c r="AF46" t="s">
        <v>46</v>
      </c>
      <c r="AG46" t="s">
        <v>46</v>
      </c>
      <c r="AH46" t="s">
        <v>46</v>
      </c>
      <c r="AI46" t="s">
        <v>46</v>
      </c>
      <c r="AJ46" t="s">
        <v>46</v>
      </c>
      <c r="AK46" t="s">
        <v>46</v>
      </c>
      <c r="AL46" t="s">
        <v>46</v>
      </c>
      <c r="AM46" t="s">
        <v>48</v>
      </c>
    </row>
    <row r="47" spans="1:40" x14ac:dyDescent="0.3">
      <c r="A47" s="4">
        <v>46</v>
      </c>
      <c r="B47" s="1">
        <v>45208.696828703702</v>
      </c>
      <c r="C47" s="1">
        <v>45208.703298611101</v>
      </c>
      <c r="D47" t="s">
        <v>40</v>
      </c>
      <c r="F47" s="1"/>
      <c r="G47" t="s">
        <v>171</v>
      </c>
      <c r="H47" s="4" t="s">
        <v>57</v>
      </c>
      <c r="I47" s="4" t="s">
        <v>172</v>
      </c>
      <c r="J47" s="4" t="s">
        <v>173</v>
      </c>
      <c r="K47" t="s">
        <v>174</v>
      </c>
      <c r="L47" s="4" t="s">
        <v>44</v>
      </c>
      <c r="M47" t="s">
        <v>46</v>
      </c>
      <c r="N47" t="s">
        <v>46</v>
      </c>
      <c r="O47" t="s">
        <v>46</v>
      </c>
      <c r="P47" t="s">
        <v>46</v>
      </c>
      <c r="Q47" t="s">
        <v>46</v>
      </c>
      <c r="R47" t="s">
        <v>46</v>
      </c>
      <c r="S47" t="s">
        <v>49</v>
      </c>
      <c r="T47" t="s">
        <v>46</v>
      </c>
      <c r="U47" t="s">
        <v>48</v>
      </c>
      <c r="V47" t="s">
        <v>46</v>
      </c>
      <c r="W47" t="s">
        <v>55</v>
      </c>
      <c r="X47" t="s">
        <v>49</v>
      </c>
      <c r="Y47" t="s">
        <v>46</v>
      </c>
      <c r="Z47" t="s">
        <v>46</v>
      </c>
      <c r="AA47" t="s">
        <v>46</v>
      </c>
      <c r="AB47" t="s">
        <v>46</v>
      </c>
      <c r="AC47" t="s">
        <v>46</v>
      </c>
      <c r="AD47" t="s">
        <v>46</v>
      </c>
      <c r="AE47" t="s">
        <v>48</v>
      </c>
      <c r="AF47" t="s">
        <v>55</v>
      </c>
      <c r="AG47" t="s">
        <v>46</v>
      </c>
      <c r="AH47" t="s">
        <v>46</v>
      </c>
      <c r="AI47" t="s">
        <v>46</v>
      </c>
      <c r="AJ47" t="s">
        <v>46</v>
      </c>
      <c r="AK47" t="s">
        <v>46</v>
      </c>
      <c r="AL47" t="s">
        <v>46</v>
      </c>
      <c r="AM47" t="s">
        <v>47</v>
      </c>
      <c r="AN47" t="s">
        <v>175</v>
      </c>
    </row>
    <row r="48" spans="1:40" x14ac:dyDescent="0.3">
      <c r="A48" s="4">
        <v>47</v>
      </c>
      <c r="B48" s="1">
        <v>45208.699930555602</v>
      </c>
      <c r="C48" s="1">
        <v>45208.705081018503</v>
      </c>
      <c r="D48" t="s">
        <v>40</v>
      </c>
      <c r="F48" s="1"/>
      <c r="G48" t="s">
        <v>176</v>
      </c>
      <c r="H48" s="4" t="s">
        <v>51</v>
      </c>
      <c r="I48" s="5" t="s">
        <v>177</v>
      </c>
      <c r="J48" s="4" t="s">
        <v>54</v>
      </c>
      <c r="K48" t="s">
        <v>152</v>
      </c>
      <c r="L48" s="4" t="s">
        <v>54</v>
      </c>
      <c r="M48" t="s">
        <v>47</v>
      </c>
      <c r="N48" t="s">
        <v>48</v>
      </c>
      <c r="O48" t="s">
        <v>48</v>
      </c>
      <c r="P48" t="s">
        <v>46</v>
      </c>
      <c r="Q48" t="s">
        <v>48</v>
      </c>
      <c r="R48" t="s">
        <v>49</v>
      </c>
      <c r="S48" t="s">
        <v>46</v>
      </c>
      <c r="T48" t="s">
        <v>48</v>
      </c>
      <c r="U48" t="s">
        <v>48</v>
      </c>
      <c r="V48" t="s">
        <v>48</v>
      </c>
      <c r="W48" t="s">
        <v>46</v>
      </c>
      <c r="X48" t="s">
        <v>48</v>
      </c>
      <c r="Y48" t="s">
        <v>49</v>
      </c>
      <c r="Z48" t="s">
        <v>46</v>
      </c>
      <c r="AA48" t="s">
        <v>46</v>
      </c>
      <c r="AB48" t="s">
        <v>46</v>
      </c>
      <c r="AC48" t="s">
        <v>46</v>
      </c>
      <c r="AD48" t="s">
        <v>46</v>
      </c>
      <c r="AE48" t="s">
        <v>46</v>
      </c>
      <c r="AF48" t="s">
        <v>46</v>
      </c>
      <c r="AG48" t="s">
        <v>46</v>
      </c>
      <c r="AH48" t="s">
        <v>46</v>
      </c>
      <c r="AI48" t="s">
        <v>46</v>
      </c>
      <c r="AJ48" t="s">
        <v>46</v>
      </c>
      <c r="AK48" t="s">
        <v>49</v>
      </c>
      <c r="AL48" t="s">
        <v>46</v>
      </c>
      <c r="AM48" t="s">
        <v>49</v>
      </c>
      <c r="AN48" t="s">
        <v>178</v>
      </c>
    </row>
    <row r="49" spans="1:40" x14ac:dyDescent="0.3">
      <c r="A49" s="4">
        <v>48</v>
      </c>
      <c r="B49" s="1">
        <v>45208.696898148097</v>
      </c>
      <c r="C49" s="1">
        <v>45208.706550925897</v>
      </c>
      <c r="D49" t="s">
        <v>40</v>
      </c>
      <c r="F49" s="1"/>
      <c r="G49" t="s">
        <v>179</v>
      </c>
      <c r="H49" s="4" t="s">
        <v>57</v>
      </c>
      <c r="I49" s="5" t="s">
        <v>169</v>
      </c>
      <c r="J49" s="4" t="s">
        <v>54</v>
      </c>
      <c r="K49" t="s">
        <v>152</v>
      </c>
      <c r="L49" s="4" t="s">
        <v>44</v>
      </c>
      <c r="M49" t="s">
        <v>49</v>
      </c>
      <c r="N49" t="s">
        <v>49</v>
      </c>
      <c r="O49" t="s">
        <v>49</v>
      </c>
      <c r="P49" t="s">
        <v>49</v>
      </c>
      <c r="Q49" t="s">
        <v>49</v>
      </c>
      <c r="R49" t="s">
        <v>49</v>
      </c>
      <c r="S49" t="s">
        <v>49</v>
      </c>
      <c r="T49" t="s">
        <v>49</v>
      </c>
      <c r="U49" t="s">
        <v>48</v>
      </c>
      <c r="V49" t="s">
        <v>48</v>
      </c>
      <c r="W49" t="s">
        <v>49</v>
      </c>
      <c r="X49" t="s">
        <v>48</v>
      </c>
      <c r="Y49" t="s">
        <v>46</v>
      </c>
      <c r="Z49" t="s">
        <v>46</v>
      </c>
      <c r="AA49" t="s">
        <v>46</v>
      </c>
      <c r="AB49" t="s">
        <v>46</v>
      </c>
      <c r="AC49" t="s">
        <v>46</v>
      </c>
      <c r="AD49" t="s">
        <v>46</v>
      </c>
      <c r="AE49" t="s">
        <v>46</v>
      </c>
      <c r="AF49" t="s">
        <v>46</v>
      </c>
      <c r="AG49" t="s">
        <v>46</v>
      </c>
      <c r="AH49" t="s">
        <v>46</v>
      </c>
      <c r="AI49" t="s">
        <v>46</v>
      </c>
      <c r="AJ49" t="s">
        <v>46</v>
      </c>
      <c r="AK49" t="s">
        <v>46</v>
      </c>
      <c r="AL49" t="s">
        <v>46</v>
      </c>
      <c r="AM49" t="s">
        <v>49</v>
      </c>
      <c r="AN49" t="s">
        <v>180</v>
      </c>
    </row>
    <row r="50" spans="1:40" x14ac:dyDescent="0.3">
      <c r="A50" s="4">
        <v>49</v>
      </c>
      <c r="B50" s="1">
        <v>45208.705775463</v>
      </c>
      <c r="C50" s="1">
        <v>45208.710659722201</v>
      </c>
      <c r="D50" t="s">
        <v>40</v>
      </c>
      <c r="F50" s="1"/>
      <c r="G50" t="s">
        <v>181</v>
      </c>
      <c r="H50" s="4" t="s">
        <v>57</v>
      </c>
      <c r="I50" s="5" t="s">
        <v>182</v>
      </c>
      <c r="J50" s="4" t="s">
        <v>54</v>
      </c>
      <c r="K50" t="s">
        <v>148</v>
      </c>
      <c r="L50" s="4" t="s">
        <v>44</v>
      </c>
      <c r="M50" t="s">
        <v>48</v>
      </c>
      <c r="N50" t="s">
        <v>48</v>
      </c>
      <c r="O50" t="s">
        <v>46</v>
      </c>
      <c r="P50" t="s">
        <v>46</v>
      </c>
      <c r="Q50" t="s">
        <v>46</v>
      </c>
      <c r="R50" t="s">
        <v>46</v>
      </c>
      <c r="S50" t="s">
        <v>48</v>
      </c>
      <c r="T50" t="s">
        <v>48</v>
      </c>
      <c r="U50" t="s">
        <v>48</v>
      </c>
      <c r="V50" t="s">
        <v>46</v>
      </c>
      <c r="W50" t="s">
        <v>46</v>
      </c>
      <c r="X50" t="s">
        <v>48</v>
      </c>
      <c r="Y50" t="s">
        <v>48</v>
      </c>
      <c r="Z50" t="s">
        <v>46</v>
      </c>
      <c r="AA50" t="s">
        <v>46</v>
      </c>
      <c r="AB50" t="s">
        <v>46</v>
      </c>
      <c r="AC50" t="s">
        <v>46</v>
      </c>
      <c r="AD50" t="s">
        <v>46</v>
      </c>
      <c r="AE50" t="s">
        <v>46</v>
      </c>
      <c r="AF50" t="s">
        <v>46</v>
      </c>
      <c r="AG50" t="s">
        <v>48</v>
      </c>
      <c r="AH50" t="s">
        <v>46</v>
      </c>
      <c r="AI50" t="s">
        <v>46</v>
      </c>
      <c r="AJ50" t="s">
        <v>46</v>
      </c>
      <c r="AK50" t="s">
        <v>46</v>
      </c>
      <c r="AL50" t="s">
        <v>46</v>
      </c>
      <c r="AM50" t="s">
        <v>48</v>
      </c>
    </row>
    <row r="51" spans="1:40" x14ac:dyDescent="0.3">
      <c r="A51" s="4">
        <v>50</v>
      </c>
      <c r="B51" s="1">
        <v>45208.709548611099</v>
      </c>
      <c r="C51" s="1">
        <v>45208.714814814797</v>
      </c>
      <c r="D51" t="s">
        <v>40</v>
      </c>
      <c r="F51" s="1"/>
      <c r="G51" t="s">
        <v>183</v>
      </c>
      <c r="H51" s="4" t="s">
        <v>51</v>
      </c>
      <c r="I51" s="5" t="s">
        <v>184</v>
      </c>
      <c r="J51" s="4" t="s">
        <v>54</v>
      </c>
      <c r="K51" t="s">
        <v>152</v>
      </c>
      <c r="L51" s="4" t="s">
        <v>185</v>
      </c>
      <c r="M51" t="s">
        <v>49</v>
      </c>
      <c r="N51" t="s">
        <v>49</v>
      </c>
      <c r="O51" t="s">
        <v>49</v>
      </c>
      <c r="P51" t="s">
        <v>46</v>
      </c>
      <c r="Q51" t="s">
        <v>49</v>
      </c>
      <c r="R51" t="s">
        <v>49</v>
      </c>
      <c r="S51" t="s">
        <v>49</v>
      </c>
      <c r="T51" t="s">
        <v>49</v>
      </c>
      <c r="U51" t="s">
        <v>49</v>
      </c>
      <c r="V51" t="s">
        <v>49</v>
      </c>
      <c r="W51" t="s">
        <v>49</v>
      </c>
      <c r="X51" t="s">
        <v>49</v>
      </c>
      <c r="Y51" t="s">
        <v>49</v>
      </c>
      <c r="Z51" t="s">
        <v>49</v>
      </c>
      <c r="AA51" t="s">
        <v>46</v>
      </c>
      <c r="AB51" t="s">
        <v>46</v>
      </c>
      <c r="AC51" t="s">
        <v>46</v>
      </c>
      <c r="AD51" t="s">
        <v>49</v>
      </c>
      <c r="AE51" t="s">
        <v>46</v>
      </c>
      <c r="AF51" t="s">
        <v>46</v>
      </c>
      <c r="AG51" t="s">
        <v>46</v>
      </c>
      <c r="AH51" t="s">
        <v>49</v>
      </c>
      <c r="AI51" t="s">
        <v>46</v>
      </c>
      <c r="AJ51" t="s">
        <v>46</v>
      </c>
      <c r="AK51" t="s">
        <v>46</v>
      </c>
      <c r="AL51" t="s">
        <v>46</v>
      </c>
      <c r="AM51" t="s">
        <v>49</v>
      </c>
      <c r="AN51" t="s">
        <v>186</v>
      </c>
    </row>
    <row r="52" spans="1:40" x14ac:dyDescent="0.3">
      <c r="A52" s="4">
        <v>51</v>
      </c>
      <c r="B52" s="1">
        <v>45208.710648148102</v>
      </c>
      <c r="C52" s="1">
        <v>45208.718564814801</v>
      </c>
      <c r="D52" t="s">
        <v>40</v>
      </c>
      <c r="F52" s="1"/>
      <c r="G52" t="s">
        <v>65</v>
      </c>
      <c r="H52" s="4" t="s">
        <v>60</v>
      </c>
      <c r="I52" s="5" t="s">
        <v>66</v>
      </c>
      <c r="J52" s="4" t="s">
        <v>54</v>
      </c>
      <c r="K52" t="s">
        <v>142</v>
      </c>
      <c r="L52" s="4" t="s">
        <v>44</v>
      </c>
      <c r="M52" t="s">
        <v>47</v>
      </c>
      <c r="N52" t="s">
        <v>46</v>
      </c>
      <c r="O52" t="s">
        <v>46</v>
      </c>
      <c r="P52" t="s">
        <v>46</v>
      </c>
      <c r="Q52" t="s">
        <v>46</v>
      </c>
      <c r="R52" t="s">
        <v>49</v>
      </c>
      <c r="S52" t="s">
        <v>46</v>
      </c>
      <c r="T52" t="s">
        <v>46</v>
      </c>
      <c r="U52" t="s">
        <v>49</v>
      </c>
      <c r="V52" t="s">
        <v>49</v>
      </c>
      <c r="W52" t="s">
        <v>46</v>
      </c>
      <c r="X52" t="s">
        <v>47</v>
      </c>
      <c r="Y52" t="s">
        <v>46</v>
      </c>
      <c r="Z52" t="s">
        <v>46</v>
      </c>
      <c r="AA52" t="s">
        <v>46</v>
      </c>
      <c r="AB52" t="s">
        <v>46</v>
      </c>
      <c r="AC52" t="s">
        <v>46</v>
      </c>
      <c r="AD52" t="s">
        <v>46</v>
      </c>
      <c r="AE52" t="s">
        <v>46</v>
      </c>
      <c r="AF52" t="s">
        <v>46</v>
      </c>
      <c r="AG52" t="s">
        <v>46</v>
      </c>
      <c r="AH52" t="s">
        <v>46</v>
      </c>
      <c r="AI52" t="s">
        <v>46</v>
      </c>
      <c r="AJ52" t="s">
        <v>46</v>
      </c>
      <c r="AK52" t="s">
        <v>49</v>
      </c>
      <c r="AL52" t="s">
        <v>46</v>
      </c>
      <c r="AM52" t="s">
        <v>47</v>
      </c>
      <c r="AN52" s="3" t="s">
        <v>187</v>
      </c>
    </row>
    <row r="53" spans="1:40" x14ac:dyDescent="0.3">
      <c r="A53" s="4">
        <v>52</v>
      </c>
      <c r="B53" s="1">
        <v>45208.708101851902</v>
      </c>
      <c r="C53" s="1">
        <v>45208.725821759297</v>
      </c>
      <c r="D53" t="s">
        <v>40</v>
      </c>
      <c r="F53" s="1"/>
      <c r="G53" t="s">
        <v>188</v>
      </c>
      <c r="H53" s="4" t="s">
        <v>60</v>
      </c>
      <c r="I53" s="5" t="s">
        <v>66</v>
      </c>
      <c r="J53" s="4" t="s">
        <v>54</v>
      </c>
      <c r="K53" t="s">
        <v>142</v>
      </c>
      <c r="L53" s="4" t="s">
        <v>44</v>
      </c>
      <c r="M53" t="s">
        <v>47</v>
      </c>
      <c r="N53" t="s">
        <v>46</v>
      </c>
      <c r="O53" t="s">
        <v>46</v>
      </c>
      <c r="P53" t="s">
        <v>46</v>
      </c>
      <c r="Q53" t="s">
        <v>46</v>
      </c>
      <c r="R53" t="s">
        <v>49</v>
      </c>
      <c r="S53" t="s">
        <v>46</v>
      </c>
      <c r="T53" t="s">
        <v>46</v>
      </c>
      <c r="U53" t="s">
        <v>49</v>
      </c>
      <c r="V53" t="s">
        <v>49</v>
      </c>
      <c r="W53" t="s">
        <v>46</v>
      </c>
      <c r="X53" t="s">
        <v>189</v>
      </c>
      <c r="Y53" t="s">
        <v>46</v>
      </c>
      <c r="Z53" t="s">
        <v>46</v>
      </c>
      <c r="AA53" t="s">
        <v>46</v>
      </c>
      <c r="AB53" t="s">
        <v>46</v>
      </c>
      <c r="AC53" t="s">
        <v>46</v>
      </c>
      <c r="AD53" t="s">
        <v>46</v>
      </c>
      <c r="AE53" t="s">
        <v>46</v>
      </c>
      <c r="AF53" t="s">
        <v>46</v>
      </c>
      <c r="AG53" t="s">
        <v>46</v>
      </c>
      <c r="AH53" t="s">
        <v>46</v>
      </c>
      <c r="AI53" t="s">
        <v>46</v>
      </c>
      <c r="AJ53" t="s">
        <v>46</v>
      </c>
      <c r="AK53" t="s">
        <v>49</v>
      </c>
      <c r="AL53" t="s">
        <v>46</v>
      </c>
      <c r="AM53" t="s">
        <v>47</v>
      </c>
      <c r="AN53" t="s">
        <v>190</v>
      </c>
    </row>
    <row r="54" spans="1:40" x14ac:dyDescent="0.3">
      <c r="A54" s="4">
        <v>53</v>
      </c>
      <c r="B54" s="1">
        <v>45208.7267013889</v>
      </c>
      <c r="C54" s="1">
        <v>45208.732615740701</v>
      </c>
      <c r="D54" t="s">
        <v>40</v>
      </c>
      <c r="F54" s="1"/>
      <c r="G54" t="s">
        <v>191</v>
      </c>
      <c r="H54" s="4" t="s">
        <v>57</v>
      </c>
      <c r="I54" s="5" t="s">
        <v>192</v>
      </c>
      <c r="J54" s="4" t="s">
        <v>54</v>
      </c>
      <c r="K54" t="s">
        <v>193</v>
      </c>
      <c r="L54" s="4" t="s">
        <v>54</v>
      </c>
      <c r="M54" t="s">
        <v>48</v>
      </c>
      <c r="N54" t="s">
        <v>48</v>
      </c>
      <c r="O54" t="s">
        <v>46</v>
      </c>
      <c r="P54" t="s">
        <v>46</v>
      </c>
      <c r="Q54" t="s">
        <v>49</v>
      </c>
      <c r="R54" t="s">
        <v>48</v>
      </c>
      <c r="S54" t="s">
        <v>48</v>
      </c>
      <c r="T54" t="s">
        <v>46</v>
      </c>
      <c r="U54" t="s">
        <v>48</v>
      </c>
      <c r="V54" t="s">
        <v>46</v>
      </c>
      <c r="W54" t="s">
        <v>46</v>
      </c>
      <c r="X54" t="s">
        <v>47</v>
      </c>
      <c r="Y54" t="s">
        <v>49</v>
      </c>
      <c r="Z54" t="s">
        <v>46</v>
      </c>
      <c r="AA54" t="s">
        <v>46</v>
      </c>
      <c r="AB54" t="s">
        <v>46</v>
      </c>
      <c r="AC54" t="s">
        <v>46</v>
      </c>
      <c r="AD54" t="s">
        <v>46</v>
      </c>
      <c r="AE54" t="s">
        <v>46</v>
      </c>
      <c r="AF54" t="s">
        <v>47</v>
      </c>
      <c r="AG54" t="s">
        <v>46</v>
      </c>
      <c r="AH54" t="s">
        <v>46</v>
      </c>
      <c r="AI54" t="s">
        <v>46</v>
      </c>
      <c r="AJ54" t="s">
        <v>46</v>
      </c>
      <c r="AK54" t="s">
        <v>46</v>
      </c>
      <c r="AL54" t="s">
        <v>46</v>
      </c>
      <c r="AM54" t="s">
        <v>49</v>
      </c>
      <c r="AN54" t="s">
        <v>194</v>
      </c>
    </row>
    <row r="55" spans="1:40" x14ac:dyDescent="0.3">
      <c r="A55" s="4">
        <v>54</v>
      </c>
      <c r="B55" s="1">
        <v>45208.730046296303</v>
      </c>
      <c r="C55" s="1">
        <v>45208.736331018503</v>
      </c>
      <c r="D55" t="s">
        <v>40</v>
      </c>
      <c r="F55" s="1"/>
      <c r="G55" t="s">
        <v>195</v>
      </c>
      <c r="H55" s="4" t="s">
        <v>74</v>
      </c>
      <c r="I55" s="5" t="s">
        <v>196</v>
      </c>
      <c r="J55" s="4" t="s">
        <v>54</v>
      </c>
      <c r="K55" t="s">
        <v>148</v>
      </c>
      <c r="L55" s="4" t="s">
        <v>44</v>
      </c>
      <c r="M55" t="s">
        <v>49</v>
      </c>
      <c r="N55" t="s">
        <v>48</v>
      </c>
      <c r="O55" t="s">
        <v>48</v>
      </c>
      <c r="P55" t="s">
        <v>46</v>
      </c>
      <c r="Q55" t="s">
        <v>46</v>
      </c>
      <c r="R55" t="s">
        <v>48</v>
      </c>
      <c r="S55" t="s">
        <v>48</v>
      </c>
      <c r="T55" t="s">
        <v>48</v>
      </c>
      <c r="U55" t="s">
        <v>48</v>
      </c>
      <c r="V55" t="s">
        <v>48</v>
      </c>
      <c r="W55" t="s">
        <v>48</v>
      </c>
      <c r="X55" t="s">
        <v>48</v>
      </c>
      <c r="Y55" t="s">
        <v>49</v>
      </c>
      <c r="Z55" t="s">
        <v>49</v>
      </c>
      <c r="AA55" t="s">
        <v>46</v>
      </c>
      <c r="AB55" t="s">
        <v>48</v>
      </c>
      <c r="AC55" t="s">
        <v>48</v>
      </c>
      <c r="AD55" t="s">
        <v>49</v>
      </c>
      <c r="AE55" t="s">
        <v>46</v>
      </c>
      <c r="AF55" t="s">
        <v>48</v>
      </c>
      <c r="AG55" t="s">
        <v>46</v>
      </c>
      <c r="AH55" t="s">
        <v>48</v>
      </c>
      <c r="AI55" t="s">
        <v>46</v>
      </c>
      <c r="AJ55" t="s">
        <v>49</v>
      </c>
      <c r="AK55" t="s">
        <v>49</v>
      </c>
      <c r="AL55" t="s">
        <v>46</v>
      </c>
      <c r="AM55" t="s">
        <v>49</v>
      </c>
      <c r="AN55" t="s">
        <v>197</v>
      </c>
    </row>
    <row r="56" spans="1:40" x14ac:dyDescent="0.3">
      <c r="A56" s="4">
        <v>55</v>
      </c>
      <c r="B56" s="1">
        <v>45208.7405671296</v>
      </c>
      <c r="C56" s="1">
        <v>45208.747488425899</v>
      </c>
      <c r="D56" t="s">
        <v>40</v>
      </c>
      <c r="F56" s="1"/>
      <c r="G56" t="s">
        <v>198</v>
      </c>
      <c r="H56" s="4" t="s">
        <v>51</v>
      </c>
      <c r="I56" s="5" t="s">
        <v>199</v>
      </c>
      <c r="J56" s="4" t="s">
        <v>54</v>
      </c>
      <c r="K56" t="s">
        <v>200</v>
      </c>
      <c r="L56" s="4" t="s">
        <v>44</v>
      </c>
      <c r="M56" t="s">
        <v>49</v>
      </c>
      <c r="N56" t="s">
        <v>48</v>
      </c>
      <c r="O56" t="s">
        <v>49</v>
      </c>
      <c r="P56" t="s">
        <v>46</v>
      </c>
      <c r="Q56" t="s">
        <v>46</v>
      </c>
      <c r="R56" t="s">
        <v>49</v>
      </c>
      <c r="S56" t="s">
        <v>46</v>
      </c>
      <c r="T56" t="s">
        <v>46</v>
      </c>
      <c r="U56" t="s">
        <v>48</v>
      </c>
      <c r="V56" t="s">
        <v>46</v>
      </c>
      <c r="W56" t="s">
        <v>47</v>
      </c>
      <c r="X56" t="s">
        <v>49</v>
      </c>
      <c r="Y56" t="s">
        <v>49</v>
      </c>
      <c r="Z56" t="s">
        <v>49</v>
      </c>
      <c r="AA56" t="s">
        <v>46</v>
      </c>
      <c r="AB56" t="s">
        <v>46</v>
      </c>
      <c r="AC56" t="s">
        <v>46</v>
      </c>
      <c r="AD56" t="s">
        <v>46</v>
      </c>
      <c r="AE56" t="s">
        <v>46</v>
      </c>
      <c r="AF56" t="s">
        <v>46</v>
      </c>
      <c r="AG56" t="s">
        <v>46</v>
      </c>
      <c r="AH56" t="s">
        <v>55</v>
      </c>
      <c r="AI56" t="s">
        <v>46</v>
      </c>
      <c r="AJ56" t="s">
        <v>46</v>
      </c>
      <c r="AK56" t="s">
        <v>46</v>
      </c>
      <c r="AL56" t="s">
        <v>46</v>
      </c>
      <c r="AM56" t="s">
        <v>47</v>
      </c>
      <c r="AN56" t="s">
        <v>201</v>
      </c>
    </row>
    <row r="57" spans="1:40" x14ac:dyDescent="0.3">
      <c r="A57" s="4">
        <v>56</v>
      </c>
      <c r="B57" s="1">
        <v>45208.748946759297</v>
      </c>
      <c r="C57" s="1">
        <v>45208.751458333303</v>
      </c>
      <c r="D57" t="s">
        <v>40</v>
      </c>
      <c r="F57" s="1"/>
      <c r="G57" t="s">
        <v>93</v>
      </c>
      <c r="H57" s="4" t="s">
        <v>74</v>
      </c>
      <c r="I57" s="5" t="s">
        <v>58</v>
      </c>
      <c r="J57" s="4" t="s">
        <v>54</v>
      </c>
      <c r="K57" t="s">
        <v>202</v>
      </c>
      <c r="L57" s="4" t="s">
        <v>54</v>
      </c>
      <c r="M57" t="s">
        <v>48</v>
      </c>
      <c r="N57" t="s">
        <v>48</v>
      </c>
      <c r="O57" t="s">
        <v>48</v>
      </c>
      <c r="P57" t="s">
        <v>48</v>
      </c>
      <c r="Q57" t="s">
        <v>48</v>
      </c>
      <c r="R57" t="s">
        <v>48</v>
      </c>
      <c r="S57" t="s">
        <v>48</v>
      </c>
      <c r="T57" t="s">
        <v>48</v>
      </c>
      <c r="U57" t="s">
        <v>48</v>
      </c>
      <c r="V57" t="s">
        <v>48</v>
      </c>
      <c r="W57" t="s">
        <v>48</v>
      </c>
      <c r="X57" t="s">
        <v>48</v>
      </c>
      <c r="Y57" t="s">
        <v>48</v>
      </c>
      <c r="Z57" t="s">
        <v>46</v>
      </c>
      <c r="AA57" t="s">
        <v>46</v>
      </c>
      <c r="AB57" t="s">
        <v>46</v>
      </c>
      <c r="AC57" t="s">
        <v>46</v>
      </c>
      <c r="AD57" t="s">
        <v>46</v>
      </c>
      <c r="AE57" t="s">
        <v>46</v>
      </c>
      <c r="AF57" t="s">
        <v>46</v>
      </c>
      <c r="AG57" t="s">
        <v>46</v>
      </c>
      <c r="AH57" t="s">
        <v>46</v>
      </c>
      <c r="AI57" t="s">
        <v>46</v>
      </c>
      <c r="AJ57" t="s">
        <v>46</v>
      </c>
      <c r="AK57" t="s">
        <v>46</v>
      </c>
      <c r="AL57" t="s">
        <v>46</v>
      </c>
      <c r="AM57" t="s">
        <v>48</v>
      </c>
    </row>
    <row r="58" spans="1:40" x14ac:dyDescent="0.3">
      <c r="A58" s="4">
        <v>57</v>
      </c>
      <c r="B58" s="1">
        <v>45208.7508564815</v>
      </c>
      <c r="C58" s="1">
        <v>45208.753356481502</v>
      </c>
      <c r="D58" t="s">
        <v>40</v>
      </c>
      <c r="F58" s="1"/>
      <c r="G58" t="s">
        <v>203</v>
      </c>
      <c r="H58" s="4" t="s">
        <v>60</v>
      </c>
      <c r="I58" s="5" t="s">
        <v>127</v>
      </c>
      <c r="J58" s="4" t="s">
        <v>54</v>
      </c>
      <c r="K58" t="s">
        <v>142</v>
      </c>
      <c r="L58" s="4" t="s">
        <v>44</v>
      </c>
      <c r="M58" t="s">
        <v>49</v>
      </c>
      <c r="N58" t="s">
        <v>49</v>
      </c>
      <c r="O58" t="s">
        <v>49</v>
      </c>
      <c r="P58" t="s">
        <v>48</v>
      </c>
      <c r="Q58" t="s">
        <v>49</v>
      </c>
      <c r="R58" t="s">
        <v>47</v>
      </c>
      <c r="S58" t="s">
        <v>49</v>
      </c>
      <c r="T58" t="s">
        <v>49</v>
      </c>
      <c r="U58" t="s">
        <v>49</v>
      </c>
      <c r="V58" t="s">
        <v>47</v>
      </c>
      <c r="W58" t="s">
        <v>47</v>
      </c>
      <c r="X58" t="s">
        <v>46</v>
      </c>
      <c r="Y58" t="s">
        <v>46</v>
      </c>
      <c r="Z58" t="s">
        <v>46</v>
      </c>
      <c r="AA58" t="s">
        <v>46</v>
      </c>
      <c r="AB58" t="s">
        <v>46</v>
      </c>
      <c r="AC58" t="s">
        <v>46</v>
      </c>
      <c r="AD58" t="s">
        <v>46</v>
      </c>
      <c r="AE58" t="s">
        <v>46</v>
      </c>
      <c r="AF58" t="s">
        <v>46</v>
      </c>
      <c r="AG58" t="s">
        <v>204</v>
      </c>
      <c r="AH58" t="s">
        <v>46</v>
      </c>
      <c r="AI58" t="s">
        <v>46</v>
      </c>
      <c r="AJ58" t="s">
        <v>46</v>
      </c>
      <c r="AK58" t="s">
        <v>46</v>
      </c>
      <c r="AL58" t="s">
        <v>46</v>
      </c>
      <c r="AM58" t="s">
        <v>49</v>
      </c>
    </row>
    <row r="59" spans="1:40" x14ac:dyDescent="0.3">
      <c r="A59" s="4">
        <v>58</v>
      </c>
      <c r="B59" s="1">
        <v>45208.729444444398</v>
      </c>
      <c r="C59" s="1">
        <v>45208.754166666702</v>
      </c>
      <c r="D59" t="s">
        <v>40</v>
      </c>
      <c r="F59" s="1"/>
      <c r="G59" t="s">
        <v>205</v>
      </c>
      <c r="H59" s="4" t="s">
        <v>57</v>
      </c>
      <c r="I59" s="5" t="s">
        <v>206</v>
      </c>
      <c r="J59" s="4" t="s">
        <v>54</v>
      </c>
      <c r="K59" t="s">
        <v>207</v>
      </c>
      <c r="L59" s="4" t="s">
        <v>44</v>
      </c>
      <c r="M59" t="s">
        <v>49</v>
      </c>
      <c r="N59" t="s">
        <v>48</v>
      </c>
      <c r="O59" t="s">
        <v>48</v>
      </c>
      <c r="P59" t="s">
        <v>46</v>
      </c>
      <c r="Q59" t="s">
        <v>48</v>
      </c>
      <c r="R59" t="s">
        <v>48</v>
      </c>
      <c r="S59" t="s">
        <v>46</v>
      </c>
      <c r="T59" t="s">
        <v>49</v>
      </c>
      <c r="U59" t="s">
        <v>49</v>
      </c>
      <c r="V59" t="s">
        <v>48</v>
      </c>
      <c r="W59" t="s">
        <v>48</v>
      </c>
      <c r="X59" t="s">
        <v>48</v>
      </c>
      <c r="Y59" t="s">
        <v>48</v>
      </c>
      <c r="Z59" t="s">
        <v>49</v>
      </c>
      <c r="AA59" t="s">
        <v>208</v>
      </c>
      <c r="AB59" t="s">
        <v>46</v>
      </c>
      <c r="AC59" t="s">
        <v>46</v>
      </c>
      <c r="AD59" t="s">
        <v>48</v>
      </c>
      <c r="AE59" t="s">
        <v>46</v>
      </c>
      <c r="AF59" t="s">
        <v>46</v>
      </c>
      <c r="AG59" t="s">
        <v>46</v>
      </c>
      <c r="AH59" t="s">
        <v>46</v>
      </c>
      <c r="AI59" t="s">
        <v>46</v>
      </c>
      <c r="AJ59" t="s">
        <v>49</v>
      </c>
      <c r="AK59" t="s">
        <v>49</v>
      </c>
      <c r="AL59" t="s">
        <v>46</v>
      </c>
      <c r="AM59" t="s">
        <v>49</v>
      </c>
      <c r="AN59" t="s">
        <v>209</v>
      </c>
    </row>
    <row r="60" spans="1:40" x14ac:dyDescent="0.3">
      <c r="A60" s="4">
        <v>59</v>
      </c>
      <c r="B60" s="1">
        <v>45208.7522453704</v>
      </c>
      <c r="C60" s="1">
        <v>45208.755011574103</v>
      </c>
      <c r="D60" t="s">
        <v>40</v>
      </c>
      <c r="F60" s="1"/>
      <c r="G60" t="s">
        <v>210</v>
      </c>
      <c r="H60" s="4" t="s">
        <v>42</v>
      </c>
      <c r="I60" s="5" t="s">
        <v>211</v>
      </c>
      <c r="J60" s="4" t="s">
        <v>54</v>
      </c>
      <c r="K60" t="s">
        <v>142</v>
      </c>
      <c r="L60" s="4" t="s">
        <v>212</v>
      </c>
      <c r="M60" t="s">
        <v>49</v>
      </c>
      <c r="N60" t="s">
        <v>48</v>
      </c>
      <c r="O60" t="s">
        <v>48</v>
      </c>
      <c r="P60" t="s">
        <v>48</v>
      </c>
      <c r="Q60" t="s">
        <v>46</v>
      </c>
      <c r="R60" t="s">
        <v>46</v>
      </c>
      <c r="S60" t="s">
        <v>48</v>
      </c>
      <c r="T60" t="s">
        <v>46</v>
      </c>
      <c r="U60" t="s">
        <v>48</v>
      </c>
      <c r="V60" t="s">
        <v>46</v>
      </c>
      <c r="W60" t="s">
        <v>48</v>
      </c>
      <c r="X60" t="s">
        <v>49</v>
      </c>
      <c r="Y60" t="s">
        <v>47</v>
      </c>
      <c r="Z60" t="s">
        <v>48</v>
      </c>
      <c r="AA60" t="s">
        <v>46</v>
      </c>
      <c r="AB60" t="s">
        <v>48</v>
      </c>
      <c r="AC60" t="s">
        <v>46</v>
      </c>
      <c r="AD60" t="s">
        <v>46</v>
      </c>
      <c r="AE60" t="s">
        <v>46</v>
      </c>
      <c r="AF60" t="s">
        <v>49</v>
      </c>
      <c r="AG60" t="s">
        <v>46</v>
      </c>
      <c r="AH60" t="s">
        <v>46</v>
      </c>
      <c r="AI60" t="s">
        <v>46</v>
      </c>
      <c r="AJ60" t="s">
        <v>46</v>
      </c>
      <c r="AK60" t="s">
        <v>46</v>
      </c>
      <c r="AL60" t="s">
        <v>46</v>
      </c>
      <c r="AM60" t="s">
        <v>49</v>
      </c>
      <c r="AN60" t="s">
        <v>213</v>
      </c>
    </row>
    <row r="61" spans="1:40" x14ac:dyDescent="0.3">
      <c r="A61" s="4">
        <v>60</v>
      </c>
      <c r="B61" s="1">
        <v>45208.762893518498</v>
      </c>
      <c r="C61" s="1">
        <v>45208.768240740697</v>
      </c>
      <c r="D61" t="s">
        <v>40</v>
      </c>
      <c r="F61" s="1"/>
      <c r="G61" t="s">
        <v>214</v>
      </c>
      <c r="H61" s="4" t="s">
        <v>57</v>
      </c>
      <c r="I61" s="5" t="s">
        <v>215</v>
      </c>
      <c r="J61" s="4" t="s">
        <v>216</v>
      </c>
      <c r="K61" t="s">
        <v>142</v>
      </c>
      <c r="L61" s="4" t="s">
        <v>54</v>
      </c>
      <c r="M61" t="s">
        <v>49</v>
      </c>
      <c r="N61" t="s">
        <v>48</v>
      </c>
      <c r="O61" t="s">
        <v>46</v>
      </c>
      <c r="P61" t="s">
        <v>46</v>
      </c>
      <c r="Q61" t="s">
        <v>46</v>
      </c>
      <c r="R61" t="s">
        <v>217</v>
      </c>
      <c r="S61" t="s">
        <v>49</v>
      </c>
      <c r="T61" t="s">
        <v>46</v>
      </c>
      <c r="U61" t="s">
        <v>49</v>
      </c>
      <c r="V61" t="s">
        <v>49</v>
      </c>
      <c r="W61" t="s">
        <v>47</v>
      </c>
      <c r="X61" t="s">
        <v>48</v>
      </c>
      <c r="Y61" t="s">
        <v>47</v>
      </c>
      <c r="Z61" t="s">
        <v>47</v>
      </c>
      <c r="AA61" t="s">
        <v>46</v>
      </c>
      <c r="AB61" t="s">
        <v>46</v>
      </c>
      <c r="AC61" t="s">
        <v>46</v>
      </c>
      <c r="AD61" t="s">
        <v>46</v>
      </c>
      <c r="AE61" t="s">
        <v>46</v>
      </c>
      <c r="AF61" t="s">
        <v>46</v>
      </c>
      <c r="AG61" t="s">
        <v>55</v>
      </c>
      <c r="AH61" t="s">
        <v>46</v>
      </c>
      <c r="AI61" t="s">
        <v>46</v>
      </c>
      <c r="AJ61" t="s">
        <v>46</v>
      </c>
      <c r="AK61" t="s">
        <v>47</v>
      </c>
      <c r="AL61" t="s">
        <v>46</v>
      </c>
      <c r="AM61" t="s">
        <v>47</v>
      </c>
      <c r="AN61" t="s">
        <v>218</v>
      </c>
    </row>
    <row r="62" spans="1:40" x14ac:dyDescent="0.3">
      <c r="A62" s="4">
        <v>61</v>
      </c>
      <c r="B62" s="1">
        <v>45208.771226851903</v>
      </c>
      <c r="C62" s="1">
        <v>45208.792627314797</v>
      </c>
      <c r="D62" t="s">
        <v>40</v>
      </c>
      <c r="F62" s="1"/>
      <c r="G62" t="s">
        <v>219</v>
      </c>
      <c r="H62" s="4" t="s">
        <v>57</v>
      </c>
      <c r="I62" s="5" t="s">
        <v>192</v>
      </c>
      <c r="J62" s="4" t="s">
        <v>220</v>
      </c>
      <c r="K62" t="s">
        <v>221</v>
      </c>
      <c r="L62" s="4" t="s">
        <v>44</v>
      </c>
      <c r="M62" t="s">
        <v>46</v>
      </c>
      <c r="N62" t="s">
        <v>46</v>
      </c>
      <c r="O62" t="s">
        <v>46</v>
      </c>
      <c r="P62" t="s">
        <v>46</v>
      </c>
      <c r="Q62" t="s">
        <v>46</v>
      </c>
      <c r="R62" t="s">
        <v>49</v>
      </c>
      <c r="S62" t="s">
        <v>46</v>
      </c>
      <c r="T62" t="s">
        <v>46</v>
      </c>
      <c r="U62" t="s">
        <v>49</v>
      </c>
      <c r="V62" t="s">
        <v>46</v>
      </c>
      <c r="W62" t="s">
        <v>47</v>
      </c>
      <c r="X62" t="s">
        <v>46</v>
      </c>
      <c r="Y62" t="s">
        <v>46</v>
      </c>
      <c r="Z62" t="s">
        <v>47</v>
      </c>
      <c r="AA62" t="s">
        <v>46</v>
      </c>
      <c r="AB62" t="s">
        <v>46</v>
      </c>
      <c r="AC62" t="s">
        <v>46</v>
      </c>
      <c r="AD62" t="s">
        <v>46</v>
      </c>
      <c r="AE62" t="s">
        <v>46</v>
      </c>
      <c r="AF62" t="s">
        <v>46</v>
      </c>
      <c r="AG62" t="s">
        <v>46</v>
      </c>
      <c r="AH62" t="s">
        <v>46</v>
      </c>
      <c r="AI62" t="s">
        <v>46</v>
      </c>
      <c r="AJ62" t="s">
        <v>46</v>
      </c>
      <c r="AK62" t="s">
        <v>46</v>
      </c>
      <c r="AL62" t="s">
        <v>46</v>
      </c>
      <c r="AM62" t="s">
        <v>49</v>
      </c>
      <c r="AN62" t="s">
        <v>222</v>
      </c>
    </row>
    <row r="63" spans="1:40" x14ac:dyDescent="0.3">
      <c r="A63" s="4">
        <v>62</v>
      </c>
      <c r="B63" s="1">
        <v>45208.799722222197</v>
      </c>
      <c r="C63" s="1">
        <v>45208.8025694444</v>
      </c>
      <c r="D63" t="s">
        <v>40</v>
      </c>
      <c r="F63" s="1"/>
      <c r="G63" t="s">
        <v>223</v>
      </c>
      <c r="H63" s="4" t="s">
        <v>51</v>
      </c>
      <c r="I63" s="5" t="s">
        <v>111</v>
      </c>
      <c r="J63" s="4" t="s">
        <v>54</v>
      </c>
      <c r="K63" t="s">
        <v>142</v>
      </c>
      <c r="L63" s="4" t="s">
        <v>54</v>
      </c>
      <c r="M63" t="s">
        <v>55</v>
      </c>
      <c r="N63" t="s">
        <v>47</v>
      </c>
      <c r="O63" t="s">
        <v>46</v>
      </c>
      <c r="P63" t="s">
        <v>46</v>
      </c>
      <c r="Q63" t="s">
        <v>46</v>
      </c>
      <c r="R63" t="s">
        <v>47</v>
      </c>
      <c r="S63" t="s">
        <v>46</v>
      </c>
      <c r="T63" t="s">
        <v>46</v>
      </c>
      <c r="U63" t="s">
        <v>46</v>
      </c>
      <c r="V63" t="s">
        <v>47</v>
      </c>
      <c r="W63" t="s">
        <v>48</v>
      </c>
      <c r="X63" t="s">
        <v>48</v>
      </c>
      <c r="Y63" t="s">
        <v>48</v>
      </c>
      <c r="Z63" t="s">
        <v>46</v>
      </c>
      <c r="AA63" t="s">
        <v>46</v>
      </c>
      <c r="AB63" t="s">
        <v>46</v>
      </c>
      <c r="AC63" t="s">
        <v>46</v>
      </c>
      <c r="AD63" t="s">
        <v>46</v>
      </c>
      <c r="AE63" t="s">
        <v>46</v>
      </c>
      <c r="AF63" t="s">
        <v>46</v>
      </c>
      <c r="AG63" t="s">
        <v>46</v>
      </c>
      <c r="AH63" t="s">
        <v>46</v>
      </c>
      <c r="AI63" t="s">
        <v>46</v>
      </c>
      <c r="AJ63" t="s">
        <v>46</v>
      </c>
      <c r="AK63" t="s">
        <v>49</v>
      </c>
      <c r="AL63" t="s">
        <v>46</v>
      </c>
      <c r="AM63" t="s">
        <v>47</v>
      </c>
      <c r="AN63" t="s">
        <v>224</v>
      </c>
    </row>
    <row r="64" spans="1:40" x14ac:dyDescent="0.3">
      <c r="A64" s="4">
        <v>63</v>
      </c>
      <c r="B64" s="1">
        <v>45208.799664351798</v>
      </c>
      <c r="C64" s="1">
        <v>45208.806400463</v>
      </c>
      <c r="D64" t="s">
        <v>40</v>
      </c>
      <c r="F64" s="1"/>
      <c r="G64" t="s">
        <v>225</v>
      </c>
      <c r="H64" s="4" t="s">
        <v>74</v>
      </c>
      <c r="I64" s="5" t="s">
        <v>226</v>
      </c>
      <c r="J64" s="4" t="s">
        <v>54</v>
      </c>
      <c r="K64" t="s">
        <v>227</v>
      </c>
      <c r="L64" s="4" t="s">
        <v>44</v>
      </c>
      <c r="M64" t="s">
        <v>49</v>
      </c>
      <c r="N64" t="s">
        <v>48</v>
      </c>
      <c r="O64" t="s">
        <v>48</v>
      </c>
      <c r="P64" t="s">
        <v>46</v>
      </c>
      <c r="Q64" t="s">
        <v>49</v>
      </c>
      <c r="R64" t="s">
        <v>48</v>
      </c>
      <c r="S64" t="s">
        <v>46</v>
      </c>
      <c r="T64" t="s">
        <v>49</v>
      </c>
      <c r="U64" t="s">
        <v>49</v>
      </c>
      <c r="V64" t="s">
        <v>48</v>
      </c>
      <c r="W64" t="s">
        <v>49</v>
      </c>
      <c r="X64" t="s">
        <v>48</v>
      </c>
      <c r="Y64" t="s">
        <v>49</v>
      </c>
      <c r="Z64" t="s">
        <v>49</v>
      </c>
      <c r="AA64" t="s">
        <v>46</v>
      </c>
      <c r="AB64" t="s">
        <v>46</v>
      </c>
      <c r="AC64" t="s">
        <v>46</v>
      </c>
      <c r="AD64" t="s">
        <v>46</v>
      </c>
      <c r="AE64" t="s">
        <v>46</v>
      </c>
      <c r="AF64" t="s">
        <v>46</v>
      </c>
      <c r="AG64" t="s">
        <v>46</v>
      </c>
      <c r="AH64" t="s">
        <v>46</v>
      </c>
      <c r="AI64" t="s">
        <v>46</v>
      </c>
      <c r="AJ64" t="s">
        <v>46</v>
      </c>
      <c r="AK64" t="s">
        <v>46</v>
      </c>
      <c r="AL64" t="s">
        <v>46</v>
      </c>
      <c r="AM64" t="s">
        <v>49</v>
      </c>
      <c r="AN64" t="s">
        <v>228</v>
      </c>
    </row>
    <row r="65" spans="1:40" x14ac:dyDescent="0.3">
      <c r="A65" s="4">
        <v>64</v>
      </c>
      <c r="B65" s="1">
        <v>45208.847326388903</v>
      </c>
      <c r="C65" s="1">
        <v>45208.8503472222</v>
      </c>
      <c r="D65" t="s">
        <v>40</v>
      </c>
      <c r="F65" s="1"/>
      <c r="G65" t="s">
        <v>229</v>
      </c>
      <c r="H65" s="4" t="s">
        <v>60</v>
      </c>
      <c r="I65" s="5" t="s">
        <v>230</v>
      </c>
      <c r="J65" s="4" t="s">
        <v>54</v>
      </c>
      <c r="K65" t="s">
        <v>142</v>
      </c>
      <c r="L65" s="4" t="s">
        <v>54</v>
      </c>
      <c r="M65" t="s">
        <v>49</v>
      </c>
      <c r="N65" t="s">
        <v>48</v>
      </c>
      <c r="O65" t="s">
        <v>46</v>
      </c>
      <c r="P65" t="s">
        <v>46</v>
      </c>
      <c r="Q65" t="s">
        <v>46</v>
      </c>
      <c r="R65" t="s">
        <v>46</v>
      </c>
      <c r="S65" t="s">
        <v>46</v>
      </c>
      <c r="T65" t="s">
        <v>46</v>
      </c>
      <c r="U65" t="s">
        <v>46</v>
      </c>
      <c r="V65" t="s">
        <v>46</v>
      </c>
      <c r="W65" t="s">
        <v>46</v>
      </c>
      <c r="X65" t="s">
        <v>48</v>
      </c>
      <c r="Y65" t="s">
        <v>231</v>
      </c>
      <c r="Z65" t="s">
        <v>46</v>
      </c>
      <c r="AA65" t="s">
        <v>46</v>
      </c>
      <c r="AB65" t="s">
        <v>46</v>
      </c>
      <c r="AC65" t="s">
        <v>46</v>
      </c>
      <c r="AD65" t="s">
        <v>46</v>
      </c>
      <c r="AE65" t="s">
        <v>46</v>
      </c>
      <c r="AF65" t="s">
        <v>46</v>
      </c>
      <c r="AG65" t="s">
        <v>46</v>
      </c>
      <c r="AH65" t="s">
        <v>46</v>
      </c>
      <c r="AI65" t="s">
        <v>46</v>
      </c>
      <c r="AJ65" t="s">
        <v>46</v>
      </c>
      <c r="AK65" t="s">
        <v>46</v>
      </c>
      <c r="AL65" t="s">
        <v>46</v>
      </c>
      <c r="AM65" t="s">
        <v>49</v>
      </c>
      <c r="AN65" t="s">
        <v>232</v>
      </c>
    </row>
    <row r="66" spans="1:40" x14ac:dyDescent="0.3">
      <c r="A66" s="4">
        <v>65</v>
      </c>
      <c r="B66" s="1">
        <v>45208.8491319444</v>
      </c>
      <c r="C66" s="1">
        <v>45208.8522800926</v>
      </c>
      <c r="D66" t="s">
        <v>40</v>
      </c>
      <c r="F66" s="1"/>
      <c r="G66" t="s">
        <v>233</v>
      </c>
      <c r="H66" s="4" t="s">
        <v>51</v>
      </c>
      <c r="I66" s="5" t="s">
        <v>234</v>
      </c>
      <c r="J66" s="4" t="s">
        <v>54</v>
      </c>
      <c r="K66" t="s">
        <v>148</v>
      </c>
      <c r="L66" s="4" t="s">
        <v>44</v>
      </c>
      <c r="M66" t="s">
        <v>48</v>
      </c>
      <c r="N66" t="s">
        <v>46</v>
      </c>
      <c r="O66" t="s">
        <v>46</v>
      </c>
      <c r="P66" t="s">
        <v>46</v>
      </c>
      <c r="Q66" t="s">
        <v>46</v>
      </c>
      <c r="R66" t="s">
        <v>49</v>
      </c>
      <c r="S66" t="s">
        <v>46</v>
      </c>
      <c r="T66" t="s">
        <v>49</v>
      </c>
      <c r="U66" t="s">
        <v>48</v>
      </c>
      <c r="V66" t="s">
        <v>48</v>
      </c>
      <c r="W66" t="s">
        <v>49</v>
      </c>
      <c r="X66" t="s">
        <v>48</v>
      </c>
      <c r="Y66" t="s">
        <v>46</v>
      </c>
      <c r="Z66" t="s">
        <v>46</v>
      </c>
      <c r="AA66" t="s">
        <v>46</v>
      </c>
      <c r="AB66" t="s">
        <v>46</v>
      </c>
      <c r="AC66" t="s">
        <v>46</v>
      </c>
      <c r="AD66" t="s">
        <v>46</v>
      </c>
      <c r="AE66" t="s">
        <v>46</v>
      </c>
      <c r="AF66" t="s">
        <v>46</v>
      </c>
      <c r="AG66" t="s">
        <v>46</v>
      </c>
      <c r="AH66" t="s">
        <v>48</v>
      </c>
      <c r="AI66" t="s">
        <v>46</v>
      </c>
      <c r="AJ66" t="s">
        <v>46</v>
      </c>
      <c r="AK66" t="s">
        <v>46</v>
      </c>
      <c r="AL66" t="s">
        <v>46</v>
      </c>
      <c r="AM66" t="s">
        <v>49</v>
      </c>
    </row>
    <row r="67" spans="1:40" x14ac:dyDescent="0.3">
      <c r="A67" s="4">
        <v>66</v>
      </c>
      <c r="B67" s="1">
        <v>45208.867303240702</v>
      </c>
      <c r="C67" s="1">
        <v>45208.870949074102</v>
      </c>
      <c r="D67" t="s">
        <v>40</v>
      </c>
      <c r="F67" s="1"/>
      <c r="G67" t="s">
        <v>235</v>
      </c>
      <c r="H67" s="4" t="s">
        <v>74</v>
      </c>
      <c r="I67" s="5" t="s">
        <v>236</v>
      </c>
      <c r="J67" s="4" t="s">
        <v>54</v>
      </c>
      <c r="K67" t="s">
        <v>142</v>
      </c>
      <c r="L67" s="4" t="s">
        <v>44</v>
      </c>
      <c r="M67" t="s">
        <v>49</v>
      </c>
      <c r="N67" t="s">
        <v>49</v>
      </c>
      <c r="O67" t="s">
        <v>49</v>
      </c>
      <c r="P67" t="s">
        <v>46</v>
      </c>
      <c r="Q67" t="s">
        <v>49</v>
      </c>
      <c r="R67" t="s">
        <v>49</v>
      </c>
      <c r="S67" t="s">
        <v>49</v>
      </c>
      <c r="T67" t="s">
        <v>49</v>
      </c>
      <c r="U67" t="s">
        <v>49</v>
      </c>
      <c r="V67" t="s">
        <v>49</v>
      </c>
      <c r="W67" t="s">
        <v>49</v>
      </c>
      <c r="X67" t="s">
        <v>49</v>
      </c>
      <c r="Y67" t="s">
        <v>49</v>
      </c>
      <c r="Z67" t="s">
        <v>46</v>
      </c>
      <c r="AA67" t="s">
        <v>46</v>
      </c>
      <c r="AB67" t="s">
        <v>46</v>
      </c>
      <c r="AC67" t="s">
        <v>46</v>
      </c>
      <c r="AD67" t="s">
        <v>48</v>
      </c>
      <c r="AE67" t="s">
        <v>48</v>
      </c>
      <c r="AF67" t="s">
        <v>48</v>
      </c>
      <c r="AG67" t="s">
        <v>46</v>
      </c>
      <c r="AH67" t="s">
        <v>46</v>
      </c>
      <c r="AI67" t="s">
        <v>46</v>
      </c>
      <c r="AJ67" t="s">
        <v>46</v>
      </c>
      <c r="AK67" t="s">
        <v>46</v>
      </c>
      <c r="AL67" t="s">
        <v>46</v>
      </c>
      <c r="AM67" t="s">
        <v>49</v>
      </c>
    </row>
    <row r="68" spans="1:40" x14ac:dyDescent="0.3">
      <c r="A68" s="4">
        <v>67</v>
      </c>
      <c r="B68" s="1">
        <v>45209.070335648103</v>
      </c>
      <c r="C68" s="1">
        <v>45209.077754629601</v>
      </c>
      <c r="D68" t="s">
        <v>40</v>
      </c>
      <c r="F68" s="1"/>
      <c r="G68" t="s">
        <v>237</v>
      </c>
      <c r="H68" s="4" t="s">
        <v>51</v>
      </c>
      <c r="I68" s="5" t="s">
        <v>199</v>
      </c>
      <c r="J68" s="4" t="s">
        <v>54</v>
      </c>
      <c r="K68" t="s">
        <v>238</v>
      </c>
      <c r="L68" s="4" t="s">
        <v>54</v>
      </c>
      <c r="M68" t="s">
        <v>239</v>
      </c>
      <c r="N68" t="s">
        <v>46</v>
      </c>
      <c r="O68" t="s">
        <v>46</v>
      </c>
      <c r="P68" t="s">
        <v>46</v>
      </c>
      <c r="Q68" t="s">
        <v>46</v>
      </c>
      <c r="R68" t="s">
        <v>48</v>
      </c>
      <c r="S68" t="s">
        <v>46</v>
      </c>
      <c r="T68" t="s">
        <v>46</v>
      </c>
      <c r="U68" t="s">
        <v>46</v>
      </c>
      <c r="V68" t="s">
        <v>46</v>
      </c>
      <c r="W68" t="s">
        <v>48</v>
      </c>
      <c r="X68" t="s">
        <v>48</v>
      </c>
      <c r="Y68" t="s">
        <v>48</v>
      </c>
      <c r="Z68" t="s">
        <v>46</v>
      </c>
      <c r="AA68" t="s">
        <v>46</v>
      </c>
      <c r="AB68" t="s">
        <v>46</v>
      </c>
      <c r="AC68" t="s">
        <v>46</v>
      </c>
      <c r="AD68" t="s">
        <v>46</v>
      </c>
      <c r="AE68" t="s">
        <v>46</v>
      </c>
      <c r="AF68" t="s">
        <v>46</v>
      </c>
      <c r="AG68" t="s">
        <v>46</v>
      </c>
      <c r="AH68" t="s">
        <v>46</v>
      </c>
      <c r="AI68" t="s">
        <v>46</v>
      </c>
      <c r="AJ68" t="s">
        <v>46</v>
      </c>
      <c r="AK68" t="s">
        <v>46</v>
      </c>
      <c r="AL68" t="s">
        <v>46</v>
      </c>
      <c r="AM68" t="s">
        <v>48</v>
      </c>
    </row>
    <row r="69" spans="1:40" x14ac:dyDescent="0.3">
      <c r="A69" s="4">
        <v>68</v>
      </c>
      <c r="B69" s="1">
        <v>45209.137083333299</v>
      </c>
      <c r="C69" s="1">
        <v>45209.141689814802</v>
      </c>
      <c r="D69" t="s">
        <v>40</v>
      </c>
      <c r="F69" s="1"/>
      <c r="G69" t="s">
        <v>240</v>
      </c>
      <c r="H69" s="4" t="s">
        <v>74</v>
      </c>
      <c r="I69" s="5" t="s">
        <v>241</v>
      </c>
      <c r="J69" s="4" t="s">
        <v>54</v>
      </c>
      <c r="K69" t="s">
        <v>142</v>
      </c>
      <c r="L69" s="4" t="s">
        <v>54</v>
      </c>
      <c r="M69" t="s">
        <v>49</v>
      </c>
      <c r="N69" t="s">
        <v>49</v>
      </c>
      <c r="O69" t="s">
        <v>46</v>
      </c>
      <c r="P69" t="s">
        <v>48</v>
      </c>
      <c r="Q69" t="s">
        <v>46</v>
      </c>
      <c r="R69" t="s">
        <v>49</v>
      </c>
      <c r="S69" t="s">
        <v>46</v>
      </c>
      <c r="T69" t="s">
        <v>49</v>
      </c>
      <c r="U69" t="s">
        <v>48</v>
      </c>
      <c r="V69" t="s">
        <v>49</v>
      </c>
      <c r="W69" t="s">
        <v>47</v>
      </c>
      <c r="X69" t="s">
        <v>48</v>
      </c>
      <c r="Y69" t="s">
        <v>48</v>
      </c>
      <c r="Z69" t="s">
        <v>46</v>
      </c>
      <c r="AA69" t="s">
        <v>46</v>
      </c>
      <c r="AB69" t="s">
        <v>46</v>
      </c>
      <c r="AC69" t="s">
        <v>46</v>
      </c>
      <c r="AD69" t="s">
        <v>46</v>
      </c>
      <c r="AE69" t="s">
        <v>46</v>
      </c>
      <c r="AF69" t="s">
        <v>46</v>
      </c>
      <c r="AG69" t="s">
        <v>47</v>
      </c>
      <c r="AH69" t="s">
        <v>49</v>
      </c>
      <c r="AI69" t="s">
        <v>46</v>
      </c>
      <c r="AJ69" t="s">
        <v>46</v>
      </c>
      <c r="AK69" t="s">
        <v>49</v>
      </c>
      <c r="AL69" t="s">
        <v>46</v>
      </c>
      <c r="AM69" t="s">
        <v>49</v>
      </c>
      <c r="AN69" t="s">
        <v>242</v>
      </c>
    </row>
    <row r="70" spans="1:40" x14ac:dyDescent="0.3">
      <c r="A70" s="4">
        <v>69</v>
      </c>
      <c r="B70" s="1">
        <v>45209.334548611099</v>
      </c>
      <c r="C70" s="1">
        <v>45209.338379629597</v>
      </c>
      <c r="D70" t="s">
        <v>40</v>
      </c>
      <c r="F70" s="1"/>
      <c r="G70" t="s">
        <v>130</v>
      </c>
      <c r="H70" s="4" t="s">
        <v>60</v>
      </c>
      <c r="I70" s="5" t="s">
        <v>131</v>
      </c>
      <c r="J70" s="4" t="s">
        <v>54</v>
      </c>
      <c r="K70" t="s">
        <v>148</v>
      </c>
      <c r="L70" s="4" t="s">
        <v>54</v>
      </c>
      <c r="M70" t="s">
        <v>48</v>
      </c>
      <c r="N70" t="s">
        <v>48</v>
      </c>
      <c r="O70" t="s">
        <v>46</v>
      </c>
      <c r="P70" t="s">
        <v>48</v>
      </c>
      <c r="Q70" t="s">
        <v>48</v>
      </c>
      <c r="R70" t="s">
        <v>49</v>
      </c>
      <c r="S70" t="s">
        <v>46</v>
      </c>
      <c r="T70" t="s">
        <v>48</v>
      </c>
      <c r="U70" t="s">
        <v>48</v>
      </c>
      <c r="V70" t="s">
        <v>48</v>
      </c>
      <c r="W70" t="s">
        <v>48</v>
      </c>
      <c r="X70" t="s">
        <v>48</v>
      </c>
      <c r="Y70" t="s">
        <v>48</v>
      </c>
      <c r="Z70" t="s">
        <v>48</v>
      </c>
      <c r="AA70" t="s">
        <v>46</v>
      </c>
      <c r="AB70" t="s">
        <v>46</v>
      </c>
      <c r="AC70" t="s">
        <v>46</v>
      </c>
      <c r="AD70" t="s">
        <v>46</v>
      </c>
      <c r="AE70" t="s">
        <v>46</v>
      </c>
      <c r="AF70" t="s">
        <v>46</v>
      </c>
      <c r="AG70" t="s">
        <v>46</v>
      </c>
      <c r="AH70" t="s">
        <v>46</v>
      </c>
      <c r="AI70" t="s">
        <v>46</v>
      </c>
      <c r="AJ70" t="s">
        <v>46</v>
      </c>
      <c r="AK70" t="s">
        <v>48</v>
      </c>
      <c r="AL70" t="s">
        <v>49</v>
      </c>
      <c r="AM70" t="s">
        <v>48</v>
      </c>
      <c r="AN70" t="s">
        <v>243</v>
      </c>
    </row>
    <row r="71" spans="1:40" x14ac:dyDescent="0.3">
      <c r="A71" s="4">
        <v>70</v>
      </c>
      <c r="B71" s="1">
        <v>45209.412384259304</v>
      </c>
      <c r="C71" s="1">
        <v>45209.416516203702</v>
      </c>
      <c r="D71" t="s">
        <v>40</v>
      </c>
      <c r="F71" s="1"/>
      <c r="G71" t="s">
        <v>244</v>
      </c>
      <c r="H71" s="4" t="s">
        <v>57</v>
      </c>
      <c r="I71" s="5" t="s">
        <v>95</v>
      </c>
      <c r="J71" s="4" t="s">
        <v>173</v>
      </c>
      <c r="K71" t="s">
        <v>245</v>
      </c>
      <c r="L71" s="4" t="s">
        <v>44</v>
      </c>
      <c r="M71" t="s">
        <v>49</v>
      </c>
      <c r="N71" t="s">
        <v>49</v>
      </c>
      <c r="O71" t="s">
        <v>46</v>
      </c>
      <c r="P71" t="s">
        <v>46</v>
      </c>
      <c r="Q71" t="s">
        <v>46</v>
      </c>
      <c r="R71" t="s">
        <v>47</v>
      </c>
      <c r="S71" t="s">
        <v>46</v>
      </c>
      <c r="T71" t="s">
        <v>46</v>
      </c>
      <c r="U71" t="s">
        <v>46</v>
      </c>
      <c r="V71" t="s">
        <v>46</v>
      </c>
      <c r="W71" t="s">
        <v>46</v>
      </c>
      <c r="X71" t="s">
        <v>47</v>
      </c>
      <c r="Y71" t="s">
        <v>47</v>
      </c>
      <c r="Z71" t="s">
        <v>46</v>
      </c>
      <c r="AA71" t="s">
        <v>46</v>
      </c>
      <c r="AB71" t="s">
        <v>46</v>
      </c>
      <c r="AC71" t="s">
        <v>46</v>
      </c>
      <c r="AD71" t="s">
        <v>46</v>
      </c>
      <c r="AE71" t="s">
        <v>46</v>
      </c>
      <c r="AF71" t="s">
        <v>46</v>
      </c>
      <c r="AG71" t="s">
        <v>46</v>
      </c>
      <c r="AH71" t="s">
        <v>46</v>
      </c>
      <c r="AI71" t="s">
        <v>46</v>
      </c>
      <c r="AJ71" t="s">
        <v>46</v>
      </c>
      <c r="AK71" t="s">
        <v>46</v>
      </c>
      <c r="AL71" t="s">
        <v>46</v>
      </c>
      <c r="AM71" t="s">
        <v>47</v>
      </c>
    </row>
    <row r="72" spans="1:40" x14ac:dyDescent="0.3">
      <c r="A72" s="4">
        <v>71</v>
      </c>
      <c r="B72" s="1">
        <v>45209.442743055602</v>
      </c>
      <c r="C72" s="1">
        <v>45209.457627314798</v>
      </c>
      <c r="D72" t="s">
        <v>40</v>
      </c>
      <c r="F72" s="1"/>
      <c r="G72" t="s">
        <v>246</v>
      </c>
      <c r="H72" s="4" t="s">
        <v>60</v>
      </c>
      <c r="I72" s="5" t="s">
        <v>247</v>
      </c>
      <c r="J72" s="4" t="s">
        <v>173</v>
      </c>
      <c r="K72" t="s">
        <v>142</v>
      </c>
      <c r="L72" s="4" t="s">
        <v>44</v>
      </c>
      <c r="M72" t="s">
        <v>55</v>
      </c>
      <c r="N72" t="s">
        <v>49</v>
      </c>
      <c r="O72" t="s">
        <v>49</v>
      </c>
      <c r="P72" t="s">
        <v>248</v>
      </c>
      <c r="Q72" t="s">
        <v>249</v>
      </c>
      <c r="R72" t="s">
        <v>46</v>
      </c>
      <c r="S72" t="s">
        <v>46</v>
      </c>
      <c r="T72" t="s">
        <v>49</v>
      </c>
      <c r="U72" t="s">
        <v>250</v>
      </c>
      <c r="V72" t="s">
        <v>46</v>
      </c>
      <c r="W72" t="s">
        <v>46</v>
      </c>
      <c r="X72" t="s">
        <v>251</v>
      </c>
      <c r="Y72" t="s">
        <v>55</v>
      </c>
      <c r="Z72" t="s">
        <v>252</v>
      </c>
      <c r="AA72" t="s">
        <v>46</v>
      </c>
      <c r="AB72" t="s">
        <v>253</v>
      </c>
      <c r="AC72" t="s">
        <v>46</v>
      </c>
      <c r="AD72" t="s">
        <v>46</v>
      </c>
      <c r="AE72" t="s">
        <v>46</v>
      </c>
      <c r="AF72" t="s">
        <v>46</v>
      </c>
      <c r="AG72" t="s">
        <v>46</v>
      </c>
      <c r="AH72" t="s">
        <v>46</v>
      </c>
      <c r="AI72" t="s">
        <v>46</v>
      </c>
      <c r="AJ72" t="s">
        <v>46</v>
      </c>
      <c r="AK72" t="s">
        <v>46</v>
      </c>
      <c r="AL72" t="s">
        <v>46</v>
      </c>
      <c r="AM72" t="s">
        <v>55</v>
      </c>
      <c r="AN72" t="s">
        <v>254</v>
      </c>
    </row>
    <row r="73" spans="1:40" x14ac:dyDescent="0.3">
      <c r="A73" s="4">
        <v>72</v>
      </c>
      <c r="B73" s="1">
        <v>45209.831666666701</v>
      </c>
      <c r="C73" s="1">
        <v>45209.838854166701</v>
      </c>
      <c r="D73" t="s">
        <v>40</v>
      </c>
      <c r="F73" s="1"/>
      <c r="G73" t="s">
        <v>264</v>
      </c>
      <c r="H73" s="4" t="s">
        <v>60</v>
      </c>
      <c r="I73" s="5" t="s">
        <v>215</v>
      </c>
      <c r="J73" s="4" t="s">
        <v>54</v>
      </c>
      <c r="K73" t="s">
        <v>148</v>
      </c>
      <c r="L73" s="4" t="s">
        <v>44</v>
      </c>
      <c r="M73" t="s">
        <v>47</v>
      </c>
      <c r="N73" t="s">
        <v>48</v>
      </c>
      <c r="O73" t="s">
        <v>49</v>
      </c>
      <c r="P73" t="s">
        <v>46</v>
      </c>
      <c r="Q73" t="s">
        <v>46</v>
      </c>
      <c r="R73" t="s">
        <v>49</v>
      </c>
      <c r="S73" t="s">
        <v>46</v>
      </c>
      <c r="T73" t="s">
        <v>47</v>
      </c>
      <c r="U73" t="s">
        <v>49</v>
      </c>
      <c r="V73" t="s">
        <v>48</v>
      </c>
      <c r="W73" t="s">
        <v>49</v>
      </c>
      <c r="X73" t="s">
        <v>49</v>
      </c>
      <c r="Y73" t="s">
        <v>49</v>
      </c>
      <c r="Z73" t="s">
        <v>46</v>
      </c>
      <c r="AA73" t="s">
        <v>46</v>
      </c>
      <c r="AB73" t="s">
        <v>46</v>
      </c>
      <c r="AC73" t="s">
        <v>46</v>
      </c>
      <c r="AD73" t="s">
        <v>46</v>
      </c>
      <c r="AE73" t="s">
        <v>46</v>
      </c>
      <c r="AF73" t="s">
        <v>46</v>
      </c>
      <c r="AG73" t="s">
        <v>46</v>
      </c>
      <c r="AH73" t="s">
        <v>46</v>
      </c>
      <c r="AI73" t="s">
        <v>46</v>
      </c>
      <c r="AJ73" t="s">
        <v>48</v>
      </c>
      <c r="AK73" t="s">
        <v>48</v>
      </c>
      <c r="AL73" t="s">
        <v>46</v>
      </c>
      <c r="AM73" t="s">
        <v>49</v>
      </c>
      <c r="AN73" t="s">
        <v>290</v>
      </c>
    </row>
    <row r="74" spans="1:40" x14ac:dyDescent="0.3">
      <c r="A74" s="4">
        <v>73</v>
      </c>
      <c r="B74" s="1">
        <v>45210.404247685197</v>
      </c>
      <c r="C74" s="1">
        <v>45210.409849536998</v>
      </c>
      <c r="D74" t="s">
        <v>40</v>
      </c>
      <c r="F74" s="1"/>
      <c r="G74" t="s">
        <v>265</v>
      </c>
      <c r="H74" s="4" t="s">
        <v>51</v>
      </c>
      <c r="I74" s="5" t="s">
        <v>127</v>
      </c>
      <c r="J74" s="4" t="s">
        <v>54</v>
      </c>
      <c r="K74" t="s">
        <v>142</v>
      </c>
      <c r="L74" s="4" t="s">
        <v>44</v>
      </c>
      <c r="M74" t="s">
        <v>266</v>
      </c>
      <c r="N74" t="s">
        <v>48</v>
      </c>
      <c r="O74" t="s">
        <v>46</v>
      </c>
      <c r="P74" t="s">
        <v>48</v>
      </c>
      <c r="Q74" t="s">
        <v>46</v>
      </c>
      <c r="R74" t="s">
        <v>267</v>
      </c>
      <c r="S74" t="s">
        <v>46</v>
      </c>
      <c r="T74" t="s">
        <v>49</v>
      </c>
      <c r="U74" t="s">
        <v>46</v>
      </c>
      <c r="V74" t="s">
        <v>48</v>
      </c>
      <c r="W74" t="s">
        <v>46</v>
      </c>
      <c r="X74" t="s">
        <v>48</v>
      </c>
      <c r="Y74" t="s">
        <v>268</v>
      </c>
      <c r="Z74" t="s">
        <v>46</v>
      </c>
      <c r="AA74" t="s">
        <v>46</v>
      </c>
      <c r="AB74" t="s">
        <v>46</v>
      </c>
      <c r="AC74" t="s">
        <v>46</v>
      </c>
      <c r="AD74" t="s">
        <v>46</v>
      </c>
      <c r="AE74" t="s">
        <v>46</v>
      </c>
      <c r="AF74" t="s">
        <v>46</v>
      </c>
      <c r="AG74" t="s">
        <v>46</v>
      </c>
      <c r="AH74" t="s">
        <v>46</v>
      </c>
      <c r="AI74" t="s">
        <v>46</v>
      </c>
      <c r="AJ74" t="s">
        <v>46</v>
      </c>
      <c r="AK74" t="s">
        <v>46</v>
      </c>
      <c r="AL74" t="s">
        <v>46</v>
      </c>
      <c r="AM74" t="s">
        <v>49</v>
      </c>
      <c r="AN74" t="s">
        <v>291</v>
      </c>
    </row>
    <row r="75" spans="1:40" x14ac:dyDescent="0.3">
      <c r="A75" s="4">
        <v>74</v>
      </c>
      <c r="B75" s="1">
        <v>45212.439895833297</v>
      </c>
      <c r="C75" s="1">
        <v>45212.443113425899</v>
      </c>
      <c r="D75" t="s">
        <v>40</v>
      </c>
      <c r="F75" s="1"/>
      <c r="G75" t="s">
        <v>269</v>
      </c>
      <c r="H75" s="4" t="s">
        <v>51</v>
      </c>
      <c r="I75" s="5" t="s">
        <v>177</v>
      </c>
      <c r="J75" s="4" t="s">
        <v>54</v>
      </c>
      <c r="K75" t="s">
        <v>148</v>
      </c>
      <c r="L75" s="4" t="s">
        <v>44</v>
      </c>
      <c r="M75" t="s">
        <v>49</v>
      </c>
      <c r="N75" t="s">
        <v>48</v>
      </c>
      <c r="O75" t="s">
        <v>46</v>
      </c>
      <c r="P75" t="s">
        <v>46</v>
      </c>
      <c r="Q75" t="s">
        <v>46</v>
      </c>
      <c r="R75" t="s">
        <v>49</v>
      </c>
      <c r="S75" t="s">
        <v>46</v>
      </c>
      <c r="T75" t="s">
        <v>48</v>
      </c>
      <c r="U75" t="s">
        <v>46</v>
      </c>
      <c r="V75" t="s">
        <v>48</v>
      </c>
      <c r="W75" t="s">
        <v>49</v>
      </c>
      <c r="X75" t="s">
        <v>48</v>
      </c>
      <c r="Y75" t="s">
        <v>48</v>
      </c>
      <c r="Z75" t="s">
        <v>48</v>
      </c>
      <c r="AA75" t="s">
        <v>46</v>
      </c>
      <c r="AB75" t="s">
        <v>46</v>
      </c>
      <c r="AC75" t="s">
        <v>46</v>
      </c>
      <c r="AD75" t="s">
        <v>46</v>
      </c>
      <c r="AE75" t="s">
        <v>46</v>
      </c>
      <c r="AF75" t="s">
        <v>46</v>
      </c>
      <c r="AG75" t="s">
        <v>55</v>
      </c>
      <c r="AH75" t="s">
        <v>48</v>
      </c>
      <c r="AI75" t="s">
        <v>46</v>
      </c>
      <c r="AJ75" t="s">
        <v>48</v>
      </c>
      <c r="AK75" t="s">
        <v>48</v>
      </c>
      <c r="AL75" t="s">
        <v>46</v>
      </c>
      <c r="AM75" t="s">
        <v>49</v>
      </c>
      <c r="AN75" t="s">
        <v>292</v>
      </c>
    </row>
    <row r="76" spans="1:40" x14ac:dyDescent="0.3">
      <c r="A76" s="4">
        <v>75</v>
      </c>
      <c r="B76" s="1">
        <v>45212.747627314799</v>
      </c>
      <c r="C76" s="1">
        <v>45212.756249999999</v>
      </c>
      <c r="D76" t="s">
        <v>40</v>
      </c>
      <c r="F76" s="1"/>
      <c r="G76" t="s">
        <v>270</v>
      </c>
      <c r="H76" s="4" t="s">
        <v>60</v>
      </c>
      <c r="I76" s="5" t="s">
        <v>131</v>
      </c>
      <c r="J76" s="4" t="s">
        <v>54</v>
      </c>
      <c r="K76" t="s">
        <v>271</v>
      </c>
      <c r="L76" s="4" t="s">
        <v>54</v>
      </c>
      <c r="M76" t="s">
        <v>48</v>
      </c>
      <c r="N76" t="s">
        <v>48</v>
      </c>
      <c r="O76" t="s">
        <v>272</v>
      </c>
      <c r="P76" t="s">
        <v>273</v>
      </c>
      <c r="Q76" t="s">
        <v>274</v>
      </c>
      <c r="R76" t="s">
        <v>275</v>
      </c>
      <c r="S76" t="s">
        <v>46</v>
      </c>
      <c r="T76" t="s">
        <v>48</v>
      </c>
      <c r="U76" t="s">
        <v>48</v>
      </c>
      <c r="V76" t="s">
        <v>48</v>
      </c>
      <c r="W76" t="s">
        <v>46</v>
      </c>
      <c r="X76" t="s">
        <v>276</v>
      </c>
      <c r="Y76" t="s">
        <v>277</v>
      </c>
      <c r="Z76" t="s">
        <v>278</v>
      </c>
      <c r="AA76" t="s">
        <v>46</v>
      </c>
      <c r="AB76" t="s">
        <v>46</v>
      </c>
      <c r="AC76" t="s">
        <v>46</v>
      </c>
      <c r="AD76" t="s">
        <v>279</v>
      </c>
      <c r="AE76" t="s">
        <v>46</v>
      </c>
      <c r="AF76" t="s">
        <v>46</v>
      </c>
      <c r="AG76" t="s">
        <v>46</v>
      </c>
      <c r="AH76" t="s">
        <v>46</v>
      </c>
      <c r="AI76" t="s">
        <v>280</v>
      </c>
      <c r="AJ76" t="s">
        <v>46</v>
      </c>
      <c r="AK76" t="s">
        <v>48</v>
      </c>
      <c r="AL76" t="s">
        <v>48</v>
      </c>
      <c r="AM76" t="s">
        <v>48</v>
      </c>
      <c r="AN76" t="s">
        <v>293</v>
      </c>
    </row>
    <row r="77" spans="1:40" x14ac:dyDescent="0.3">
      <c r="A77" s="4">
        <v>76</v>
      </c>
      <c r="B77" s="1">
        <v>45212.897002314799</v>
      </c>
      <c r="C77" s="1">
        <v>45212.901944444398</v>
      </c>
      <c r="D77" t="s">
        <v>40</v>
      </c>
      <c r="F77" s="1"/>
      <c r="G77" t="s">
        <v>281</v>
      </c>
      <c r="H77" s="4" t="s">
        <v>51</v>
      </c>
      <c r="I77" s="5" t="s">
        <v>95</v>
      </c>
      <c r="J77" s="4" t="s">
        <v>54</v>
      </c>
      <c r="K77" t="s">
        <v>282</v>
      </c>
      <c r="L77" s="4" t="s">
        <v>44</v>
      </c>
      <c r="M77" t="s">
        <v>49</v>
      </c>
      <c r="N77" t="s">
        <v>48</v>
      </c>
      <c r="O77" t="s">
        <v>48</v>
      </c>
      <c r="P77" t="s">
        <v>46</v>
      </c>
      <c r="Q77" t="s">
        <v>46</v>
      </c>
      <c r="R77" t="s">
        <v>48</v>
      </c>
      <c r="S77" t="s">
        <v>48</v>
      </c>
      <c r="T77" t="s">
        <v>46</v>
      </c>
      <c r="U77" t="s">
        <v>46</v>
      </c>
      <c r="V77" t="s">
        <v>46</v>
      </c>
      <c r="W77" t="s">
        <v>46</v>
      </c>
      <c r="X77" t="s">
        <v>55</v>
      </c>
      <c r="Y77" t="s">
        <v>55</v>
      </c>
      <c r="Z77" t="s">
        <v>46</v>
      </c>
      <c r="AA77" t="s">
        <v>46</v>
      </c>
      <c r="AB77" t="s">
        <v>46</v>
      </c>
      <c r="AC77" t="s">
        <v>46</v>
      </c>
      <c r="AD77" t="s">
        <v>48</v>
      </c>
      <c r="AE77" t="s">
        <v>46</v>
      </c>
      <c r="AF77" t="s">
        <v>48</v>
      </c>
      <c r="AG77" t="s">
        <v>46</v>
      </c>
      <c r="AH77" t="s">
        <v>46</v>
      </c>
      <c r="AI77" t="s">
        <v>283</v>
      </c>
      <c r="AJ77" t="s">
        <v>46</v>
      </c>
      <c r="AK77" t="s">
        <v>46</v>
      </c>
      <c r="AL77" t="s">
        <v>46</v>
      </c>
      <c r="AM77" t="s">
        <v>49</v>
      </c>
      <c r="AN77" t="s">
        <v>294</v>
      </c>
    </row>
    <row r="78" spans="1:40" x14ac:dyDescent="0.3">
      <c r="A78" s="4">
        <v>77</v>
      </c>
      <c r="B78" s="1">
        <v>45215.478657407402</v>
      </c>
      <c r="C78" s="1">
        <v>45215.481620370403</v>
      </c>
      <c r="D78" t="s">
        <v>40</v>
      </c>
      <c r="F78" s="1"/>
      <c r="G78" t="s">
        <v>284</v>
      </c>
      <c r="H78" s="4" t="s">
        <v>51</v>
      </c>
      <c r="I78" s="5" t="s">
        <v>151</v>
      </c>
      <c r="J78" s="4" t="s">
        <v>54</v>
      </c>
      <c r="K78" t="s">
        <v>142</v>
      </c>
      <c r="L78" s="4" t="s">
        <v>54</v>
      </c>
      <c r="M78" t="s">
        <v>49</v>
      </c>
      <c r="N78" t="s">
        <v>48</v>
      </c>
      <c r="O78" t="s">
        <v>48</v>
      </c>
      <c r="P78" t="s">
        <v>48</v>
      </c>
      <c r="Q78" t="s">
        <v>49</v>
      </c>
      <c r="R78" t="s">
        <v>49</v>
      </c>
      <c r="S78" t="s">
        <v>285</v>
      </c>
      <c r="T78" t="s">
        <v>48</v>
      </c>
      <c r="U78" t="s">
        <v>286</v>
      </c>
      <c r="V78" t="s">
        <v>48</v>
      </c>
      <c r="W78" t="s">
        <v>48</v>
      </c>
      <c r="X78" t="s">
        <v>48</v>
      </c>
      <c r="Y78" t="s">
        <v>48</v>
      </c>
      <c r="Z78" t="s">
        <v>49</v>
      </c>
      <c r="AA78" t="s">
        <v>46</v>
      </c>
      <c r="AB78" t="s">
        <v>46</v>
      </c>
      <c r="AC78" t="s">
        <v>46</v>
      </c>
      <c r="AD78" t="s">
        <v>46</v>
      </c>
      <c r="AE78" t="s">
        <v>46</v>
      </c>
      <c r="AF78" t="s">
        <v>46</v>
      </c>
      <c r="AG78" t="s">
        <v>46</v>
      </c>
      <c r="AH78" t="s">
        <v>46</v>
      </c>
      <c r="AI78" t="s">
        <v>46</v>
      </c>
      <c r="AJ78" t="s">
        <v>46</v>
      </c>
      <c r="AK78" t="s">
        <v>46</v>
      </c>
      <c r="AL78" t="s">
        <v>46</v>
      </c>
      <c r="AM78" t="s">
        <v>49</v>
      </c>
      <c r="AN78" t="s">
        <v>295</v>
      </c>
    </row>
    <row r="79" spans="1:40" x14ac:dyDescent="0.3">
      <c r="A79" s="4">
        <v>78</v>
      </c>
      <c r="B79" s="1">
        <v>45215.534166666701</v>
      </c>
      <c r="C79" s="1">
        <v>45215.538831018501</v>
      </c>
      <c r="D79" t="s">
        <v>40</v>
      </c>
      <c r="F79" s="1"/>
      <c r="G79" t="s">
        <v>287</v>
      </c>
      <c r="H79" s="4" t="s">
        <v>74</v>
      </c>
      <c r="I79" s="5" t="s">
        <v>99</v>
      </c>
      <c r="J79" s="4" t="s">
        <v>54</v>
      </c>
      <c r="K79" t="s">
        <v>142</v>
      </c>
      <c r="L79" s="4" t="s">
        <v>54</v>
      </c>
      <c r="M79" t="s">
        <v>49</v>
      </c>
      <c r="N79" t="s">
        <v>48</v>
      </c>
      <c r="O79" t="s">
        <v>46</v>
      </c>
      <c r="P79" t="s">
        <v>46</v>
      </c>
      <c r="Q79" t="s">
        <v>46</v>
      </c>
      <c r="R79" t="s">
        <v>288</v>
      </c>
      <c r="S79" t="s">
        <v>46</v>
      </c>
      <c r="T79" t="s">
        <v>46</v>
      </c>
      <c r="U79" t="s">
        <v>46</v>
      </c>
      <c r="V79" t="s">
        <v>46</v>
      </c>
      <c r="W79" t="s">
        <v>289</v>
      </c>
      <c r="X79" t="s">
        <v>48</v>
      </c>
      <c r="Y79" t="s">
        <v>49</v>
      </c>
      <c r="Z79" t="s">
        <v>46</v>
      </c>
      <c r="AA79" t="s">
        <v>46</v>
      </c>
      <c r="AB79" t="s">
        <v>46</v>
      </c>
      <c r="AC79" t="s">
        <v>46</v>
      </c>
      <c r="AD79" t="s">
        <v>46</v>
      </c>
      <c r="AE79" t="s">
        <v>46</v>
      </c>
      <c r="AF79" t="s">
        <v>46</v>
      </c>
      <c r="AG79" t="s">
        <v>46</v>
      </c>
      <c r="AH79" t="s">
        <v>46</v>
      </c>
      <c r="AI79" t="s">
        <v>46</v>
      </c>
      <c r="AJ79" t="s">
        <v>46</v>
      </c>
      <c r="AK79" t="s">
        <v>46</v>
      </c>
      <c r="AL79" t="s">
        <v>46</v>
      </c>
      <c r="AM79" t="s">
        <v>48</v>
      </c>
      <c r="AN79" t="s">
        <v>296</v>
      </c>
    </row>
    <row r="80" spans="1:40" x14ac:dyDescent="0.3">
      <c r="A80" s="4">
        <v>79</v>
      </c>
      <c r="B80" s="1">
        <v>45208.624930555598</v>
      </c>
      <c r="C80" s="1">
        <v>45208.629166666702</v>
      </c>
      <c r="D80" t="s">
        <v>40</v>
      </c>
      <c r="F80" s="1"/>
      <c r="G80" t="s">
        <v>299</v>
      </c>
      <c r="H80" s="4" t="s">
        <v>57</v>
      </c>
      <c r="I80" s="5" t="s">
        <v>134</v>
      </c>
      <c r="J80" s="4" t="s">
        <v>54</v>
      </c>
      <c r="K80" t="s">
        <v>148</v>
      </c>
      <c r="L80" s="4" t="s">
        <v>54</v>
      </c>
      <c r="M80" t="s">
        <v>48</v>
      </c>
      <c r="N80" t="s">
        <v>49</v>
      </c>
      <c r="O80" t="s">
        <v>46</v>
      </c>
      <c r="P80" t="s">
        <v>48</v>
      </c>
      <c r="Q80" t="s">
        <v>46</v>
      </c>
      <c r="R80" t="s">
        <v>46</v>
      </c>
      <c r="S80" t="s">
        <v>46</v>
      </c>
      <c r="T80" t="s">
        <v>46</v>
      </c>
      <c r="U80" t="s">
        <v>46</v>
      </c>
      <c r="V80" t="s">
        <v>46</v>
      </c>
      <c r="W80" t="s">
        <v>46</v>
      </c>
      <c r="X80" t="s">
        <v>49</v>
      </c>
      <c r="Y80" t="s">
        <v>46</v>
      </c>
      <c r="Z80" t="s">
        <v>46</v>
      </c>
      <c r="AA80" t="s">
        <v>46</v>
      </c>
      <c r="AB80" t="s">
        <v>46</v>
      </c>
      <c r="AC80" t="s">
        <v>46</v>
      </c>
      <c r="AD80" t="s">
        <v>46</v>
      </c>
      <c r="AE80" t="s">
        <v>46</v>
      </c>
      <c r="AF80" t="s">
        <v>46</v>
      </c>
      <c r="AG80" t="s">
        <v>46</v>
      </c>
      <c r="AH80" t="s">
        <v>46</v>
      </c>
      <c r="AI80" t="s">
        <v>46</v>
      </c>
      <c r="AJ80" t="s">
        <v>46</v>
      </c>
      <c r="AK80" t="s">
        <v>46</v>
      </c>
      <c r="AL80" t="s">
        <v>46</v>
      </c>
      <c r="AM80" t="s">
        <v>48</v>
      </c>
      <c r="AN80" t="s">
        <v>300</v>
      </c>
    </row>
    <row r="81" spans="1:40" x14ac:dyDescent="0.3">
      <c r="A81" s="4">
        <v>80</v>
      </c>
      <c r="B81" s="1">
        <v>45217.563020833302</v>
      </c>
      <c r="C81" s="1">
        <v>45217.582152777803</v>
      </c>
      <c r="D81" t="s">
        <v>40</v>
      </c>
      <c r="F81" s="1"/>
      <c r="G81" t="s">
        <v>301</v>
      </c>
      <c r="H81" s="4" t="s">
        <v>42</v>
      </c>
      <c r="I81" s="5" t="s">
        <v>125</v>
      </c>
      <c r="J81" s="4" t="s">
        <v>54</v>
      </c>
      <c r="K81" t="s">
        <v>302</v>
      </c>
      <c r="L81" s="4" t="s">
        <v>54</v>
      </c>
      <c r="M81" t="s">
        <v>48</v>
      </c>
      <c r="N81" t="s">
        <v>48</v>
      </c>
      <c r="O81" t="s">
        <v>46</v>
      </c>
      <c r="P81" t="s">
        <v>48</v>
      </c>
      <c r="Q81" t="s">
        <v>55</v>
      </c>
      <c r="R81" t="s">
        <v>49</v>
      </c>
      <c r="S81" t="s">
        <v>46</v>
      </c>
      <c r="T81" t="s">
        <v>46</v>
      </c>
      <c r="U81" t="s">
        <v>49</v>
      </c>
      <c r="V81" t="s">
        <v>46</v>
      </c>
      <c r="W81" t="s">
        <v>48</v>
      </c>
      <c r="X81" t="s">
        <v>49</v>
      </c>
      <c r="Y81" t="s">
        <v>46</v>
      </c>
      <c r="Z81" t="s">
        <v>46</v>
      </c>
      <c r="AA81" t="s">
        <v>46</v>
      </c>
      <c r="AB81" t="s">
        <v>46</v>
      </c>
      <c r="AC81" t="s">
        <v>46</v>
      </c>
      <c r="AD81" t="s">
        <v>46</v>
      </c>
      <c r="AE81" t="s">
        <v>46</v>
      </c>
      <c r="AF81" t="s">
        <v>46</v>
      </c>
      <c r="AG81" t="s">
        <v>46</v>
      </c>
      <c r="AH81" t="s">
        <v>48</v>
      </c>
      <c r="AI81" t="s">
        <v>46</v>
      </c>
      <c r="AJ81" t="s">
        <v>46</v>
      </c>
      <c r="AK81" t="s">
        <v>46</v>
      </c>
      <c r="AL81" t="s">
        <v>49</v>
      </c>
      <c r="AM81" t="s">
        <v>49</v>
      </c>
      <c r="AN81" t="s">
        <v>303</v>
      </c>
    </row>
  </sheetData>
  <pageMargins left="0.7" right="0.7" top="0.75" bottom="0.75" header="0.3" footer="0.3"/>
  <pageSetup paperSize="9" orientation="portrait" r:id="rId1"/>
  <ignoredErrors>
    <ignoredError sqref="I2 I14 I3:I13 I15:I19 I20:I72 I73:I81" numberStoredAsText="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Y 5 U V z w r b i + j A A A A 9 g A A A B I A H A B D b 2 5 m a W c v U G F j a 2 F n Z S 5 4 b W w g o h g A K K A U A A A A A A A A A A A A A A A A A A A A A A A A A A A A h Y 9 N D o I w G E S v Q r q n f 2 4 M + S i J b i U x m h i 3 T a n Q C I X Q Y r m b C 4 / k F c Q o 6 s 7 l v H m L m f v 1 B t n Y 1 N F F 9 8 6 0 N k U M U x R p q 9 r C 2 D J F g z / F S 5 Q J 2 E p 1 l q W O J t m 6 Z H R F i i r v u 4 S Q E A I O C 9 z 2 J e G U M n L M N 3 t V 6 U a i j 2 z + y 7 G x z k u r N B J w e I 0 R H D P O M K c c U y A z h N z Y r z D 1 9 N n + Q F g P t R 9 6 L T o f r 3 Z A 5 g j k / U E 8 A F B L A w Q U A A I A C A A Z j l 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Y 5 U V y i K R 7 g O A A A A E Q A A A B M A H A B G b 3 J t d W x h c y 9 T Z W N 0 a W 9 u M S 5 t I K I Y A C i g F A A A A A A A A A A A A A A A A A A A A A A A A A A A A C t O T S 7 J z M 9 T C I b Q h t Y A U E s B A i 0 A F A A C A A g A G Y 5 U V z w r b i + j A A A A 9 g A A A B I A A A A A A A A A A A A A A A A A A A A A A E N v b m Z p Z y 9 Q Y W N r Y W d l L n h t b F B L A Q I t A B Q A A g A I A B m O V F c P y u m r p A A A A O k A A A A T A A A A A A A A A A A A A A A A A O 8 A A A B b Q 2 9 u d G V u d F 9 U e X B l c 1 0 u e G 1 s U E s B A i 0 A F A A C A A g A G Y 5 U 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9 N 2 T + a x 6 x G m d p Z X O R h x A s A A A A A A g A A A A A A E G Y A A A A B A A A g A A A A e 5 c t 4 v k f p X u l M E 3 E e t n E Z W E Z D P X 5 Z u Y a j m j z 0 7 Y D 3 Q U A A A A A D o A A A A A C A A A g A A A A h 7 w F E j g / U h m g w J b D r + B n b z t D C c I q k x l u f m X M u / T 1 A P d Q A A A A A g t X M V a B 3 1 f B f + + H a P j J j V p 1 h L A b s V I I T Q D q P w 9 7 I b 4 o X 8 1 c w L 9 o f C P t Q y U o M z z I H H H 2 1 L F O t C B 1 Q 0 Z A 0 3 X J 2 x i a 4 Q S x w Q 8 g M G 6 V i I 5 7 g / 1 A A A A A 2 p o M v 7 Y d r o v g q i n q R w m i J w I x f 9 A C 9 Q z s e + f 6 u E 3 y 6 n i O W + w F v b 0 M u / 1 X s J y + p U X D h P k m 0 d T 4 q 1 E A J Q R 5 x 4 O k f Q = = < / D a t a M a s h u p > 
</file>

<file path=customXml/itemProps1.xml><?xml version="1.0" encoding="utf-8"?>
<ds:datastoreItem xmlns:ds="http://schemas.openxmlformats.org/officeDocument/2006/customXml" ds:itemID="{1DE3780B-4D5E-40A9-BB1A-43914EC206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Formatado</vt:lpstr>
      <vt:lpstr>Análise</vt:lpstr>
      <vt:lpstr>Gráficos</vt:lpstr>
      <vt:lpstr>Duplicados</vt:lpstr>
      <vt:lpstr>Comentários</vt:lpstr>
      <vt:lpstr>Dados originais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Pires</dc:creator>
  <cp:lastModifiedBy>Daniella Pires</cp:lastModifiedBy>
  <dcterms:created xsi:type="dcterms:W3CDTF">2023-10-10T14:59:19Z</dcterms:created>
  <dcterms:modified xsi:type="dcterms:W3CDTF">2023-10-20T23:38:49Z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