
<file path=[Content_Types].xml><?xml version="1.0" encoding="utf-8"?>
<Types xmlns="http://schemas.openxmlformats.org/package/2006/content-types">
  <Default Extension="bin" ContentType="application/vnd.openxmlformats-officedocument.spreadsheetml.printerSettings"/>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610" windowHeight="8010" firstSheet="2" activeTab="5"/>
  </bookViews>
  <sheets>
    <sheet name="Deliver Process" sheetId="6" r:id="rId1"/>
    <sheet name="CheckList" sheetId="1" r:id="rId2"/>
    <sheet name="DCC Server Folder Structure" sheetId="2" r:id="rId3"/>
    <sheet name="Build Doc Example" sheetId="3" r:id="rId4"/>
    <sheet name="Server Specific" sheetId="4" r:id="rId5"/>
    <sheet name="SQL Script standard" sheetId="5" r:id="rId6"/>
    <sheet name="Template_TestReport" sheetId="12" r:id="rId7"/>
    <sheet name="Template_RollbackAnalysisReport" sheetId="11" r:id="rId8"/>
    <sheet name="CodeReviewDefectLog" sheetId="8" r:id="rId9"/>
    <sheet name="TestCases" sheetId="9" r:id="rId10"/>
    <sheet name="TestReport" sheetId="7" r:id="rId11"/>
    <sheet name="Task" sheetId="10" r:id="rId12"/>
  </sheets>
  <externalReferences>
    <externalReference r:id="rId13"/>
  </externalReferences>
  <definedNames>
    <definedName name="DefectType">[1]Data!$A$2:$A$12</definedName>
  </definedNames>
  <calcPr calcId="144525"/>
</workbook>
</file>

<file path=xl/calcChain.xml><?xml version="1.0" encoding="utf-8"?>
<calcChain xmlns="http://schemas.openxmlformats.org/spreadsheetml/2006/main">
  <c r="D29" i="12" l="1"/>
  <c r="D28" i="12"/>
  <c r="D27" i="12"/>
  <c r="D26" i="12"/>
  <c r="D13" i="12"/>
  <c r="D14" i="12"/>
  <c r="D15" i="12"/>
  <c r="D16" i="12"/>
  <c r="A7" i="9"/>
  <c r="A8" i="9" s="1"/>
  <c r="A9" i="9" s="1"/>
  <c r="A10" i="9" s="1"/>
  <c r="A11" i="9" s="1"/>
  <c r="A12" i="9" s="1"/>
  <c r="A13" i="9" s="1"/>
  <c r="A14" i="9" s="1"/>
  <c r="A15" i="9" s="1"/>
  <c r="A16" i="9" s="1"/>
  <c r="A17" i="9" s="1"/>
</calcChain>
</file>

<file path=xl/comments1.xml><?xml version="1.0" encoding="utf-8"?>
<comments xmlns="http://schemas.openxmlformats.org/spreadsheetml/2006/main">
  <authors>
    <author>Author</author>
  </authors>
  <commentList>
    <comment ref="F2" authorId="0">
      <text>
        <r>
          <rPr>
            <b/>
            <sz val="8"/>
            <color indexed="81"/>
            <rFont val="Tahoma"/>
            <family val="2"/>
          </rPr>
          <t>Author:</t>
        </r>
        <r>
          <rPr>
            <sz val="8"/>
            <color indexed="81"/>
            <rFont val="Tahoma"/>
            <family val="2"/>
          </rPr>
          <t xml:space="preserve">
Domain needs to have the package ready two weeks before the MTP, so Dev will need to have one week buffer before that to do the validation
</t>
        </r>
      </text>
    </comment>
  </commentList>
</comments>
</file>

<file path=xl/comments2.xml><?xml version="1.0" encoding="utf-8"?>
<comments xmlns="http://schemas.openxmlformats.org/spreadsheetml/2006/main">
  <authors>
    <author>Author</author>
  </authors>
  <commentList>
    <comment ref="C11" authorId="0">
      <text>
        <r>
          <rPr>
            <b/>
            <sz val="9"/>
            <color indexed="81"/>
            <rFont val="Tahoma"/>
            <family val="2"/>
          </rPr>
          <t>Author:</t>
        </r>
        <r>
          <rPr>
            <sz val="9"/>
            <color indexed="81"/>
            <rFont val="Tahoma"/>
            <family val="2"/>
          </rPr>
          <t xml:space="preserve">
Need to keep?</t>
        </r>
      </text>
    </comment>
  </commentList>
</comments>
</file>

<file path=xl/comments3.xml><?xml version="1.0" encoding="utf-8"?>
<comments xmlns="http://schemas.openxmlformats.org/spreadsheetml/2006/main">
  <authors>
    <author>Author</author>
  </authors>
  <commentList>
    <comment ref="C7" authorId="0">
      <text>
        <r>
          <rPr>
            <b/>
            <sz val="8"/>
            <color indexed="81"/>
            <rFont val="Tahoma"/>
          </rPr>
          <t>Author:</t>
        </r>
        <r>
          <rPr>
            <sz val="8"/>
            <color indexed="81"/>
            <rFont val="Tahoma"/>
          </rPr>
          <t xml:space="preserve">
MTP Form link</t>
        </r>
      </text>
    </comment>
    <comment ref="C10" authorId="0">
      <text>
        <r>
          <rPr>
            <b/>
            <sz val="8"/>
            <color indexed="81"/>
            <rFont val="Tahoma"/>
          </rPr>
          <t>Author:</t>
        </r>
        <r>
          <rPr>
            <sz val="8"/>
            <color indexed="81"/>
            <rFont val="Tahoma"/>
          </rPr>
          <t xml:space="preserve">
Please attached detailed test report for this build</t>
        </r>
      </text>
    </comment>
    <comment ref="C23" authorId="0">
      <text>
        <r>
          <rPr>
            <b/>
            <sz val="8"/>
            <color indexed="81"/>
            <rFont val="Tahoma"/>
          </rPr>
          <t>Author:</t>
        </r>
        <r>
          <rPr>
            <sz val="8"/>
            <color indexed="81"/>
            <rFont val="Tahoma"/>
          </rPr>
          <t xml:space="preserve">
Please attached detailed test report for this build</t>
        </r>
      </text>
    </comment>
  </commentList>
</comments>
</file>

<file path=xl/comments4.xml><?xml version="1.0" encoding="utf-8"?>
<comments xmlns="http://schemas.openxmlformats.org/spreadsheetml/2006/main">
  <authors>
    <author>Author</author>
  </authors>
  <commentList>
    <comment ref="C8" authorId="0">
      <text>
        <r>
          <rPr>
            <b/>
            <sz val="8"/>
            <color indexed="81"/>
            <rFont val="Tahoma"/>
            <family val="2"/>
          </rPr>
          <t>Author:</t>
        </r>
        <r>
          <rPr>
            <sz val="8"/>
            <color indexed="81"/>
            <rFont val="Tahoma"/>
            <family val="2"/>
          </rPr>
          <t xml:space="preserve">
If not, please explain why not rollback</t>
        </r>
      </text>
    </comment>
  </commentList>
</comments>
</file>

<file path=xl/comments5.xml><?xml version="1.0" encoding="utf-8"?>
<comments xmlns="http://schemas.openxmlformats.org/spreadsheetml/2006/main">
  <authors>
    <author>Author</author>
  </authors>
  <commentList>
    <comment ref="B2" authorId="0">
      <text>
        <r>
          <rPr>
            <b/>
            <sz val="8"/>
            <color indexed="81"/>
            <rFont val="Tahoma"/>
            <charset val="1"/>
          </rPr>
          <t>Author:</t>
        </r>
        <r>
          <rPr>
            <sz val="8"/>
            <color indexed="81"/>
            <rFont val="Tahoma"/>
            <charset val="1"/>
          </rPr>
          <t xml:space="preserve">
Charlie is working on Paypal/GSI project.</t>
        </r>
      </text>
    </comment>
  </commentList>
</comments>
</file>

<file path=xl/sharedStrings.xml><?xml version="1.0" encoding="utf-8"?>
<sst xmlns="http://schemas.openxmlformats.org/spreadsheetml/2006/main" count="393" uniqueCount="265">
  <si>
    <t>Item</t>
  </si>
  <si>
    <t>YES/NO</t>
  </si>
  <si>
    <t>Create backup folder?</t>
  </si>
  <si>
    <t>Backup current application?</t>
  </si>
  <si>
    <t>Deploy new version?</t>
  </si>
  <si>
    <t>Is Mandatory</t>
  </si>
  <si>
    <t>N</t>
  </si>
  <si>
    <t>All output are logged?</t>
  </si>
  <si>
    <t>Y</t>
  </si>
  <si>
    <t>Item ID</t>
  </si>
  <si>
    <t>Do you have the knowledge of the directory structure of the target environment</t>
  </si>
  <si>
    <t>Check Directory Structure in Target Environment</t>
  </si>
  <si>
    <t>Do you take the directory structure into account while you create the build package?</t>
  </si>
  <si>
    <t>Reference for DCC Pro Directory Structure</t>
  </si>
  <si>
    <t>Is the Folder structre within the build pacakge is the same with the target environment?</t>
  </si>
  <si>
    <t>Check Build Document</t>
  </si>
  <si>
    <t xml:space="preserve">is the configuration files pre-modified &amp; validated </t>
  </si>
  <si>
    <t>Is the build script inside a batch file named "build.bat"?</t>
  </si>
  <si>
    <t>Is the build script created for a specific component?</t>
  </si>
  <si>
    <t>Restart application in script?</t>
  </si>
  <si>
    <t>Is the build.bat located at the root of the build package?</t>
  </si>
  <si>
    <t xml:space="preserve">Zipped build package for each server-tier (PGS WS, RMS, FQM, MSMQ, Batch, DB, Admin)   
Exceptional Case: FQM WebLogic Config Update </t>
  </si>
  <si>
    <t>Check build pakcage</t>
  </si>
  <si>
    <t>Single, consolidated build doc for MTP for all components which invovled in current build</t>
  </si>
  <si>
    <t>is build steps included?[Need to keep those steps as less as possible]</t>
  </si>
  <si>
    <r>
      <rPr>
        <b/>
        <i/>
        <sz val="11"/>
        <color indexed="8"/>
        <rFont val="Calibri"/>
        <family val="2"/>
      </rPr>
      <t>Example:</t>
    </r>
    <r>
      <rPr>
        <sz val="11"/>
        <color theme="1"/>
        <rFont val="Calibri"/>
        <family val="2"/>
        <scheme val="minor"/>
      </rPr>
      <t xml:space="preserve">
</t>
    </r>
    <r>
      <rPr>
        <i/>
        <sz val="11"/>
        <color indexed="8"/>
        <rFont val="Calibri"/>
        <family val="2"/>
      </rPr>
      <t>1. Unzip the file to “F:\PGS_SUPPORT\MTT\&lt;BuildDate&gt;”
2. Open the command line window 
3. Type “cd F:\PGS_SUPPORT\MTT\&lt;BuildDate&gt;”
4. Type “build.bat”
5. Wait for the bat file complete.</t>
    </r>
  </si>
  <si>
    <t>Check Build Script</t>
  </si>
  <si>
    <t>B</t>
  </si>
  <si>
    <r>
      <t xml:space="preserve">For </t>
    </r>
    <r>
      <rPr>
        <b/>
        <sz val="10"/>
        <color indexed="8"/>
        <rFont val="Verdana"/>
        <family val="2"/>
      </rPr>
      <t>PRO</t>
    </r>
    <r>
      <rPr>
        <sz val="10"/>
        <color indexed="8"/>
        <rFont val="Verdana"/>
        <family val="2"/>
      </rPr>
      <t xml:space="preserve"> Builds:</t>
    </r>
  </si>
  <si>
    <t>5.  Consolidate the DB scripts to only one script per database.  Ensure that Go DB Name is at the top of the script.  Ensure that the NOCOUNT setting is still on.  When creating or recreating a new DB objects (tables, views, SP's), drop the object first by using IF EXIST statement. </t>
  </si>
  <si>
    <r>
      <t xml:space="preserve">For </t>
    </r>
    <r>
      <rPr>
        <b/>
        <sz val="10"/>
        <color indexed="8"/>
        <rFont val="Verdana"/>
        <family val="2"/>
      </rPr>
      <t>ITG</t>
    </r>
    <r>
      <rPr>
        <sz val="10"/>
        <color indexed="8"/>
        <rFont val="Verdana"/>
        <family val="2"/>
      </rPr>
      <t xml:space="preserve"> Builds:</t>
    </r>
  </si>
  <si>
    <t>1.  The web form (http://domino1b.corp.hp.com/wwops/mkdb.nsf/movetoproduction) still needs to be completed with only the build instructions.</t>
  </si>
  <si>
    <t>3.  For the ITG Build Instructions, please direct the L3 Support Person to \\gvw0844.houston.hp.com\MTT_Dropbox for the file migration the day of the implementation.</t>
  </si>
  <si>
    <t>4.  The backing up and copying of files must be completed via some kind of batch process.  The support team should only be required to run a single batch file that will back up the old file and copy the new files to the appropriate location.  NOTE: You can request that the support team moves the necessary files from \\gvw0844.houston.hp.com\MTT_Dropbox to the appropriate server(s).</t>
  </si>
  <si>
    <t xml:space="preserve">1.  The web form (http://domino1b.corp.hp.com/wwops/mkdb.nsf/movetoproduction) still needs to be completed with only the build instructions for the November 5 build.  All changes need to be grouped together in a single build for each of the following: PGS WS, RMS, FQM, MSMQ, Batch, DB, Admin.
</t>
  </si>
  <si>
    <t xml:space="preserve">4.  The backing up and copying of files must be completed via some kind of batch process.  The support team should only be required to run a single batch file that will back up the old file and copy the new files to the appropriate location.  If possible please display a log file to allow the support team to know the build is completed. NOTE: You can request that the support team moves the necessary files from \\gvw0753.atlanta.hp.com\MTP_Dropbox to the appropriate server(s).
</t>
  </si>
  <si>
    <r>
      <t>2.  All the code/files for the build must be added to the ITG Batch server at \\gvw0844.houston.hp.com\</t>
    </r>
    <r>
      <rPr>
        <b/>
        <i/>
        <sz val="11"/>
        <color indexed="8"/>
        <rFont val="Calibri"/>
        <family val="2"/>
      </rPr>
      <t>MTT_Dropbox</t>
    </r>
    <r>
      <rPr>
        <i/>
        <sz val="11"/>
        <color indexed="8"/>
        <rFont val="Calibri"/>
        <family val="2"/>
      </rPr>
      <t xml:space="preserve"> </t>
    </r>
    <r>
      <rPr>
        <sz val="11"/>
        <color theme="1"/>
        <rFont val="Calibri"/>
        <family val="2"/>
        <scheme val="minor"/>
      </rPr>
      <t>at the time of the build being submitted.</t>
    </r>
  </si>
  <si>
    <r>
      <t>3.  All build instructions must point the L2 Support person to \\gvw0753.atlanta.hp.com\</t>
    </r>
    <r>
      <rPr>
        <b/>
        <i/>
        <sz val="11"/>
        <color indexed="8"/>
        <rFont val="Calibri"/>
        <family val="2"/>
      </rPr>
      <t>MTP_Dropbox</t>
    </r>
    <r>
      <rPr>
        <b/>
        <sz val="11"/>
        <color indexed="8"/>
        <rFont val="Calibri"/>
        <family val="2"/>
      </rPr>
      <t xml:space="preserve"> </t>
    </r>
    <r>
      <rPr>
        <sz val="11"/>
        <color theme="1"/>
        <rFont val="Calibri"/>
        <family val="2"/>
        <scheme val="minor"/>
      </rPr>
      <t>for the code/file migration on the day of implementation. </t>
    </r>
  </si>
  <si>
    <t>Check Where to put the build</t>
  </si>
  <si>
    <t xml:space="preserve">Specific rule </t>
  </si>
  <si>
    <t>Add it in as needed</t>
  </si>
  <si>
    <t>Submit MTP Form with the Build document as attachment</t>
  </si>
  <si>
    <t>Example for build document</t>
  </si>
  <si>
    <r>
      <rPr>
        <b/>
        <i/>
        <sz val="11"/>
        <color indexed="8"/>
        <rFont val="Calibri"/>
        <family val="2"/>
      </rPr>
      <t>Example:</t>
    </r>
    <r>
      <rPr>
        <sz val="11"/>
        <color theme="1"/>
        <rFont val="Calibri"/>
        <family val="2"/>
        <scheme val="minor"/>
      </rPr>
      <t xml:space="preserve">
</t>
    </r>
    <r>
      <rPr>
        <i/>
        <sz val="11"/>
        <color indexed="8"/>
        <rFont val="Calibri"/>
        <family val="2"/>
      </rPr>
      <t xml:space="preserve">echo Step 1. Create backup folder
md F:\PGS_SUPPORT\Backup\PGSService\2008-08-28
echo Step 2. Backup the service component
XCOPY F:\PGSApp\PGSWebSite\PGSWebService F:\PGS_SUPPORT\Backup\PGSService\2008-08-28 /s
XCOPY F:\PGSSetting\PGSService\Setting\PGS_Cust.xml F:\PGS_SUPPORT\Backup\PGSService\2008-08-28 /s
echo Step 3. Replace the file
COPY PGSWebService\Bin\PGSWebService.dll F:\PGSApp\PGSWebSite\PGSWebService\Bin\PGSWebService.dll
COPY PGSSetting\PGSService\Setting\PGS_Cust.xml F:\PGSSetting\PGSService\Setting\PGS_Cust.xml
echo step 4. Restart application pool for PGS service
iisapp /a PGSAppPool /r
echo Deployment successful! Press any key to exit...
</t>
    </r>
  </si>
  <si>
    <t>Check SQL Script</t>
  </si>
  <si>
    <t>For new added Database object, do you need to assign permission?</t>
  </si>
  <si>
    <t>Is older version backed up?</t>
  </si>
  <si>
    <t>- will reduce errors of running wrong DB scripts on wrong database.</t>
  </si>
  <si>
    <t>- especially necessary when there are more than one database for the application</t>
  </si>
  <si>
    <t>3) one DB build script per database</t>
  </si>
  <si>
    <t>- this is purely for simplicity sake.  It's easier to recognize what database will be impacted during the build</t>
  </si>
  <si>
    <t>- provides a visual confirmation of affected tables</t>
  </si>
  <si>
    <t>- SET NOCOUNT ON/OFF</t>
  </si>
  <si>
    <t>5) When creating or recreating a new DB objects (tables, views, SP's), drop the object first by using IF EXIST statement</t>
  </si>
  <si>
    <t>- prevents occasional errors related to creating/dropping tables that might pre-exist or might not exist.</t>
  </si>
  <si>
    <t>- IF EXIST (SELECT 1 FROM sys.objects WHERE OBJECT_ID = OBJECT_ID (N'{object name}') DROP {oject name}</t>
  </si>
  <si>
    <t>6) Keep DB transactions as short as possible to avoid deadlocks, especially if we are executing no-downtime builds</t>
  </si>
  <si>
    <t>7) When in doubt, please ask for full DB backup before executing the DB build.  However, due to long delay, try to avoid this as much as possible</t>
  </si>
  <si>
    <t>- this should be spelled out in build instruction, if necessary</t>
  </si>
  <si>
    <t>8) Rebuild index as a part of build step after heavy data insert/modification</t>
  </si>
  <si>
    <t>1) For each table and view in the database(s), there is one .sql file in the source repository.  That way, it's easy to maintain and keep historical changes.</t>
  </si>
  <si>
    <t>Is the SQL Script complant with the standard?
Check the standard here</t>
  </si>
  <si>
    <t>Is the SQL Script included in the MTP Form</t>
  </si>
  <si>
    <t>Is the SQL Script send to Amy?</t>
  </si>
  <si>
    <t>Is rollback steps included?[Need to keep those steps as less as possible]</t>
  </si>
  <si>
    <t>Is the build package checked in StarTeam after MTP?</t>
  </si>
  <si>
    <t>Is log file name specified? And ask to send to dev?</t>
  </si>
  <si>
    <t>MTP</t>
  </si>
  <si>
    <t>CUT</t>
  </si>
  <si>
    <t>Pre condition</t>
  </si>
  <si>
    <t>Pre Condition</t>
  </si>
  <si>
    <t>Precondition</t>
  </si>
  <si>
    <t>N/A</t>
  </si>
  <si>
    <t>During CUT</t>
  </si>
  <si>
    <t>During the MTP</t>
  </si>
  <si>
    <t>Exist Criteria</t>
  </si>
  <si>
    <t>1) all build packages are executed successfully
2) all log files are generated and indicates the successful build.
3) all log files are sent to dev team
4) all log files are checked into the starteam</t>
  </si>
  <si>
    <r>
      <t xml:space="preserve">Following deliverables are required
1) </t>
    </r>
    <r>
      <rPr>
        <u/>
        <sz val="11"/>
        <color indexed="8"/>
        <rFont val="Calibri"/>
        <family val="2"/>
      </rPr>
      <t>a first baselined build package</t>
    </r>
    <r>
      <rPr>
        <sz val="11"/>
        <color theme="1"/>
        <rFont val="Calibri"/>
        <family val="2"/>
        <scheme val="minor"/>
      </rPr>
      <t xml:space="preserve">.(it is suggested to be a auto build package)
2) </t>
    </r>
    <r>
      <rPr>
        <u/>
        <sz val="11"/>
        <color indexed="8"/>
        <rFont val="Calibri"/>
        <family val="2"/>
      </rPr>
      <t>the first draft of the build instruction</t>
    </r>
    <r>
      <rPr>
        <sz val="11"/>
        <color theme="1"/>
        <rFont val="Calibri"/>
        <family val="2"/>
        <scheme val="minor"/>
      </rPr>
      <t>.(it is required that the build instruction should be as simple as possible, and as clear as possible)</t>
    </r>
  </si>
  <si>
    <t>ITG</t>
  </si>
  <si>
    <t>During ITG</t>
  </si>
  <si>
    <t>Roles &amp; Responsibility</t>
  </si>
  <si>
    <r>
      <rPr>
        <sz val="24"/>
        <color indexed="8"/>
        <rFont val="Calibri"/>
        <family val="2"/>
      </rPr>
      <t>MTP Package Final Check Point</t>
    </r>
    <r>
      <rPr>
        <sz val="26"/>
        <color indexed="8"/>
        <rFont val="Calibri"/>
        <family val="2"/>
      </rPr>
      <t xml:space="preserve">
</t>
    </r>
    <r>
      <rPr>
        <sz val="14"/>
        <color indexed="8"/>
        <rFont val="Calibri"/>
        <family val="2"/>
      </rPr>
      <t>(15 working days before the MTP)</t>
    </r>
  </si>
  <si>
    <t>During the pre-MTP Check</t>
  </si>
  <si>
    <r>
      <t xml:space="preserve">1) </t>
    </r>
    <r>
      <rPr>
        <b/>
        <sz val="11"/>
        <color indexed="8"/>
        <rFont val="Calibri"/>
        <family val="2"/>
      </rPr>
      <t>No more</t>
    </r>
    <r>
      <rPr>
        <sz val="11"/>
        <color theme="1"/>
        <rFont val="Calibri"/>
        <family val="2"/>
        <scheme val="minor"/>
      </rPr>
      <t xml:space="preserve"> change on MTP package, 
2) Conduct domain review for build package and document
3) following items are required to be validated:
     a) The build package(final dryrun over DDE environment)
     b) The build instruction(associated with the build package dryrun)</t>
    </r>
  </si>
  <si>
    <t>Exit Criteria</t>
  </si>
  <si>
    <t>1) the build package should be excecuted succesfully with the build instruction
2) Any failure and errors are fixed, and logged</t>
  </si>
  <si>
    <t>1. Dev
Responsibililty:
Validate Build Pakcage and Documents
Deliverables:
tested Build Package and Documents
2. Package Reviewer
Responsibililty:
Validate Build Pakcage and Documents
Deliverables:
Build package and documents review logs
3. MTP Coordinator
Responsibility:
Review the build package and documents
Delivarable:
Feedbacks on build package and documents
3. Support Engineer?</t>
  </si>
  <si>
    <t>Post MTP</t>
  </si>
  <si>
    <t>1) all build steps should follow the build instruction.
2) in case of roll back, validate the roll back immediately.</t>
  </si>
  <si>
    <t>During the Post MTP</t>
  </si>
  <si>
    <t>1) Monitor MTPed components
2) In case of MTP rollback, dev will need to follow up and generate root cause analysis and solution after MTP
3) Check in build packages and logs to StarTeam</t>
  </si>
  <si>
    <t xml:space="preserve">1. Build is deployed to target environment
</t>
  </si>
  <si>
    <t xml:space="preserve">1. Dev
Responsibility:
In case of MTP rollback, dev will need to follow up and generate root cause analysis and solution after MTP
Deliverables:
Analysis report(in case of rollback)
</t>
  </si>
  <si>
    <r>
      <t xml:space="preserve">Following deliverables are required
1) Thoroughly tested </t>
    </r>
    <r>
      <rPr>
        <u/>
        <sz val="11"/>
        <color indexed="8"/>
        <rFont val="Calibri"/>
        <family val="2"/>
      </rPr>
      <t>build pakcage</t>
    </r>
    <r>
      <rPr>
        <sz val="11"/>
        <color theme="1"/>
        <rFont val="Calibri"/>
        <family val="2"/>
        <scheme val="minor"/>
      </rPr>
      <t xml:space="preserve">(for MTP) and </t>
    </r>
    <r>
      <rPr>
        <u/>
        <sz val="11"/>
        <color indexed="8"/>
        <rFont val="Calibri"/>
        <family val="2"/>
      </rPr>
      <t>build plan</t>
    </r>
    <r>
      <rPr>
        <sz val="11"/>
        <color theme="1"/>
        <rFont val="Calibri"/>
        <family val="2"/>
        <scheme val="minor"/>
      </rPr>
      <t xml:space="preserve">
2) Thoroughly tested </t>
    </r>
    <r>
      <rPr>
        <u/>
        <sz val="11"/>
        <color indexed="8"/>
        <rFont val="Calibri"/>
        <family val="2"/>
      </rPr>
      <t>application</t>
    </r>
    <r>
      <rPr>
        <sz val="11"/>
        <color theme="1"/>
        <rFont val="Calibri"/>
        <family val="2"/>
        <scheme val="minor"/>
      </rPr>
      <t xml:space="preserve">
3) Application </t>
    </r>
    <r>
      <rPr>
        <u/>
        <sz val="11"/>
        <color indexed="8"/>
        <rFont val="Calibri"/>
        <family val="2"/>
      </rPr>
      <t>test log</t>
    </r>
    <r>
      <rPr>
        <sz val="11"/>
        <color theme="1"/>
        <rFont val="Calibri"/>
        <family val="2"/>
        <scheme val="minor"/>
      </rPr>
      <t xml:space="preserve">(include test result for all cycles)
4) a </t>
    </r>
    <r>
      <rPr>
        <u/>
        <sz val="11"/>
        <color indexed="8"/>
        <rFont val="Calibri"/>
        <family val="2"/>
      </rPr>
      <t>report of what was not being to tested</t>
    </r>
    <r>
      <rPr>
        <sz val="11"/>
        <color theme="1"/>
        <rFont val="Calibri"/>
        <family val="2"/>
        <scheme val="minor"/>
      </rPr>
      <t>, and indicate the reason why, and what are the potential risks.</t>
    </r>
  </si>
  <si>
    <t>1. Dev
Responsibililty:
Assist and Validate the MTP build
Deliverables:
Validation result
Root cause analysis and solution(for rollback)
2. MTP Coordinator
Responsibility:
Coordinate the MTP build
Delivarable:
MTP build result
3. Support Engineer
Responsibility:
Execute the build plan
log the result
send log to dev
Deliverable:
Build execution result
Build logs
4. DBA
Execute the database part of the build plan
log the result
send log to dev
Deliverable:
Build execution result
Build logs</t>
  </si>
  <si>
    <t>Test Environment:</t>
  </si>
  <si>
    <t>All Applications: http://d3w9454g.houston.hp.com:81/SearchAdmin/homepage.aspx</t>
  </si>
  <si>
    <t>Intranet Search: http://portalsqc.houston.hp.com/Search/Simple.aspx</t>
  </si>
  <si>
    <t>Newsgroup Search: http://portalsqc.houston.hp.com/Search/simple.aspx?newsg=1&amp;fst=1</t>
  </si>
  <si>
    <t>SiteSearch: http://portalsqc.houston.hp.com/Search/simple.aspx?sid=00027</t>
  </si>
  <si>
    <r>
      <t xml:space="preserve">Test </t>
    </r>
    <r>
      <rPr>
        <b/>
        <sz val="10"/>
        <color indexed="8"/>
        <rFont val="Verdana"/>
        <family val="2"/>
      </rPr>
      <t>Summary:</t>
    </r>
  </si>
  <si>
    <t>No of Test Cases</t>
  </si>
  <si>
    <t>Passed Test Cases</t>
  </si>
  <si>
    <t>Failed Test Cases</t>
  </si>
  <si>
    <t>Bugs Raised</t>
  </si>
  <si>
    <t>Defects Found:</t>
  </si>
  <si>
    <t>Title</t>
  </si>
  <si>
    <t>Priority</t>
  </si>
  <si>
    <t>Description</t>
  </si>
  <si>
    <t>Medium</t>
  </si>
  <si>
    <t>1. &lt;Module One&gt;</t>
  </si>
  <si>
    <t>2. &lt;Module two&gt;</t>
  </si>
  <si>
    <t>3. &lt;Module three&gt;</t>
  </si>
  <si>
    <t>xx</t>
  </si>
  <si>
    <t>4. &lt;Module four&gt;</t>
  </si>
  <si>
    <t>&lt;Which module(s) is yet to be tested&gt;</t>
  </si>
  <si>
    <t>Defect ID</t>
  </si>
  <si>
    <t>Test Cycle:&lt;#of the cycle&gt;</t>
  </si>
  <si>
    <t>Issues: xxxx</t>
  </si>
  <si>
    <t>Templates:</t>
  </si>
  <si>
    <t>Defect Type</t>
  </si>
  <si>
    <t>Survarity</t>
  </si>
  <si>
    <t>Status</t>
  </si>
  <si>
    <t>Comments</t>
  </si>
  <si>
    <t>Syntax</t>
  </si>
  <si>
    <t xml:space="preserve">CriticalWarning, Certainty 75, for IdentifiersShouldBeSpelledCorrectly
{
    Target       : Decrypt(System.String,System.Byte[],System.Byte[]):System.String  (IntrospectionTargetMethodBase)
    Id           : 0#e  (String)
    Location     : file:///C:/PGS/Source/PGSServiceCenter/PGSServiceCenter/Class/Helper/Utility.cs&lt;88&gt;  (String)
    Resolution   : "In method Utility.Decrypt(String, Byte[], Byte[])
                   :String, correct the spelling of the unrecognized token 
                   'e' in parameter name 'eText' or strip it entirely 
                   if it represents any sort of hungarian notation."
    Help         : http://www.gotdotnet.com/team/fxcop/docs/rules.aspx?version=1.35&amp;url=/Naming/IdentifiersShouldBeSpelledCorrectly.html  (String)
    Category     : Microsoft.Naming  (String)
    CheckId      : CA1704  (String)
    RuleFile     : Naming Rules  (String)
    Info         : "The individual words that make up an identifier should 
                   not be abbreviated and should be spelled correctly. 
                   If this rule generates a false positive on a term that 
                   should be recognized, add the word to the FxCop custom 
                   dictionary."
    Created      : 9/26/2008 3:13:43 AM  (DateTime)
    LastSeen     : 9/26/2008 3:13:43 AM  (DateTime)
    Status       : Active  (MessageStatus)
    Fix Category : Breaking  (FixCategories)
}
</t>
  </si>
  <si>
    <t>Low</t>
  </si>
  <si>
    <t>Close</t>
  </si>
  <si>
    <t>Warning, Certainty 95, for DoNotCastUnnecessarily
{
    Target       : BuildReturnResult(System.Exception):HP.eBusinessIT.PG.ServiceCenter.PG_SCReturnResult  (IntrospectionTargetMethodBase)
    Location     : file:///C:/PGS/Source/PGSServiceCenter/PGSServiceCenter/Class/Command/KeyCommand.cs&lt;76&gt;  (String)
    Resolution   : "'CustomException', a parameter, is cast to type 
                   'PGSServiceCenter.Class.Exception.PGS_SCKeyInvalidNameException' 
                   multiple times in method KeyCommand.BuildReturnResult(
                   Exception):PG_SCReturnResult. Cache the result of the 
                   'as' operator or direct cast in order to eliminate 
                   the redundant castclass instruction."
    Help         : http://www.gotdotnet.com/team/fxcop/docs/rules.aspx?version=1.35&amp;url=/Performance/DoNotCastUnnecessarily.html  (String)
    Category     : Microsoft.Performance  (String)
    CheckId      : CA1800  (String)
    RuleFile     : Performance Rules  (String)
    Info         : "Avoid duplicate casts where possible, since there is 
                   a cost associated with them."
    Created      : 9/26/2008 3:13:43 AM  (DateTime)
    LastSeen     : 9/26/2008 3:36:17 AM  (DateTime)
    Status       : Active  (MessageStatus)
    Fix Category : NonBreaking  (FixCategories)
}</t>
  </si>
  <si>
    <t>Warning, Certainty 95, for DoNotCastUnnecessarily
{
    Target       : BuildReturnResult(System.Exception):HP.eBusinessIT.PG.ServiceCenter.PG_SCReturnResult  (IntrospectionTargetMethodBase)
    Location     : file:///C:/PGS/Source/PGSServiceCenter/PGSServiceCenter/Class/Command/Command.cs&lt;47&gt;  (String)
    Resolution   : "'CustomException', a parameter, is cast to type 
                   'PGSServiceCenter.Class.Exception.PG_SCException' multiple 
                   times in method Command.BuildReturnResult(Exception)
                   :PG_SCReturnResult. Cache the result of the 'as' operator 
                   or direct cast in order to eliminate the redundant 
                   castclass instruction."
    Help         : http://www.gotdotnet.com/team/fxcop/docs/rules.aspx?version=1.35&amp;url=/Performance/DoNotCastUnnecessarily.html  (String)
    Category     : Microsoft.Performance  (String)
    CheckId      : CA1800  (String)
    RuleFile     : Performance Rules  (String)
    Info         : "Avoid duplicate casts where possible, since there is 
                   a cost associated with them."
    Created      : 9/26/2008 3:13:43 AM  (DateTime)
    LastSeen     : 9/26/2008 3:48:54 AM  (DateTime)
    Status       : Active  (MessageStatus)
    Fix Category : NonBreaking  (FixCategories)
}</t>
  </si>
  <si>
    <t>Error, Certainty 95, for IdentifiersShouldBeCasedCorrectly
{
    Target       : BuildReturnResult(System.Exception):HP.eBusinessIT.PG.ServiceCenter.PG_SCReturnResult  (IntrospectionTargetMethodBase)
    Id           : 0#  (String)
    Location     : file:///C:/PGS/Source/PGSServiceCenter/PGSServiceCenter/Class/Command/Command.cs&lt;41&gt;  (String)
    Resolution   : "Correct the casing of parameter name 'CustomException'."
    Help         : http://www.gotdotnet.com/team/fxcop/docs/rules.aspx?version=1.35&amp;url=/Naming/IdentifiersShouldBeCasedCorrectly.html  (String)
    Category     : Microsoft.Naming  (String)
    CheckId      : CA1709  (String)
    RuleFile     : Naming Rules  (String)
    Info         : "Type, namespace, and member identifiers are pascal-cased. 
                   Parameter identifiers are camel-cased. The pascal-casing 
                   convention capitalizes the first letter of each word, 
                   as in BackColor. The camel-casing convention formats 
                   the first letter of the first word in lowercase and 
                   capitalizes the first letter of all subsequent words,
                    as in backgroundColor."
    Created      : 9/26/2008 3:13:43 AM  (DateTime)
    LastSeen     : 9/26/2008 3:50:24 AM  (DateTime)
    Status       : Active  (MessageStatus)
    Fix Category : Breaking  (FixCategories)</t>
  </si>
  <si>
    <t>Environment</t>
  </si>
  <si>
    <t>Interface</t>
  </si>
  <si>
    <t>Function</t>
  </si>
  <si>
    <t>High</t>
  </si>
  <si>
    <t>Open</t>
  </si>
  <si>
    <t>CodeInProgress</t>
  </si>
  <si>
    <t>Test Environment</t>
  </si>
  <si>
    <t>http://donkey.asiapacific.hpqcorp.net/PGSServiceCenter/PGServiceCenter.asmx</t>
  </si>
  <si>
    <t>http://donkey.asiapacific.hpqcorp.net/PGKeyServiceTester/Default.aspx</t>
  </si>
  <si>
    <t>Database Server: pgsdatabase.americas.hpqcorp.net 
Database name: PaymentGateway_Globalization</t>
  </si>
  <si>
    <t>#</t>
  </si>
  <si>
    <t>Function To Test</t>
  </si>
  <si>
    <t>Module</t>
  </si>
  <si>
    <t>Precon</t>
  </si>
  <si>
    <t>Steps</t>
  </si>
  <si>
    <t>PostCon</t>
  </si>
  <si>
    <t>Expected Result</t>
  </si>
  <si>
    <t>Actual</t>
  </si>
  <si>
    <t>Security</t>
  </si>
  <si>
    <t>All</t>
  </si>
  <si>
    <t>Test successful WSE authentication</t>
  </si>
  <si>
    <t>1) WSE is configured and enabled in the testing environment
2) Application is using UserName token authentication
3) Client has user name and password</t>
  </si>
  <si>
    <t>1. Navigate to http://donkey.asiapacific.hpqcorp.net/PGKeyServiceTester/Default.aspx
2. Enter "1234" as user name
3. Enter "newpassword" as password
4. Click on "GetAllKeys" button under the "WSE call" section</t>
  </si>
  <si>
    <t xml:space="preserve">ReplyXML should display in the result text box with key information
</t>
  </si>
  <si>
    <t xml:space="preserve">Test failed WSE authentication&lt;invalid user name&gt;
</t>
  </si>
  <si>
    <t>1) WSE is configured and enabled in the testing environment
2) Application is using UserName token authentication</t>
  </si>
  <si>
    <t>1. Navigate to http://donkey.asiapacific.hpqcorp.net/PGKeyServiceTester/Default.aspx
2. Enter "1222" as user name&lt;invalid input&gt;
3. Enter "newpassword" as password
4. Click on "GetAllKeys" button under the "WSE call" section</t>
  </si>
  <si>
    <t xml:space="preserve">System should throw SOAP exception to the caller
</t>
  </si>
  <si>
    <t xml:space="preserve">Test failed WSE authentication&lt;invalid password&gt;
</t>
  </si>
  <si>
    <t>1. Navigate to http://donkey.asiapacific.hpqcorp.net/PGKeyServiceTester/Default.aspx
2. Enter "1234" as user name
3. Enter "newpass" as password&lt;invalid input&gt;
4. Click on "GetAllKeys" button under the "WSE call" section</t>
  </si>
  <si>
    <t xml:space="preserve">Test Non WSE call over Service Center
</t>
  </si>
  <si>
    <t>1) WSE is configured and enabled in the testing environment
2) Application is not using UserName token authentication
3) Client is able to initiate non WSE call</t>
  </si>
  <si>
    <t>1. Navigate to http://donkey.asiapacific.hpqcorp.net/PGKeyServiceTester/Default.aspx
2. Click any button under the "None WSE call" section</t>
  </si>
  <si>
    <t>System should throw SOAP exception to the caller, exception message starts with "Microsoft.Web.Services3.Security.SecurityFault"</t>
  </si>
  <si>
    <t>Non WSE call can still got through</t>
  </si>
  <si>
    <t>Functional-Black</t>
  </si>
  <si>
    <t>Invoke Webmethod "Inquire" with proper parameter type and required values</t>
  </si>
  <si>
    <t>1) Client shuold pass the WSE authentication.
2) Client should have the proxy code/class for target WSDL</t>
  </si>
  <si>
    <t>Invoke Webmethod "Inquire" with wrong parameter type</t>
  </si>
  <si>
    <t xml:space="preserve">IDE Reports Error while compile the code
</t>
  </si>
  <si>
    <t>Invoke Webmethod "Inquire" without required values</t>
  </si>
  <si>
    <t>1. Navigate to http://donkey.asiapacific.hpqcorp.net/PGKeyServiceTester/Default.aspx
2. Click any button under the "Wrong value WSE call" section</t>
  </si>
  <si>
    <t>System should return  reply object and set error flag on, and specify the error msg in reply content.</t>
  </si>
  <si>
    <t>Invoke Webmethod "Inquire" without initialize PG_SCRequestContent property</t>
  </si>
  <si>
    <t>1. Navigate to http://donkey.asiapacific.hpqcorp.net/PGKeyServiceTester/Default.aspx
2. Click any button under the "No PG_SCRequestContent  object call" section</t>
  </si>
  <si>
    <t>System should return  reply object and set error flag on, and specify the error msg in reply content to say that the PG_SCRequestContent property is not initialized.</t>
  </si>
  <si>
    <t>RMsg&gt;Object reference not set to an instance of an object.&lt;/RMsg&gt;
Need to make the msg clearer</t>
  </si>
  <si>
    <t>Need to test Globalization, use Globalzation enabled qlistener to save data to database</t>
  </si>
  <si>
    <t xml:space="preserve">1) Request object is initiated
</t>
  </si>
  <si>
    <t xml:space="preserve">1. send request to servicecenter by click on "GetAllKeys" button
</t>
  </si>
  <si>
    <t xml:space="preserve">1. Request and reply should saved to database
</t>
  </si>
  <si>
    <t>Functional-White</t>
  </si>
  <si>
    <t>Initiate Request object common information</t>
  </si>
  <si>
    <t>1. Invoke PG_SCRequest.Init()</t>
  </si>
  <si>
    <t>1. Request time should be time which it is invoked
2. GlobalDocumentFunctionCode should be the machine which received the call
3. DocumentIdentifier should be an random GUID without "-"
4. RequestTimeSpecified should have value of true</t>
  </si>
  <si>
    <t>KeyService</t>
  </si>
  <si>
    <t>Save Request object-For GetAllKeys</t>
  </si>
  <si>
    <t>1) Request object is initiated
2) SCOperation is assigned value of "GetAllKeys"</t>
  </si>
  <si>
    <t>1. Invoke PG_SCRequest.save()</t>
  </si>
  <si>
    <t>Following values should saved to table 
tb_SC_Request
1)RequestID
2)Operation  as "GetAllKeys"
3)IP of the invoker
4)Service host server name
5) InertedTime
6) RequestXML string</t>
  </si>
  <si>
    <t>Save Request object-For GetCurrentKey</t>
  </si>
  <si>
    <t>1) Request object is initiated
2) SCOperation is assigned value of "GetCurrentKey"</t>
  </si>
  <si>
    <t>Following values should saved to table 
tb_SC_Request
1)RequestID
2)Operation  as "GetCurrentKey"
3)IP of the invoker
4)Service host server name
5) InertedTime
6) RequestXML string</t>
  </si>
  <si>
    <t>1. Test Report</t>
  </si>
  <si>
    <t>3. Test Cases/Test Log/Test Result</t>
  </si>
  <si>
    <t>&lt;Which module(s)/functions cannot be tested&gt;</t>
  </si>
  <si>
    <t>&lt;Justification:Impact,Risk,etc&gt;</t>
  </si>
  <si>
    <r>
      <t xml:space="preserve">1) Proper Unit Testing is required.
2) As the result of UT, following deliverables are needed:
a) </t>
    </r>
    <r>
      <rPr>
        <u/>
        <sz val="11"/>
        <color indexed="8"/>
        <rFont val="Calibri"/>
        <family val="2"/>
      </rPr>
      <t>Unit Test Cases</t>
    </r>
    <r>
      <rPr>
        <sz val="11"/>
        <color theme="1"/>
        <rFont val="Calibri"/>
        <family val="2"/>
        <scheme val="minor"/>
      </rPr>
      <t xml:space="preserve">(needes to cover all major functions and all requirements)
b) </t>
    </r>
    <r>
      <rPr>
        <u/>
        <sz val="11"/>
        <color indexed="8"/>
        <rFont val="Calibri"/>
        <family val="2"/>
      </rPr>
      <t>Unit Test log</t>
    </r>
    <r>
      <rPr>
        <sz val="11"/>
        <color theme="1"/>
        <rFont val="Calibri"/>
        <family val="2"/>
        <scheme val="minor"/>
      </rPr>
      <t xml:space="preserve">(needs to indicate the history test results)
c) </t>
    </r>
    <r>
      <rPr>
        <u/>
        <sz val="11"/>
        <color indexed="8"/>
        <rFont val="Calibri"/>
        <family val="2"/>
      </rPr>
      <t>Untested bits</t>
    </r>
    <r>
      <rPr>
        <sz val="11"/>
        <color theme="1"/>
        <rFont val="Calibri"/>
        <family val="2"/>
        <scheme val="minor"/>
      </rPr>
      <t xml:space="preserve">(needs to indicate why and what are the potential risks for not testing those bits)
d) </t>
    </r>
    <r>
      <rPr>
        <u/>
        <sz val="11"/>
        <color indexed="8"/>
        <rFont val="Calibri"/>
        <family val="2"/>
      </rPr>
      <t>Test Report</t>
    </r>
    <r>
      <rPr>
        <sz val="11"/>
        <color theme="1"/>
        <rFont val="Calibri"/>
        <family val="2"/>
        <scheme val="minor"/>
      </rPr>
      <t>(needs to include above mentioned information)</t>
    </r>
  </si>
  <si>
    <t>Following deliverables need to be varified
1) Build package and build instruction
2) Application Code
3) Configuration and other project related deliverable
d) Test Report(needs to include above mentioned information)</t>
  </si>
  <si>
    <t>2. Code Review Defect Log/Defect Log</t>
  </si>
  <si>
    <t>&lt;Tast Result Link&gt;</t>
  </si>
  <si>
    <t>1. All changes/requirements/Bug fixs are implemented and tested
2. Last MTT Test Report</t>
  </si>
  <si>
    <t>1. Dev
Responsibility: 
Testing for Majoy functions, Bug Fix/ECR 
Deliverable:
Test logs/results
2. Package Reviewer
Responsibility:
Validate build package and build document
Check in Latest MTT Test Report to Starteam.
Deliverable:
Package Test Logs/results
3. End Users
Responsibility:
Executed users' test cases by their own
Deliverable:
ITG Sign-off 
4. DBA
Responsibility:
Execute database related update(s).
Deliverable:
Execution result
5. Support Eng.
Responsibility:
Validate build package and build document
Execute the build plan
Deliverable:
Build plan Execution result.
6. MTT Coordinator
Responsibility:
Collect MTT packages and documents
Deliverable:
MTT packages and documents</t>
  </si>
  <si>
    <t xml:space="preserve">1. Dev
Responsibility:Project Dev and Unit Testing
Deliverable: Documentation, Code, Test Log, ITG Test cases,Test Report
2. Code Reviewer(Dev internal)
Responsibility:Code Review
Deliverable: Defect Log
3. Code Reviewer(Domain)
Responsibility:Code Review
Deliverable: Defect Log
4.  Package Reviewer
Check in Latest CUT Test Report to Starteam.
</t>
  </si>
  <si>
    <t>Integrate Test Report and Package Validation Report</t>
  </si>
  <si>
    <t>Revisit MTT/MTP Package checklist</t>
  </si>
  <si>
    <t>Task</t>
  </si>
  <si>
    <t>Owner</t>
  </si>
  <si>
    <t>Template for rollback Analysis report</t>
  </si>
  <si>
    <t>4. Rollback Analysis report</t>
  </si>
  <si>
    <t>Zhu, Jin</t>
  </si>
  <si>
    <t>Pan, Ding</t>
  </si>
  <si>
    <t>Build Date:</t>
  </si>
  <si>
    <t>CR#/PPM ID:</t>
  </si>
  <si>
    <t>Is the build script tested in the simulation server?</t>
  </si>
  <si>
    <r>
      <rPr>
        <strike/>
        <sz val="11"/>
        <color indexed="8"/>
        <rFont val="Calibri"/>
        <family val="2"/>
      </rPr>
      <t>Y</t>
    </r>
    <r>
      <rPr>
        <sz val="11"/>
        <color theme="1"/>
        <rFont val="Calibri"/>
        <family val="2"/>
        <scheme val="minor"/>
      </rPr>
      <t xml:space="preserve"> </t>
    </r>
    <r>
      <rPr>
        <sz val="11"/>
        <color indexed="10"/>
        <rFont val="Calibri"/>
        <family val="2"/>
      </rPr>
      <t>N</t>
    </r>
  </si>
  <si>
    <t>Owner:</t>
  </si>
  <si>
    <t>Issue Impact:</t>
  </si>
  <si>
    <t>Build Name:</t>
  </si>
  <si>
    <t>Rollback Status:</t>
  </si>
  <si>
    <t>Y/N</t>
  </si>
  <si>
    <t>Failure Reason:</t>
  </si>
  <si>
    <t>Failure Information:</t>
  </si>
  <si>
    <t>Suggested Next Actions:</t>
  </si>
  <si>
    <t>&lt;Build Log/Exception Messages/Failure Information&gt;</t>
  </si>
  <si>
    <t>&lt;High/Medium/Low, and detail explanation&gt;</t>
  </si>
  <si>
    <t>&lt;Analysis the root cause&gt;</t>
  </si>
  <si>
    <t>&lt;How to resolve the issue&gt;
&lt;How to fix the bug&gt;
&lt;Suggested MTP date&gt; etc.</t>
  </si>
  <si>
    <t>Note:</t>
  </si>
  <si>
    <t>&lt;If not roolback, why&gt; etc.</t>
  </si>
  <si>
    <t>&lt;eg: MessageBus Fix CR#87&gt;</t>
  </si>
  <si>
    <t>&lt;eg: Jan 07,2008&gt;</t>
  </si>
  <si>
    <t>&lt;eg: Pan, Ding&gt;</t>
  </si>
  <si>
    <t>&lt;eg:CR#87&gt;</t>
  </si>
  <si>
    <t>Environment:</t>
  </si>
  <si>
    <t>ITG/PRO</t>
  </si>
  <si>
    <t>PGS Build Rollback Analysis Report</t>
  </si>
  <si>
    <t>Put package at \\gvw0844.houston.hp.com\MTP_Dropbox</t>
  </si>
  <si>
    <t>2.  All the code/files for the build must be added to the ITG Batch server at \\gvw0844.houston.hp.com\MTP_Dropbox at the time of the build being submitted.  NOTE:  We will have a routine change that will move these files via a script from the ITG batch server to the PRO batch server in advance of the implementation of the changes. </t>
  </si>
  <si>
    <t>is CR #/Project ID/HPSC Incident/Problem Ticket and description included?</t>
  </si>
  <si>
    <t>Varification/Validation steps should be in the validation section or in the instructions if any.</t>
  </si>
  <si>
    <t>Need to be done two Tuesdays prior to the week of the MTP</t>
  </si>
  <si>
    <t>Closed</t>
  </si>
  <si>
    <t>PGS Test Report</t>
  </si>
  <si>
    <t>MTP Form:</t>
  </si>
  <si>
    <t>&lt;eg: PGS Combined Build on March 4&gt;</t>
  </si>
  <si>
    <t>Build Package:</t>
  </si>
  <si>
    <t>DDE/ITG/PRO</t>
  </si>
  <si>
    <t>CR#/PPM Id:</t>
  </si>
  <si>
    <t>Fail:</t>
  </si>
  <si>
    <t>Pass:</t>
  </si>
  <si>
    <t>Not Tested:</t>
  </si>
  <si>
    <t>No Data:</t>
  </si>
  <si>
    <t>Coverage Percentage</t>
  </si>
  <si>
    <t>Total Test Cases</t>
  </si>
  <si>
    <t>Outstanding Issues:</t>
  </si>
  <si>
    <t>MessageBus - FQMOrderDataQuery interface Update  to fix duplicate order status</t>
  </si>
  <si>
    <t>Test Date:</t>
  </si>
  <si>
    <r>
      <t xml:space="preserve">1. Submit MTT </t>
    </r>
    <r>
      <rPr>
        <b/>
        <sz val="20"/>
        <color rgb="FFFF0000"/>
        <rFont val="Calibri"/>
        <family val="2"/>
      </rPr>
      <t>5</t>
    </r>
    <r>
      <rPr>
        <b/>
        <sz val="12"/>
        <color indexed="8"/>
        <rFont val="Calibri"/>
        <family val="2"/>
      </rPr>
      <t xml:space="preserve"> working days before the actual date
2. The MTT target environment is similar with production environment in terms of directory structure, configuration, etc.
3. All CUT defects are fixed, Last CUT Test Report</t>
    </r>
  </si>
  <si>
    <t>Is the ArchiveDB sync script prepared?</t>
  </si>
  <si>
    <r>
      <t>1. Submit the MTP</t>
    </r>
    <r>
      <rPr>
        <b/>
        <sz val="20"/>
        <color rgb="FFFF0000"/>
        <rFont val="Calibri"/>
        <family val="2"/>
      </rPr>
      <t xml:space="preserve"> 
32 working days</t>
    </r>
    <r>
      <rPr>
        <b/>
        <sz val="12"/>
        <color indexed="8"/>
        <rFont val="Calibri"/>
        <family val="2"/>
      </rPr>
      <t xml:space="preserve"> 
before the actual date. 
2. Package are tested</t>
    </r>
  </si>
  <si>
    <r>
      <t xml:space="preserve">2) </t>
    </r>
    <r>
      <rPr>
        <b/>
        <sz val="10"/>
        <color rgb="FF002060"/>
        <rFont val="Arial"/>
        <family val="2"/>
      </rPr>
      <t xml:space="preserve">USE {Database Name} GO </t>
    </r>
    <r>
      <rPr>
        <sz val="10"/>
        <color rgb="FF002060"/>
        <rFont val="Arial"/>
        <family val="2"/>
      </rPr>
      <t>at the top of the DB build script</t>
    </r>
  </si>
  <si>
    <r>
      <t xml:space="preserve">4) Do not turn off </t>
    </r>
    <r>
      <rPr>
        <b/>
        <sz val="10"/>
        <color rgb="FF002060"/>
        <rFont val="Arial"/>
        <family val="2"/>
      </rPr>
      <t>NOCOUNT</t>
    </r>
    <r>
      <rPr>
        <sz val="10"/>
        <color rgb="FF002060"/>
        <rFont val="Arial"/>
        <family val="2"/>
      </rPr>
      <t xml:space="preserve"> setting.</t>
    </r>
  </si>
  <si>
    <t>9) Add WITH (NOLOCK) option to select queries</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</si>
</sst>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1"/>
      <color theme="1"/>
      <name val="Calibri"/>
      <family val="2"/>
      <scheme val="minor"/>
    </font>
    <font>
      <b/>
      <sz val="11"/>
      <color indexed="8"/>
      <name val="Calibri"/>
      <family val="2"/>
    </font>
    <font>
      <b/>
      <sz val="12"/>
      <color indexed="22"/>
      <name val="Calibri"/>
      <family val="2"/>
    </font>
    <font>
      <sz val="11"/>
      <name val="Calibri"/>
      <family val="2"/>
    </font>
    <font>
      <b/>
      <i/>
      <sz val="11"/>
      <color indexed="8"/>
      <name val="Calibri"/>
      <family val="2"/>
    </font>
    <font>
      <i/>
      <sz val="11"/>
      <color indexed="8"/>
      <name val="Calibri"/>
      <family val="2"/>
    </font>
    <font>
      <sz val="10"/>
      <color indexed="8"/>
      <name val="Verdana"/>
      <family val="2"/>
    </font>
    <font>
      <b/>
      <sz val="10"/>
      <color indexed="8"/>
      <name val="Verdana"/>
      <family val="2"/>
    </font>
    <font>
      <sz val="10"/>
      <color indexed="8"/>
      <name val="Arial"/>
      <family val="2"/>
    </font>
    <font>
      <b/>
      <sz val="16"/>
      <color indexed="8"/>
      <name val="Calibri"/>
      <family val="2"/>
    </font>
    <font>
      <b/>
      <sz val="24"/>
      <color indexed="8"/>
      <name val="Calibri"/>
      <family val="2"/>
    </font>
    <font>
      <sz val="26"/>
      <color indexed="8"/>
      <name val="Calibri"/>
      <family val="2"/>
    </font>
    <font>
      <sz val="14"/>
      <color indexed="8"/>
      <name val="Calibri"/>
      <family val="2"/>
    </font>
    <font>
      <b/>
      <sz val="12"/>
      <color indexed="8"/>
      <name val="Calibri"/>
      <family val="2"/>
    </font>
    <font>
      <b/>
      <sz val="16"/>
      <color indexed="9"/>
      <name val="Calibri"/>
      <family val="2"/>
    </font>
    <font>
      <sz val="24"/>
      <color indexed="8"/>
      <name val="Calibri"/>
      <family val="2"/>
    </font>
    <font>
      <u/>
      <sz val="11"/>
      <color indexed="8"/>
      <name val="Calibri"/>
      <family val="2"/>
    </font>
    <font>
      <sz val="8"/>
      <color indexed="81"/>
      <name val="Tahoma"/>
      <family val="2"/>
    </font>
    <font>
      <b/>
      <sz val="8"/>
      <color indexed="81"/>
      <name val="Tahoma"/>
      <family val="2"/>
    </font>
    <font>
      <b/>
      <sz val="11"/>
      <color indexed="9"/>
      <name val="Calibri"/>
      <family val="2"/>
    </font>
    <font>
      <sz val="10"/>
      <color indexed="18"/>
      <name val="Arial"/>
      <family val="2"/>
    </font>
    <font>
      <sz val="11"/>
      <color indexed="8"/>
      <name val="Futura Bk"/>
      <family val="2"/>
    </font>
    <font>
      <b/>
      <sz val="11"/>
      <color indexed="8"/>
      <name val="Futura Bk"/>
      <family val="2"/>
    </font>
    <font>
      <b/>
      <sz val="10"/>
      <color indexed="18"/>
      <name val="Verdana"/>
      <family val="2"/>
    </font>
    <font>
      <b/>
      <sz val="11"/>
      <color indexed="22"/>
      <name val="Calibri"/>
      <family val="2"/>
    </font>
    <font>
      <sz val="11"/>
      <color indexed="10"/>
      <name val="Calibri"/>
      <family val="2"/>
    </font>
    <font>
      <strike/>
      <sz val="11"/>
      <color indexed="8"/>
      <name val="Calibri"/>
      <family val="2"/>
    </font>
    <font>
      <sz val="9"/>
      <color indexed="81"/>
      <name val="Tahoma"/>
      <family val="2"/>
    </font>
    <font>
      <b/>
      <sz val="9"/>
      <color indexed="81"/>
      <name val="Tahoma"/>
      <family val="2"/>
    </font>
    <font>
      <b/>
      <sz val="14"/>
      <color indexed="63"/>
      <name val="Calibri"/>
      <family val="2"/>
    </font>
    <font>
      <sz val="8"/>
      <color indexed="81"/>
      <name val="Tahoma"/>
      <charset val="1"/>
    </font>
    <font>
      <b/>
      <sz val="8"/>
      <color indexed="81"/>
      <name val="Tahoma"/>
      <charset val="1"/>
    </font>
    <font>
      <sz val="8"/>
      <name val="Calibri"/>
      <family val="2"/>
    </font>
    <font>
      <sz val="8"/>
      <color indexed="81"/>
      <name val="Tahoma"/>
    </font>
    <font>
      <b/>
      <sz val="8"/>
      <color indexed="81"/>
      <name val="Tahoma"/>
    </font>
    <font>
      <u/>
      <sz val="11"/>
      <color theme="10"/>
      <name val="Calibri"/>
      <family val="2"/>
    </font>
    <font>
      <b/>
      <sz val="11"/>
      <color rgb="FF3F3F3F"/>
      <name val="Calibri"/>
      <family val="2"/>
      <scheme val="minor"/>
    </font>
    <font>
      <b/>
      <sz val="20"/>
      <color rgb="FFFF0000"/>
      <name val="Calibri"/>
      <family val="2"/>
    </font>
    <font>
      <sz val="11"/>
      <color rgb="FFFF0000"/>
      <name val="Calibri"/>
      <family val="2"/>
      <scheme val="minor"/>
    </font>
    <font>
      <sz val="10"/>
      <color rgb="FF002060"/>
      <name val="Arial"/>
      <family val="2"/>
    </font>
    <font>
      <sz val="11"/>
      <color rgb="FF002060"/>
      <name val="Calibri"/>
      <family val="2"/>
      <scheme val="minor"/>
    </font>
    <font>
      <b/>
      <sz val="10"/>
      <color rgb="FF002060"/>
      <name val="Arial"/>
      <family val="2"/>
    </font>
    <font>
      <sz val="10"/>
      <color rgb="FFFF0000"/>
      <name val="Arial"/>
      <family val="2"/>
    </font>
  </fonts>
  <fills count="21">
    <fill>
      <patternFill patternType="none"/>
    </fill>
    <fill>
      <patternFill patternType="gray125"/>
    </fill>
    <fill>
      <patternFill patternType="solid">
        <fgColor indexed="11"/>
        <bgColor indexed="64"/>
      </patternFill>
    </fill>
    <fill>
      <patternFill patternType="solid">
        <fgColor indexed="36"/>
        <bgColor indexed="64"/>
      </patternFill>
    </fill>
    <fill>
      <patternFill patternType="solid">
        <fgColor indexed="9"/>
        <bgColor indexed="64"/>
      </patternFill>
    </fill>
    <fill>
      <patternFill patternType="solid">
        <fgColor indexed="10"/>
        <bgColor indexed="64"/>
      </patternFill>
    </fill>
    <fill>
      <patternFill patternType="solid">
        <fgColor indexed="44"/>
        <bgColor indexed="64"/>
      </patternFill>
    </fill>
    <fill>
      <patternFill patternType="solid">
        <fgColor indexed="46"/>
        <bgColor indexed="64"/>
      </patternFill>
    </fill>
    <fill>
      <patternFill patternType="solid">
        <fgColor indexed="31"/>
        <bgColor indexed="64"/>
      </patternFill>
    </fill>
    <fill>
      <patternFill patternType="solid">
        <fgColor indexed="52"/>
        <bgColor indexed="64"/>
      </patternFill>
    </fill>
    <fill>
      <patternFill patternType="solid">
        <fgColor indexed="57"/>
        <bgColor indexed="64"/>
      </patternFill>
    </fill>
    <fill>
      <patternFill patternType="solid">
        <fgColor indexed="60"/>
        <bgColor indexed="64"/>
      </patternFill>
    </fill>
    <fill>
      <patternFill patternType="solid">
        <fgColor indexed="18"/>
        <bgColor indexed="64"/>
      </patternFill>
    </fill>
    <fill>
      <patternFill patternType="solid">
        <fgColor indexed="19"/>
        <bgColor indexed="64"/>
      </patternFill>
    </fill>
    <fill>
      <patternFill patternType="solid">
        <fgColor indexed="47"/>
        <bgColor indexed="64"/>
      </patternFill>
    </fill>
    <fill>
      <patternFill patternType="solid">
        <fgColor indexed="22"/>
        <bgColor indexed="64"/>
      </patternFill>
    </fill>
    <fill>
      <patternFill patternType="solid">
        <fgColor indexed="55"/>
        <bgColor indexed="64"/>
      </patternFill>
    </fill>
    <fill>
      <patternFill patternType="solid">
        <fgColor indexed="23"/>
        <bgColor indexed="64"/>
      </patternFill>
    </fill>
    <fill>
      <patternFill patternType="solid">
        <fgColor indexed="13"/>
        <bgColor indexed="64"/>
      </patternFill>
    </fill>
    <fill>
      <patternFill patternType="solid">
        <fgColor rgb="FFF2F2F2"/>
      </patternFill>
    </fill>
    <fill>
      <patternFill patternType="solid">
        <fgColor rgb="FFFFFF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3"/>
      </right>
      <top style="thin">
        <color indexed="64"/>
      </top>
      <bottom/>
      <diagonal/>
    </border>
    <border>
      <left style="thin">
        <color indexed="63"/>
      </left>
      <right style="thin">
        <color indexed="64"/>
      </right>
      <top style="thin">
        <color indexed="64"/>
      </top>
      <bottom/>
      <diagonal/>
    </border>
    <border>
      <left style="thin">
        <color indexed="64"/>
      </left>
      <right style="thin">
        <color indexed="63"/>
      </right>
      <top style="thin">
        <color indexed="63"/>
      </top>
      <bottom style="thin">
        <color indexed="63"/>
      </bottom>
      <diagonal/>
    </border>
    <border>
      <left style="thin">
        <color indexed="63"/>
      </left>
      <right style="thin">
        <color indexed="64"/>
      </right>
      <top style="thin">
        <color indexed="63"/>
      </top>
      <bottom style="thin">
        <color indexed="63"/>
      </bottom>
      <diagonal/>
    </border>
    <border>
      <left style="thin">
        <color indexed="64"/>
      </left>
      <right style="thin">
        <color indexed="63"/>
      </right>
      <top/>
      <bottom style="thin">
        <color indexed="63"/>
      </bottom>
      <diagonal/>
    </border>
    <border>
      <left style="thin">
        <color indexed="63"/>
      </left>
      <right style="thin">
        <color indexed="64"/>
      </right>
      <top/>
      <bottom style="thin">
        <color indexed="63"/>
      </bottom>
      <diagonal/>
    </border>
    <border>
      <left style="thin">
        <color indexed="64"/>
      </left>
      <right/>
      <top style="thin">
        <color indexed="63"/>
      </top>
      <bottom style="thin">
        <color indexed="63"/>
      </bottom>
      <diagonal/>
    </border>
    <border>
      <left/>
      <right style="thin">
        <color indexed="64"/>
      </right>
      <top style="thin">
        <color indexed="63"/>
      </top>
      <bottom style="thin">
        <color indexed="63"/>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0" fontId="35" fillId="0" borderId="0" applyNumberFormat="0" applyFill="0" applyBorder="0" applyAlignment="0" applyProtection="0">
      <alignment vertical="top"/>
      <protection locked="0"/>
    </xf>
    <xf numFmtId="0" fontId="36" fillId="19" borderId="39" applyNumberFormat="0" applyAlignment="0" applyProtection="0"/>
  </cellStyleXfs>
  <cellXfs count="160">
    <xf numFmtId="0" fontId="0" fillId="0" borderId="0" xfId="0"/>
    <xf numFmtId="0" fontId="0" fillId="0" borderId="0" xfId="0" applyAlignment="1">
      <alignment horizontal="left"/>
    </xf>
    <xf numFmtId="0" fontId="0" fillId="0" borderId="1" xfId="0" applyBorder="1"/>
    <xf numFmtId="0" fontId="0" fillId="0" borderId="1" xfId="0" applyBorder="1" applyAlignment="1"/>
    <xf numFmtId="0" fontId="0" fillId="0" borderId="1" xfId="0" applyBorder="1" applyAlignment="1">
      <alignment horizontal="left"/>
    </xf>
    <xf numFmtId="0" fontId="0" fillId="0" borderId="1" xfId="0" applyBorder="1" applyAlignment="1">
      <alignment wrapText="1"/>
    </xf>
    <xf numFmtId="0" fontId="1" fillId="2" borderId="1" xfId="0" applyFont="1" applyFill="1" applyBorder="1"/>
    <xf numFmtId="0" fontId="2" fillId="3" borderId="1" xfId="0" applyFont="1" applyFill="1" applyBorder="1" applyAlignment="1">
      <alignment horizontal="center"/>
    </xf>
    <xf numFmtId="0" fontId="2" fillId="3" borderId="1" xfId="0" applyFont="1" applyFill="1" applyBorder="1"/>
    <xf numFmtId="0" fontId="0" fillId="4" borderId="1" xfId="0" applyFont="1" applyFill="1" applyBorder="1" applyAlignment="1">
      <alignment horizontal="left"/>
    </xf>
    <xf numFmtId="0" fontId="3" fillId="4" borderId="1" xfId="0" applyFont="1" applyFill="1" applyBorder="1"/>
    <xf numFmtId="0" fontId="6" fillId="0" borderId="0" xfId="0" applyFont="1"/>
    <xf numFmtId="0" fontId="6" fillId="0" borderId="2" xfId="0" applyFont="1" applyBorder="1"/>
    <xf numFmtId="0" fontId="6" fillId="0" borderId="3" xfId="0" applyFont="1" applyBorder="1"/>
    <xf numFmtId="0" fontId="0" fillId="0" borderId="3" xfId="0" applyBorder="1" applyAlignment="1">
      <alignment wrapText="1"/>
    </xf>
    <xf numFmtId="0" fontId="6" fillId="0" borderId="4" xfId="0" applyFont="1" applyBorder="1" applyAlignment="1">
      <alignment wrapText="1"/>
    </xf>
    <xf numFmtId="0" fontId="0" fillId="0" borderId="4" xfId="0" applyBorder="1" applyAlignment="1">
      <alignment wrapText="1"/>
    </xf>
    <xf numFmtId="0" fontId="1" fillId="2" borderId="1" xfId="0" applyFont="1" applyFill="1" applyBorder="1" applyAlignment="1">
      <alignment wrapText="1"/>
    </xf>
    <xf numFmtId="0" fontId="0" fillId="2" borderId="1" xfId="0" applyFill="1" applyBorder="1"/>
    <xf numFmtId="0" fontId="8" fillId="0" borderId="0" xfId="0" applyFont="1"/>
    <xf numFmtId="0" fontId="35" fillId="0" borderId="1" xfId="1" applyBorder="1" applyAlignment="1" applyProtection="1">
      <alignment wrapText="1"/>
    </xf>
    <xf numFmtId="0" fontId="0" fillId="0" borderId="0" xfId="0" applyAlignment="1">
      <alignment vertical="center"/>
    </xf>
    <xf numFmtId="0" fontId="0" fillId="0" borderId="0" xfId="0" applyAlignment="1">
      <alignment horizontal="center" vertical="center"/>
    </xf>
    <xf numFmtId="0" fontId="0" fillId="5" borderId="5" xfId="0" applyFill="1" applyBorder="1" applyAlignment="1">
      <alignment horizontal="center" vertical="center" wrapText="1"/>
    </xf>
    <xf numFmtId="0" fontId="10" fillId="6" borderId="5" xfId="0" applyFont="1" applyFill="1" applyBorder="1" applyAlignment="1">
      <alignment horizontal="center" vertical="center"/>
    </xf>
    <xf numFmtId="0" fontId="10" fillId="2" borderId="5" xfId="0" applyFont="1" applyFill="1" applyBorder="1" applyAlignment="1">
      <alignment horizontal="center" vertical="center"/>
    </xf>
    <xf numFmtId="0" fontId="10" fillId="7" borderId="5" xfId="0" applyFont="1" applyFill="1" applyBorder="1" applyAlignment="1">
      <alignment horizontal="center" vertical="center"/>
    </xf>
    <xf numFmtId="0" fontId="9" fillId="0" borderId="5" xfId="0" applyFont="1" applyBorder="1" applyAlignment="1">
      <alignment horizontal="center" vertical="center" wrapText="1"/>
    </xf>
    <xf numFmtId="0" fontId="9" fillId="4" borderId="5" xfId="0" applyFont="1" applyFill="1" applyBorder="1" applyAlignment="1">
      <alignment horizontal="center" vertical="center" wrapText="1"/>
    </xf>
    <xf numFmtId="0" fontId="0" fillId="0" borderId="0" xfId="0" applyAlignment="1">
      <alignment horizontal="left" vertical="top"/>
    </xf>
    <xf numFmtId="0" fontId="0" fillId="0" borderId="5" xfId="0" applyBorder="1" applyAlignment="1">
      <alignment horizontal="left" vertical="top" wrapText="1"/>
    </xf>
    <xf numFmtId="0" fontId="0" fillId="4" borderId="5" xfId="0" applyFill="1" applyBorder="1" applyAlignment="1">
      <alignment horizontal="left" vertical="top" wrapText="1"/>
    </xf>
    <xf numFmtId="0" fontId="9" fillId="8" borderId="6" xfId="0" applyFont="1" applyFill="1" applyBorder="1" applyAlignment="1">
      <alignment horizontal="center" vertical="center"/>
    </xf>
    <xf numFmtId="0" fontId="9" fillId="2" borderId="6" xfId="0" applyFont="1" applyFill="1" applyBorder="1" applyAlignment="1">
      <alignment horizontal="center" vertical="center" wrapText="1"/>
    </xf>
    <xf numFmtId="0" fontId="13" fillId="2" borderId="5" xfId="0" applyFont="1" applyFill="1" applyBorder="1" applyAlignment="1">
      <alignment horizontal="left" vertical="top" wrapText="1"/>
    </xf>
    <xf numFmtId="0" fontId="9" fillId="9" borderId="6" xfId="0" applyFont="1" applyFill="1" applyBorder="1" applyAlignment="1">
      <alignment horizontal="center" vertical="center" wrapText="1"/>
    </xf>
    <xf numFmtId="0" fontId="9" fillId="7" borderId="6" xfId="0" applyFont="1" applyFill="1" applyBorder="1" applyAlignment="1">
      <alignment horizontal="center" vertical="center"/>
    </xf>
    <xf numFmtId="0" fontId="13" fillId="7" borderId="5" xfId="0" applyFont="1" applyFill="1" applyBorder="1" applyAlignment="1">
      <alignment horizontal="left" vertical="top" wrapText="1"/>
    </xf>
    <xf numFmtId="0" fontId="0" fillId="0" borderId="0" xfId="0" applyAlignment="1">
      <alignment horizontal="left" vertical="center"/>
    </xf>
    <xf numFmtId="0" fontId="14" fillId="10" borderId="5" xfId="0" applyFont="1" applyFill="1" applyBorder="1" applyAlignment="1">
      <alignment horizontal="center" vertical="center" wrapText="1"/>
    </xf>
    <xf numFmtId="0" fontId="14" fillId="11" borderId="5" xfId="0" applyFont="1" applyFill="1" applyBorder="1" applyAlignment="1">
      <alignment horizontal="center" vertical="center" wrapText="1"/>
    </xf>
    <xf numFmtId="0" fontId="14" fillId="3" borderId="5" xfId="0" applyFont="1" applyFill="1" applyBorder="1" applyAlignment="1">
      <alignment horizontal="center" vertical="center" wrapText="1"/>
    </xf>
    <xf numFmtId="0" fontId="13" fillId="9" borderId="5" xfId="0" applyFont="1" applyFill="1" applyBorder="1" applyAlignment="1">
      <alignment horizontal="left" vertical="top" wrapText="1"/>
    </xf>
    <xf numFmtId="0" fontId="14" fillId="12" borderId="5" xfId="0" applyFont="1" applyFill="1" applyBorder="1" applyAlignment="1">
      <alignment horizontal="center" vertical="center" wrapText="1"/>
    </xf>
    <xf numFmtId="0" fontId="0" fillId="0" borderId="5" xfId="0" applyBorder="1" applyAlignment="1">
      <alignment vertical="top" wrapText="1"/>
    </xf>
    <xf numFmtId="0" fontId="0" fillId="0" borderId="0" xfId="0" applyAlignment="1">
      <alignment horizont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13" fillId="0" borderId="5" xfId="0" applyFont="1" applyBorder="1" applyAlignment="1">
      <alignment horizontal="left" vertical="top" wrapText="1"/>
    </xf>
    <xf numFmtId="0" fontId="10" fillId="13" borderId="5" xfId="0" applyFont="1" applyFill="1" applyBorder="1" applyAlignment="1">
      <alignment horizontal="center" vertical="center"/>
    </xf>
    <xf numFmtId="0" fontId="0" fillId="0" borderId="8" xfId="0" applyBorder="1" applyAlignment="1">
      <alignment horizontal="center" vertical="top"/>
    </xf>
    <xf numFmtId="0" fontId="14" fillId="13" borderId="5" xfId="0" applyFont="1" applyFill="1" applyBorder="1" applyAlignment="1">
      <alignment horizontal="center" vertical="center"/>
    </xf>
    <xf numFmtId="0" fontId="13" fillId="8" borderId="5" xfId="0" applyFont="1" applyFill="1" applyBorder="1" applyAlignment="1">
      <alignment horizontal="center" vertical="center"/>
    </xf>
    <xf numFmtId="0" fontId="9" fillId="14" borderId="6" xfId="0" applyFont="1" applyFill="1" applyBorder="1" applyAlignment="1">
      <alignment horizontal="center" wrapText="1"/>
    </xf>
    <xf numFmtId="0" fontId="0" fillId="14" borderId="8" xfId="0" applyFill="1" applyBorder="1" applyAlignment="1">
      <alignment vertical="top" wrapText="1"/>
    </xf>
    <xf numFmtId="0" fontId="0" fillId="14" borderId="5" xfId="0" applyFill="1" applyBorder="1" applyAlignment="1">
      <alignment horizontal="left" vertical="top" wrapText="1"/>
    </xf>
    <xf numFmtId="0" fontId="6" fillId="0" borderId="0" xfId="0" applyFont="1" applyAlignment="1">
      <alignment horizontal="justify"/>
    </xf>
    <xf numFmtId="0" fontId="7" fillId="0" borderId="0" xfId="0" applyFont="1" applyAlignment="1">
      <alignment horizontal="justify"/>
    </xf>
    <xf numFmtId="0" fontId="35" fillId="0" borderId="0" xfId="1" applyAlignment="1" applyProtection="1"/>
    <xf numFmtId="0" fontId="7" fillId="0" borderId="0" xfId="0" applyFont="1"/>
    <xf numFmtId="0" fontId="20" fillId="0" borderId="0" xfId="0" applyFont="1"/>
    <xf numFmtId="0" fontId="21" fillId="0" borderId="0" xfId="0" applyFont="1" applyAlignment="1">
      <alignment horizontal="left" indent="2"/>
    </xf>
    <xf numFmtId="0" fontId="6" fillId="0" borderId="5" xfId="0" applyFont="1" applyBorder="1" applyAlignment="1">
      <alignment wrapText="1"/>
    </xf>
    <xf numFmtId="0" fontId="6" fillId="0" borderId="9" xfId="0" applyFont="1" applyBorder="1" applyAlignment="1">
      <alignment horizontal="center" wrapText="1"/>
    </xf>
    <xf numFmtId="0" fontId="6" fillId="0" borderId="8" xfId="0" applyFont="1" applyBorder="1" applyAlignment="1">
      <alignment wrapText="1"/>
    </xf>
    <xf numFmtId="0" fontId="6" fillId="0" borderId="10" xfId="0" applyFont="1" applyBorder="1" applyAlignment="1">
      <alignment horizontal="center" wrapText="1"/>
    </xf>
    <xf numFmtId="0" fontId="22" fillId="0" borderId="0" xfId="0" applyFont="1" applyAlignment="1">
      <alignment horizontal="left" indent="2"/>
    </xf>
    <xf numFmtId="0" fontId="23" fillId="0" borderId="0" xfId="0" applyFont="1"/>
    <xf numFmtId="0" fontId="7" fillId="15" borderId="5" xfId="0" applyFont="1" applyFill="1" applyBorder="1" applyAlignment="1">
      <alignment horizontal="justify" vertical="top" wrapText="1"/>
    </xf>
    <xf numFmtId="0" fontId="7" fillId="15" borderId="9" xfId="0" applyFont="1" applyFill="1" applyBorder="1" applyAlignment="1">
      <alignment horizontal="justify" vertical="top" wrapText="1"/>
    </xf>
    <xf numFmtId="0" fontId="6" fillId="0" borderId="8" xfId="0" applyFont="1" applyBorder="1" applyAlignment="1">
      <alignment vertical="top" wrapText="1"/>
    </xf>
    <xf numFmtId="0" fontId="6" fillId="0" borderId="10" xfId="0" applyFont="1" applyBorder="1" applyAlignment="1">
      <alignment vertical="top" wrapText="1"/>
    </xf>
    <xf numFmtId="0" fontId="6" fillId="0" borderId="5" xfId="0" applyFont="1" applyBorder="1" applyAlignment="1">
      <alignment vertical="top" wrapText="1"/>
    </xf>
    <xf numFmtId="0" fontId="6" fillId="0" borderId="9" xfId="0" applyFont="1" applyBorder="1" applyAlignment="1">
      <alignment vertical="top" wrapText="1"/>
    </xf>
    <xf numFmtId="0" fontId="0" fillId="0" borderId="0" xfId="0" applyAlignment="1"/>
    <xf numFmtId="0" fontId="24" fillId="11" borderId="1" xfId="0" applyFont="1" applyFill="1" applyBorder="1"/>
    <xf numFmtId="0" fontId="19" fillId="11" borderId="1" xfId="0" applyFont="1" applyFill="1" applyBorder="1"/>
    <xf numFmtId="0" fontId="19" fillId="16" borderId="1" xfId="0" applyFont="1" applyFill="1" applyBorder="1"/>
    <xf numFmtId="0" fontId="0" fillId="0" borderId="1" xfId="0" applyBorder="1" applyAlignment="1">
      <alignment vertical="top"/>
    </xf>
    <xf numFmtId="0" fontId="0" fillId="14" borderId="1" xfId="0" applyFill="1" applyBorder="1" applyAlignment="1">
      <alignment vertical="top"/>
    </xf>
    <xf numFmtId="0" fontId="0" fillId="14" borderId="1" xfId="0" applyFill="1" applyBorder="1" applyAlignment="1">
      <alignment vertical="top" wrapText="1"/>
    </xf>
    <xf numFmtId="0" fontId="0" fillId="15" borderId="1" xfId="0" applyFill="1" applyBorder="1" applyAlignment="1">
      <alignment vertical="top"/>
    </xf>
    <xf numFmtId="0" fontId="0" fillId="15" borderId="1" xfId="0" applyFill="1" applyBorder="1" applyAlignment="1">
      <alignment vertical="top" wrapText="1"/>
    </xf>
    <xf numFmtId="0" fontId="0" fillId="0" borderId="1" xfId="0" applyBorder="1" applyAlignment="1">
      <alignment vertical="top" wrapText="1"/>
    </xf>
    <xf numFmtId="0" fontId="1" fillId="0" borderId="0" xfId="0" applyFont="1"/>
    <xf numFmtId="0" fontId="19" fillId="17" borderId="1" xfId="0" applyFont="1" applyFill="1" applyBorder="1"/>
    <xf numFmtId="0" fontId="9" fillId="14" borderId="5" xfId="0" applyFont="1" applyFill="1" applyBorder="1" applyAlignment="1">
      <alignment horizontal="center" wrapText="1"/>
    </xf>
    <xf numFmtId="0" fontId="25" fillId="0" borderId="1" xfId="0" applyFont="1" applyBorder="1"/>
    <xf numFmtId="0" fontId="25" fillId="0" borderId="1" xfId="0" applyFont="1" applyBorder="1" applyAlignment="1">
      <alignment horizontal="left"/>
    </xf>
    <xf numFmtId="0" fontId="25" fillId="0" borderId="0" xfId="0" applyFont="1"/>
    <xf numFmtId="0" fontId="0" fillId="4" borderId="1" xfId="0" applyFill="1" applyBorder="1"/>
    <xf numFmtId="0" fontId="25" fillId="4" borderId="1" xfId="0" applyFont="1" applyFill="1" applyBorder="1"/>
    <xf numFmtId="0" fontId="0" fillId="0" borderId="11" xfId="0" applyBorder="1"/>
    <xf numFmtId="0" fontId="0" fillId="18" borderId="11" xfId="0" applyFill="1" applyBorder="1"/>
    <xf numFmtId="0" fontId="0" fillId="18" borderId="12" xfId="0" applyFill="1" applyBorder="1"/>
    <xf numFmtId="0" fontId="0" fillId="18" borderId="13" xfId="0" applyFill="1" applyBorder="1"/>
    <xf numFmtId="0" fontId="0" fillId="0" borderId="1" xfId="0" applyFill="1" applyBorder="1"/>
    <xf numFmtId="0" fontId="0" fillId="18" borderId="14" xfId="0" applyFont="1" applyFill="1" applyBorder="1"/>
    <xf numFmtId="0" fontId="0" fillId="18" borderId="15" xfId="0" applyFont="1" applyFill="1" applyBorder="1"/>
    <xf numFmtId="0" fontId="0" fillId="0" borderId="15" xfId="0" applyFont="1" applyBorder="1"/>
    <xf numFmtId="0" fontId="0" fillId="18" borderId="16" xfId="0" applyFont="1" applyFill="1" applyBorder="1"/>
    <xf numFmtId="0" fontId="0" fillId="0" borderId="1" xfId="0" applyFont="1" applyBorder="1" applyAlignment="1"/>
    <xf numFmtId="0" fontId="0" fillId="0" borderId="1" xfId="0" applyFont="1" applyBorder="1" applyAlignment="1">
      <alignment horizontal="left"/>
    </xf>
    <xf numFmtId="0" fontId="0" fillId="0" borderId="1" xfId="0" applyFont="1" applyBorder="1" applyAlignment="1">
      <alignment wrapText="1"/>
    </xf>
    <xf numFmtId="0" fontId="0" fillId="0" borderId="1" xfId="0" applyFont="1" applyBorder="1"/>
    <xf numFmtId="0" fontId="0" fillId="0" borderId="0" xfId="0" applyFont="1"/>
    <xf numFmtId="0" fontId="0" fillId="0" borderId="1" xfId="0" applyFont="1" applyFill="1" applyBorder="1"/>
    <xf numFmtId="0" fontId="0" fillId="4" borderId="0" xfId="0" applyFill="1"/>
    <xf numFmtId="0" fontId="0" fillId="4" borderId="0" xfId="0" applyFill="1" applyBorder="1"/>
    <xf numFmtId="0" fontId="0" fillId="4" borderId="17" xfId="0" applyFill="1" applyBorder="1"/>
    <xf numFmtId="0" fontId="0" fillId="4" borderId="18" xfId="0" applyFill="1" applyBorder="1"/>
    <xf numFmtId="0" fontId="0" fillId="4" borderId="19" xfId="0" applyFill="1" applyBorder="1"/>
    <xf numFmtId="10" fontId="0" fillId="4" borderId="19" xfId="0" applyNumberFormat="1" applyFill="1" applyBorder="1"/>
    <xf numFmtId="0" fontId="0" fillId="4" borderId="20" xfId="0" applyFill="1" applyBorder="1"/>
    <xf numFmtId="0" fontId="0" fillId="4" borderId="21" xfId="0" applyFill="1" applyBorder="1"/>
    <xf numFmtId="0" fontId="0" fillId="4" borderId="22" xfId="0" applyFill="1" applyBorder="1"/>
    <xf numFmtId="0" fontId="0" fillId="4" borderId="23" xfId="0" applyFill="1" applyBorder="1"/>
    <xf numFmtId="0" fontId="1" fillId="4" borderId="18" xfId="0" applyFont="1" applyFill="1" applyBorder="1"/>
    <xf numFmtId="0" fontId="1" fillId="4" borderId="1" xfId="0" applyFont="1" applyFill="1" applyBorder="1"/>
    <xf numFmtId="0" fontId="1" fillId="15" borderId="20" xfId="0" applyFont="1" applyFill="1" applyBorder="1"/>
    <xf numFmtId="0" fontId="0" fillId="15" borderId="0" xfId="0" applyFill="1" applyBorder="1"/>
    <xf numFmtId="0" fontId="0" fillId="15" borderId="17" xfId="0" applyFill="1" applyBorder="1"/>
    <xf numFmtId="0" fontId="1" fillId="6" borderId="24" xfId="0" applyFont="1" applyFill="1" applyBorder="1"/>
    <xf numFmtId="0" fontId="1" fillId="6" borderId="20" xfId="0" applyFont="1" applyFill="1" applyBorder="1"/>
    <xf numFmtId="0" fontId="1" fillId="4" borderId="19" xfId="0" applyFont="1" applyFill="1" applyBorder="1" applyAlignment="1">
      <alignment horizontal="center"/>
    </xf>
    <xf numFmtId="0" fontId="0" fillId="20" borderId="1" xfId="0" applyFill="1" applyBorder="1"/>
    <xf numFmtId="0" fontId="0" fillId="20" borderId="1" xfId="0" applyFill="1" applyBorder="1" applyAlignment="1">
      <alignment horizontal="left"/>
    </xf>
    <xf numFmtId="0" fontId="2" fillId="3" borderId="1" xfId="0" applyFont="1" applyFill="1" applyBorder="1" applyAlignment="1">
      <alignment horizontal="center"/>
    </xf>
    <xf numFmtId="0" fontId="35" fillId="15" borderId="1" xfId="1" applyFill="1" applyBorder="1" applyAlignment="1" applyProtection="1">
      <alignment horizontal="left"/>
    </xf>
    <xf numFmtId="0" fontId="35" fillId="15" borderId="1" xfId="1" applyFill="1" applyBorder="1" applyAlignment="1" applyProtection="1"/>
    <xf numFmtId="0" fontId="1" fillId="2" borderId="1" xfId="0" applyFont="1" applyFill="1" applyBorder="1" applyAlignment="1">
      <alignment horizontal="left"/>
    </xf>
    <xf numFmtId="0" fontId="35" fillId="0" borderId="1" xfId="1" applyBorder="1" applyAlignment="1" applyProtection="1"/>
    <xf numFmtId="0" fontId="0" fillId="15" borderId="1" xfId="0" applyFill="1" applyBorder="1" applyAlignment="1">
      <alignment wrapText="1"/>
    </xf>
    <xf numFmtId="0" fontId="0" fillId="0" borderId="1" xfId="0" applyBorder="1" applyAlignment="1"/>
    <xf numFmtId="0" fontId="29" fillId="6" borderId="1" xfId="2" applyFont="1" applyFill="1" applyBorder="1" applyAlignment="1">
      <alignment horizontal="center"/>
    </xf>
    <xf numFmtId="0" fontId="0" fillId="6" borderId="1" xfId="0" applyFill="1" applyBorder="1" applyAlignment="1"/>
    <xf numFmtId="0" fontId="0" fillId="0" borderId="26" xfId="0" applyFill="1" applyBorder="1" applyAlignment="1"/>
    <xf numFmtId="0" fontId="0" fillId="0" borderId="27" xfId="0" applyBorder="1" applyAlignment="1"/>
    <xf numFmtId="0" fontId="0" fillId="6" borderId="25" xfId="0" applyFill="1" applyBorder="1" applyAlignment="1">
      <alignment horizontal="left"/>
    </xf>
    <xf numFmtId="0" fontId="0" fillId="6" borderId="28" xfId="0" applyFill="1" applyBorder="1" applyAlignment="1">
      <alignment horizontal="left"/>
    </xf>
    <xf numFmtId="0" fontId="0" fillId="6" borderId="29" xfId="0" applyFill="1" applyBorder="1" applyAlignment="1"/>
    <xf numFmtId="0" fontId="0" fillId="6" borderId="30" xfId="0" applyFill="1" applyBorder="1" applyAlignment="1"/>
    <xf numFmtId="0" fontId="0" fillId="0" borderId="37" xfId="0" applyBorder="1" applyAlignment="1">
      <alignment vertical="top" wrapText="1"/>
    </xf>
    <xf numFmtId="0" fontId="0" fillId="0" borderId="38" xfId="0" applyBorder="1" applyAlignment="1">
      <alignment vertical="top" wrapText="1"/>
    </xf>
    <xf numFmtId="0" fontId="36" fillId="19" borderId="33" xfId="2" applyBorder="1" applyAlignment="1"/>
    <xf numFmtId="0" fontId="36" fillId="19" borderId="34" xfId="2" applyBorder="1" applyAlignment="1"/>
    <xf numFmtId="0" fontId="29" fillId="19" borderId="31" xfId="2" applyFont="1" applyBorder="1" applyAlignment="1">
      <alignment horizontal="center"/>
    </xf>
    <xf numFmtId="0" fontId="29" fillId="19" borderId="32" xfId="2" applyFont="1" applyBorder="1" applyAlignment="1">
      <alignment horizontal="center"/>
    </xf>
    <xf numFmtId="0" fontId="36" fillId="19" borderId="35" xfId="2" applyBorder="1" applyAlignment="1"/>
    <xf numFmtId="0" fontId="36" fillId="19" borderId="36" xfId="2" applyBorder="1" applyAlignment="1"/>
    <xf numFmtId="0" fontId="19" fillId="3"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wrapText="1"/>
    </xf>
    <xf numFmtId="0" fontId="0" fillId="0" borderId="1" xfId="0" applyBorder="1"/>
    <xf numFmtId="0" fontId="7" fillId="0" borderId="0" xfId="0" applyFont="1" applyAlignment="1">
      <alignment horizontal="justify"/>
    </xf>
    <xf numFmtId="0" fontId="1" fillId="0" borderId="0" xfId="0" applyFont="1" applyAlignment="1"/>
    <xf numFmtId="0" fontId="39" fillId="0" borderId="0" xfId="0" applyFont="1"/>
    <xf numFmtId="0" fontId="40" fillId="0" borderId="0" xfId="0" applyFont="1"/>
    <xf numFmtId="0" fontId="38" fillId="0" borderId="0" xfId="0" applyFont="1"/>
    <xf numFmtId="0" fontId="42" fillId="0" borderId="0" xfId="0" applyFont="1"/>
  </cellXfs>
  <cellStyles count="3">
    <cellStyle name="Hyperlink" xfId="1" builtinId="8"/>
    <cellStyle name="Normal" xfId="0" builtinId="0"/>
    <cellStyle name="Output" xfId="2" builtinId="21"/>
  </cellStyles>
  <dxfs count="1">
    <dxf>
      <font>
        <condense val="0"/>
        <extend val="0"/>
        <color indexed="10"/>
      </font>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2</xdr:col>
      <xdr:colOff>19051</xdr:colOff>
      <xdr:row>1</xdr:row>
      <xdr:rowOff>695325</xdr:rowOff>
    </xdr:from>
    <xdr:to>
      <xdr:col>2</xdr:col>
      <xdr:colOff>704851</xdr:colOff>
      <xdr:row>2</xdr:row>
      <xdr:rowOff>247650</xdr:rowOff>
    </xdr:to>
    <xdr:sp macro="" textlink="">
      <xdr:nvSpPr>
        <xdr:cNvPr id="4" name="Right Arrow 3"/>
        <xdr:cNvSpPr/>
      </xdr:nvSpPr>
      <xdr:spPr>
        <a:xfrm>
          <a:off x="2600326" y="695325"/>
          <a:ext cx="685800" cy="6477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19051</xdr:colOff>
      <xdr:row>1</xdr:row>
      <xdr:rowOff>704850</xdr:rowOff>
    </xdr:from>
    <xdr:to>
      <xdr:col>4</xdr:col>
      <xdr:colOff>704851</xdr:colOff>
      <xdr:row>2</xdr:row>
      <xdr:rowOff>257175</xdr:rowOff>
    </xdr:to>
    <xdr:sp macro="" textlink="">
      <xdr:nvSpPr>
        <xdr:cNvPr id="5" name="Right Arrow 4"/>
        <xdr:cNvSpPr/>
      </xdr:nvSpPr>
      <xdr:spPr>
        <a:xfrm>
          <a:off x="5895976" y="704850"/>
          <a:ext cx="685800" cy="6477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19051</xdr:colOff>
      <xdr:row>1</xdr:row>
      <xdr:rowOff>720173</xdr:rowOff>
    </xdr:from>
    <xdr:to>
      <xdr:col>6</xdr:col>
      <xdr:colOff>704851</xdr:colOff>
      <xdr:row>2</xdr:row>
      <xdr:rowOff>272498</xdr:rowOff>
    </xdr:to>
    <xdr:sp macro="" textlink="">
      <xdr:nvSpPr>
        <xdr:cNvPr id="6" name="Right Arrow 5"/>
        <xdr:cNvSpPr/>
      </xdr:nvSpPr>
      <xdr:spPr>
        <a:xfrm>
          <a:off x="9320421" y="918956"/>
          <a:ext cx="685800" cy="64562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14076</xdr:colOff>
      <xdr:row>1</xdr:row>
      <xdr:rowOff>715198</xdr:rowOff>
    </xdr:from>
    <xdr:to>
      <xdr:col>8</xdr:col>
      <xdr:colOff>699876</xdr:colOff>
      <xdr:row>2</xdr:row>
      <xdr:rowOff>267523</xdr:rowOff>
    </xdr:to>
    <xdr:sp macro="" textlink="">
      <xdr:nvSpPr>
        <xdr:cNvPr id="8" name="Right Arrow 7"/>
        <xdr:cNvSpPr/>
      </xdr:nvSpPr>
      <xdr:spPr>
        <a:xfrm>
          <a:off x="12611924" y="913981"/>
          <a:ext cx="685800" cy="64562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76200</xdr:colOff>
          <xdr:row>3</xdr:row>
          <xdr:rowOff>180975</xdr:rowOff>
        </xdr:from>
        <xdr:to>
          <xdr:col>2</xdr:col>
          <xdr:colOff>257175</xdr:colOff>
          <xdr:row>7</xdr:row>
          <xdr:rowOff>38100</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8</xdr:row>
          <xdr:rowOff>0</xdr:rowOff>
        </xdr:from>
        <xdr:to>
          <xdr:col>4</xdr:col>
          <xdr:colOff>304800</xdr:colOff>
          <xdr:row>11</xdr:row>
          <xdr:rowOff>114300</xdr:rowOff>
        </xdr:to>
        <xdr:sp macro="" textlink="">
          <xdr:nvSpPr>
            <xdr:cNvPr id="3076" name="Object 4" hidden="1">
              <a:extLst>
                <a:ext uri="{63B3BB69-23CF-44E3-9099-C40C66FF867C}">
                  <a14:compatExt spid="_x0000_s3076"/>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GS/FGW/20Engineering/20.30Design/PCI/Testing/Defects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TCASE"/>
      <sheetName val="Report"/>
      <sheetName val="UTLog_Oct"/>
      <sheetName val="UTLog_Nov_20"/>
      <sheetName val="UTLog_Nov_21"/>
      <sheetName val="CodeReviewLog"/>
      <sheetName val="Data"/>
    </sheetNames>
    <sheetDataSet>
      <sheetData sheetId="0"/>
      <sheetData sheetId="1"/>
      <sheetData sheetId="2"/>
      <sheetData sheetId="3"/>
      <sheetData sheetId="4"/>
      <sheetData sheetId="5"/>
      <sheetData sheetId="6">
        <row r="2">
          <cell r="A2" t="str">
            <v>Documentation</v>
          </cell>
        </row>
        <row r="3">
          <cell r="A3" t="str">
            <v>Syntax</v>
          </cell>
        </row>
        <row r="4">
          <cell r="A4" t="str">
            <v>Buld, Package</v>
          </cell>
        </row>
        <row r="5">
          <cell r="A5" t="str">
            <v>Assignment</v>
          </cell>
        </row>
        <row r="6">
          <cell r="A6" t="str">
            <v>Interface</v>
          </cell>
        </row>
        <row r="7">
          <cell r="A7" t="str">
            <v>Checking</v>
          </cell>
        </row>
        <row r="8">
          <cell r="A8" t="str">
            <v>Data</v>
          </cell>
        </row>
        <row r="9">
          <cell r="A9" t="str">
            <v>Function</v>
          </cell>
        </row>
        <row r="10">
          <cell r="A10" t="str">
            <v>System</v>
          </cell>
        </row>
        <row r="11">
          <cell r="A11" t="str">
            <v>Code Inspection</v>
          </cell>
        </row>
        <row r="12">
          <cell r="A12" t="str">
            <v>Environment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hyperlink" Target="http://donkey.asiapacific.hpqcorp.net/PGKeyServiceTester/Default.aspx" TargetMode="External"/><Relationship Id="rId1" Type="http://schemas.openxmlformats.org/officeDocument/2006/relationships/hyperlink" Target="http://donkey.asiapacific.hpqcorp.net/PGSServiceCenter/PGServiceCenter.asmx"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portalsqc.houston.hp.com/Search/simple.aspx?newsg=1&amp;fst=1" TargetMode="External"/><Relationship Id="rId2" Type="http://schemas.openxmlformats.org/officeDocument/2006/relationships/hyperlink" Target="http://portalsqc.houston.hp.com/Search/Simple.aspx" TargetMode="External"/><Relationship Id="rId1" Type="http://schemas.openxmlformats.org/officeDocument/2006/relationships/hyperlink" Target="http://d3w9454g.houston.hp.com:81/SearchAdmin/homepage.aspx" TargetMode="External"/><Relationship Id="rId5" Type="http://schemas.openxmlformats.org/officeDocument/2006/relationships/printerSettings" Target="../printerSettings/printerSettings9.bin"/><Relationship Id="rId4" Type="http://schemas.openxmlformats.org/officeDocument/2006/relationships/hyperlink" Target="http://portalsqc.houston.hp.com/Search/simple.aspx?sid=00027" TargetMode="External"/></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oleObject" Target="../embeddings/Microsoft_Word_97_-_2003_Document2.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17"/>
  <sheetViews>
    <sheetView showGridLines="0" workbookViewId="0">
      <selection activeCell="H4" sqref="H4"/>
    </sheetView>
  </sheetViews>
  <sheetFormatPr defaultRowHeight="15" x14ac:dyDescent="0.25"/>
  <cols>
    <col min="1" max="1" width="1.85546875" customWidth="1"/>
    <col min="2" max="2" width="38.7109375" customWidth="1"/>
    <col min="3" max="3" width="10.7109375" customWidth="1"/>
    <col min="4" max="4" width="38.7109375" customWidth="1"/>
    <col min="5" max="5" width="10.7109375" customWidth="1"/>
    <col min="6" max="6" width="38.7109375" customWidth="1"/>
    <col min="7" max="7" width="10.7109375" customWidth="1"/>
    <col min="8" max="8" width="38.7109375" customWidth="1"/>
    <col min="9" max="9" width="10.7109375" customWidth="1"/>
    <col min="10" max="10" width="38.7109375" customWidth="1"/>
  </cols>
  <sheetData>
    <row r="1" spans="2:10" ht="15.75" thickBot="1" x14ac:dyDescent="0.3"/>
    <row r="2" spans="2:10" ht="86.25" customHeight="1" thickBot="1" x14ac:dyDescent="0.3">
      <c r="B2" s="24" t="s">
        <v>68</v>
      </c>
      <c r="D2" s="25" t="s">
        <v>78</v>
      </c>
      <c r="F2" s="23" t="s">
        <v>81</v>
      </c>
      <c r="G2" s="22"/>
      <c r="H2" s="26" t="s">
        <v>67</v>
      </c>
      <c r="J2" s="49" t="s">
        <v>87</v>
      </c>
    </row>
    <row r="3" spans="2:10" ht="30" customHeight="1" thickBot="1" x14ac:dyDescent="0.3">
      <c r="B3" s="32" t="s">
        <v>69</v>
      </c>
      <c r="D3" s="33" t="s">
        <v>70</v>
      </c>
      <c r="F3" s="35" t="s">
        <v>70</v>
      </c>
      <c r="H3" s="36" t="s">
        <v>71</v>
      </c>
      <c r="J3" s="46" t="s">
        <v>71</v>
      </c>
    </row>
    <row r="4" spans="2:10" ht="129.75" customHeight="1" thickBot="1" x14ac:dyDescent="0.3">
      <c r="B4" s="52" t="s">
        <v>72</v>
      </c>
      <c r="D4" s="34" t="s">
        <v>259</v>
      </c>
      <c r="F4" s="42" t="s">
        <v>202</v>
      </c>
      <c r="H4" s="37" t="s">
        <v>261</v>
      </c>
      <c r="J4" s="48" t="s">
        <v>91</v>
      </c>
    </row>
    <row r="5" spans="2:10" ht="30" customHeight="1" thickBot="1" x14ac:dyDescent="0.3">
      <c r="B5" s="27" t="s">
        <v>73</v>
      </c>
      <c r="C5" s="22"/>
      <c r="D5" s="27" t="s">
        <v>79</v>
      </c>
      <c r="E5" s="21"/>
      <c r="F5" s="28" t="s">
        <v>82</v>
      </c>
      <c r="G5" s="22"/>
      <c r="H5" s="27" t="s">
        <v>74</v>
      </c>
      <c r="J5" s="47" t="s">
        <v>89</v>
      </c>
    </row>
    <row r="6" spans="2:10" ht="180.75" thickBot="1" x14ac:dyDescent="0.3">
      <c r="B6" s="30" t="s">
        <v>198</v>
      </c>
      <c r="C6" s="29"/>
      <c r="D6" s="30" t="s">
        <v>199</v>
      </c>
      <c r="E6" s="29"/>
      <c r="F6" s="31" t="s">
        <v>83</v>
      </c>
      <c r="H6" s="44" t="s">
        <v>88</v>
      </c>
      <c r="J6" s="30" t="s">
        <v>90</v>
      </c>
    </row>
    <row r="7" spans="2:10" s="21" customFormat="1" ht="30" customHeight="1" thickBot="1" x14ac:dyDescent="0.3">
      <c r="B7" s="43" t="s">
        <v>75</v>
      </c>
      <c r="C7" s="38"/>
      <c r="D7" s="39" t="s">
        <v>84</v>
      </c>
      <c r="E7" s="38"/>
      <c r="F7" s="40" t="s">
        <v>84</v>
      </c>
      <c r="H7" s="41" t="s">
        <v>84</v>
      </c>
      <c r="J7" s="51" t="s">
        <v>84</v>
      </c>
    </row>
    <row r="8" spans="2:10" ht="146.25" customHeight="1" thickBot="1" x14ac:dyDescent="0.3">
      <c r="B8" s="30" t="s">
        <v>77</v>
      </c>
      <c r="C8" s="29"/>
      <c r="D8" s="30" t="s">
        <v>93</v>
      </c>
      <c r="E8" s="29"/>
      <c r="F8" s="30" t="s">
        <v>85</v>
      </c>
      <c r="G8" s="29"/>
      <c r="H8" s="30" t="s">
        <v>76</v>
      </c>
      <c r="J8" s="50" t="s">
        <v>72</v>
      </c>
    </row>
    <row r="9" spans="2:10" s="45" customFormat="1" ht="21.75" thickBot="1" x14ac:dyDescent="0.4">
      <c r="B9" s="86" t="s">
        <v>80</v>
      </c>
      <c r="D9" s="86" t="s">
        <v>80</v>
      </c>
      <c r="F9" s="86" t="s">
        <v>80</v>
      </c>
      <c r="H9" s="53" t="s">
        <v>80</v>
      </c>
      <c r="J9" s="53" t="s">
        <v>80</v>
      </c>
    </row>
    <row r="10" spans="2:10" ht="409.6" thickBot="1" x14ac:dyDescent="0.3">
      <c r="B10" s="54" t="s">
        <v>204</v>
      </c>
      <c r="D10" s="54" t="s">
        <v>203</v>
      </c>
      <c r="F10" s="54" t="s">
        <v>86</v>
      </c>
      <c r="H10" s="55" t="s">
        <v>94</v>
      </c>
      <c r="J10" s="55" t="s">
        <v>92</v>
      </c>
    </row>
    <row r="13" spans="2:10" x14ac:dyDescent="0.25">
      <c r="B13" s="84" t="s">
        <v>119</v>
      </c>
    </row>
    <row r="14" spans="2:10" x14ac:dyDescent="0.25">
      <c r="B14" s="58" t="s">
        <v>194</v>
      </c>
    </row>
    <row r="15" spans="2:10" x14ac:dyDescent="0.25">
      <c r="B15" s="58" t="s">
        <v>200</v>
      </c>
    </row>
    <row r="16" spans="2:10" x14ac:dyDescent="0.25">
      <c r="B16" s="58" t="s">
        <v>195</v>
      </c>
    </row>
    <row r="17" spans="2:2" x14ac:dyDescent="0.25">
      <c r="B17" s="58" t="s">
        <v>210</v>
      </c>
    </row>
  </sheetData>
  <phoneticPr fontId="32" type="noConversion"/>
  <hyperlinks>
    <hyperlink ref="B14" location="TestReport!A1" display="1. Test Report/Test Result/Test Log"/>
    <hyperlink ref="B15" location="CodeReviewDefectLog!A1" display="2. Code Review Defect Log/Defect Log"/>
    <hyperlink ref="B16" location="TestCases!A1" display="3. Test Cases/Test Log/Test Result"/>
    <hyperlink ref="B17" location="Task!A1" display="4. Rollback Analysis report"/>
  </hyperlinks>
  <pageMargins left="0.7" right="0.7" top="0.75" bottom="0.75" header="0.3" footer="0.3"/>
  <pageSetup orientation="portrait" horizontalDpi="300"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election activeCell="F16" sqref="F16"/>
    </sheetView>
  </sheetViews>
  <sheetFormatPr defaultRowHeight="15" x14ac:dyDescent="0.25"/>
  <cols>
    <col min="2" max="2" width="16.5703125" bestFit="1" customWidth="1"/>
    <col min="3" max="3" width="12.5703125" customWidth="1"/>
    <col min="4" max="4" width="80.140625" bestFit="1" customWidth="1"/>
    <col min="6" max="6" width="28.85546875" bestFit="1" customWidth="1"/>
    <col min="9" max="9" width="31" bestFit="1" customWidth="1"/>
  </cols>
  <sheetData>
    <row r="1" spans="1:9" x14ac:dyDescent="0.25">
      <c r="A1" s="150" t="s">
        <v>137</v>
      </c>
      <c r="B1" s="150"/>
      <c r="C1" s="131" t="s">
        <v>138</v>
      </c>
      <c r="D1" s="133"/>
    </row>
    <row r="2" spans="1:9" x14ac:dyDescent="0.25">
      <c r="A2" s="150"/>
      <c r="B2" s="150"/>
      <c r="C2" s="131" t="s">
        <v>139</v>
      </c>
      <c r="D2" s="133"/>
    </row>
    <row r="3" spans="1:9" x14ac:dyDescent="0.25">
      <c r="A3" s="151"/>
      <c r="B3" s="151"/>
      <c r="C3" s="152" t="s">
        <v>140</v>
      </c>
      <c r="D3" s="153"/>
    </row>
    <row r="5" spans="1:9" x14ac:dyDescent="0.25">
      <c r="A5" s="77" t="s">
        <v>141</v>
      </c>
      <c r="B5" s="77" t="s">
        <v>142</v>
      </c>
      <c r="C5" s="77" t="s">
        <v>143</v>
      </c>
      <c r="D5" s="77" t="s">
        <v>108</v>
      </c>
      <c r="E5" s="77" t="s">
        <v>144</v>
      </c>
      <c r="F5" s="77" t="s">
        <v>145</v>
      </c>
      <c r="G5" s="77" t="s">
        <v>146</v>
      </c>
      <c r="H5" s="77" t="s">
        <v>147</v>
      </c>
      <c r="I5" s="77" t="s">
        <v>148</v>
      </c>
    </row>
    <row r="6" spans="1:9" ht="15" customHeight="1" x14ac:dyDescent="0.25">
      <c r="A6" s="78">
        <v>1</v>
      </c>
      <c r="B6" s="79" t="s">
        <v>149</v>
      </c>
      <c r="C6" s="79" t="s">
        <v>150</v>
      </c>
      <c r="D6" s="79" t="s">
        <v>151</v>
      </c>
      <c r="E6" s="80" t="s">
        <v>152</v>
      </c>
      <c r="F6" s="80" t="s">
        <v>153</v>
      </c>
      <c r="G6" s="79"/>
      <c r="H6" s="80" t="s">
        <v>154</v>
      </c>
      <c r="I6" s="79"/>
    </row>
    <row r="7" spans="1:9" ht="15" customHeight="1" x14ac:dyDescent="0.25">
      <c r="A7" s="78">
        <f>A6+1</f>
        <v>2</v>
      </c>
      <c r="B7" s="79" t="s">
        <v>149</v>
      </c>
      <c r="C7" s="79" t="s">
        <v>150</v>
      </c>
      <c r="D7" s="80" t="s">
        <v>155</v>
      </c>
      <c r="E7" s="80" t="s">
        <v>156</v>
      </c>
      <c r="F7" s="80" t="s">
        <v>157</v>
      </c>
      <c r="G7" s="79"/>
      <c r="H7" s="80" t="s">
        <v>158</v>
      </c>
      <c r="I7" s="79"/>
    </row>
    <row r="8" spans="1:9" ht="15" customHeight="1" x14ac:dyDescent="0.25">
      <c r="A8" s="78">
        <f t="shared" ref="A8:A17" si="0">A7+1</f>
        <v>3</v>
      </c>
      <c r="B8" s="79" t="s">
        <v>149</v>
      </c>
      <c r="C8" s="79" t="s">
        <v>150</v>
      </c>
      <c r="D8" s="80" t="s">
        <v>159</v>
      </c>
      <c r="E8" s="80" t="s">
        <v>156</v>
      </c>
      <c r="F8" s="80" t="s">
        <v>160</v>
      </c>
      <c r="G8" s="79"/>
      <c r="H8" s="80" t="s">
        <v>158</v>
      </c>
      <c r="I8" s="79"/>
    </row>
    <row r="9" spans="1:9" ht="15" customHeight="1" x14ac:dyDescent="0.25">
      <c r="A9" s="78">
        <f t="shared" si="0"/>
        <v>4</v>
      </c>
      <c r="B9" s="79" t="s">
        <v>149</v>
      </c>
      <c r="C9" s="79" t="s">
        <v>150</v>
      </c>
      <c r="D9" s="80" t="s">
        <v>161</v>
      </c>
      <c r="E9" s="80" t="s">
        <v>162</v>
      </c>
      <c r="F9" s="80" t="s">
        <v>163</v>
      </c>
      <c r="G9" s="79"/>
      <c r="H9" s="80" t="s">
        <v>164</v>
      </c>
      <c r="I9" s="79" t="s">
        <v>165</v>
      </c>
    </row>
    <row r="10" spans="1:9" ht="15" customHeight="1" x14ac:dyDescent="0.25">
      <c r="A10" s="78">
        <f t="shared" si="0"/>
        <v>5</v>
      </c>
      <c r="B10" s="81" t="s">
        <v>166</v>
      </c>
      <c r="C10" s="81" t="s">
        <v>150</v>
      </c>
      <c r="D10" s="82" t="s">
        <v>167</v>
      </c>
      <c r="E10" s="82" t="s">
        <v>168</v>
      </c>
      <c r="F10" s="82" t="s">
        <v>153</v>
      </c>
      <c r="G10" s="81"/>
      <c r="H10" s="82" t="s">
        <v>154</v>
      </c>
      <c r="I10" s="81"/>
    </row>
    <row r="11" spans="1:9" ht="15" customHeight="1" x14ac:dyDescent="0.25">
      <c r="A11" s="78">
        <f t="shared" si="0"/>
        <v>6</v>
      </c>
      <c r="B11" s="81" t="s">
        <v>166</v>
      </c>
      <c r="C11" s="81" t="s">
        <v>150</v>
      </c>
      <c r="D11" s="82" t="s">
        <v>169</v>
      </c>
      <c r="E11" s="82" t="s">
        <v>168</v>
      </c>
      <c r="F11" s="81" t="s">
        <v>72</v>
      </c>
      <c r="G11" s="81"/>
      <c r="H11" s="82" t="s">
        <v>170</v>
      </c>
      <c r="I11" s="81"/>
    </row>
    <row r="12" spans="1:9" ht="15" customHeight="1" x14ac:dyDescent="0.25">
      <c r="A12" s="78">
        <f t="shared" si="0"/>
        <v>7</v>
      </c>
      <c r="B12" s="81" t="s">
        <v>166</v>
      </c>
      <c r="C12" s="81" t="s">
        <v>150</v>
      </c>
      <c r="D12" s="82" t="s">
        <v>171</v>
      </c>
      <c r="E12" s="82" t="s">
        <v>168</v>
      </c>
      <c r="F12" s="82" t="s">
        <v>172</v>
      </c>
      <c r="G12" s="81"/>
      <c r="H12" s="82" t="s">
        <v>173</v>
      </c>
      <c r="I12" s="81"/>
    </row>
    <row r="13" spans="1:9" ht="15" customHeight="1" x14ac:dyDescent="0.25">
      <c r="A13" s="78">
        <f t="shared" si="0"/>
        <v>8</v>
      </c>
      <c r="B13" s="81" t="s">
        <v>166</v>
      </c>
      <c r="C13" s="81" t="s">
        <v>150</v>
      </c>
      <c r="D13" s="82" t="s">
        <v>174</v>
      </c>
      <c r="E13" s="82" t="s">
        <v>168</v>
      </c>
      <c r="F13" s="82" t="s">
        <v>175</v>
      </c>
      <c r="G13" s="81"/>
      <c r="H13" s="82" t="s">
        <v>176</v>
      </c>
      <c r="I13" s="82" t="s">
        <v>177</v>
      </c>
    </row>
    <row r="14" spans="1:9" ht="15" customHeight="1" x14ac:dyDescent="0.25">
      <c r="A14" s="78">
        <f t="shared" si="0"/>
        <v>9</v>
      </c>
      <c r="B14" s="81" t="s">
        <v>166</v>
      </c>
      <c r="C14" s="81" t="s">
        <v>150</v>
      </c>
      <c r="D14" s="82" t="s">
        <v>178</v>
      </c>
      <c r="E14" s="82" t="s">
        <v>179</v>
      </c>
      <c r="F14" s="82" t="s">
        <v>180</v>
      </c>
      <c r="G14" s="81"/>
      <c r="H14" s="82" t="s">
        <v>181</v>
      </c>
      <c r="I14" s="82" t="s">
        <v>181</v>
      </c>
    </row>
    <row r="15" spans="1:9" ht="15" customHeight="1" x14ac:dyDescent="0.25">
      <c r="A15" s="78">
        <f t="shared" si="0"/>
        <v>10</v>
      </c>
      <c r="B15" s="78" t="s">
        <v>182</v>
      </c>
      <c r="C15" s="78" t="s">
        <v>150</v>
      </c>
      <c r="D15" s="83" t="s">
        <v>183</v>
      </c>
      <c r="E15" s="83" t="s">
        <v>179</v>
      </c>
      <c r="F15" s="78" t="s">
        <v>184</v>
      </c>
      <c r="G15" s="78"/>
      <c r="H15" s="83" t="s">
        <v>185</v>
      </c>
      <c r="I15" s="78"/>
    </row>
    <row r="16" spans="1:9" ht="15" customHeight="1" x14ac:dyDescent="0.25">
      <c r="A16" s="78">
        <f t="shared" si="0"/>
        <v>11</v>
      </c>
      <c r="B16" s="78" t="s">
        <v>182</v>
      </c>
      <c r="C16" s="78" t="s">
        <v>186</v>
      </c>
      <c r="D16" s="83" t="s">
        <v>187</v>
      </c>
      <c r="E16" s="83" t="s">
        <v>188</v>
      </c>
      <c r="F16" s="83" t="s">
        <v>189</v>
      </c>
      <c r="G16" s="78"/>
      <c r="H16" s="83" t="s">
        <v>190</v>
      </c>
      <c r="I16" s="83"/>
    </row>
    <row r="17" spans="1:9" ht="15" customHeight="1" x14ac:dyDescent="0.25">
      <c r="A17" s="78">
        <f t="shared" si="0"/>
        <v>12</v>
      </c>
      <c r="B17" s="78" t="s">
        <v>182</v>
      </c>
      <c r="C17" s="78" t="s">
        <v>186</v>
      </c>
      <c r="D17" s="83" t="s">
        <v>191</v>
      </c>
      <c r="E17" s="83" t="s">
        <v>192</v>
      </c>
      <c r="F17" s="83" t="s">
        <v>189</v>
      </c>
      <c r="G17" s="78"/>
      <c r="H17" s="83" t="s">
        <v>193</v>
      </c>
      <c r="I17" s="78"/>
    </row>
  </sheetData>
  <mergeCells count="4">
    <mergeCell ref="A1:B3"/>
    <mergeCell ref="C1:D1"/>
    <mergeCell ref="C2:D2"/>
    <mergeCell ref="C3:D3"/>
  </mergeCells>
  <phoneticPr fontId="32" type="noConversion"/>
  <hyperlinks>
    <hyperlink ref="C1" r:id="rId1"/>
    <hyperlink ref="C2" r:id="rId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topLeftCell="A7" workbookViewId="0">
      <selection activeCell="B20" sqref="B20:B23"/>
    </sheetView>
  </sheetViews>
  <sheetFormatPr defaultRowHeight="15" x14ac:dyDescent="0.25"/>
  <cols>
    <col min="1" max="1" width="26.42578125" customWidth="1"/>
  </cols>
  <sheetData>
    <row r="1" spans="1:2" x14ac:dyDescent="0.25">
      <c r="A1" s="154" t="s">
        <v>117</v>
      </c>
      <c r="B1" s="155"/>
    </row>
    <row r="2" spans="1:2" x14ac:dyDescent="0.25">
      <c r="A2" s="56"/>
      <c r="B2" s="74"/>
    </row>
    <row r="3" spans="1:2" x14ac:dyDescent="0.25">
      <c r="A3" s="57" t="s">
        <v>95</v>
      </c>
    </row>
    <row r="4" spans="1:2" x14ac:dyDescent="0.25">
      <c r="A4" s="58" t="s">
        <v>96</v>
      </c>
    </row>
    <row r="5" spans="1:2" x14ac:dyDescent="0.25">
      <c r="A5" s="58" t="s">
        <v>97</v>
      </c>
    </row>
    <row r="6" spans="1:2" x14ac:dyDescent="0.25">
      <c r="A6" s="58" t="s">
        <v>98</v>
      </c>
    </row>
    <row r="7" spans="1:2" x14ac:dyDescent="0.25">
      <c r="A7" s="58" t="s">
        <v>99</v>
      </c>
    </row>
    <row r="8" spans="1:2" x14ac:dyDescent="0.25">
      <c r="A8" s="11"/>
    </row>
    <row r="9" spans="1:2" x14ac:dyDescent="0.25">
      <c r="A9" s="59" t="s">
        <v>100</v>
      </c>
    </row>
    <row r="10" spans="1:2" x14ac:dyDescent="0.25">
      <c r="A10" s="60"/>
    </row>
    <row r="11" spans="1:2" x14ac:dyDescent="0.25">
      <c r="A11" s="59" t="s">
        <v>110</v>
      </c>
      <c r="B11" t="s">
        <v>201</v>
      </c>
    </row>
    <row r="12" spans="1:2" ht="17.25" thickBot="1" x14ac:dyDescent="0.35">
      <c r="A12" s="61"/>
    </row>
    <row r="13" spans="1:2" ht="15.75" thickBot="1" x14ac:dyDescent="0.3">
      <c r="A13" s="62" t="s">
        <v>101</v>
      </c>
      <c r="B13" s="63" t="s">
        <v>113</v>
      </c>
    </row>
    <row r="14" spans="1:2" ht="15.75" thickBot="1" x14ac:dyDescent="0.3">
      <c r="A14" s="64" t="s">
        <v>102</v>
      </c>
      <c r="B14" s="65" t="s">
        <v>113</v>
      </c>
    </row>
    <row r="15" spans="1:2" ht="15.75" thickBot="1" x14ac:dyDescent="0.3">
      <c r="A15" s="64" t="s">
        <v>103</v>
      </c>
      <c r="B15" s="65" t="s">
        <v>113</v>
      </c>
    </row>
    <row r="16" spans="1:2" ht="15.75" thickBot="1" x14ac:dyDescent="0.3">
      <c r="A16" s="64" t="s">
        <v>104</v>
      </c>
      <c r="B16" s="65" t="s">
        <v>113</v>
      </c>
    </row>
    <row r="17" spans="1:2" x14ac:dyDescent="0.25">
      <c r="A17" s="60"/>
    </row>
    <row r="18" spans="1:2" x14ac:dyDescent="0.25">
      <c r="A18" s="59" t="s">
        <v>111</v>
      </c>
    </row>
    <row r="19" spans="1:2" ht="17.25" thickBot="1" x14ac:dyDescent="0.35">
      <c r="A19" s="61"/>
    </row>
    <row r="20" spans="1:2" ht="15.75" thickBot="1" x14ac:dyDescent="0.3">
      <c r="A20" s="62" t="s">
        <v>101</v>
      </c>
      <c r="B20" s="63" t="s">
        <v>113</v>
      </c>
    </row>
    <row r="21" spans="1:2" ht="15.75" thickBot="1" x14ac:dyDescent="0.3">
      <c r="A21" s="64" t="s">
        <v>102</v>
      </c>
      <c r="B21" s="65" t="s">
        <v>113</v>
      </c>
    </row>
    <row r="22" spans="1:2" ht="15.75" thickBot="1" x14ac:dyDescent="0.3">
      <c r="A22" s="64" t="s">
        <v>103</v>
      </c>
      <c r="B22" s="65" t="s">
        <v>113</v>
      </c>
    </row>
    <row r="23" spans="1:2" ht="15.75" thickBot="1" x14ac:dyDescent="0.3">
      <c r="A23" s="64" t="s">
        <v>104</v>
      </c>
      <c r="B23" s="65" t="s">
        <v>113</v>
      </c>
    </row>
    <row r="24" spans="1:2" ht="16.5" x14ac:dyDescent="0.3">
      <c r="A24" s="61"/>
    </row>
    <row r="25" spans="1:2" x14ac:dyDescent="0.25">
      <c r="A25" s="59" t="s">
        <v>112</v>
      </c>
      <c r="B25" t="s">
        <v>201</v>
      </c>
    </row>
    <row r="26" spans="1:2" ht="17.25" thickBot="1" x14ac:dyDescent="0.35">
      <c r="A26" s="66"/>
    </row>
    <row r="27" spans="1:2" ht="15.75" thickBot="1" x14ac:dyDescent="0.3">
      <c r="A27" s="62" t="s">
        <v>101</v>
      </c>
      <c r="B27" s="63" t="s">
        <v>113</v>
      </c>
    </row>
    <row r="28" spans="1:2" ht="15.75" thickBot="1" x14ac:dyDescent="0.3">
      <c r="A28" s="64" t="s">
        <v>102</v>
      </c>
      <c r="B28" s="65" t="s">
        <v>113</v>
      </c>
    </row>
    <row r="29" spans="1:2" ht="15.75" thickBot="1" x14ac:dyDescent="0.3">
      <c r="A29" s="64" t="s">
        <v>103</v>
      </c>
      <c r="B29" s="65" t="s">
        <v>113</v>
      </c>
    </row>
    <row r="30" spans="1:2" ht="15.75" thickBot="1" x14ac:dyDescent="0.3">
      <c r="A30" s="64" t="s">
        <v>104</v>
      </c>
      <c r="B30" s="65" t="s">
        <v>113</v>
      </c>
    </row>
    <row r="31" spans="1:2" ht="16.5" x14ac:dyDescent="0.3">
      <c r="A31" s="61"/>
    </row>
    <row r="32" spans="1:2" x14ac:dyDescent="0.25">
      <c r="A32" s="59" t="s">
        <v>114</v>
      </c>
      <c r="B32" t="s">
        <v>201</v>
      </c>
    </row>
    <row r="33" spans="1:4" ht="17.25" thickBot="1" x14ac:dyDescent="0.35">
      <c r="A33" s="61"/>
    </row>
    <row r="34" spans="1:4" ht="15.75" thickBot="1" x14ac:dyDescent="0.3">
      <c r="A34" s="62" t="s">
        <v>101</v>
      </c>
      <c r="B34" s="63" t="s">
        <v>113</v>
      </c>
    </row>
    <row r="35" spans="1:4" ht="15.75" thickBot="1" x14ac:dyDescent="0.3">
      <c r="A35" s="64" t="s">
        <v>102</v>
      </c>
      <c r="B35" s="65" t="s">
        <v>113</v>
      </c>
    </row>
    <row r="36" spans="1:4" ht="15.75" thickBot="1" x14ac:dyDescent="0.3">
      <c r="A36" s="64" t="s">
        <v>103</v>
      </c>
      <c r="B36" s="65" t="s">
        <v>113</v>
      </c>
    </row>
    <row r="37" spans="1:4" ht="15.75" thickBot="1" x14ac:dyDescent="0.3">
      <c r="A37" s="64" t="s">
        <v>104</v>
      </c>
      <c r="B37" s="65" t="s">
        <v>113</v>
      </c>
    </row>
    <row r="38" spans="1:4" x14ac:dyDescent="0.25">
      <c r="A38" s="67"/>
    </row>
    <row r="39" spans="1:4" x14ac:dyDescent="0.25">
      <c r="A39" s="67"/>
    </row>
    <row r="40" spans="1:4" x14ac:dyDescent="0.25">
      <c r="A40" s="11"/>
    </row>
    <row r="41" spans="1:4" x14ac:dyDescent="0.25">
      <c r="A41" s="59" t="s">
        <v>115</v>
      </c>
    </row>
    <row r="43" spans="1:4" x14ac:dyDescent="0.25">
      <c r="A43" s="57" t="s">
        <v>105</v>
      </c>
    </row>
    <row r="44" spans="1:4" ht="15.75" thickBot="1" x14ac:dyDescent="0.3">
      <c r="A44" s="57"/>
    </row>
    <row r="45" spans="1:4" ht="26.25" thickBot="1" x14ac:dyDescent="0.3">
      <c r="A45" s="68" t="s">
        <v>116</v>
      </c>
      <c r="B45" s="69" t="s">
        <v>106</v>
      </c>
      <c r="C45" s="69" t="s">
        <v>107</v>
      </c>
      <c r="D45" s="69" t="s">
        <v>108</v>
      </c>
    </row>
    <row r="46" spans="1:4" ht="15.75" thickBot="1" x14ac:dyDescent="0.3">
      <c r="A46" s="70" t="s">
        <v>113</v>
      </c>
      <c r="B46" s="71" t="s">
        <v>113</v>
      </c>
      <c r="C46" s="71" t="s">
        <v>113</v>
      </c>
      <c r="D46" s="71" t="s">
        <v>113</v>
      </c>
    </row>
    <row r="47" spans="1:4" ht="15.75" thickBot="1" x14ac:dyDescent="0.3">
      <c r="A47" s="72" t="s">
        <v>113</v>
      </c>
      <c r="B47" s="72" t="s">
        <v>113</v>
      </c>
      <c r="C47" s="72" t="s">
        <v>113</v>
      </c>
      <c r="D47" s="73" t="s">
        <v>113</v>
      </c>
    </row>
    <row r="48" spans="1:4" x14ac:dyDescent="0.25">
      <c r="A48" s="57"/>
    </row>
    <row r="49" spans="1:5" x14ac:dyDescent="0.25">
      <c r="A49" s="59" t="s">
        <v>118</v>
      </c>
    </row>
    <row r="50" spans="1:5" x14ac:dyDescent="0.25">
      <c r="A50" s="59" t="s">
        <v>196</v>
      </c>
      <c r="E50" s="84" t="s">
        <v>197</v>
      </c>
    </row>
  </sheetData>
  <mergeCells count="1">
    <mergeCell ref="A1:B1"/>
  </mergeCells>
  <phoneticPr fontId="32" type="noConversion"/>
  <hyperlinks>
    <hyperlink ref="A4" r:id="rId1" display="http://d3w9454g.houston.hp.com:81/SearchAdmin/homepage.aspx"/>
    <hyperlink ref="A5" r:id="rId2" display="http://portalsqc.houston.hp.com/Search/Simple.aspx"/>
    <hyperlink ref="A6" r:id="rId3" display="http://portalsqc.houston.hp.com/Search/simple.aspx?newsg=1&amp;fst=1"/>
    <hyperlink ref="A7" r:id="rId4" display="http://portalsqc.houston.hp.com/Search/simple.aspx?sid=00027"/>
  </hyperlinks>
  <pageMargins left="0.7" right="0.7" top="0.75" bottom="0.75" header="0.3" footer="0.3"/>
  <pageSetup orientation="portrait" horizontalDpi="300" verticalDpi="300" r:id="rId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4"/>
  <sheetViews>
    <sheetView showGridLines="0" workbookViewId="0">
      <selection activeCell="B2" sqref="B2"/>
    </sheetView>
  </sheetViews>
  <sheetFormatPr defaultRowHeight="15" x14ac:dyDescent="0.25"/>
  <cols>
    <col min="1" max="1" width="48.28515625" bestFit="1" customWidth="1"/>
  </cols>
  <sheetData>
    <row r="1" spans="1:3" x14ac:dyDescent="0.25">
      <c r="A1" s="85" t="s">
        <v>207</v>
      </c>
      <c r="B1" s="85" t="s">
        <v>208</v>
      </c>
      <c r="C1" s="85" t="s">
        <v>122</v>
      </c>
    </row>
    <row r="2" spans="1:3" x14ac:dyDescent="0.25">
      <c r="A2" s="2" t="s">
        <v>205</v>
      </c>
      <c r="B2" s="2" t="s">
        <v>212</v>
      </c>
      <c r="C2" s="2" t="s">
        <v>135</v>
      </c>
    </row>
    <row r="3" spans="1:3" x14ac:dyDescent="0.25">
      <c r="A3" s="2" t="s">
        <v>206</v>
      </c>
      <c r="B3" s="2" t="s">
        <v>211</v>
      </c>
      <c r="C3" s="2" t="s">
        <v>243</v>
      </c>
    </row>
    <row r="4" spans="1:3" x14ac:dyDescent="0.25">
      <c r="A4" s="2" t="s">
        <v>209</v>
      </c>
      <c r="B4" s="2" t="s">
        <v>212</v>
      </c>
      <c r="C4" s="2" t="s">
        <v>243</v>
      </c>
    </row>
    <row r="5" spans="1:3" x14ac:dyDescent="0.25">
      <c r="A5" s="2"/>
      <c r="B5" s="2"/>
      <c r="C5" s="2"/>
    </row>
    <row r="6" spans="1:3" x14ac:dyDescent="0.25">
      <c r="A6" s="2"/>
      <c r="B6" s="2"/>
      <c r="C6" s="2"/>
    </row>
    <row r="7" spans="1:3" x14ac:dyDescent="0.25">
      <c r="A7" s="2"/>
      <c r="B7" s="2"/>
      <c r="C7" s="2"/>
    </row>
    <row r="8" spans="1:3" x14ac:dyDescent="0.25">
      <c r="A8" s="2"/>
      <c r="B8" s="2"/>
      <c r="C8" s="2"/>
    </row>
    <row r="9" spans="1:3" x14ac:dyDescent="0.25">
      <c r="A9" s="2"/>
      <c r="B9" s="2"/>
      <c r="C9" s="2"/>
    </row>
    <row r="10" spans="1:3" x14ac:dyDescent="0.25">
      <c r="A10" s="2"/>
      <c r="B10" s="2"/>
      <c r="C10" s="2"/>
    </row>
    <row r="11" spans="1:3" x14ac:dyDescent="0.25">
      <c r="A11" s="2"/>
      <c r="B11" s="2"/>
      <c r="C11" s="2"/>
    </row>
    <row r="12" spans="1:3" x14ac:dyDescent="0.25">
      <c r="A12" s="2"/>
      <c r="B12" s="2"/>
      <c r="C12" s="2"/>
    </row>
    <row r="13" spans="1:3" x14ac:dyDescent="0.25">
      <c r="A13" s="2"/>
      <c r="B13" s="2"/>
      <c r="C13" s="2"/>
    </row>
    <row r="14" spans="1:3" x14ac:dyDescent="0.25">
      <c r="A14" s="2"/>
      <c r="B14" s="2"/>
      <c r="C14" s="2"/>
    </row>
  </sheetData>
  <phoneticPr fontId="3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7"/>
  <sheetViews>
    <sheetView showGridLines="0" zoomScale="115" zoomScaleNormal="115" workbookViewId="0">
      <selection activeCell="C31" sqref="C31"/>
    </sheetView>
  </sheetViews>
  <sheetFormatPr defaultRowHeight="15" x14ac:dyDescent="0.25"/>
  <cols>
    <col min="2" max="2" width="9.140625" style="1"/>
    <col min="3" max="3" width="53" bestFit="1" customWidth="1"/>
    <col min="4" max="4" width="14" bestFit="1" customWidth="1"/>
    <col min="5" max="5" width="18.28515625" bestFit="1" customWidth="1"/>
  </cols>
  <sheetData>
    <row r="1" spans="1:5" ht="15.75" x14ac:dyDescent="0.25">
      <c r="A1" s="127" t="s">
        <v>9</v>
      </c>
      <c r="B1" s="127"/>
      <c r="C1" s="7" t="s">
        <v>0</v>
      </c>
      <c r="D1" s="7" t="s">
        <v>5</v>
      </c>
      <c r="E1" s="8" t="s">
        <v>1</v>
      </c>
    </row>
    <row r="2" spans="1:5" x14ac:dyDescent="0.25">
      <c r="A2" s="130">
        <v>0</v>
      </c>
      <c r="B2" s="130"/>
      <c r="C2" s="6" t="s">
        <v>11</v>
      </c>
      <c r="D2" s="6" t="s">
        <v>8</v>
      </c>
      <c r="E2" s="6"/>
    </row>
    <row r="3" spans="1:5" ht="30" x14ac:dyDescent="0.25">
      <c r="A3" s="3"/>
      <c r="B3" s="4">
        <v>0.1</v>
      </c>
      <c r="C3" s="5" t="s">
        <v>10</v>
      </c>
      <c r="D3" s="2" t="s">
        <v>8</v>
      </c>
      <c r="E3" s="2"/>
    </row>
    <row r="4" spans="1:5" s="105" customFormat="1" ht="30" x14ac:dyDescent="0.25">
      <c r="A4" s="101"/>
      <c r="B4" s="102">
        <v>0.2</v>
      </c>
      <c r="C4" s="103" t="s">
        <v>12</v>
      </c>
      <c r="D4" s="104" t="s">
        <v>8</v>
      </c>
      <c r="E4" s="104"/>
    </row>
    <row r="5" spans="1:5" x14ac:dyDescent="0.25">
      <c r="A5" s="128" t="s">
        <v>13</v>
      </c>
      <c r="B5" s="129"/>
      <c r="C5" s="129"/>
      <c r="D5" s="129"/>
      <c r="E5" s="129"/>
    </row>
    <row r="6" spans="1:5" x14ac:dyDescent="0.25">
      <c r="A6" s="3"/>
      <c r="B6" s="4"/>
      <c r="C6" s="5"/>
      <c r="D6" s="2"/>
      <c r="E6" s="2"/>
    </row>
    <row r="7" spans="1:5" x14ac:dyDescent="0.25">
      <c r="A7" s="3"/>
      <c r="B7" s="4"/>
      <c r="C7" s="5"/>
      <c r="D7" s="2"/>
      <c r="E7" s="2"/>
    </row>
    <row r="8" spans="1:5" x14ac:dyDescent="0.25">
      <c r="A8" s="130">
        <v>1</v>
      </c>
      <c r="B8" s="130"/>
      <c r="C8" s="6" t="s">
        <v>22</v>
      </c>
      <c r="D8" s="6" t="s">
        <v>8</v>
      </c>
      <c r="E8" s="6"/>
    </row>
    <row r="9" spans="1:5" ht="45" x14ac:dyDescent="0.25">
      <c r="A9" s="2"/>
      <c r="B9" s="4">
        <v>1.1000000000000001</v>
      </c>
      <c r="C9" s="5" t="s">
        <v>21</v>
      </c>
      <c r="D9" s="2" t="s">
        <v>8</v>
      </c>
      <c r="E9" s="2"/>
    </row>
    <row r="10" spans="1:5" ht="30" x14ac:dyDescent="0.25">
      <c r="A10" s="2"/>
      <c r="B10" s="9">
        <v>1.2</v>
      </c>
      <c r="C10" s="5" t="s">
        <v>14</v>
      </c>
      <c r="D10" s="2" t="s">
        <v>8</v>
      </c>
      <c r="E10" s="2"/>
    </row>
    <row r="11" spans="1:5" x14ac:dyDescent="0.25">
      <c r="A11" s="9"/>
      <c r="B11" s="4">
        <v>1.3</v>
      </c>
      <c r="C11" s="10" t="s">
        <v>16</v>
      </c>
      <c r="D11" s="90" t="s">
        <v>216</v>
      </c>
      <c r="E11" s="91" t="s">
        <v>40</v>
      </c>
    </row>
    <row r="12" spans="1:5" x14ac:dyDescent="0.25">
      <c r="A12" s="2"/>
      <c r="B12" s="4">
        <v>1.4</v>
      </c>
      <c r="C12" s="2" t="s">
        <v>17</v>
      </c>
      <c r="D12" s="2" t="s">
        <v>8</v>
      </c>
      <c r="E12" s="2"/>
    </row>
    <row r="13" spans="1:5" x14ac:dyDescent="0.25">
      <c r="A13" s="2"/>
      <c r="B13" s="4">
        <v>1.5</v>
      </c>
      <c r="C13" s="2" t="s">
        <v>20</v>
      </c>
      <c r="D13" s="2" t="s">
        <v>8</v>
      </c>
      <c r="E13" s="2"/>
    </row>
    <row r="14" spans="1:5" x14ac:dyDescent="0.25">
      <c r="A14" s="2"/>
      <c r="B14" s="4"/>
      <c r="C14" s="2"/>
      <c r="D14" s="2"/>
      <c r="E14" s="2"/>
    </row>
    <row r="15" spans="1:5" x14ac:dyDescent="0.25">
      <c r="A15" s="130">
        <v>2</v>
      </c>
      <c r="B15" s="130"/>
      <c r="C15" s="6" t="s">
        <v>26</v>
      </c>
      <c r="D15" s="6" t="s">
        <v>8</v>
      </c>
      <c r="E15" s="6"/>
    </row>
    <row r="16" spans="1:5" x14ac:dyDescent="0.25">
      <c r="A16" s="2"/>
      <c r="B16" s="4">
        <v>2.1</v>
      </c>
      <c r="C16" s="2" t="s">
        <v>18</v>
      </c>
      <c r="D16" s="2" t="s">
        <v>8</v>
      </c>
      <c r="E16" s="2"/>
    </row>
    <row r="17" spans="1:5" x14ac:dyDescent="0.25">
      <c r="A17" s="2"/>
      <c r="B17" s="4">
        <v>2.2000000000000002</v>
      </c>
      <c r="C17" s="2" t="s">
        <v>2</v>
      </c>
      <c r="D17" s="2" t="s">
        <v>8</v>
      </c>
      <c r="E17" s="2"/>
    </row>
    <row r="18" spans="1:5" x14ac:dyDescent="0.25">
      <c r="A18" s="2"/>
      <c r="B18" s="4">
        <v>2.2999999999999998</v>
      </c>
      <c r="C18" s="2" t="s">
        <v>3</v>
      </c>
      <c r="D18" s="2" t="s">
        <v>8</v>
      </c>
      <c r="E18" s="2"/>
    </row>
    <row r="19" spans="1:5" x14ac:dyDescent="0.25">
      <c r="A19" s="2"/>
      <c r="B19" s="4">
        <v>2.4</v>
      </c>
      <c r="C19" s="2" t="s">
        <v>4</v>
      </c>
      <c r="D19" s="2" t="s">
        <v>8</v>
      </c>
      <c r="E19" s="2"/>
    </row>
    <row r="20" spans="1:5" x14ac:dyDescent="0.25">
      <c r="A20" s="2"/>
      <c r="B20" s="4">
        <v>2.5</v>
      </c>
      <c r="C20" s="2" t="s">
        <v>19</v>
      </c>
      <c r="D20" s="2" t="s">
        <v>6</v>
      </c>
      <c r="E20" s="2" t="s">
        <v>40</v>
      </c>
    </row>
    <row r="21" spans="1:5" x14ac:dyDescent="0.25">
      <c r="A21" s="2"/>
      <c r="B21" s="4">
        <v>2.6</v>
      </c>
      <c r="C21" s="2" t="s">
        <v>7</v>
      </c>
      <c r="D21" s="2" t="s">
        <v>8</v>
      </c>
      <c r="E21" s="2"/>
    </row>
    <row r="22" spans="1:5" s="89" customFormat="1" x14ac:dyDescent="0.25">
      <c r="A22" s="87"/>
      <c r="B22" s="88">
        <v>2.7</v>
      </c>
      <c r="C22" s="87" t="s">
        <v>215</v>
      </c>
      <c r="D22" s="87" t="s">
        <v>8</v>
      </c>
      <c r="E22" s="87"/>
    </row>
    <row r="23" spans="1:5" ht="88.5" customHeight="1" x14ac:dyDescent="0.25">
      <c r="A23" s="132" t="s">
        <v>43</v>
      </c>
      <c r="B23" s="133"/>
      <c r="C23" s="133"/>
      <c r="D23" s="133"/>
      <c r="E23" s="133"/>
    </row>
    <row r="24" spans="1:5" x14ac:dyDescent="0.25">
      <c r="A24" s="2"/>
      <c r="B24" s="4"/>
      <c r="C24" s="2"/>
      <c r="D24" s="2"/>
      <c r="E24" s="2"/>
    </row>
    <row r="25" spans="1:5" x14ac:dyDescent="0.25">
      <c r="A25" s="130">
        <v>3</v>
      </c>
      <c r="B25" s="130"/>
      <c r="C25" s="6" t="s">
        <v>44</v>
      </c>
      <c r="D25" s="6" t="s">
        <v>8</v>
      </c>
      <c r="E25" s="6"/>
    </row>
    <row r="26" spans="1:5" ht="30" x14ac:dyDescent="0.25">
      <c r="A26" s="2"/>
      <c r="B26" s="4">
        <v>3.1</v>
      </c>
      <c r="C26" s="5" t="s">
        <v>45</v>
      </c>
      <c r="D26" s="2" t="s">
        <v>8</v>
      </c>
      <c r="E26" s="2"/>
    </row>
    <row r="27" spans="1:5" x14ac:dyDescent="0.25">
      <c r="A27" s="2"/>
      <c r="B27" s="4">
        <v>3.2</v>
      </c>
      <c r="C27" s="2" t="s">
        <v>46</v>
      </c>
      <c r="D27" s="2" t="s">
        <v>8</v>
      </c>
      <c r="E27" s="2"/>
    </row>
    <row r="28" spans="1:5" ht="30" x14ac:dyDescent="0.25">
      <c r="A28" s="2"/>
      <c r="B28" s="4">
        <v>3.3</v>
      </c>
      <c r="C28" s="20" t="s">
        <v>61</v>
      </c>
      <c r="D28" s="2" t="s">
        <v>8</v>
      </c>
      <c r="E28" s="2"/>
    </row>
    <row r="29" spans="1:5" x14ac:dyDescent="0.25">
      <c r="A29" s="125"/>
      <c r="B29" s="126">
        <v>3.4</v>
      </c>
      <c r="C29" s="125" t="s">
        <v>260</v>
      </c>
      <c r="D29" s="125" t="s">
        <v>8</v>
      </c>
      <c r="E29" s="125"/>
    </row>
    <row r="30" spans="1:5" x14ac:dyDescent="0.25">
      <c r="A30" s="130">
        <v>4</v>
      </c>
      <c r="B30" s="130"/>
      <c r="C30" s="6" t="s">
        <v>15</v>
      </c>
      <c r="D30" s="6" t="s">
        <v>8</v>
      </c>
      <c r="E30" s="6"/>
    </row>
    <row r="31" spans="1:5" ht="30" x14ac:dyDescent="0.25">
      <c r="A31" s="2"/>
      <c r="B31" s="4">
        <v>4.0999999999999996</v>
      </c>
      <c r="C31" s="5" t="s">
        <v>23</v>
      </c>
      <c r="D31" s="2" t="s">
        <v>8</v>
      </c>
      <c r="E31" s="2"/>
    </row>
    <row r="32" spans="1:5" ht="30" x14ac:dyDescent="0.25">
      <c r="A32" s="2"/>
      <c r="B32" s="4">
        <v>4.2</v>
      </c>
      <c r="C32" s="5" t="s">
        <v>240</v>
      </c>
      <c r="D32" s="2" t="s">
        <v>8</v>
      </c>
      <c r="E32" s="2"/>
    </row>
    <row r="33" spans="1:5" ht="30" x14ac:dyDescent="0.25">
      <c r="A33" s="2"/>
      <c r="B33" s="4">
        <v>4.3</v>
      </c>
      <c r="C33" s="5" t="s">
        <v>24</v>
      </c>
      <c r="D33" s="2" t="s">
        <v>8</v>
      </c>
      <c r="E33" s="2"/>
    </row>
    <row r="34" spans="1:5" ht="60" x14ac:dyDescent="0.25">
      <c r="A34" s="2"/>
      <c r="B34" s="4">
        <v>4.4000000000000004</v>
      </c>
      <c r="C34" s="5" t="s">
        <v>41</v>
      </c>
      <c r="D34" s="2" t="s">
        <v>8</v>
      </c>
      <c r="E34" s="5" t="s">
        <v>242</v>
      </c>
    </row>
    <row r="35" spans="1:5" ht="30" x14ac:dyDescent="0.25">
      <c r="A35" s="2"/>
      <c r="B35" s="4">
        <v>4.5</v>
      </c>
      <c r="C35" s="5" t="s">
        <v>64</v>
      </c>
      <c r="D35" s="2" t="s">
        <v>8</v>
      </c>
      <c r="E35" s="2"/>
    </row>
    <row r="36" spans="1:5" ht="30" x14ac:dyDescent="0.25">
      <c r="A36" s="2"/>
      <c r="B36" s="4">
        <v>4.5999999999999996</v>
      </c>
      <c r="C36" s="5" t="s">
        <v>241</v>
      </c>
      <c r="D36" s="2" t="s">
        <v>8</v>
      </c>
      <c r="E36" s="2"/>
    </row>
    <row r="37" spans="1:5" x14ac:dyDescent="0.25">
      <c r="A37" s="2"/>
      <c r="B37" s="4">
        <v>4.7</v>
      </c>
      <c r="C37" s="5" t="s">
        <v>66</v>
      </c>
      <c r="D37" s="2" t="s">
        <v>8</v>
      </c>
      <c r="E37" s="2"/>
    </row>
    <row r="38" spans="1:5" ht="88.5" customHeight="1" x14ac:dyDescent="0.25">
      <c r="A38" s="132" t="s">
        <v>25</v>
      </c>
      <c r="B38" s="133"/>
      <c r="C38" s="133"/>
      <c r="D38" s="133"/>
      <c r="E38" s="133"/>
    </row>
    <row r="39" spans="1:5" x14ac:dyDescent="0.25">
      <c r="A39" s="128" t="s">
        <v>42</v>
      </c>
      <c r="B39" s="129"/>
      <c r="C39" s="129"/>
      <c r="D39" s="129"/>
      <c r="E39" s="129"/>
    </row>
    <row r="40" spans="1:5" x14ac:dyDescent="0.25">
      <c r="A40" s="130">
        <v>5</v>
      </c>
      <c r="B40" s="130"/>
      <c r="C40" s="17" t="s">
        <v>38</v>
      </c>
      <c r="D40" s="18"/>
      <c r="E40" s="18"/>
    </row>
    <row r="41" spans="1:5" x14ac:dyDescent="0.25">
      <c r="A41" s="2"/>
      <c r="B41" s="4">
        <v>5.0999999999999996</v>
      </c>
      <c r="C41" t="s">
        <v>238</v>
      </c>
      <c r="D41" s="2" t="s">
        <v>8</v>
      </c>
      <c r="E41" s="2"/>
    </row>
    <row r="42" spans="1:5" x14ac:dyDescent="0.25">
      <c r="A42" s="2"/>
      <c r="B42" s="4">
        <v>5.2</v>
      </c>
      <c r="C42" s="2" t="s">
        <v>62</v>
      </c>
      <c r="D42" s="2" t="s">
        <v>8</v>
      </c>
      <c r="E42" s="2"/>
    </row>
    <row r="43" spans="1:5" x14ac:dyDescent="0.25">
      <c r="A43" s="2"/>
      <c r="B43" s="4">
        <v>5.3</v>
      </c>
      <c r="C43" s="2" t="s">
        <v>63</v>
      </c>
      <c r="D43" s="2" t="s">
        <v>8</v>
      </c>
      <c r="E43" s="2"/>
    </row>
    <row r="44" spans="1:5" x14ac:dyDescent="0.25">
      <c r="A44" s="2"/>
      <c r="B44" s="4">
        <v>5.4</v>
      </c>
      <c r="C44" s="2" t="s">
        <v>65</v>
      </c>
      <c r="D44" s="2" t="s">
        <v>8</v>
      </c>
      <c r="E44" s="2"/>
    </row>
    <row r="45" spans="1:5" x14ac:dyDescent="0.25">
      <c r="A45" s="2"/>
      <c r="B45" s="4"/>
      <c r="C45" s="2"/>
      <c r="D45" s="2"/>
      <c r="E45" s="2"/>
    </row>
    <row r="46" spans="1:5" x14ac:dyDescent="0.25">
      <c r="A46" s="2"/>
      <c r="B46" s="4"/>
      <c r="C46" s="2"/>
      <c r="D46" s="2"/>
      <c r="E46" s="2"/>
    </row>
    <row r="47" spans="1:5" x14ac:dyDescent="0.25">
      <c r="A47" s="131" t="s">
        <v>39</v>
      </c>
      <c r="B47" s="131"/>
      <c r="C47" s="131"/>
      <c r="D47" s="131"/>
      <c r="E47" s="131"/>
    </row>
  </sheetData>
  <mergeCells count="12">
    <mergeCell ref="A47:E47"/>
    <mergeCell ref="A38:E38"/>
    <mergeCell ref="A8:B8"/>
    <mergeCell ref="A39:E39"/>
    <mergeCell ref="A15:B15"/>
    <mergeCell ref="A23:E23"/>
    <mergeCell ref="A25:B25"/>
    <mergeCell ref="A1:B1"/>
    <mergeCell ref="A5:E5"/>
    <mergeCell ref="A30:B30"/>
    <mergeCell ref="A40:B40"/>
    <mergeCell ref="A2:B2"/>
  </mergeCells>
  <phoneticPr fontId="32" type="noConversion"/>
  <hyperlinks>
    <hyperlink ref="A5:E5" location="'DCC Server Folder Structure'!A1" display="Reference for DCC Pro Directory Structure"/>
    <hyperlink ref="A39:E39" location="'Build Doc Example'!A1" display="Examplefor build document"/>
    <hyperlink ref="A47:E47" location="'Server Specific'!A1" display="Specific rule "/>
    <hyperlink ref="C28" location="'SQL Script standard'!A1" display="'SQL Script standard'!A1"/>
  </hyperlinks>
  <pageMargins left="0.7" right="0.7" top="0.75" bottom="0.75" header="0.3" footer="0.3"/>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workbookViewId="0">
      <selection activeCell="D25" sqref="D25"/>
    </sheetView>
  </sheetViews>
  <sheetFormatPr defaultRowHeight="15" x14ac:dyDescent="0.25"/>
  <sheetData/>
  <phoneticPr fontId="32" type="noConversion"/>
  <pageMargins left="0.7" right="0.7" top="0.75" bottom="0.75" header="0.3" footer="0.3"/>
  <pageSetup orientation="portrait" horizontalDpi="300" verticalDpi="300" r:id="rId1"/>
  <drawing r:id="rId2"/>
  <legacyDrawing r:id="rId3"/>
  <oleObjects>
    <mc:AlternateContent xmlns:mc="http://schemas.openxmlformats.org/markup-compatibility/2006">
      <mc:Choice Requires="x14">
        <oleObject progId="Document" dvAspect="DVASPECT_ICON" shapeId="2049" r:id="rId4">
          <objectPr defaultSize="0" r:id="rId5">
            <anchor moveWithCells="1">
              <from>
                <xdr:col>1</xdr:col>
                <xdr:colOff>76200</xdr:colOff>
                <xdr:row>3</xdr:row>
                <xdr:rowOff>180975</xdr:rowOff>
              </from>
              <to>
                <xdr:col>2</xdr:col>
                <xdr:colOff>257175</xdr:colOff>
                <xdr:row>7</xdr:row>
                <xdr:rowOff>38100</xdr:rowOff>
              </to>
            </anchor>
          </objectPr>
        </oleObject>
      </mc:Choice>
      <mc:Fallback>
        <oleObject progId="Document" dvAspect="DVASPECT_ICON" shapeId="2049"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
  <sheetViews>
    <sheetView workbookViewId="0">
      <selection activeCell="I44" sqref="I44"/>
    </sheetView>
  </sheetViews>
  <sheetFormatPr defaultRowHeight="15" x14ac:dyDescent="0.25"/>
  <sheetData>
    <row r="5" spans="1:1" x14ac:dyDescent="0.25">
      <c r="A5" t="s">
        <v>27</v>
      </c>
    </row>
  </sheetData>
  <phoneticPr fontId="32" type="noConversion"/>
  <pageMargins left="0.7" right="0.7" top="0.75" bottom="0.75" header="0.3" footer="0.3"/>
  <pageSetup orientation="portrait" horizontalDpi="300" verticalDpi="300" r:id="rId1"/>
  <drawing r:id="rId2"/>
  <legacyDrawing r:id="rId3"/>
  <oleObjects>
    <mc:AlternateContent xmlns:mc="http://schemas.openxmlformats.org/markup-compatibility/2006">
      <mc:Choice Requires="x14">
        <oleObject progId="Document" dvAspect="DVASPECT_ICON" shapeId="3076" r:id="rId4">
          <objectPr defaultSize="0" r:id="rId5">
            <anchor moveWithCells="1">
              <from>
                <xdr:col>3</xdr:col>
                <xdr:colOff>0</xdr:colOff>
                <xdr:row>8</xdr:row>
                <xdr:rowOff>0</xdr:rowOff>
              </from>
              <to>
                <xdr:col>4</xdr:col>
                <xdr:colOff>304800</xdr:colOff>
                <xdr:row>11</xdr:row>
                <xdr:rowOff>114300</xdr:rowOff>
              </to>
            </anchor>
          </objectPr>
        </oleObject>
      </mc:Choice>
      <mc:Fallback>
        <oleObject progId="Document" dvAspect="DVASPECT_ICON" shapeId="3076"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showGridLines="0" workbookViewId="0">
      <selection activeCell="A24" sqref="A24"/>
    </sheetView>
  </sheetViews>
  <sheetFormatPr defaultRowHeight="15" x14ac:dyDescent="0.25"/>
  <cols>
    <col min="1" max="1" width="104.85546875" customWidth="1"/>
  </cols>
  <sheetData>
    <row r="1" spans="1:1" x14ac:dyDescent="0.25">
      <c r="A1" s="11"/>
    </row>
    <row r="2" spans="1:1" x14ac:dyDescent="0.25">
      <c r="A2" s="12" t="s">
        <v>28</v>
      </c>
    </row>
    <row r="3" spans="1:1" x14ac:dyDescent="0.25">
      <c r="A3" s="13"/>
    </row>
    <row r="4" spans="1:1" ht="60" x14ac:dyDescent="0.25">
      <c r="A4" s="14" t="s">
        <v>34</v>
      </c>
    </row>
    <row r="5" spans="1:1" x14ac:dyDescent="0.25">
      <c r="A5" s="13"/>
    </row>
    <row r="6" spans="1:1" ht="60" x14ac:dyDescent="0.25">
      <c r="A6" s="14" t="s">
        <v>239</v>
      </c>
    </row>
    <row r="7" spans="1:1" x14ac:dyDescent="0.25">
      <c r="A7" s="13"/>
    </row>
    <row r="8" spans="1:1" ht="30" x14ac:dyDescent="0.25">
      <c r="A8" s="14" t="s">
        <v>37</v>
      </c>
    </row>
    <row r="9" spans="1:1" x14ac:dyDescent="0.25">
      <c r="A9" s="13"/>
    </row>
    <row r="10" spans="1:1" ht="90" x14ac:dyDescent="0.25">
      <c r="A10" s="14" t="s">
        <v>35</v>
      </c>
    </row>
    <row r="11" spans="1:1" x14ac:dyDescent="0.25">
      <c r="A11" s="13"/>
    </row>
    <row r="12" spans="1:1" ht="39" x14ac:dyDescent="0.25">
      <c r="A12" s="15" t="s">
        <v>29</v>
      </c>
    </row>
    <row r="13" spans="1:1" x14ac:dyDescent="0.25">
      <c r="A13" s="11"/>
    </row>
    <row r="14" spans="1:1" x14ac:dyDescent="0.25">
      <c r="A14" s="11"/>
    </row>
    <row r="15" spans="1:1" x14ac:dyDescent="0.25">
      <c r="A15" s="11"/>
    </row>
    <row r="16" spans="1:1" x14ac:dyDescent="0.25">
      <c r="A16" s="12" t="s">
        <v>30</v>
      </c>
    </row>
    <row r="17" spans="1:1" x14ac:dyDescent="0.25">
      <c r="A17" s="13"/>
    </row>
    <row r="18" spans="1:1" ht="30" x14ac:dyDescent="0.25">
      <c r="A18" s="14" t="s">
        <v>31</v>
      </c>
    </row>
    <row r="19" spans="1:1" x14ac:dyDescent="0.25">
      <c r="A19" s="13"/>
    </row>
    <row r="20" spans="1:1" ht="30" x14ac:dyDescent="0.25">
      <c r="A20" s="14" t="s">
        <v>36</v>
      </c>
    </row>
    <row r="21" spans="1:1" x14ac:dyDescent="0.25">
      <c r="A21" s="13"/>
    </row>
    <row r="22" spans="1:1" ht="30" x14ac:dyDescent="0.25">
      <c r="A22" s="14" t="s">
        <v>32</v>
      </c>
    </row>
    <row r="23" spans="1:1" x14ac:dyDescent="0.25">
      <c r="A23" s="13"/>
    </row>
    <row r="24" spans="1:1" ht="60" x14ac:dyDescent="0.25">
      <c r="A24" s="16" t="s">
        <v>33</v>
      </c>
    </row>
  </sheetData>
  <phoneticPr fontId="32" type="noConversion"/>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tabSelected="1" workbookViewId="0">
      <selection activeCell="F12" sqref="F12"/>
    </sheetView>
  </sheetViews>
  <sheetFormatPr defaultRowHeight="15" x14ac:dyDescent="0.25"/>
  <sheetData>
    <row r="1" spans="1:2" s="157" customFormat="1" x14ac:dyDescent="0.25">
      <c r="A1" s="156" t="s">
        <v>60</v>
      </c>
    </row>
    <row r="2" spans="1:2" s="157" customFormat="1" x14ac:dyDescent="0.25">
      <c r="A2" s="156"/>
    </row>
    <row r="3" spans="1:2" s="157" customFormat="1" x14ac:dyDescent="0.25">
      <c r="A3" s="156" t="s">
        <v>262</v>
      </c>
    </row>
    <row r="4" spans="1:2" s="157" customFormat="1" x14ac:dyDescent="0.25">
      <c r="B4" s="156" t="s">
        <v>47</v>
      </c>
    </row>
    <row r="5" spans="1:2" s="157" customFormat="1" x14ac:dyDescent="0.25">
      <c r="B5" s="156" t="s">
        <v>48</v>
      </c>
    </row>
    <row r="6" spans="1:2" s="157" customFormat="1" x14ac:dyDescent="0.25">
      <c r="A6" s="156"/>
    </row>
    <row r="7" spans="1:2" s="157" customFormat="1" x14ac:dyDescent="0.25">
      <c r="A7" s="156" t="s">
        <v>49</v>
      </c>
    </row>
    <row r="8" spans="1:2" s="157" customFormat="1" x14ac:dyDescent="0.25">
      <c r="B8" s="156" t="s">
        <v>50</v>
      </c>
    </row>
    <row r="9" spans="1:2" s="157" customFormat="1" x14ac:dyDescent="0.25">
      <c r="A9" s="156"/>
    </row>
    <row r="10" spans="1:2" s="157" customFormat="1" x14ac:dyDescent="0.25">
      <c r="A10" s="156" t="s">
        <v>263</v>
      </c>
    </row>
    <row r="11" spans="1:2" s="157" customFormat="1" x14ac:dyDescent="0.25">
      <c r="B11" s="156" t="s">
        <v>51</v>
      </c>
    </row>
    <row r="12" spans="1:2" s="157" customFormat="1" x14ac:dyDescent="0.25">
      <c r="B12" s="156" t="s">
        <v>52</v>
      </c>
    </row>
    <row r="13" spans="1:2" s="157" customFormat="1" x14ac:dyDescent="0.25">
      <c r="A13" s="156"/>
    </row>
    <row r="14" spans="1:2" s="157" customFormat="1" x14ac:dyDescent="0.25">
      <c r="A14" s="156" t="s">
        <v>53</v>
      </c>
    </row>
    <row r="15" spans="1:2" s="157" customFormat="1" x14ac:dyDescent="0.25">
      <c r="B15" s="156" t="s">
        <v>54</v>
      </c>
    </row>
    <row r="16" spans="1:2" s="157" customFormat="1" x14ac:dyDescent="0.25">
      <c r="B16" s="156" t="s">
        <v>55</v>
      </c>
    </row>
    <row r="17" spans="1:2" s="157" customFormat="1" x14ac:dyDescent="0.25">
      <c r="A17" s="156"/>
    </row>
    <row r="18" spans="1:2" s="157" customFormat="1" x14ac:dyDescent="0.25">
      <c r="A18" s="156" t="s">
        <v>56</v>
      </c>
    </row>
    <row r="19" spans="1:2" s="157" customFormat="1" x14ac:dyDescent="0.25">
      <c r="A19" s="156"/>
    </row>
    <row r="20" spans="1:2" s="157" customFormat="1" x14ac:dyDescent="0.25">
      <c r="A20" s="156" t="s">
        <v>57</v>
      </c>
    </row>
    <row r="21" spans="1:2" s="157" customFormat="1" x14ac:dyDescent="0.25">
      <c r="B21" s="156" t="s">
        <v>58</v>
      </c>
    </row>
    <row r="22" spans="1:2" s="157" customFormat="1" x14ac:dyDescent="0.25">
      <c r="A22" s="156"/>
    </row>
    <row r="23" spans="1:2" s="157" customFormat="1" x14ac:dyDescent="0.25">
      <c r="A23" s="156" t="s">
        <v>59</v>
      </c>
    </row>
    <row r="24" spans="1:2" x14ac:dyDescent="0.25">
      <c r="A24" s="19"/>
    </row>
    <row r="25" spans="1:2" s="158" customFormat="1" x14ac:dyDescent="0.25">
      <c r="A25" s="159" t="s">
        <v>264</v>
      </c>
    </row>
  </sheetData>
  <phoneticPr fontId="32" type="noConversion"/>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D34"/>
  <sheetViews>
    <sheetView workbookViewId="0">
      <selection activeCell="C7" sqref="C7:D7"/>
    </sheetView>
  </sheetViews>
  <sheetFormatPr defaultRowHeight="15" x14ac:dyDescent="0.25"/>
  <cols>
    <col min="1" max="1" width="9.140625" style="107"/>
    <col min="2" max="2" width="18.5703125" style="107" customWidth="1"/>
    <col min="3" max="3" width="38.85546875" style="107" customWidth="1"/>
    <col min="4" max="4" width="37.42578125" style="107" customWidth="1"/>
    <col min="5" max="16384" width="9.140625" style="107"/>
  </cols>
  <sheetData>
    <row r="3" spans="2:4" ht="18.75" x14ac:dyDescent="0.3">
      <c r="B3" s="134" t="s">
        <v>244</v>
      </c>
      <c r="C3" s="134"/>
      <c r="D3" s="135"/>
    </row>
    <row r="4" spans="2:4" x14ac:dyDescent="0.25">
      <c r="B4" s="106" t="s">
        <v>219</v>
      </c>
      <c r="C4" s="136" t="s">
        <v>246</v>
      </c>
      <c r="D4" s="137"/>
    </row>
    <row r="5" spans="2:4" x14ac:dyDescent="0.25">
      <c r="B5" s="96" t="s">
        <v>95</v>
      </c>
      <c r="C5" s="136" t="s">
        <v>248</v>
      </c>
      <c r="D5" s="137"/>
    </row>
    <row r="6" spans="2:4" x14ac:dyDescent="0.25">
      <c r="B6" s="96" t="s">
        <v>258</v>
      </c>
      <c r="C6" s="136" t="s">
        <v>232</v>
      </c>
      <c r="D6" s="137"/>
    </row>
    <row r="7" spans="2:4" x14ac:dyDescent="0.25">
      <c r="B7" s="96" t="s">
        <v>245</v>
      </c>
      <c r="C7" s="136"/>
      <c r="D7" s="137"/>
    </row>
    <row r="9" spans="2:4" ht="15.75" thickBot="1" x14ac:dyDescent="0.3"/>
    <row r="10" spans="2:4" x14ac:dyDescent="0.25">
      <c r="B10" s="122" t="s">
        <v>247</v>
      </c>
      <c r="C10" s="140" t="s">
        <v>257</v>
      </c>
      <c r="D10" s="141"/>
    </row>
    <row r="11" spans="2:4" x14ac:dyDescent="0.25">
      <c r="B11" s="123" t="s">
        <v>249</v>
      </c>
      <c r="C11" s="138">
        <v>87</v>
      </c>
      <c r="D11" s="139"/>
    </row>
    <row r="12" spans="2:4" x14ac:dyDescent="0.25">
      <c r="B12" s="117" t="s">
        <v>255</v>
      </c>
      <c r="C12" s="118">
        <v>20</v>
      </c>
      <c r="D12" s="124" t="s">
        <v>254</v>
      </c>
    </row>
    <row r="13" spans="2:4" x14ac:dyDescent="0.25">
      <c r="B13" s="110" t="s">
        <v>251</v>
      </c>
      <c r="C13" s="90">
        <v>15</v>
      </c>
      <c r="D13" s="112">
        <f>C13/C12</f>
        <v>0.75</v>
      </c>
    </row>
    <row r="14" spans="2:4" x14ac:dyDescent="0.25">
      <c r="B14" s="110" t="s">
        <v>250</v>
      </c>
      <c r="C14" s="90">
        <v>2</v>
      </c>
      <c r="D14" s="112">
        <f>C14/C12</f>
        <v>0.1</v>
      </c>
    </row>
    <row r="15" spans="2:4" x14ac:dyDescent="0.25">
      <c r="B15" s="110" t="s">
        <v>252</v>
      </c>
      <c r="C15" s="90">
        <v>2</v>
      </c>
      <c r="D15" s="112">
        <f>C15/C12</f>
        <v>0.1</v>
      </c>
    </row>
    <row r="16" spans="2:4" x14ac:dyDescent="0.25">
      <c r="B16" s="110" t="s">
        <v>253</v>
      </c>
      <c r="C16" s="90">
        <v>1</v>
      </c>
      <c r="D16" s="112">
        <f>C16/C12</f>
        <v>0.05</v>
      </c>
    </row>
    <row r="17" spans="2:4" x14ac:dyDescent="0.25">
      <c r="B17" s="113"/>
      <c r="C17" s="108"/>
      <c r="D17" s="109"/>
    </row>
    <row r="18" spans="2:4" x14ac:dyDescent="0.25">
      <c r="B18" s="119" t="s">
        <v>256</v>
      </c>
      <c r="C18" s="120"/>
      <c r="D18" s="121"/>
    </row>
    <row r="19" spans="2:4" x14ac:dyDescent="0.25">
      <c r="B19" s="110"/>
      <c r="C19" s="90"/>
      <c r="D19" s="111"/>
    </row>
    <row r="20" spans="2:4" x14ac:dyDescent="0.25">
      <c r="B20" s="110"/>
      <c r="C20" s="90"/>
      <c r="D20" s="111"/>
    </row>
    <row r="21" spans="2:4" ht="15.75" thickBot="1" x14ac:dyDescent="0.3">
      <c r="B21" s="114"/>
      <c r="C21" s="115"/>
      <c r="D21" s="116"/>
    </row>
    <row r="22" spans="2:4" ht="15.75" thickBot="1" x14ac:dyDescent="0.3"/>
    <row r="23" spans="2:4" x14ac:dyDescent="0.25">
      <c r="B23" s="122" t="s">
        <v>247</v>
      </c>
      <c r="C23" s="140" t="s">
        <v>257</v>
      </c>
      <c r="D23" s="141"/>
    </row>
    <row r="24" spans="2:4" x14ac:dyDescent="0.25">
      <c r="B24" s="123" t="s">
        <v>249</v>
      </c>
      <c r="C24" s="138">
        <v>87</v>
      </c>
      <c r="D24" s="139"/>
    </row>
    <row r="25" spans="2:4" x14ac:dyDescent="0.25">
      <c r="B25" s="117" t="s">
        <v>255</v>
      </c>
      <c r="C25" s="118">
        <v>20</v>
      </c>
      <c r="D25" s="124" t="s">
        <v>254</v>
      </c>
    </row>
    <row r="26" spans="2:4" x14ac:dyDescent="0.25">
      <c r="B26" s="110" t="s">
        <v>251</v>
      </c>
      <c r="C26" s="90">
        <v>15</v>
      </c>
      <c r="D26" s="112">
        <f>C26/C25</f>
        <v>0.75</v>
      </c>
    </row>
    <row r="27" spans="2:4" x14ac:dyDescent="0.25">
      <c r="B27" s="110" t="s">
        <v>250</v>
      </c>
      <c r="C27" s="90">
        <v>2</v>
      </c>
      <c r="D27" s="112">
        <f>C27/C25</f>
        <v>0.1</v>
      </c>
    </row>
    <row r="28" spans="2:4" x14ac:dyDescent="0.25">
      <c r="B28" s="110" t="s">
        <v>252</v>
      </c>
      <c r="C28" s="90">
        <v>2</v>
      </c>
      <c r="D28" s="112">
        <f>C28/C25</f>
        <v>0.1</v>
      </c>
    </row>
    <row r="29" spans="2:4" x14ac:dyDescent="0.25">
      <c r="B29" s="110" t="s">
        <v>253</v>
      </c>
      <c r="C29" s="90">
        <v>1</v>
      </c>
      <c r="D29" s="112">
        <f>C29/C25</f>
        <v>0.05</v>
      </c>
    </row>
    <row r="30" spans="2:4" x14ac:dyDescent="0.25">
      <c r="B30" s="113"/>
      <c r="C30" s="108"/>
      <c r="D30" s="109"/>
    </row>
    <row r="31" spans="2:4" x14ac:dyDescent="0.25">
      <c r="B31" s="119" t="s">
        <v>256</v>
      </c>
      <c r="C31" s="120"/>
      <c r="D31" s="121"/>
    </row>
    <row r="32" spans="2:4" x14ac:dyDescent="0.25">
      <c r="B32" s="110"/>
      <c r="C32" s="90"/>
      <c r="D32" s="111"/>
    </row>
    <row r="33" spans="2:4" x14ac:dyDescent="0.25">
      <c r="B33" s="110"/>
      <c r="C33" s="90"/>
      <c r="D33" s="111"/>
    </row>
    <row r="34" spans="2:4" ht="15.75" thickBot="1" x14ac:dyDescent="0.3">
      <c r="B34" s="114"/>
      <c r="C34" s="115"/>
      <c r="D34" s="116"/>
    </row>
  </sheetData>
  <mergeCells count="9">
    <mergeCell ref="B3:D3"/>
    <mergeCell ref="C4:D4"/>
    <mergeCell ref="C5:D5"/>
    <mergeCell ref="C24:D24"/>
    <mergeCell ref="C23:D23"/>
    <mergeCell ref="C6:D6"/>
    <mergeCell ref="C7:D7"/>
    <mergeCell ref="C10:D10"/>
    <mergeCell ref="C11:D11"/>
  </mergeCells>
  <phoneticPr fontId="32" type="noConversion"/>
  <conditionalFormatting sqref="C14 C27">
    <cfRule type="cellIs" dxfId="0" priority="1" stopIfTrue="1" operator="greaterThan">
      <formula>0</formula>
    </cfRule>
  </conditionalFormatting>
  <pageMargins left="0.75" right="0.75" top="1" bottom="1" header="0.5" footer="0.5"/>
  <pageSetup orientation="portrait"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18"/>
  <sheetViews>
    <sheetView showGridLines="0" workbookViewId="0">
      <selection activeCell="B12" sqref="B12:C12"/>
    </sheetView>
  </sheetViews>
  <sheetFormatPr defaultRowHeight="15" x14ac:dyDescent="0.25"/>
  <cols>
    <col min="2" max="2" width="18.7109375" customWidth="1"/>
    <col min="3" max="3" width="67.140625" customWidth="1"/>
  </cols>
  <sheetData>
    <row r="2" spans="2:3" ht="18.75" x14ac:dyDescent="0.3">
      <c r="B2" s="146" t="s">
        <v>237</v>
      </c>
      <c r="C2" s="147"/>
    </row>
    <row r="3" spans="2:3" x14ac:dyDescent="0.25">
      <c r="B3" s="97" t="s">
        <v>219</v>
      </c>
      <c r="C3" s="94" t="s">
        <v>231</v>
      </c>
    </row>
    <row r="4" spans="2:3" x14ac:dyDescent="0.25">
      <c r="B4" s="98" t="s">
        <v>235</v>
      </c>
      <c r="C4" s="93" t="s">
        <v>236</v>
      </c>
    </row>
    <row r="5" spans="2:3" x14ac:dyDescent="0.25">
      <c r="B5" s="99" t="s">
        <v>213</v>
      </c>
      <c r="C5" s="92" t="s">
        <v>232</v>
      </c>
    </row>
    <row r="6" spans="2:3" x14ac:dyDescent="0.25">
      <c r="B6" s="99" t="s">
        <v>217</v>
      </c>
      <c r="C6" s="92" t="s">
        <v>233</v>
      </c>
    </row>
    <row r="7" spans="2:3" x14ac:dyDescent="0.25">
      <c r="B7" s="99" t="s">
        <v>214</v>
      </c>
      <c r="C7" s="92" t="s">
        <v>234</v>
      </c>
    </row>
    <row r="8" spans="2:3" x14ac:dyDescent="0.25">
      <c r="B8" s="100" t="s">
        <v>220</v>
      </c>
      <c r="C8" s="95" t="s">
        <v>221</v>
      </c>
    </row>
    <row r="9" spans="2:3" x14ac:dyDescent="0.25">
      <c r="B9" s="148" t="s">
        <v>223</v>
      </c>
      <c r="C9" s="149"/>
    </row>
    <row r="10" spans="2:3" ht="45" customHeight="1" x14ac:dyDescent="0.25">
      <c r="B10" s="142" t="s">
        <v>225</v>
      </c>
      <c r="C10" s="143"/>
    </row>
    <row r="11" spans="2:3" x14ac:dyDescent="0.25">
      <c r="B11" s="144" t="s">
        <v>218</v>
      </c>
      <c r="C11" s="145"/>
    </row>
    <row r="12" spans="2:3" ht="45" customHeight="1" x14ac:dyDescent="0.25">
      <c r="B12" s="142" t="s">
        <v>226</v>
      </c>
      <c r="C12" s="143"/>
    </row>
    <row r="13" spans="2:3" x14ac:dyDescent="0.25">
      <c r="B13" s="144" t="s">
        <v>222</v>
      </c>
      <c r="C13" s="145"/>
    </row>
    <row r="14" spans="2:3" ht="45" customHeight="1" x14ac:dyDescent="0.25">
      <c r="B14" s="142" t="s">
        <v>227</v>
      </c>
      <c r="C14" s="143"/>
    </row>
    <row r="15" spans="2:3" x14ac:dyDescent="0.25">
      <c r="B15" s="144" t="s">
        <v>224</v>
      </c>
      <c r="C15" s="145"/>
    </row>
    <row r="16" spans="2:3" ht="45" customHeight="1" x14ac:dyDescent="0.25">
      <c r="B16" s="142" t="s">
        <v>228</v>
      </c>
      <c r="C16" s="143"/>
    </row>
    <row r="17" spans="2:3" x14ac:dyDescent="0.25">
      <c r="B17" s="144" t="s">
        <v>229</v>
      </c>
      <c r="C17" s="145"/>
    </row>
    <row r="18" spans="2:3" ht="45" customHeight="1" x14ac:dyDescent="0.25">
      <c r="B18" s="142" t="s">
        <v>230</v>
      </c>
      <c r="C18" s="143"/>
    </row>
  </sheetData>
  <mergeCells count="11">
    <mergeCell ref="B14:C14"/>
    <mergeCell ref="B16:C16"/>
    <mergeCell ref="B17:C17"/>
    <mergeCell ref="B18:C18"/>
    <mergeCell ref="B2:C2"/>
    <mergeCell ref="B15:C15"/>
    <mergeCell ref="B13:C13"/>
    <mergeCell ref="B11:C11"/>
    <mergeCell ref="B9:C9"/>
    <mergeCell ref="B10:C10"/>
    <mergeCell ref="B12:C12"/>
  </mergeCells>
  <phoneticPr fontId="32"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election activeCell="E23" sqref="E23"/>
    </sheetView>
  </sheetViews>
  <sheetFormatPr defaultRowHeight="15" x14ac:dyDescent="0.25"/>
  <cols>
    <col min="1" max="1" width="16.140625" customWidth="1"/>
    <col min="2" max="2" width="26.5703125" customWidth="1"/>
    <col min="3" max="3" width="14.85546875" customWidth="1"/>
    <col min="4" max="4" width="15" bestFit="1" customWidth="1"/>
    <col min="5" max="5" width="14.7109375" customWidth="1"/>
  </cols>
  <sheetData>
    <row r="1" spans="1:5" ht="15" customHeight="1" x14ac:dyDescent="0.25">
      <c r="A1" s="75" t="s">
        <v>120</v>
      </c>
      <c r="B1" s="75" t="s">
        <v>108</v>
      </c>
      <c r="C1" s="76" t="s">
        <v>121</v>
      </c>
      <c r="D1" s="76" t="s">
        <v>122</v>
      </c>
      <c r="E1" s="76" t="s">
        <v>123</v>
      </c>
    </row>
    <row r="2" spans="1:5" ht="15" customHeight="1" x14ac:dyDescent="0.25">
      <c r="A2" s="2" t="s">
        <v>124</v>
      </c>
      <c r="B2" s="5" t="s">
        <v>125</v>
      </c>
      <c r="C2" s="2" t="s">
        <v>126</v>
      </c>
      <c r="D2" s="2" t="s">
        <v>135</v>
      </c>
      <c r="E2" s="2"/>
    </row>
    <row r="3" spans="1:5" ht="15" customHeight="1" x14ac:dyDescent="0.25">
      <c r="A3" s="2" t="s">
        <v>131</v>
      </c>
      <c r="B3" s="5" t="s">
        <v>128</v>
      </c>
      <c r="C3" s="2" t="s">
        <v>109</v>
      </c>
      <c r="D3" s="2" t="s">
        <v>136</v>
      </c>
      <c r="E3" s="2"/>
    </row>
    <row r="4" spans="1:5" ht="15" customHeight="1" x14ac:dyDescent="0.25">
      <c r="A4" s="2" t="s">
        <v>132</v>
      </c>
      <c r="B4" s="5" t="s">
        <v>129</v>
      </c>
      <c r="C4" s="2" t="s">
        <v>134</v>
      </c>
      <c r="D4" s="2" t="s">
        <v>127</v>
      </c>
      <c r="E4" s="2"/>
    </row>
    <row r="5" spans="1:5" ht="15" customHeight="1" x14ac:dyDescent="0.25">
      <c r="A5" s="2" t="s">
        <v>133</v>
      </c>
      <c r="B5" s="5" t="s">
        <v>130</v>
      </c>
      <c r="C5" s="2"/>
      <c r="D5" s="2"/>
      <c r="E5" s="2"/>
    </row>
    <row r="6" spans="1:5" x14ac:dyDescent="0.25">
      <c r="A6" s="2"/>
      <c r="B6" s="5"/>
      <c r="C6" s="2"/>
      <c r="D6" s="2"/>
      <c r="E6" s="2"/>
    </row>
    <row r="7" spans="1:5" x14ac:dyDescent="0.25">
      <c r="A7" s="2"/>
      <c r="B7" s="5"/>
      <c r="C7" s="2"/>
      <c r="D7" s="2"/>
      <c r="E7" s="2"/>
    </row>
  </sheetData>
  <phoneticPr fontId="32" type="noConversion"/>
  <dataValidations count="1">
    <dataValidation type="list" allowBlank="1" showInputMessage="1" showErrorMessage="1" sqref="A2:A7">
      <formula1>DefectType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Deliver Process</vt:lpstr>
      <vt:lpstr>CheckList</vt:lpstr>
      <vt:lpstr>DCC Server Folder Structure</vt:lpstr>
      <vt:lpstr>Build Doc Example</vt:lpstr>
      <vt:lpstr>Server Specific</vt:lpstr>
      <vt:lpstr>SQL Script standard</vt:lpstr>
      <vt:lpstr>Template_TestReport</vt:lpstr>
      <vt:lpstr>Template_RollbackAnalysisReport</vt:lpstr>
      <vt:lpstr>CodeReviewDefectLog</vt:lpstr>
      <vt:lpstr>TestCases</vt:lpstr>
      <vt:lpstr>TestReport</vt:lpstr>
      <vt:lpstr>Task</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2010-10-08T03:04:20Z</dcterms:modified>
</cp:coreProperties>
</file>