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NANDANA\Desktop\DATA ANALYST BOOTCAMP\EXCEL\"/>
    </mc:Choice>
  </mc:AlternateContent>
  <xr:revisionPtr revIDLastSave="0" documentId="13_ncr:1_{1515A5A1-A04C-48AA-8E31-645B20AAE140}"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 name="Sheet4" sheetId="8" r:id="rId5"/>
  </sheets>
  <definedNames>
    <definedName name="_xlnm._FilterDatabase" localSheetId="0" hidden="1">bike_buyers!$A$1:$N$1001</definedName>
    <definedName name="Slicer_Education">#N/A</definedName>
    <definedName name="Slicer_Marriedarital_SingletatuSingleingle">#N/A</definedName>
    <definedName name="Slicer_Region">#N/A</definedName>
  </definedNames>
  <calcPr calcId="191029"/>
  <pivotCaches>
    <pivotCache cacheId="95" r:id="rId6"/>
    <pivotCache cacheId="9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<sst xmlns="http://schemas.openxmlformats.org/spreadsheetml/2006/main" count="16274" uniqueCount="53">
  <si>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</si>
  <si>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</si>
  <si>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</si>
  <si>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</si>
  <si>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</si>
  <si>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</si>
  <si>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</si>
  <si>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</si>
  <si>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</si>
  <si>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</si>
  <si>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</si>
  <si>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</si>
  <si>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</si>
  <si>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</si>
  <si>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</si>
  <si>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</si>
  <si>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</si>
  <si>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</si>
  <si>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</si>
  <si>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</si>
  <si>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</si>
  <si>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</si>
  <si>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</si>
  <si>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</si>
  <si>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</si>
  <si>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</si>
  <si>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</si>
  <si>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</si>
  <si>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</si>
  <si>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</si>
  <si>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</si>
  <si>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</si>
  <si>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</si>
  <si>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</si>
  <si>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</si>
  <si>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</si>
  <si>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</si>
  <si>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</si>
  <si>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SingletatuSingleingle</t>
  </si>
  <si>
    <t>AGE BRACKET</t>
  </si>
  <si>
    <t>FEMALEALE</t>
  </si>
  <si>
    <t>MALE</t>
  </si>
  <si>
    <t>Row Labels</t>
  </si>
  <si>
    <t>Grand Total</t>
  </si>
  <si>
    <t>Average of Income</t>
  </si>
  <si>
    <t>Column Labels</t>
  </si>
  <si>
    <t>Count of Purchased Bike</t>
  </si>
  <si>
    <t>10 Miles+</t>
  </si>
  <si>
    <t>10 Miles +</t>
  </si>
  <si>
    <t xml:space="preserve">ADULT </t>
  </si>
  <si>
    <t xml:space="preserve">MIDDLE AGE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</si>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</sst>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8" formatCode="&quot;₹&quot;\ #,##0"/>
    <numFmt numFmtId="172"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16"/>
      <color theme="0"/>
      <name val="Calibri"/>
      <family val="2"/>
      <scheme val="minor"/>
    </font>
    <font>
      <b/>
      <sz val="24"/>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19" fillId="33" borderId="0" xfId="0" applyFont="1" applyFill="1" applyAlignment="1"/>
    <xf numFmtId="0" fontId="19" fillId="34" borderId="0" xfId="0" applyFont="1" applyFill="1" applyAlignment="1"/>
    <xf numFmtId="0" fontId="0" fillId="34" borderId="0" xfId="0" applyFill="1"/>
    <xf numFmtId="0" fontId="20" fillId="34" borderId="0" xfId="0" applyFont="1" applyFill="1" applyAlignment="1">
      <alignment horizontal="center"/>
    </xf>
    <xf numFmtId="0" fontId="21" fillId="34" borderId="0" xfId="0" applyFont="1" applyFill="1" applyAlignment="1">
      <alignment horizontal="center"/>
    </xf>
    <xf numFmtId="0" fontId="22"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6509582884873206"/>
          <c:y val="4.2725039869421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83657916254444"/>
          <c:y val="0.1634752662286641"/>
          <c:w val="0.58061198675466774"/>
          <c:h val="0.55662002440777714"/>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34C6-4625-9D61-C0E7D9024CE9}"/>
            </c:ext>
          </c:extLst>
        </c:ser>
        <c:ser>
          <c:idx val="1"/>
          <c:order val="1"/>
          <c:tx>
            <c:strRef>
              <c:f>'pivot table'!$C$5:$C$6</c:f>
              <c:strCache>
                <c:ptCount val="1"/>
                <c:pt idx="0">
                  <c:v>Yes</c:v>
                </c:pt>
              </c:strCache>
            </c:strRef>
          </c:tx>
          <c:spPr>
            <a:solidFill>
              <a:schemeClr val="accent3"/>
            </a:solidFill>
            <a:ln>
              <a:noFill/>
            </a:ln>
            <a:effectLst/>
          </c:spPr>
          <c:invertIfNegative val="0"/>
          <c:cat>
            <c:strRef>
              <c:f>'pivot table'!$A$7:$A$9</c:f>
              <c:strCache>
                <c:ptCount val="2"/>
                <c:pt idx="0">
                  <c:v>FEMALEALE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4C6-4625-9D61-C0E7D9024CE9}"/>
            </c:ext>
          </c:extLst>
        </c:ser>
        <c:dLbls>
          <c:showLegendKey val="0"/>
          <c:showVal val="0"/>
          <c:showCatName val="0"/>
          <c:showSerName val="0"/>
          <c:showPercent val="0"/>
          <c:showBubbleSize val="0"/>
        </c:dLbls>
        <c:gapWidth val="219"/>
        <c:overlap val="-27"/>
        <c:axId val="1327611391"/>
        <c:axId val="1327611871"/>
      </c:barChart>
      <c:catAx>
        <c:axId val="132761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11871"/>
        <c:crosses val="autoZero"/>
        <c:auto val="1"/>
        <c:lblAlgn val="ctr"/>
        <c:lblOffset val="100"/>
        <c:noMultiLvlLbl val="0"/>
      </c:catAx>
      <c:valAx>
        <c:axId val="132761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1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638670166229221"/>
          <c:w val="0.68546062992125989"/>
          <c:h val="0.56035943423738699"/>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C6D-4B7F-95D9-480946911CE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C6D-4B7F-95D9-480946911CE6}"/>
            </c:ext>
          </c:extLst>
        </c:ser>
        <c:dLbls>
          <c:showLegendKey val="0"/>
          <c:showVal val="0"/>
          <c:showCatName val="0"/>
          <c:showSerName val="0"/>
          <c:showPercent val="0"/>
          <c:showBubbleSize val="0"/>
        </c:dLbls>
        <c:smooth val="0"/>
        <c:axId val="1390322319"/>
        <c:axId val="1390323279"/>
      </c:lineChart>
      <c:catAx>
        <c:axId val="139032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23279"/>
        <c:crosses val="autoZero"/>
        <c:auto val="1"/>
        <c:lblAlgn val="ctr"/>
        <c:lblOffset val="100"/>
        <c:noMultiLvlLbl val="0"/>
      </c:catAx>
      <c:valAx>
        <c:axId val="139032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 </c:v>
                </c:pt>
                <c:pt idx="1">
                  <c:v>MIDDLE AGE </c:v>
                </c:pt>
                <c:pt idx="2">
                  <c:v>OLD </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EB-4187-85AD-EDD6DAA1E96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 </c:v>
                </c:pt>
                <c:pt idx="1">
                  <c:v>MIDDLE AGE </c:v>
                </c:pt>
                <c:pt idx="2">
                  <c:v>OLD </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EB-4187-85AD-EDD6DAA1E967}"/>
            </c:ext>
          </c:extLst>
        </c:ser>
        <c:dLbls>
          <c:showLegendKey val="0"/>
          <c:showVal val="0"/>
          <c:showCatName val="0"/>
          <c:showSerName val="0"/>
          <c:showPercent val="0"/>
          <c:showBubbleSize val="0"/>
        </c:dLbls>
        <c:marker val="1"/>
        <c:smooth val="0"/>
        <c:axId val="1357232575"/>
        <c:axId val="1357233055"/>
      </c:lineChart>
      <c:catAx>
        <c:axId val="135723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3055"/>
        <c:crosses val="autoZero"/>
        <c:auto val="1"/>
        <c:lblAlgn val="ctr"/>
        <c:lblOffset val="100"/>
        <c:noMultiLvlLbl val="0"/>
      </c:catAx>
      <c:valAx>
        <c:axId val="13572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6509596966847787"/>
          <c:y val="0.100197471541471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83657916254444"/>
          <c:y val="0.1634752662286641"/>
          <c:w val="0.58061198675466774"/>
          <c:h val="0.55662002440777714"/>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89-4FF4-BC5C-FC6FC65AD0A1}"/>
            </c:ext>
          </c:extLst>
        </c:ser>
        <c:ser>
          <c:idx val="1"/>
          <c:order val="1"/>
          <c:tx>
            <c:strRef>
              <c:f>'pivot table'!$C$5:$C$6</c:f>
              <c:strCache>
                <c:ptCount val="1"/>
                <c:pt idx="0">
                  <c:v>Yes</c:v>
                </c:pt>
              </c:strCache>
            </c:strRef>
          </c:tx>
          <c:spPr>
            <a:solidFill>
              <a:schemeClr val="accent3"/>
            </a:solidFill>
            <a:ln>
              <a:noFill/>
            </a:ln>
            <a:effectLst/>
          </c:spPr>
          <c:invertIfNegative val="0"/>
          <c:cat>
            <c:strRef>
              <c:f>'pivot table'!$A$7:$A$9</c:f>
              <c:strCache>
                <c:ptCount val="2"/>
                <c:pt idx="0">
                  <c:v>FEMALEALE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289-4FF4-BC5C-FC6FC65AD0A1}"/>
            </c:ext>
          </c:extLst>
        </c:ser>
        <c:dLbls>
          <c:showLegendKey val="0"/>
          <c:showVal val="0"/>
          <c:showCatName val="0"/>
          <c:showSerName val="0"/>
          <c:showPercent val="0"/>
          <c:showBubbleSize val="0"/>
        </c:dLbls>
        <c:gapWidth val="219"/>
        <c:overlap val="-27"/>
        <c:axId val="1327611391"/>
        <c:axId val="1327611871"/>
      </c:barChart>
      <c:catAx>
        <c:axId val="132761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11871"/>
        <c:crosses val="autoZero"/>
        <c:auto val="1"/>
        <c:lblAlgn val="ctr"/>
        <c:lblOffset val="100"/>
        <c:noMultiLvlLbl val="0"/>
      </c:catAx>
      <c:valAx>
        <c:axId val="132761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1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638670166229221"/>
          <c:w val="0.68546062992125989"/>
          <c:h val="0.56035943423738699"/>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A5F-41CF-8ECE-B4BDEF2C11E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A5F-41CF-8ECE-B4BDEF2C11E9}"/>
            </c:ext>
          </c:extLst>
        </c:ser>
        <c:dLbls>
          <c:showLegendKey val="0"/>
          <c:showVal val="0"/>
          <c:showCatName val="0"/>
          <c:showSerName val="0"/>
          <c:showPercent val="0"/>
          <c:showBubbleSize val="0"/>
        </c:dLbls>
        <c:smooth val="0"/>
        <c:axId val="1390322319"/>
        <c:axId val="1390323279"/>
      </c:lineChart>
      <c:catAx>
        <c:axId val="139032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23279"/>
        <c:crosses val="autoZero"/>
        <c:auto val="1"/>
        <c:lblAlgn val="ctr"/>
        <c:lblOffset val="100"/>
        <c:noMultiLvlLbl val="0"/>
      </c:catAx>
      <c:valAx>
        <c:axId val="139032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934308702678542"/>
          <c:y val="0.125480238883183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1780880010086"/>
          <c:y val="0.24679666400395603"/>
          <c:w val="0.57231028435856002"/>
          <c:h val="0.36562583209707483"/>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 </c:v>
                </c:pt>
                <c:pt idx="1">
                  <c:v>MIDDLE AGE </c:v>
                </c:pt>
                <c:pt idx="2">
                  <c:v>OLD </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48-4FB6-9D0B-5A531E3B23B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 </c:v>
                </c:pt>
                <c:pt idx="1">
                  <c:v>MIDDLE AGE </c:v>
                </c:pt>
                <c:pt idx="2">
                  <c:v>OLD </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48-4FB6-9D0B-5A531E3B23B9}"/>
            </c:ext>
          </c:extLst>
        </c:ser>
        <c:dLbls>
          <c:showLegendKey val="0"/>
          <c:showVal val="0"/>
          <c:showCatName val="0"/>
          <c:showSerName val="0"/>
          <c:showPercent val="0"/>
          <c:showBubbleSize val="0"/>
        </c:dLbls>
        <c:marker val="1"/>
        <c:smooth val="0"/>
        <c:axId val="1357232575"/>
        <c:axId val="1357233055"/>
      </c:lineChart>
      <c:catAx>
        <c:axId val="135723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3055"/>
        <c:crosses val="autoZero"/>
        <c:auto val="1"/>
        <c:lblAlgn val="ctr"/>
        <c:lblOffset val="100"/>
        <c:noMultiLvlLbl val="0"/>
      </c:catAx>
      <c:valAx>
        <c:axId val="135723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182880</xdr:colOff>
      <xdr:row>1</xdr:row>
      <xdr:rowOff>72390</xdr:rowOff>
    </xdr:from>
    <xdr:to>
      <xdr:col>13</xdr:col>
      <xdr:colOff>342900</xdr:colOff>
      <xdr:row>17</xdr:row>
      <xdr:rowOff>137160</xdr:rowOff>
    </xdr:to>
    <xdr:graphicFrame macro="">
      <xdr:nvGraphicFramePr>
        <xdr:cNvPr id="2" name="Chart 1">
          <a:extLst>
            <a:ext uri="{FF2B5EF4-FFF2-40B4-BE49-F238E27FC236}">
              <a16:creationId xmlns:a16="http://schemas.microsoft.com/office/drawing/2014/main" id="{77363673-2959-C29E-655A-133D2FD99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504700</xdr:colOff>
      <xdr:row>20</xdr:row>
      <xdr:rowOff>152401</xdr:rowOff>
    </xdr:from>
    <xdr:to>
      <xdr:col>13</xdr:col>
      <xdr:colOff>453081</xdr:colOff>
      <xdr:row>36</xdr:row>
      <xdr:rowOff>45523</xdr:rowOff>
    </xdr:to>
    <xdr:graphicFrame macro="">
      <xdr:nvGraphicFramePr>
        <xdr:cNvPr id="3" name="Chart 2">
          <a:extLst>
            <a:ext uri="{FF2B5EF4-FFF2-40B4-BE49-F238E27FC236}">
              <a16:creationId xmlns:a16="http://schemas.microsoft.com/office/drawing/2014/main" id="{2F1476C0-5058-30B5-8FA2-D3FFF5D1D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267730</xdr:colOff>
      <xdr:row>38</xdr:row>
      <xdr:rowOff>172995</xdr:rowOff>
    </xdr:from>
    <xdr:to>
      <xdr:col>12</xdr:col>
      <xdr:colOff>92676</xdr:colOff>
      <xdr:row>53</xdr:row>
      <xdr:rowOff>135924</xdr:rowOff>
    </xdr:to>
    <xdr:graphicFrame macro="">
      <xdr:nvGraphicFramePr>
        <xdr:cNvPr id="5" name="Chart 4">
          <a:extLst>
            <a:ext uri="{FF2B5EF4-FFF2-40B4-BE49-F238E27FC236}">
              <a16:creationId xmlns:a16="http://schemas.microsoft.com/office/drawing/2014/main" id="{080A2E45-31A9-B29A-2D3A-8D6ACDEA0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139805</xdr:colOff>
      <xdr:row>6</xdr:row>
      <xdr:rowOff>11725</xdr:rowOff>
    </xdr:from>
    <xdr:to>
      <xdr:col>6</xdr:col>
      <xdr:colOff>410308</xdr:colOff>
      <xdr:row>19</xdr:row>
      <xdr:rowOff>82061</xdr:rowOff>
    </xdr:to>
    <xdr:graphicFrame macro="">
      <xdr:nvGraphicFramePr>
        <xdr:cNvPr id="2" name="Chart 1">
          <a:extLst>
            <a:ext uri="{FF2B5EF4-FFF2-40B4-BE49-F238E27FC236}">
              <a16:creationId xmlns:a16="http://schemas.microsoft.com/office/drawing/2014/main" id="{188C6DE6-02BA-460A-BB16-FF0CEC84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164122</xdr:colOff>
      <xdr:row>19</xdr:row>
      <xdr:rowOff>164123</xdr:rowOff>
    </xdr:from>
    <xdr:to>
      <xdr:col>13</xdr:col>
      <xdr:colOff>176431</xdr:colOff>
      <xdr:row>33</xdr:row>
      <xdr:rowOff>51992</xdr:rowOff>
    </xdr:to>
    <xdr:graphicFrame macro="">
      <xdr:nvGraphicFramePr>
        <xdr:cNvPr id="3" name="Chart 2">
          <a:extLst>
            <a:ext uri="{FF2B5EF4-FFF2-40B4-BE49-F238E27FC236}">
              <a16:creationId xmlns:a16="http://schemas.microsoft.com/office/drawing/2014/main" id="{2C66AECA-BDAB-4F17-8705-4037258F6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433754</xdr:colOff>
      <xdr:row>6</xdr:row>
      <xdr:rowOff>44610</xdr:rowOff>
    </xdr:from>
    <xdr:to>
      <xdr:col>13</xdr:col>
      <xdr:colOff>234460</xdr:colOff>
      <xdr:row>19</xdr:row>
      <xdr:rowOff>56332</xdr:rowOff>
    </xdr:to>
    <xdr:graphicFrame macro="">
      <xdr:nvGraphicFramePr>
        <xdr:cNvPr id="4" name="Chart 3">
          <a:extLst>
            <a:ext uri="{FF2B5EF4-FFF2-40B4-BE49-F238E27FC236}">
              <a16:creationId xmlns:a16="http://schemas.microsoft.com/office/drawing/2014/main" id="{F5BAE9CA-8AB2-4B9B-A0FA-E5D4B7509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46893</xdr:colOff>
      <xdr:row>6</xdr:row>
      <xdr:rowOff>33221</xdr:rowOff>
    </xdr:from>
    <xdr:to>
      <xdr:col>4</xdr:col>
      <xdr:colOff>93785</xdr:colOff>
      <xdr:row>11</xdr:row>
      <xdr:rowOff>49497</xdr:rowOff>
    </xdr:to>
    <mc:AlternateContent xmlns:mc="http://schemas.openxmlformats.org/markup-compatibility/2006">
      <mc:Choice xmlns:a14="http://schemas.microsoft.com/office/drawing/2010/main" Requires="a14">
        <xdr:graphicFrame macro="">
          <xdr:nvGraphicFramePr>
            <xdr:cNvPr id="5" name="Marriedarital SingletatuSingleingle">
              <a:extLst>
                <a:ext uri="{FF2B5EF4-FFF2-40B4-BE49-F238E27FC236}">
                  <a16:creationId xmlns:a16="http://schemas.microsoft.com/office/drawing/2014/main" id="{050E21DA-7E22-9708-1754-D11505F275AC}"/>
                </a:ext>
              </a:extLst>
            </xdr:cNvPr>
            <xdr:cNvGraphicFramePr/>
          </xdr:nvGraphicFramePr>
          <xdr:xfrm>
            <a:off x="0" y="0"/>
            <a:ext cx="0" cy="0"/>
          </xdr:xfrm>
          <a:graphic>
            <a:graphicData uri="http://schemas.microsoft.com/office/drawing/2010/slicer">
              <sle:slicer xmlns:sle="http://schemas.microsoft.com/office/drawing/2010/slicer" name="Marriedarital SingletatuSingleingle"/>
            </a:graphicData>
          </a:graphic>
        </xdr:graphicFrame>
      </mc:Choice>
      <mc:Fallback>
        <xdr:sp macro="" textlink="">
          <xdr:nvSpPr>
            <xdr:cNvPr id="0" name=""/>
            <xdr:cNvSpPr>
              <a:spLocks noTextEdit="1"/>
            </xdr:cNvSpPr>
          </xdr:nvSpPr>
          <xdr:spPr>
            <a:xfrm>
              <a:off x="46893" y="1369652"/>
              <a:ext cx="2016369" cy="954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93785</xdr:rowOff>
    </xdr:from>
    <xdr:to>
      <xdr:col>4</xdr:col>
      <xdr:colOff>93785</xdr:colOff>
      <xdr:row>27</xdr:row>
      <xdr:rowOff>117230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EEF84E-FCD5-E29A-5BB7-3C20AF8595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3477"/>
              <a:ext cx="2063262" cy="1899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70338</xdr:rowOff>
    </xdr:from>
    <xdr:to>
      <xdr:col>4</xdr:col>
      <xdr:colOff>105508</xdr:colOff>
      <xdr:row>17</xdr:row>
      <xdr:rowOff>105824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8C82892-2CCB-25AA-9594-6998F2DCD3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4615"/>
              <a:ext cx="2074985" cy="1160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A" refreshedDate="45916.761118055554" createdVersion="8" refreshedVersion="8" minRefreshableVersion="3" recordCount="1000" xr:uid="{F993792F-FFF5-4485-9E10-50FD76E20ED8}">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ingle" numFmtId="0">
      <sharedItems count="2">
        <s v="Married"/>
        <s v="Single"/>
      </sharedItems>
    </cacheField>
    <cacheField name="Gender" numFmtId="0">
      <sharedItems count="2">
        <s v="FEMALE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acheField>
    <cacheField name="Purchased Bike" numFmtId="0">
      <sharedItems count="2">
        <s v="No"/>
        <s v="Yes"/>
      </sharedItems>
    </cacheField>
  </cacheFields>
  <extLst>
    <ext xmlns:x14="http://schemas.microsoft.com/office/spreadsheetml/2009/9/main" uri="{725AE2AE-9491-48be-B2B4-4EB974FC3084}">
      <x14:pivotCacheDefinition pivotCacheId="4796588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NA" refreshedDate="45916.854534027778" createdVersion="8" refreshedVersion="8" minRefreshableVersion="3" recordCount="1000" xr:uid="{5D5876D1-FFA7-427C-A543-FA69CF36D4C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ingle" numFmtId="0">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8">
        <s v="MIDDLE AGE "/>
        <s v="OLD "/>
        <s v="ADULT "/>
        <s v="MIDDLE AGE 31-54" u="1"/>
        <s v="OLD 55+" u="1"/>
        <s v="ADULT 0-30 "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m/>
    <x v="0"/>
  </r>
  <r>
    <n v="24107"/>
    <x v="0"/>
    <x v="1"/>
    <n v="30000"/>
    <n v="3"/>
    <x v="1"/>
    <s v="Clerical"/>
    <s v="Yes"/>
    <n v="1"/>
    <x v="0"/>
    <x v="0"/>
    <n v="43"/>
    <s v="MIDDLE AGE"/>
    <x v="0"/>
  </r>
  <r>
    <n v="14177"/>
    <x v="0"/>
    <x v="1"/>
    <n v="80000"/>
    <n v="5"/>
    <x v="1"/>
    <s v="Professional"/>
    <s v="No"/>
    <n v="2"/>
    <x v="1"/>
    <x v="0"/>
    <n v="60"/>
    <s v="MIDDLE AGE"/>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MIDDLE AGE"/>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MIDDLE AGE"/>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MIDDLE AGE"/>
    <x v="0"/>
  </r>
  <r>
    <n v="27184"/>
    <x v="1"/>
    <x v="1"/>
    <n v="40000"/>
    <n v="2"/>
    <x v="1"/>
    <s v="Clerical"/>
    <s v="No"/>
    <n v="1"/>
    <x v="0"/>
    <x v="0"/>
    <n v="34"/>
    <s v="MIDDLE AGE"/>
    <x v="0"/>
  </r>
  <r>
    <n v="12590"/>
    <x v="1"/>
    <x v="1"/>
    <n v="30000"/>
    <n v="1"/>
    <x v="0"/>
    <s v="Clerical"/>
    <s v="Yes"/>
    <n v="0"/>
    <x v="0"/>
    <x v="0"/>
    <n v="63"/>
    <s v="MIDDLE AGE"/>
    <x v="0"/>
  </r>
  <r>
    <n v="17841"/>
    <x v="1"/>
    <x v="1"/>
    <n v="30000"/>
    <n v="0"/>
    <x v="1"/>
    <s v="Clerical"/>
    <s v="No"/>
    <n v="1"/>
    <x v="0"/>
    <x v="0"/>
    <n v="29"/>
    <s v="ADUL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MIDDLE AGE"/>
    <x v="0"/>
  </r>
  <r>
    <n v="22400"/>
    <x v="0"/>
    <x v="1"/>
    <n v="10000"/>
    <n v="0"/>
    <x v="1"/>
    <s v="Manual"/>
    <s v="No"/>
    <n v="1"/>
    <x v="0"/>
    <x v="1"/>
    <n v="26"/>
    <s v="ADULT"/>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MIDDLE AGE"/>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ULT"/>
    <x v="0"/>
  </r>
  <r>
    <n v="26863"/>
    <x v="1"/>
    <x v="1"/>
    <n v="20000"/>
    <n v="0"/>
    <x v="2"/>
    <s v="Manual"/>
    <s v="No"/>
    <n v="1"/>
    <x v="1"/>
    <x v="0"/>
    <n v="28"/>
    <s v="ADUL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MIDDLE AGE"/>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MIDDLE AGE"/>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ULT"/>
    <x v="0"/>
  </r>
  <r>
    <n v="20619"/>
    <x v="1"/>
    <x v="1"/>
    <n v="80000"/>
    <n v="0"/>
    <x v="0"/>
    <s v="Professional"/>
    <s v="No"/>
    <n v="4"/>
    <x v="4"/>
    <x v="1"/>
    <n v="35"/>
    <s v="MIDDLE AGE"/>
    <x v="0"/>
  </r>
  <r>
    <n v="12558"/>
    <x v="0"/>
    <x v="0"/>
    <n v="20000"/>
    <n v="1"/>
    <x v="0"/>
    <s v="Clerical"/>
    <s v="Yes"/>
    <n v="0"/>
    <x v="0"/>
    <x v="0"/>
    <n v="65"/>
    <s v="MIDDLE AGE"/>
    <x v="0"/>
  </r>
  <r>
    <n v="24871"/>
    <x v="1"/>
    <x v="0"/>
    <n v="90000"/>
    <n v="4"/>
    <x v="2"/>
    <s v="Management"/>
    <s v="No"/>
    <n v="3"/>
    <x v="2"/>
    <x v="0"/>
    <n v="56"/>
    <s v="MIDDLE AGE"/>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MIDDLE AGE"/>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MIDDLE AGE"/>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UL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MIDDLE AGE"/>
    <x v="0"/>
  </r>
  <r>
    <n v="12678"/>
    <x v="1"/>
    <x v="0"/>
    <n v="130000"/>
    <n v="4"/>
    <x v="2"/>
    <s v="Management"/>
    <s v="Yes"/>
    <n v="4"/>
    <x v="0"/>
    <x v="1"/>
    <n v="31"/>
    <s v="INVALID"/>
    <x v="0"/>
  </r>
  <r>
    <n v="16188"/>
    <x v="1"/>
    <x v="0"/>
    <n v="20000"/>
    <n v="0"/>
    <x v="3"/>
    <s v="Manual"/>
    <s v="No"/>
    <n v="2"/>
    <x v="3"/>
    <x v="0"/>
    <n v="26"/>
    <s v="ADULT"/>
    <x v="0"/>
  </r>
  <r>
    <n v="27969"/>
    <x v="0"/>
    <x v="1"/>
    <n v="80000"/>
    <n v="0"/>
    <x v="0"/>
    <s v="Professional"/>
    <s v="Yes"/>
    <n v="2"/>
    <x v="4"/>
    <x v="1"/>
    <n v="29"/>
    <s v="ADULT"/>
    <x v="1"/>
  </r>
  <r>
    <n v="15752"/>
    <x v="0"/>
    <x v="1"/>
    <n v="80000"/>
    <n v="2"/>
    <x v="2"/>
    <s v="Skilled Manual"/>
    <s v="No"/>
    <n v="2"/>
    <x v="3"/>
    <x v="1"/>
    <n v="50"/>
    <s v="MIDDLE AGE"/>
    <x v="1"/>
  </r>
  <r>
    <n v="27745"/>
    <x v="1"/>
    <x v="1"/>
    <n v="40000"/>
    <n v="2"/>
    <x v="0"/>
    <s v="Management"/>
    <s v="Yes"/>
    <n v="2"/>
    <x v="2"/>
    <x v="1"/>
    <n v="63"/>
    <s v="MIDDLE AGE"/>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ULT"/>
    <x v="0"/>
  </r>
  <r>
    <n v="24485"/>
    <x v="1"/>
    <x v="1"/>
    <n v="40000"/>
    <n v="2"/>
    <x v="0"/>
    <s v="Management"/>
    <s v="No"/>
    <n v="1"/>
    <x v="2"/>
    <x v="1"/>
    <n v="52"/>
    <s v="MIDDLE AGE"/>
    <x v="1"/>
  </r>
  <r>
    <n v="16514"/>
    <x v="1"/>
    <x v="1"/>
    <n v="10000"/>
    <n v="0"/>
    <x v="1"/>
    <s v="Manual"/>
    <s v="Yes"/>
    <n v="1"/>
    <x v="3"/>
    <x v="1"/>
    <n v="26"/>
    <s v="ADUL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ULT"/>
    <x v="0"/>
  </r>
  <r>
    <n v="25458"/>
    <x v="0"/>
    <x v="1"/>
    <n v="20000"/>
    <n v="1"/>
    <x v="2"/>
    <s v="Manual"/>
    <s v="No"/>
    <n v="1"/>
    <x v="3"/>
    <x v="0"/>
    <n v="40"/>
    <s v="MIDDLE AGE"/>
    <x v="1"/>
  </r>
  <r>
    <n v="26886"/>
    <x v="1"/>
    <x v="0"/>
    <n v="30000"/>
    <n v="0"/>
    <x v="1"/>
    <s v="Clerical"/>
    <s v="No"/>
    <n v="1"/>
    <x v="0"/>
    <x v="0"/>
    <n v="29"/>
    <s v="ADULT"/>
    <x v="1"/>
  </r>
  <r>
    <n v="28436"/>
    <x v="1"/>
    <x v="1"/>
    <n v="30000"/>
    <n v="0"/>
    <x v="1"/>
    <s v="Clerical"/>
    <s v="No"/>
    <n v="1"/>
    <x v="0"/>
    <x v="0"/>
    <n v="30"/>
    <s v="ADUL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MIDDLE AGE"/>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UL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UL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ULT"/>
    <x v="1"/>
  </r>
  <r>
    <n v="24140"/>
    <x v="1"/>
    <x v="1"/>
    <n v="10000"/>
    <n v="0"/>
    <x v="4"/>
    <s v="Manual"/>
    <s v="No"/>
    <n v="0"/>
    <x v="0"/>
    <x v="0"/>
    <n v="30"/>
    <s v="ADUL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MIDDLE AGE"/>
    <x v="0"/>
  </r>
  <r>
    <n v="12871"/>
    <x v="1"/>
    <x v="0"/>
    <n v="30000"/>
    <n v="0"/>
    <x v="1"/>
    <s v="Clerical"/>
    <s v="No"/>
    <n v="1"/>
    <x v="1"/>
    <x v="0"/>
    <n v="29"/>
    <s v="ADULT"/>
    <x v="0"/>
  </r>
  <r>
    <n v="22988"/>
    <x v="0"/>
    <x v="0"/>
    <n v="40000"/>
    <n v="2"/>
    <x v="0"/>
    <s v="Management"/>
    <s v="Yes"/>
    <n v="2"/>
    <x v="2"/>
    <x v="1"/>
    <n v="66"/>
    <s v="MIDDLE AGE"/>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MIDDLE AGE"/>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MIDDLE AGE"/>
    <x v="1"/>
  </r>
  <r>
    <n v="19477"/>
    <x v="0"/>
    <x v="1"/>
    <n v="40000"/>
    <n v="0"/>
    <x v="0"/>
    <s v="Professional"/>
    <s v="Yes"/>
    <n v="0"/>
    <x v="0"/>
    <x v="0"/>
    <n v="40"/>
    <s v="MIDDLE AGE"/>
    <x v="1"/>
  </r>
  <r>
    <n v="26796"/>
    <x v="1"/>
    <x v="1"/>
    <n v="40000"/>
    <n v="2"/>
    <x v="0"/>
    <s v="Management"/>
    <s v="Yes"/>
    <n v="2"/>
    <x v="2"/>
    <x v="1"/>
    <n v="65"/>
    <s v="MIDDLE AGE"/>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MIDDLE AGE"/>
    <x v="1"/>
  </r>
  <r>
    <n v="22500"/>
    <x v="1"/>
    <x v="1"/>
    <n v="40000"/>
    <n v="0"/>
    <x v="0"/>
    <s v="Professional"/>
    <s v="No"/>
    <n v="0"/>
    <x v="0"/>
    <x v="0"/>
    <n v="40"/>
    <s v="MIDDLE AGE"/>
    <x v="1"/>
  </r>
  <r>
    <n v="23993"/>
    <x v="1"/>
    <x v="0"/>
    <n v="10000"/>
    <n v="0"/>
    <x v="1"/>
    <s v="Manual"/>
    <s v="No"/>
    <n v="1"/>
    <x v="0"/>
    <x v="1"/>
    <n v="26"/>
    <s v="ADUL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MIDDLE AGE"/>
    <x v="0"/>
  </r>
  <r>
    <n v="12728"/>
    <x v="1"/>
    <x v="1"/>
    <n v="30000"/>
    <n v="0"/>
    <x v="1"/>
    <s v="Clerical"/>
    <s v="No"/>
    <n v="1"/>
    <x v="3"/>
    <x v="0"/>
    <n v="27"/>
    <s v="ADUL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MIDDLE AGE"/>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ULT"/>
    <x v="1"/>
  </r>
  <r>
    <n v="15465"/>
    <x v="0"/>
    <x v="0"/>
    <n v="10000"/>
    <n v="0"/>
    <x v="1"/>
    <s v="Manual"/>
    <s v="No"/>
    <n v="1"/>
    <x v="0"/>
    <x v="1"/>
    <n v="25"/>
    <s v="ADUL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MIDDLE AGE"/>
    <x v="1"/>
  </r>
  <r>
    <n v="18144"/>
    <x v="0"/>
    <x v="0"/>
    <n v="80000"/>
    <n v="5"/>
    <x v="0"/>
    <s v="Management"/>
    <s v="Yes"/>
    <n v="2"/>
    <x v="1"/>
    <x v="0"/>
    <n v="61"/>
    <s v="MIDDLE AGE"/>
    <x v="0"/>
  </r>
  <r>
    <n v="23963"/>
    <x v="0"/>
    <x v="1"/>
    <n v="10000"/>
    <n v="0"/>
    <x v="3"/>
    <s v="Manual"/>
    <s v="No"/>
    <n v="2"/>
    <x v="0"/>
    <x v="0"/>
    <n v="33"/>
    <s v="MIDDLE AGE"/>
    <x v="0"/>
  </r>
  <r>
    <n v="17907"/>
    <x v="0"/>
    <x v="0"/>
    <n v="10000"/>
    <n v="0"/>
    <x v="1"/>
    <s v="Manual"/>
    <s v="Yes"/>
    <n v="1"/>
    <x v="1"/>
    <x v="1"/>
    <n v="27"/>
    <s v="ADUL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UL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MIDDLE AGE"/>
    <x v="1"/>
  </r>
  <r>
    <n v="28918"/>
    <x v="0"/>
    <x v="0"/>
    <n v="130000"/>
    <n v="4"/>
    <x v="2"/>
    <s v="Management"/>
    <s v="No"/>
    <n v="4"/>
    <x v="4"/>
    <x v="0"/>
    <n v="58"/>
    <s v="MIDDLE AGE"/>
    <x v="0"/>
  </r>
  <r>
    <n v="15799"/>
    <x v="0"/>
    <x v="0"/>
    <n v="90000"/>
    <n v="1"/>
    <x v="0"/>
    <s v="Professional"/>
    <s v="Yes"/>
    <n v="1"/>
    <x v="1"/>
    <x v="1"/>
    <n v="47"/>
    <s v="MIDDLE AGE"/>
    <x v="1"/>
  </r>
  <r>
    <n v="11047"/>
    <x v="0"/>
    <x v="0"/>
    <n v="30000"/>
    <n v="3"/>
    <x v="2"/>
    <s v="Skilled Manual"/>
    <s v="No"/>
    <n v="2"/>
    <x v="3"/>
    <x v="1"/>
    <n v="56"/>
    <s v="MIDDLE AGE"/>
    <x v="1"/>
  </r>
  <r>
    <n v="18151"/>
    <x v="1"/>
    <x v="1"/>
    <n v="80000"/>
    <n v="5"/>
    <x v="1"/>
    <s v="Professional"/>
    <s v="No"/>
    <n v="2"/>
    <x v="4"/>
    <x v="0"/>
    <n v="59"/>
    <s v="MIDDLE AGE"/>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MIDDLE AGE"/>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ULT"/>
    <x v="1"/>
  </r>
  <r>
    <n v="16209"/>
    <x v="1"/>
    <x v="0"/>
    <n v="50000"/>
    <n v="0"/>
    <x v="4"/>
    <s v="Skilled Manual"/>
    <s v="Yes"/>
    <n v="0"/>
    <x v="3"/>
    <x v="0"/>
    <n v="36"/>
    <s v="MIDDLE AGE"/>
    <x v="0"/>
  </r>
  <r>
    <n v="11147"/>
    <x v="0"/>
    <x v="1"/>
    <n v="60000"/>
    <n v="2"/>
    <x v="4"/>
    <s v="Management"/>
    <s v="Yes"/>
    <n v="1"/>
    <x v="0"/>
    <x v="1"/>
    <n v="67"/>
    <s v="MIDDLE AGE"/>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ADUL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MIDDLE AGE"/>
    <x v="0"/>
  </r>
  <r>
    <n v="28729"/>
    <x v="1"/>
    <x v="0"/>
    <n v="20000"/>
    <n v="0"/>
    <x v="3"/>
    <s v="Manual"/>
    <s v="Yes"/>
    <n v="2"/>
    <x v="3"/>
    <x v="0"/>
    <n v="26"/>
    <s v="ADUL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ULT"/>
    <x v="0"/>
  </r>
  <r>
    <n v="11451"/>
    <x v="1"/>
    <x v="1"/>
    <n v="70000"/>
    <n v="0"/>
    <x v="0"/>
    <s v="Professional"/>
    <s v="No"/>
    <n v="4"/>
    <x v="4"/>
    <x v="1"/>
    <n v="31"/>
    <s v="INVALID"/>
    <x v="1"/>
  </r>
  <r>
    <n v="25553"/>
    <x v="0"/>
    <x v="1"/>
    <n v="30000"/>
    <n v="1"/>
    <x v="0"/>
    <s v="Clerical"/>
    <s v="Yes"/>
    <n v="0"/>
    <x v="0"/>
    <x v="0"/>
    <n v="65"/>
    <s v="MIDDLE AGE"/>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ULT"/>
    <x v="0"/>
  </r>
  <r>
    <n v="16043"/>
    <x v="1"/>
    <x v="1"/>
    <n v="10000"/>
    <n v="1"/>
    <x v="0"/>
    <s v="Manual"/>
    <s v="Yes"/>
    <n v="0"/>
    <x v="0"/>
    <x v="0"/>
    <n v="48"/>
    <s v="MIDDLE AGE"/>
    <x v="0"/>
  </r>
  <r>
    <n v="22399"/>
    <x v="1"/>
    <x v="1"/>
    <n v="10000"/>
    <n v="0"/>
    <x v="1"/>
    <s v="Manual"/>
    <s v="Yes"/>
    <n v="1"/>
    <x v="3"/>
    <x v="1"/>
    <n v="26"/>
    <s v="ADUL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MIDDLE AGE"/>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MIDDLE AGE"/>
    <x v="0"/>
  </r>
  <r>
    <n v="22830"/>
    <x v="0"/>
    <x v="1"/>
    <n v="120000"/>
    <n v="4"/>
    <x v="1"/>
    <s v="Management"/>
    <s v="Yes"/>
    <n v="3"/>
    <x v="4"/>
    <x v="0"/>
    <n v="56"/>
    <s v="MIDDLE AGE"/>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ULT"/>
    <x v="1"/>
  </r>
  <r>
    <n v="24611"/>
    <x v="1"/>
    <x v="1"/>
    <n v="90000"/>
    <n v="0"/>
    <x v="0"/>
    <s v="Professional"/>
    <s v="No"/>
    <n v="4"/>
    <x v="4"/>
    <x v="1"/>
    <n v="35"/>
    <s v="MIDDLE AGE"/>
    <x v="1"/>
  </r>
  <r>
    <n v="11340"/>
    <x v="0"/>
    <x v="0"/>
    <n v="10000"/>
    <n v="1"/>
    <x v="4"/>
    <s v="Clerical"/>
    <s v="Yes"/>
    <n v="0"/>
    <x v="0"/>
    <x v="0"/>
    <n v="70"/>
    <s v="MIDDLE AGE"/>
    <x v="1"/>
  </r>
  <r>
    <n v="25693"/>
    <x v="1"/>
    <x v="0"/>
    <n v="30000"/>
    <n v="5"/>
    <x v="4"/>
    <s v="Clerical"/>
    <s v="Yes"/>
    <n v="0"/>
    <x v="0"/>
    <x v="0"/>
    <n v="44"/>
    <s v="MIDDLE AGE"/>
    <x v="1"/>
  </r>
  <r>
    <n v="25555"/>
    <x v="0"/>
    <x v="0"/>
    <n v="10000"/>
    <n v="0"/>
    <x v="1"/>
    <s v="Manual"/>
    <s v="No"/>
    <n v="1"/>
    <x v="0"/>
    <x v="1"/>
    <n v="26"/>
    <s v="ADUL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ULT"/>
    <x v="0"/>
  </r>
  <r>
    <n v="23908"/>
    <x v="1"/>
    <x v="1"/>
    <n v="30000"/>
    <n v="1"/>
    <x v="0"/>
    <s v="Clerical"/>
    <s v="No"/>
    <n v="1"/>
    <x v="0"/>
    <x v="0"/>
    <n v="39"/>
    <s v="MIDDLE AGE"/>
    <x v="1"/>
  </r>
  <r>
    <n v="22527"/>
    <x v="1"/>
    <x v="0"/>
    <n v="20000"/>
    <n v="0"/>
    <x v="2"/>
    <s v="Manual"/>
    <s v="No"/>
    <n v="1"/>
    <x v="1"/>
    <x v="0"/>
    <n v="29"/>
    <s v="ADUL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MIDDLE AGE"/>
    <x v="0"/>
  </r>
  <r>
    <n v="23432"/>
    <x v="1"/>
    <x v="1"/>
    <n v="70000"/>
    <n v="0"/>
    <x v="0"/>
    <s v="Professional"/>
    <s v="Yes"/>
    <n v="1"/>
    <x v="2"/>
    <x v="1"/>
    <n v="37"/>
    <s v="MIDDLE AGE"/>
    <x v="1"/>
  </r>
  <r>
    <n v="22931"/>
    <x v="0"/>
    <x v="1"/>
    <n v="100000"/>
    <n v="5"/>
    <x v="4"/>
    <s v="Management"/>
    <s v="No"/>
    <n v="1"/>
    <x v="3"/>
    <x v="1"/>
    <n v="78"/>
    <s v="MIDDLE AGE"/>
    <x v="1"/>
  </r>
  <r>
    <n v="18172"/>
    <x v="0"/>
    <x v="1"/>
    <n v="130000"/>
    <n v="4"/>
    <x v="2"/>
    <s v="Professional"/>
    <s v="Yes"/>
    <n v="3"/>
    <x v="0"/>
    <x v="0"/>
    <n v="55"/>
    <s v="MIDDLE AGE"/>
    <x v="0"/>
  </r>
  <r>
    <n v="12666"/>
    <x v="1"/>
    <x v="1"/>
    <n v="60000"/>
    <n v="0"/>
    <x v="0"/>
    <s v="Professional"/>
    <s v="No"/>
    <n v="4"/>
    <x v="1"/>
    <x v="1"/>
    <n v="31"/>
    <s v="INVALID"/>
    <x v="0"/>
  </r>
  <r>
    <n v="20598"/>
    <x v="0"/>
    <x v="1"/>
    <n v="100000"/>
    <n v="3"/>
    <x v="3"/>
    <s v="Professional"/>
    <s v="Yes"/>
    <n v="0"/>
    <x v="4"/>
    <x v="0"/>
    <n v="59"/>
    <s v="MIDDLE AGE"/>
    <x v="1"/>
  </r>
  <r>
    <n v="21375"/>
    <x v="1"/>
    <x v="1"/>
    <n v="20000"/>
    <n v="2"/>
    <x v="3"/>
    <s v="Clerical"/>
    <s v="Yes"/>
    <n v="2"/>
    <x v="2"/>
    <x v="1"/>
    <n v="57"/>
    <s v="MIDDLE AGE"/>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MIDDLE AGE"/>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UL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ULT"/>
    <x v="0"/>
  </r>
  <r>
    <n v="24061"/>
    <x v="0"/>
    <x v="1"/>
    <n v="10000"/>
    <n v="4"/>
    <x v="3"/>
    <s v="Manual"/>
    <s v="Yes"/>
    <n v="1"/>
    <x v="0"/>
    <x v="0"/>
    <n v="40"/>
    <s v="MIDDLE AGE"/>
    <x v="1"/>
  </r>
  <r>
    <n v="26879"/>
    <x v="1"/>
    <x v="0"/>
    <n v="20000"/>
    <n v="0"/>
    <x v="2"/>
    <s v="Manual"/>
    <s v="No"/>
    <n v="1"/>
    <x v="1"/>
    <x v="0"/>
    <n v="30"/>
    <s v="ADUL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MIDDLE AGE"/>
    <x v="0"/>
  </r>
  <r>
    <n v="25906"/>
    <x v="1"/>
    <x v="0"/>
    <n v="10000"/>
    <n v="5"/>
    <x v="2"/>
    <s v="Skilled Manual"/>
    <s v="No"/>
    <n v="2"/>
    <x v="3"/>
    <x v="1"/>
    <n v="62"/>
    <s v="MIDDLE AGE"/>
    <x v="0"/>
  </r>
  <r>
    <n v="17926"/>
    <x v="1"/>
    <x v="0"/>
    <n v="40000"/>
    <n v="0"/>
    <x v="0"/>
    <s v="Clerical"/>
    <s v="No"/>
    <n v="0"/>
    <x v="0"/>
    <x v="1"/>
    <n v="28"/>
    <s v="ADULT"/>
    <x v="1"/>
  </r>
  <r>
    <n v="26928"/>
    <x v="1"/>
    <x v="1"/>
    <n v="30000"/>
    <n v="1"/>
    <x v="0"/>
    <s v="Clerical"/>
    <s v="Yes"/>
    <n v="0"/>
    <x v="0"/>
    <x v="0"/>
    <n v="62"/>
    <s v="MIDDLE AGE"/>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MIDDLE AGE"/>
    <x v="0"/>
  </r>
  <r>
    <n v="11000"/>
    <x v="0"/>
    <x v="1"/>
    <n v="90000"/>
    <n v="2"/>
    <x v="0"/>
    <s v="Professional"/>
    <s v="Yes"/>
    <n v="0"/>
    <x v="3"/>
    <x v="1"/>
    <n v="40"/>
    <s v="MIDDLE AGE"/>
    <x v="1"/>
  </r>
  <r>
    <n v="20974"/>
    <x v="0"/>
    <x v="1"/>
    <n v="10000"/>
    <n v="2"/>
    <x v="0"/>
    <s v="Clerical"/>
    <s v="Yes"/>
    <n v="1"/>
    <x v="0"/>
    <x v="0"/>
    <n v="66"/>
    <s v="MIDDLE AGE"/>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MIDDLE AGE"/>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MIDDLE AGE"/>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UL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MIDDLE AGE"/>
    <x v="0"/>
  </r>
  <r>
    <n v="24898"/>
    <x v="1"/>
    <x v="0"/>
    <n v="80000"/>
    <n v="0"/>
    <x v="0"/>
    <s v="Professional"/>
    <s v="Yes"/>
    <n v="3"/>
    <x v="4"/>
    <x v="1"/>
    <n v="32"/>
    <s v="MIDDLE AGE"/>
    <x v="0"/>
  </r>
  <r>
    <n v="19508"/>
    <x v="0"/>
    <x v="1"/>
    <n v="10000"/>
    <n v="0"/>
    <x v="3"/>
    <s v="Manual"/>
    <s v="No"/>
    <n v="2"/>
    <x v="0"/>
    <x v="0"/>
    <n v="30"/>
    <s v="ADUL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MIDDLE AGE"/>
    <x v="0"/>
  </r>
  <r>
    <n v="16468"/>
    <x v="1"/>
    <x v="1"/>
    <n v="30000"/>
    <n v="0"/>
    <x v="1"/>
    <s v="Clerical"/>
    <s v="Yes"/>
    <n v="1"/>
    <x v="1"/>
    <x v="0"/>
    <n v="30"/>
    <s v="ADUL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ULT"/>
    <x v="1"/>
  </r>
  <r>
    <n v="27878"/>
    <x v="1"/>
    <x v="1"/>
    <n v="20000"/>
    <n v="0"/>
    <x v="1"/>
    <s v="Manual"/>
    <s v="No"/>
    <n v="0"/>
    <x v="0"/>
    <x v="1"/>
    <n v="28"/>
    <s v="ADUL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MIDDLE AGE"/>
    <x v="1"/>
  </r>
  <r>
    <n v="17230"/>
    <x v="0"/>
    <x v="1"/>
    <n v="80000"/>
    <n v="0"/>
    <x v="0"/>
    <s v="Professional"/>
    <s v="Yes"/>
    <n v="3"/>
    <x v="4"/>
    <x v="1"/>
    <n v="30"/>
    <s v="ADULT"/>
    <x v="0"/>
  </r>
  <r>
    <n v="13082"/>
    <x v="1"/>
    <x v="1"/>
    <n v="130000"/>
    <n v="0"/>
    <x v="4"/>
    <s v="Management"/>
    <s v="Yes"/>
    <n v="0"/>
    <x v="1"/>
    <x v="1"/>
    <n v="48"/>
    <s v="MIDDLE AGE"/>
    <x v="1"/>
  </r>
  <r>
    <n v="22518"/>
    <x v="1"/>
    <x v="0"/>
    <n v="30000"/>
    <n v="3"/>
    <x v="1"/>
    <s v="Clerical"/>
    <s v="No"/>
    <n v="2"/>
    <x v="0"/>
    <x v="0"/>
    <n v="27"/>
    <s v="ADULT"/>
    <x v="1"/>
  </r>
  <r>
    <n v="13687"/>
    <x v="0"/>
    <x v="1"/>
    <n v="40000"/>
    <n v="1"/>
    <x v="0"/>
    <s v="Skilled Manual"/>
    <s v="Yes"/>
    <n v="1"/>
    <x v="0"/>
    <x v="0"/>
    <n v="33"/>
    <s v="MIDDLE AGE"/>
    <x v="1"/>
  </r>
  <r>
    <n v="23571"/>
    <x v="0"/>
    <x v="0"/>
    <n v="40000"/>
    <n v="2"/>
    <x v="0"/>
    <s v="Management"/>
    <s v="Yes"/>
    <n v="2"/>
    <x v="0"/>
    <x v="1"/>
    <n v="66"/>
    <s v="MIDDLE AGE"/>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MIDDLE AGE"/>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ULT"/>
    <x v="0"/>
  </r>
  <r>
    <n v="16179"/>
    <x v="1"/>
    <x v="0"/>
    <n v="80000"/>
    <n v="5"/>
    <x v="0"/>
    <s v="Professional"/>
    <s v="Yes"/>
    <n v="4"/>
    <x v="3"/>
    <x v="1"/>
    <n v="38"/>
    <s v="MIDDLE AGE"/>
    <x v="0"/>
  </r>
  <r>
    <n v="15628"/>
    <x v="0"/>
    <x v="0"/>
    <n v="40000"/>
    <n v="1"/>
    <x v="0"/>
    <s v="Skilled Manual"/>
    <s v="Yes"/>
    <n v="1"/>
    <x v="0"/>
    <x v="0"/>
    <n v="89"/>
    <s v="MIDDLE AGE"/>
    <x v="0"/>
  </r>
  <r>
    <n v="20977"/>
    <x v="0"/>
    <x v="1"/>
    <n v="20000"/>
    <n v="1"/>
    <x v="0"/>
    <s v="Clerical"/>
    <s v="Yes"/>
    <n v="0"/>
    <x v="0"/>
    <x v="0"/>
    <n v="64"/>
    <s v="MIDDLE AGE"/>
    <x v="1"/>
  </r>
  <r>
    <n v="18140"/>
    <x v="0"/>
    <x v="1"/>
    <n v="130000"/>
    <n v="3"/>
    <x v="1"/>
    <s v="Professional"/>
    <s v="No"/>
    <n v="3"/>
    <x v="2"/>
    <x v="0"/>
    <n v="51"/>
    <s v="MIDDLE AGE"/>
    <x v="1"/>
  </r>
  <r>
    <n v="20417"/>
    <x v="0"/>
    <x v="1"/>
    <n v="30000"/>
    <n v="3"/>
    <x v="1"/>
    <s v="Clerical"/>
    <s v="No"/>
    <n v="2"/>
    <x v="2"/>
    <x v="1"/>
    <n v="56"/>
    <s v="MIDDLE AGE"/>
    <x v="0"/>
  </r>
  <r>
    <n v="18267"/>
    <x v="0"/>
    <x v="1"/>
    <n v="60000"/>
    <n v="3"/>
    <x v="0"/>
    <s v="Professional"/>
    <s v="Yes"/>
    <n v="2"/>
    <x v="2"/>
    <x v="1"/>
    <n v="43"/>
    <s v="MIDDLE AGE"/>
    <x v="0"/>
  </r>
  <r>
    <n v="13620"/>
    <x v="1"/>
    <x v="1"/>
    <n v="70000"/>
    <n v="0"/>
    <x v="0"/>
    <s v="Professional"/>
    <s v="No"/>
    <n v="3"/>
    <x v="4"/>
    <x v="1"/>
    <n v="30"/>
    <s v="ADULT"/>
    <x v="1"/>
  </r>
  <r>
    <n v="22974"/>
    <x v="0"/>
    <x v="0"/>
    <n v="30000"/>
    <n v="2"/>
    <x v="1"/>
    <s v="Clerical"/>
    <s v="Yes"/>
    <n v="2"/>
    <x v="2"/>
    <x v="1"/>
    <n v="69"/>
    <s v="MIDDLE AGE"/>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UL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MIDDLE AGE"/>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MIDDLE AGE"/>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MIDDLE AGE"/>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MIDDLE AGE"/>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MIDDLE AGE"/>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MIDDLE AGE"/>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MIDDLE AGE"/>
    <x v="0"/>
  </r>
  <r>
    <n v="19389"/>
    <x v="1"/>
    <x v="1"/>
    <n v="30000"/>
    <n v="0"/>
    <x v="1"/>
    <s v="Clerical"/>
    <s v="No"/>
    <n v="1"/>
    <x v="1"/>
    <x v="0"/>
    <n v="28"/>
    <s v="ADUL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MIDDLE AGE"/>
    <x v="0"/>
  </r>
  <r>
    <n v="28488"/>
    <x v="1"/>
    <x v="1"/>
    <n v="20000"/>
    <n v="0"/>
    <x v="1"/>
    <s v="Manual"/>
    <s v="Yes"/>
    <n v="0"/>
    <x v="0"/>
    <x v="1"/>
    <n v="28"/>
    <s v="ADULT"/>
    <x v="1"/>
  </r>
  <r>
    <n v="21891"/>
    <x v="0"/>
    <x v="0"/>
    <n v="110000"/>
    <n v="0"/>
    <x v="2"/>
    <s v="Management"/>
    <s v="Yes"/>
    <n v="3"/>
    <x v="4"/>
    <x v="1"/>
    <n v="34"/>
    <s v="MIDDLE AGE"/>
    <x v="1"/>
  </r>
  <r>
    <n v="27814"/>
    <x v="1"/>
    <x v="0"/>
    <n v="30000"/>
    <n v="3"/>
    <x v="1"/>
    <s v="Clerical"/>
    <s v="No"/>
    <n v="1"/>
    <x v="0"/>
    <x v="0"/>
    <n v="26"/>
    <s v="ADULT"/>
    <x v="0"/>
  </r>
  <r>
    <n v="22175"/>
    <x v="0"/>
    <x v="0"/>
    <n v="30000"/>
    <n v="3"/>
    <x v="2"/>
    <s v="Skilled Manual"/>
    <s v="Yes"/>
    <n v="2"/>
    <x v="2"/>
    <x v="1"/>
    <n v="53"/>
    <s v="MIDDLE AGE"/>
    <x v="1"/>
  </r>
  <r>
    <n v="29447"/>
    <x v="1"/>
    <x v="0"/>
    <n v="10000"/>
    <n v="2"/>
    <x v="0"/>
    <s v="Clerical"/>
    <s v="No"/>
    <n v="1"/>
    <x v="1"/>
    <x v="0"/>
    <n v="68"/>
    <s v="MIDDLE AGE"/>
    <x v="0"/>
  </r>
  <r>
    <n v="19784"/>
    <x v="0"/>
    <x v="0"/>
    <n v="80000"/>
    <n v="2"/>
    <x v="2"/>
    <s v="Skilled Manual"/>
    <s v="Yes"/>
    <n v="2"/>
    <x v="2"/>
    <x v="1"/>
    <n v="50"/>
    <s v="MIDDLE AGE"/>
    <x v="1"/>
  </r>
  <r>
    <n v="27824"/>
    <x v="1"/>
    <x v="0"/>
    <n v="30000"/>
    <n v="3"/>
    <x v="1"/>
    <s v="Clerical"/>
    <s v="Yes"/>
    <n v="2"/>
    <x v="0"/>
    <x v="0"/>
    <n v="28"/>
    <s v="ADUL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MIDDLE AGE"/>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MIDDLE AGE"/>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MIDDLE AGE"/>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MIDDLE AGE"/>
    <x v="0"/>
  </r>
  <r>
    <n v="15612"/>
    <x v="1"/>
    <x v="1"/>
    <n v="30000"/>
    <n v="0"/>
    <x v="2"/>
    <s v="Manual"/>
    <s v="No"/>
    <n v="1"/>
    <x v="3"/>
    <x v="0"/>
    <n v="28"/>
    <s v="ADUL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MIDDLE AGE"/>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MIDDLE AGE"/>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MIDDLE AGE"/>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MIDDLE AGE"/>
    <x v="1"/>
  </r>
  <r>
    <n v="27650"/>
    <x v="0"/>
    <x v="1"/>
    <n v="70000"/>
    <n v="4"/>
    <x v="2"/>
    <s v="Professional"/>
    <s v="Yes"/>
    <n v="0"/>
    <x v="2"/>
    <x v="2"/>
    <n v="51"/>
    <s v="MIDDLE AGE"/>
    <x v="0"/>
  </r>
  <r>
    <n v="24981"/>
    <x v="0"/>
    <x v="1"/>
    <n v="60000"/>
    <n v="2"/>
    <x v="1"/>
    <s v="Professional"/>
    <s v="Yes"/>
    <n v="2"/>
    <x v="4"/>
    <x v="2"/>
    <n v="56"/>
    <s v="MIDDLE AGE"/>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UL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UL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MIDDLE AGE"/>
    <x v="1"/>
  </r>
  <r>
    <n v="18052"/>
    <x v="0"/>
    <x v="0"/>
    <n v="60000"/>
    <n v="1"/>
    <x v="1"/>
    <s v="Skilled Manual"/>
    <s v="Yes"/>
    <n v="1"/>
    <x v="0"/>
    <x v="2"/>
    <n v="45"/>
    <s v="MIDDLE AGE"/>
    <x v="1"/>
  </r>
  <r>
    <n v="13353"/>
    <x v="1"/>
    <x v="0"/>
    <n v="60000"/>
    <n v="4"/>
    <x v="4"/>
    <s v="Management"/>
    <s v="Yes"/>
    <n v="2"/>
    <x v="4"/>
    <x v="2"/>
    <n v="61"/>
    <s v="MIDDLE AGE"/>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MIDDLE AGE"/>
    <x v="0"/>
  </r>
  <r>
    <n v="27638"/>
    <x v="1"/>
    <x v="1"/>
    <n v="100000"/>
    <n v="1"/>
    <x v="1"/>
    <s v="Professional"/>
    <s v="No"/>
    <n v="3"/>
    <x v="3"/>
    <x v="2"/>
    <n v="44"/>
    <s v="MIDDLE AGE"/>
    <x v="0"/>
  </r>
  <r>
    <n v="18976"/>
    <x v="1"/>
    <x v="1"/>
    <n v="40000"/>
    <n v="4"/>
    <x v="2"/>
    <s v="Professional"/>
    <s v="Yes"/>
    <n v="2"/>
    <x v="4"/>
    <x v="2"/>
    <n v="62"/>
    <s v="MIDDLE AGE"/>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MIDDLE AGE"/>
    <x v="0"/>
  </r>
  <r>
    <n v="16791"/>
    <x v="1"/>
    <x v="1"/>
    <n v="60000"/>
    <n v="5"/>
    <x v="0"/>
    <s v="Management"/>
    <s v="Yes"/>
    <n v="3"/>
    <x v="4"/>
    <x v="2"/>
    <n v="59"/>
    <s v="MIDDLE AGE"/>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ULT"/>
    <x v="0"/>
  </r>
  <r>
    <n v="13233"/>
    <x v="0"/>
    <x v="1"/>
    <n v="60000"/>
    <n v="2"/>
    <x v="1"/>
    <s v="Professional"/>
    <s v="Yes"/>
    <n v="1"/>
    <x v="4"/>
    <x v="2"/>
    <n v="57"/>
    <s v="MIDDLE AGE"/>
    <x v="1"/>
  </r>
  <r>
    <n v="25909"/>
    <x v="0"/>
    <x v="1"/>
    <n v="60000"/>
    <n v="0"/>
    <x v="1"/>
    <s v="Skilled Manual"/>
    <s v="Yes"/>
    <n v="1"/>
    <x v="2"/>
    <x v="2"/>
    <n v="27"/>
    <s v="ADULT"/>
    <x v="1"/>
  </r>
  <r>
    <n v="14092"/>
    <x v="1"/>
    <x v="1"/>
    <n v="30000"/>
    <n v="0"/>
    <x v="3"/>
    <s v="Clerical"/>
    <s v="Yes"/>
    <n v="2"/>
    <x v="2"/>
    <x v="2"/>
    <n v="28"/>
    <s v="ADULT"/>
    <x v="0"/>
  </r>
  <r>
    <n v="29143"/>
    <x v="1"/>
    <x v="0"/>
    <n v="60000"/>
    <n v="1"/>
    <x v="0"/>
    <s v="Professional"/>
    <s v="No"/>
    <n v="1"/>
    <x v="0"/>
    <x v="2"/>
    <n v="44"/>
    <s v="MIDDLE AGE"/>
    <x v="1"/>
  </r>
  <r>
    <n v="24941"/>
    <x v="0"/>
    <x v="1"/>
    <n v="60000"/>
    <n v="3"/>
    <x v="0"/>
    <s v="Management"/>
    <s v="Yes"/>
    <n v="2"/>
    <x v="4"/>
    <x v="2"/>
    <n v="66"/>
    <s v="MIDDLE AGE"/>
    <x v="0"/>
  </r>
  <r>
    <n v="24637"/>
    <x v="0"/>
    <x v="1"/>
    <n v="40000"/>
    <n v="4"/>
    <x v="2"/>
    <s v="Professional"/>
    <s v="Yes"/>
    <n v="2"/>
    <x v="4"/>
    <x v="2"/>
    <n v="64"/>
    <s v="MIDDLE AGE"/>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UL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UL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MIDDLE AGE"/>
    <x v="0"/>
  </r>
  <r>
    <n v="14417"/>
    <x v="1"/>
    <x v="1"/>
    <n v="60000"/>
    <n v="3"/>
    <x v="2"/>
    <s v="Professional"/>
    <s v="Yes"/>
    <n v="2"/>
    <x v="4"/>
    <x v="2"/>
    <n v="54"/>
    <s v="MIDDLE AGE"/>
    <x v="1"/>
  </r>
  <r>
    <n v="17533"/>
    <x v="0"/>
    <x v="1"/>
    <n v="40000"/>
    <n v="3"/>
    <x v="1"/>
    <s v="Professional"/>
    <s v="No"/>
    <n v="2"/>
    <x v="2"/>
    <x v="2"/>
    <n v="73"/>
    <s v="MIDDLE AGE"/>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MIDDLE AGE"/>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ULT"/>
    <x v="0"/>
  </r>
  <r>
    <n v="17369"/>
    <x v="1"/>
    <x v="1"/>
    <n v="30000"/>
    <n v="0"/>
    <x v="1"/>
    <s v="Skilled Manual"/>
    <s v="Yes"/>
    <n v="1"/>
    <x v="2"/>
    <x v="2"/>
    <n v="27"/>
    <s v="ADULT"/>
    <x v="0"/>
  </r>
  <r>
    <n v="14495"/>
    <x v="0"/>
    <x v="1"/>
    <n v="40000"/>
    <n v="3"/>
    <x v="1"/>
    <s v="Professional"/>
    <s v="No"/>
    <n v="2"/>
    <x v="2"/>
    <x v="2"/>
    <n v="54"/>
    <s v="MIDDLE AGE"/>
    <x v="1"/>
  </r>
  <r>
    <n v="18847"/>
    <x v="0"/>
    <x v="0"/>
    <n v="60000"/>
    <n v="2"/>
    <x v="4"/>
    <s v="Management"/>
    <s v="Yes"/>
    <n v="2"/>
    <x v="2"/>
    <x v="2"/>
    <n v="70"/>
    <s v="MIDDLE AGE"/>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MIDDLE AGE"/>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ULT"/>
    <x v="0"/>
  </r>
  <r>
    <n v="21751"/>
    <x v="0"/>
    <x v="1"/>
    <n v="60000"/>
    <n v="3"/>
    <x v="4"/>
    <s v="Management"/>
    <s v="Yes"/>
    <n v="2"/>
    <x v="3"/>
    <x v="2"/>
    <n v="63"/>
    <s v="MIDDLE AGE"/>
    <x v="0"/>
  </r>
  <r>
    <n v="21266"/>
    <x v="1"/>
    <x v="0"/>
    <n v="80000"/>
    <n v="0"/>
    <x v="0"/>
    <s v="Management"/>
    <s v="Yes"/>
    <n v="1"/>
    <x v="3"/>
    <x v="2"/>
    <n v="34"/>
    <s v="MIDDLE AGE"/>
    <x v="1"/>
  </r>
  <r>
    <n v="13388"/>
    <x v="1"/>
    <x v="1"/>
    <n v="60000"/>
    <n v="2"/>
    <x v="1"/>
    <s v="Professional"/>
    <s v="Yes"/>
    <n v="1"/>
    <x v="4"/>
    <x v="2"/>
    <n v="56"/>
    <s v="MIDDLE AGE"/>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MIDDLE AGE"/>
    <x v="0"/>
  </r>
  <r>
    <n v="25329"/>
    <x v="1"/>
    <x v="0"/>
    <n v="40000"/>
    <n v="3"/>
    <x v="1"/>
    <s v="Clerical"/>
    <s v="No"/>
    <n v="2"/>
    <x v="0"/>
    <x v="2"/>
    <n v="32"/>
    <s v="MIDDLE AGE"/>
    <x v="0"/>
  </r>
  <r>
    <n v="20380"/>
    <x v="0"/>
    <x v="0"/>
    <n v="60000"/>
    <n v="3"/>
    <x v="4"/>
    <s v="Management"/>
    <s v="Yes"/>
    <n v="2"/>
    <x v="4"/>
    <x v="2"/>
    <n v="69"/>
    <s v="MIDDLE AGE"/>
    <x v="0"/>
  </r>
  <r>
    <n v="23089"/>
    <x v="0"/>
    <x v="1"/>
    <n v="40000"/>
    <n v="0"/>
    <x v="1"/>
    <s v="Skilled Manual"/>
    <s v="Yes"/>
    <n v="1"/>
    <x v="2"/>
    <x v="2"/>
    <n v="28"/>
    <s v="ADULT"/>
    <x v="0"/>
  </r>
  <r>
    <n v="13749"/>
    <x v="0"/>
    <x v="1"/>
    <n v="80000"/>
    <n v="4"/>
    <x v="4"/>
    <s v="Skilled Manual"/>
    <s v="Yes"/>
    <n v="0"/>
    <x v="3"/>
    <x v="2"/>
    <n v="47"/>
    <s v="MIDDLE AGE"/>
    <x v="0"/>
  </r>
  <r>
    <n v="24943"/>
    <x v="0"/>
    <x v="1"/>
    <n v="60000"/>
    <n v="3"/>
    <x v="0"/>
    <s v="Management"/>
    <s v="Yes"/>
    <n v="2"/>
    <x v="4"/>
    <x v="2"/>
    <n v="66"/>
    <s v="MIDDLE AGE"/>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MIDDLE AGE"/>
    <x v="0"/>
  </r>
  <r>
    <n v="23158"/>
    <x v="0"/>
    <x v="0"/>
    <n v="60000"/>
    <n v="1"/>
    <x v="4"/>
    <s v="Professional"/>
    <s v="No"/>
    <n v="0"/>
    <x v="0"/>
    <x v="2"/>
    <n v="35"/>
    <s v="MIDDLE AGE"/>
    <x v="1"/>
  </r>
  <r>
    <n v="18545"/>
    <x v="0"/>
    <x v="1"/>
    <n v="40000"/>
    <n v="4"/>
    <x v="2"/>
    <s v="Professional"/>
    <s v="No"/>
    <n v="2"/>
    <x v="4"/>
    <x v="2"/>
    <n v="61"/>
    <s v="MIDDLE AGE"/>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MIDDLE AGE"/>
    <x v="0"/>
  </r>
  <r>
    <n v="18058"/>
    <x v="1"/>
    <x v="0"/>
    <n v="20000"/>
    <n v="3"/>
    <x v="2"/>
    <s v="Skilled Manual"/>
    <s v="Yes"/>
    <n v="2"/>
    <x v="1"/>
    <x v="2"/>
    <n v="78"/>
    <s v="MIDDLE AGE"/>
    <x v="0"/>
  </r>
  <r>
    <n v="20343"/>
    <x v="0"/>
    <x v="0"/>
    <n v="90000"/>
    <n v="4"/>
    <x v="1"/>
    <s v="Professional"/>
    <s v="Yes"/>
    <n v="1"/>
    <x v="3"/>
    <x v="2"/>
    <n v="45"/>
    <s v="MIDDLE AGE"/>
    <x v="0"/>
  </r>
  <r>
    <n v="28997"/>
    <x v="1"/>
    <x v="1"/>
    <n v="40000"/>
    <n v="2"/>
    <x v="2"/>
    <s v="Professional"/>
    <s v="No"/>
    <n v="1"/>
    <x v="1"/>
    <x v="2"/>
    <n v="58"/>
    <s v="MIDDLE AGE"/>
    <x v="1"/>
  </r>
  <r>
    <n v="24398"/>
    <x v="0"/>
    <x v="1"/>
    <n v="130000"/>
    <n v="1"/>
    <x v="4"/>
    <s v="Management"/>
    <s v="Yes"/>
    <n v="4"/>
    <x v="0"/>
    <x v="2"/>
    <n v="41"/>
    <s v="MIDDLE AGE"/>
    <x v="0"/>
  </r>
  <r>
    <n v="19002"/>
    <x v="0"/>
    <x v="0"/>
    <n v="60000"/>
    <n v="2"/>
    <x v="1"/>
    <s v="Professional"/>
    <s v="Yes"/>
    <n v="1"/>
    <x v="1"/>
    <x v="2"/>
    <n v="57"/>
    <s v="MIDDLE AGE"/>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UL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UL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ULT"/>
    <x v="0"/>
  </r>
  <r>
    <n v="11259"/>
    <x v="0"/>
    <x v="0"/>
    <n v="100000"/>
    <n v="4"/>
    <x v="1"/>
    <s v="Professional"/>
    <s v="Yes"/>
    <n v="4"/>
    <x v="1"/>
    <x v="2"/>
    <n v="41"/>
    <s v="MIDDLE AGE"/>
    <x v="1"/>
  </r>
  <r>
    <n v="11200"/>
    <x v="0"/>
    <x v="1"/>
    <n v="70000"/>
    <n v="4"/>
    <x v="0"/>
    <s v="Management"/>
    <s v="Yes"/>
    <n v="1"/>
    <x v="3"/>
    <x v="2"/>
    <n v="58"/>
    <s v="MIDDLE AGE"/>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ULT"/>
    <x v="1"/>
  </r>
  <r>
    <n v="22127"/>
    <x v="0"/>
    <x v="1"/>
    <n v="60000"/>
    <n v="3"/>
    <x v="4"/>
    <s v="Management"/>
    <s v="Yes"/>
    <n v="2"/>
    <x v="3"/>
    <x v="2"/>
    <n v="67"/>
    <s v="MIDDLE AGE"/>
    <x v="0"/>
  </r>
  <r>
    <n v="20414"/>
    <x v="0"/>
    <x v="0"/>
    <n v="60000"/>
    <n v="0"/>
    <x v="1"/>
    <s v="Skilled Manual"/>
    <s v="Yes"/>
    <n v="2"/>
    <x v="2"/>
    <x v="2"/>
    <n v="29"/>
    <s v="ADULT"/>
    <x v="0"/>
  </r>
  <r>
    <n v="23672"/>
    <x v="0"/>
    <x v="0"/>
    <n v="60000"/>
    <n v="3"/>
    <x v="4"/>
    <s v="Management"/>
    <s v="Yes"/>
    <n v="2"/>
    <x v="3"/>
    <x v="2"/>
    <n v="67"/>
    <s v="MIDDLE AGE"/>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UL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MIDDLE AGE"/>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ULT"/>
    <x v="0"/>
  </r>
  <r>
    <n v="18949"/>
    <x v="1"/>
    <x v="1"/>
    <n v="70000"/>
    <n v="0"/>
    <x v="4"/>
    <s v="Management"/>
    <s v="Yes"/>
    <n v="2"/>
    <x v="2"/>
    <x v="2"/>
    <n v="74"/>
    <s v="MIDDLE AGE"/>
    <x v="1"/>
  </r>
  <r>
    <n v="14507"/>
    <x v="0"/>
    <x v="1"/>
    <n v="100000"/>
    <n v="2"/>
    <x v="4"/>
    <s v="Management"/>
    <s v="Yes"/>
    <n v="3"/>
    <x v="3"/>
    <x v="2"/>
    <n v="65"/>
    <s v="MIDDLE AGE"/>
    <x v="0"/>
  </r>
  <r>
    <n v="25886"/>
    <x v="0"/>
    <x v="0"/>
    <n v="60000"/>
    <n v="2"/>
    <x v="1"/>
    <s v="Professional"/>
    <s v="Yes"/>
    <n v="2"/>
    <x v="1"/>
    <x v="2"/>
    <n v="56"/>
    <s v="MIDDLE AGE"/>
    <x v="1"/>
  </r>
  <r>
    <n v="21441"/>
    <x v="0"/>
    <x v="1"/>
    <n v="50000"/>
    <n v="4"/>
    <x v="0"/>
    <s v="Management"/>
    <s v="Yes"/>
    <n v="2"/>
    <x v="4"/>
    <x v="2"/>
    <n v="64"/>
    <s v="MIDDLE AGE"/>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MIDDLE AGE"/>
    <x v="1"/>
  </r>
  <r>
    <n v="19164"/>
    <x v="1"/>
    <x v="0"/>
    <n v="70000"/>
    <n v="0"/>
    <x v="0"/>
    <s v="Professional"/>
    <s v="No"/>
    <n v="1"/>
    <x v="1"/>
    <x v="2"/>
    <n v="38"/>
    <s v="MIDDLE AGE"/>
    <x v="1"/>
  </r>
  <r>
    <n v="18435"/>
    <x v="1"/>
    <x v="0"/>
    <n v="70000"/>
    <n v="5"/>
    <x v="4"/>
    <s v="Management"/>
    <s v="Yes"/>
    <n v="2"/>
    <x v="4"/>
    <x v="2"/>
    <n v="67"/>
    <s v="MIDDLE AGE"/>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MIDDLE AGE"/>
    <x v="0"/>
  </r>
  <r>
    <n v="21599"/>
    <x v="0"/>
    <x v="0"/>
    <n v="60000"/>
    <n v="1"/>
    <x v="4"/>
    <s v="Professional"/>
    <s v="Yes"/>
    <n v="0"/>
    <x v="1"/>
    <x v="2"/>
    <n v="36"/>
    <s v="MIDDLE AGE"/>
    <x v="1"/>
  </r>
  <r>
    <n v="22976"/>
    <x v="1"/>
    <x v="1"/>
    <n v="40000"/>
    <n v="0"/>
    <x v="2"/>
    <s v="Skilled Manual"/>
    <s v="No"/>
    <n v="2"/>
    <x v="0"/>
    <x v="2"/>
    <n v="28"/>
    <s v="ADUL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MIDDLE AGE"/>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MIDDLE AGE"/>
    <x v="0"/>
  </r>
  <r>
    <n v="22252"/>
    <x v="1"/>
    <x v="0"/>
    <n v="60000"/>
    <n v="1"/>
    <x v="4"/>
    <s v="Professional"/>
    <s v="Yes"/>
    <n v="0"/>
    <x v="1"/>
    <x v="2"/>
    <n v="36"/>
    <s v="MIDDLE AGE"/>
    <x v="1"/>
  </r>
  <r>
    <n v="21260"/>
    <x v="1"/>
    <x v="0"/>
    <n v="40000"/>
    <n v="0"/>
    <x v="2"/>
    <s v="Skilled Manual"/>
    <s v="Yes"/>
    <n v="2"/>
    <x v="2"/>
    <x v="2"/>
    <n v="30"/>
    <s v="ADUL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MIDDLE AGE"/>
    <x v="0"/>
  </r>
  <r>
    <n v="21770"/>
    <x v="0"/>
    <x v="1"/>
    <n v="60000"/>
    <n v="4"/>
    <x v="0"/>
    <s v="Management"/>
    <s v="Yes"/>
    <n v="2"/>
    <x v="4"/>
    <x v="2"/>
    <n v="60"/>
    <s v="MIDDLE AGE"/>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ULT"/>
    <x v="0"/>
  </r>
  <r>
    <n v="11699"/>
    <x v="1"/>
    <x v="1"/>
    <n v="60000"/>
    <n v="0"/>
    <x v="0"/>
    <s v="Skilled Manual"/>
    <s v="No"/>
    <n v="2"/>
    <x v="0"/>
    <x v="2"/>
    <n v="30"/>
    <s v="ADULT"/>
    <x v="0"/>
  </r>
  <r>
    <n v="16725"/>
    <x v="0"/>
    <x v="1"/>
    <n v="30000"/>
    <n v="0"/>
    <x v="2"/>
    <s v="Skilled Manual"/>
    <s v="Yes"/>
    <n v="2"/>
    <x v="2"/>
    <x v="2"/>
    <n v="26"/>
    <s v="ADUL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ULT"/>
    <x v="0"/>
  </r>
  <r>
    <n v="14090"/>
    <x v="0"/>
    <x v="0"/>
    <n v="30000"/>
    <n v="0"/>
    <x v="3"/>
    <s v="Clerical"/>
    <s v="No"/>
    <n v="2"/>
    <x v="0"/>
    <x v="2"/>
    <n v="28"/>
    <s v="ADUL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MIDDLE AGE"/>
    <x v="0"/>
  </r>
  <r>
    <n v="22014"/>
    <x v="1"/>
    <x v="1"/>
    <n v="30000"/>
    <n v="0"/>
    <x v="2"/>
    <s v="Skilled Manual"/>
    <s v="Yes"/>
    <n v="2"/>
    <x v="2"/>
    <x v="2"/>
    <n v="26"/>
    <s v="ADUL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MIDDLE AGE"/>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MIDDLE AGE"/>
    <x v="0"/>
  </r>
  <r>
    <n v="23712"/>
    <x v="1"/>
    <x v="0"/>
    <n v="70000"/>
    <n v="2"/>
    <x v="0"/>
    <s v="Management"/>
    <s v="Yes"/>
    <n v="1"/>
    <x v="4"/>
    <x v="2"/>
    <n v="59"/>
    <s v="MIDDLE AGE"/>
    <x v="0"/>
  </r>
  <r>
    <n v="23358"/>
    <x v="0"/>
    <x v="1"/>
    <n v="60000"/>
    <n v="0"/>
    <x v="2"/>
    <s v="Professional"/>
    <s v="Yes"/>
    <n v="2"/>
    <x v="2"/>
    <x v="2"/>
    <n v="32"/>
    <s v="MIDDLE AGE"/>
    <x v="1"/>
  </r>
  <r>
    <n v="20518"/>
    <x v="0"/>
    <x v="0"/>
    <n v="70000"/>
    <n v="2"/>
    <x v="1"/>
    <s v="Professional"/>
    <s v="Yes"/>
    <n v="1"/>
    <x v="4"/>
    <x v="2"/>
    <n v="58"/>
    <s v="MIDDLE AGE"/>
    <x v="0"/>
  </r>
  <r>
    <n v="28026"/>
    <x v="0"/>
    <x v="0"/>
    <n v="40000"/>
    <n v="2"/>
    <x v="2"/>
    <s v="Professional"/>
    <s v="No"/>
    <n v="2"/>
    <x v="1"/>
    <x v="2"/>
    <n v="59"/>
    <s v="MIDDLE AGE"/>
    <x v="0"/>
  </r>
  <r>
    <n v="11669"/>
    <x v="1"/>
    <x v="0"/>
    <n v="70000"/>
    <n v="2"/>
    <x v="0"/>
    <s v="Skilled Manual"/>
    <s v="Yes"/>
    <n v="1"/>
    <x v="1"/>
    <x v="2"/>
    <n v="38"/>
    <s v="MIDDLE AGE"/>
    <x v="0"/>
  </r>
  <r>
    <n v="16020"/>
    <x v="0"/>
    <x v="1"/>
    <n v="40000"/>
    <n v="0"/>
    <x v="2"/>
    <s v="Skilled Manual"/>
    <s v="Yes"/>
    <n v="2"/>
    <x v="2"/>
    <x v="2"/>
    <n v="28"/>
    <s v="ADUL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MIDDLE AGE"/>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UL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ULT"/>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ULT"/>
    <x v="0"/>
  </r>
  <r>
    <n v="14913"/>
    <x v="0"/>
    <x v="0"/>
    <n v="40000"/>
    <n v="1"/>
    <x v="1"/>
    <s v="Clerical"/>
    <s v="Yes"/>
    <n v="1"/>
    <x v="3"/>
    <x v="2"/>
    <n v="48"/>
    <s v="MIDDLE AGE"/>
    <x v="1"/>
  </r>
  <r>
    <n v="14077"/>
    <x v="1"/>
    <x v="1"/>
    <n v="30000"/>
    <n v="0"/>
    <x v="2"/>
    <s v="Skilled Manual"/>
    <s v="Yes"/>
    <n v="2"/>
    <x v="2"/>
    <x v="2"/>
    <n v="30"/>
    <s v="ADULT"/>
    <x v="0"/>
  </r>
  <r>
    <n v="13296"/>
    <x v="0"/>
    <x v="1"/>
    <n v="110000"/>
    <n v="1"/>
    <x v="0"/>
    <s v="Management"/>
    <s v="Yes"/>
    <n v="3"/>
    <x v="2"/>
    <x v="2"/>
    <n v="45"/>
    <s v="MIDDLE AGE"/>
    <x v="0"/>
  </r>
  <r>
    <n v="20535"/>
    <x v="0"/>
    <x v="0"/>
    <n v="70000"/>
    <n v="4"/>
    <x v="1"/>
    <s v="Professional"/>
    <s v="Yes"/>
    <n v="1"/>
    <x v="4"/>
    <x v="2"/>
    <n v="56"/>
    <s v="MIDDLE AGE"/>
    <x v="0"/>
  </r>
  <r>
    <n v="12452"/>
    <x v="0"/>
    <x v="1"/>
    <n v="60000"/>
    <n v="4"/>
    <x v="4"/>
    <s v="Skilled Manual"/>
    <s v="Yes"/>
    <n v="0"/>
    <x v="3"/>
    <x v="2"/>
    <n v="47"/>
    <s v="MIDDLE AGE"/>
    <x v="1"/>
  </r>
  <r>
    <n v="28043"/>
    <x v="0"/>
    <x v="0"/>
    <n v="60000"/>
    <n v="2"/>
    <x v="0"/>
    <s v="Management"/>
    <s v="Yes"/>
    <n v="0"/>
    <x v="4"/>
    <x v="2"/>
    <n v="56"/>
    <s v="MIDDLE AGE"/>
    <x v="0"/>
  </r>
  <r>
    <n v="12957"/>
    <x v="1"/>
    <x v="0"/>
    <n v="70000"/>
    <n v="1"/>
    <x v="0"/>
    <s v="Professional"/>
    <s v="No"/>
    <n v="1"/>
    <x v="0"/>
    <x v="2"/>
    <n v="44"/>
    <s v="MIDDLE AGE"/>
    <x v="0"/>
  </r>
  <r>
    <n v="15412"/>
    <x v="0"/>
    <x v="1"/>
    <n v="130000"/>
    <n v="2"/>
    <x v="4"/>
    <s v="Management"/>
    <s v="Yes"/>
    <n v="3"/>
    <x v="1"/>
    <x v="2"/>
    <n v="69"/>
    <s v="MIDDLE AGE"/>
    <x v="0"/>
  </r>
  <r>
    <n v="20514"/>
    <x v="0"/>
    <x v="0"/>
    <n v="70000"/>
    <n v="2"/>
    <x v="1"/>
    <s v="Professional"/>
    <s v="Yes"/>
    <n v="1"/>
    <x v="1"/>
    <x v="2"/>
    <n v="59"/>
    <s v="MIDDLE AGE"/>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ULT"/>
    <x v="0"/>
  </r>
  <r>
    <n v="23668"/>
    <x v="0"/>
    <x v="0"/>
    <n v="40000"/>
    <n v="4"/>
    <x v="2"/>
    <s v="Professional"/>
    <s v="Yes"/>
    <n v="2"/>
    <x v="2"/>
    <x v="2"/>
    <n v="59"/>
    <s v="MIDDLE AGE"/>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MIDDLE AGE"/>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UL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MIDDLE AGE"/>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MIDDLE AGE"/>
    <x v="1"/>
  </r>
  <r>
    <n v="13151"/>
    <x v="1"/>
    <x v="1"/>
    <n v="40000"/>
    <n v="0"/>
    <x v="2"/>
    <s v="Skilled Manual"/>
    <s v="Yes"/>
    <n v="2"/>
    <x v="2"/>
    <x v="2"/>
    <n v="27"/>
    <s v="ADUL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ULT"/>
    <x v="1"/>
  </r>
  <r>
    <n v="15468"/>
    <x v="0"/>
    <x v="0"/>
    <n v="50000"/>
    <n v="1"/>
    <x v="0"/>
    <s v="Skilled Manual"/>
    <s v="Yes"/>
    <n v="1"/>
    <x v="0"/>
    <x v="2"/>
    <n v="35"/>
    <s v="MIDDLE AGE"/>
    <x v="0"/>
  </r>
  <r>
    <n v="28031"/>
    <x v="1"/>
    <x v="0"/>
    <n v="70000"/>
    <n v="2"/>
    <x v="0"/>
    <s v="Management"/>
    <s v="No"/>
    <n v="1"/>
    <x v="1"/>
    <x v="2"/>
    <n v="59"/>
    <s v="MIDDLE AGE"/>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UL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MIDDLE AGE"/>
    <x v="0"/>
  </r>
  <r>
    <n v="21306"/>
    <x v="1"/>
    <x v="1"/>
    <n v="60000"/>
    <n v="2"/>
    <x v="2"/>
    <s v="Professional"/>
    <s v="Yes"/>
    <n v="2"/>
    <x v="2"/>
    <x v="2"/>
    <n v="51"/>
    <s v="MIDDLE AGE"/>
    <x v="0"/>
  </r>
  <r>
    <n v="13382"/>
    <x v="0"/>
    <x v="1"/>
    <n v="70000"/>
    <n v="5"/>
    <x v="1"/>
    <s v="Professional"/>
    <s v="Yes"/>
    <n v="2"/>
    <x v="3"/>
    <x v="2"/>
    <n v="57"/>
    <s v="MIDDLE AGE"/>
    <x v="1"/>
  </r>
  <r>
    <n v="20310"/>
    <x v="1"/>
    <x v="1"/>
    <n v="60000"/>
    <n v="0"/>
    <x v="1"/>
    <s v="Skilled Manual"/>
    <s v="Yes"/>
    <n v="1"/>
    <x v="2"/>
    <x v="2"/>
    <n v="27"/>
    <s v="ADULT"/>
    <x v="1"/>
  </r>
  <r>
    <n v="22971"/>
    <x v="1"/>
    <x v="0"/>
    <n v="30000"/>
    <n v="0"/>
    <x v="2"/>
    <s v="Skilled Manual"/>
    <s v="No"/>
    <n v="2"/>
    <x v="0"/>
    <x v="2"/>
    <n v="25"/>
    <s v="ADUL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MIDDLE AGE"/>
    <x v="0"/>
  </r>
  <r>
    <n v="28090"/>
    <x v="0"/>
    <x v="1"/>
    <n v="40000"/>
    <n v="0"/>
    <x v="1"/>
    <s v="Skilled Manual"/>
    <s v="Yes"/>
    <n v="1"/>
    <x v="2"/>
    <x v="2"/>
    <n v="27"/>
    <s v="ADULT"/>
    <x v="0"/>
  </r>
  <r>
    <n v="15255"/>
    <x v="0"/>
    <x v="1"/>
    <n v="40000"/>
    <n v="0"/>
    <x v="2"/>
    <s v="Skilled Manual"/>
    <s v="Yes"/>
    <n v="2"/>
    <x v="2"/>
    <x v="2"/>
    <n v="28"/>
    <s v="ADULT"/>
    <x v="1"/>
  </r>
  <r>
    <n v="13154"/>
    <x v="0"/>
    <x v="1"/>
    <n v="40000"/>
    <n v="0"/>
    <x v="2"/>
    <s v="Skilled Manual"/>
    <s v="No"/>
    <n v="2"/>
    <x v="0"/>
    <x v="2"/>
    <n v="27"/>
    <s v="ADULT"/>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MIDDLE AGE"/>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MIDDLE AGE"/>
    <x v="0"/>
  </r>
  <r>
    <n v="25899"/>
    <x v="0"/>
    <x v="0"/>
    <n v="70000"/>
    <n v="2"/>
    <x v="2"/>
    <s v="Professional"/>
    <s v="Yes"/>
    <n v="2"/>
    <x v="4"/>
    <x v="2"/>
    <n v="53"/>
    <s v="MIDDLE AGE"/>
    <x v="0"/>
  </r>
  <r>
    <n v="13351"/>
    <x v="1"/>
    <x v="0"/>
    <n v="70000"/>
    <n v="4"/>
    <x v="0"/>
    <s v="Management"/>
    <s v="Yes"/>
    <n v="2"/>
    <x v="3"/>
    <x v="2"/>
    <n v="62"/>
    <s v="MIDDLE AGE"/>
    <x v="1"/>
  </r>
  <r>
    <n v="23333"/>
    <x v="0"/>
    <x v="1"/>
    <n v="40000"/>
    <n v="0"/>
    <x v="1"/>
    <s v="Skilled Manual"/>
    <s v="No"/>
    <n v="2"/>
    <x v="3"/>
    <x v="2"/>
    <n v="30"/>
    <s v="ADUL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ULT"/>
    <x v="0"/>
  </r>
  <r>
    <n v="27505"/>
    <x v="1"/>
    <x v="0"/>
    <n v="40000"/>
    <n v="0"/>
    <x v="2"/>
    <s v="Skilled Manual"/>
    <s v="Yes"/>
    <n v="2"/>
    <x v="2"/>
    <x v="2"/>
    <n v="30"/>
    <s v="ADUL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ULT"/>
    <x v="0"/>
  </r>
  <r>
    <n v="16009"/>
    <x v="1"/>
    <x v="1"/>
    <n v="170000"/>
    <n v="1"/>
    <x v="4"/>
    <s v="Management"/>
    <s v="No"/>
    <n v="4"/>
    <x v="0"/>
    <x v="2"/>
    <n v="66"/>
    <s v="MIDDLE AGE"/>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UL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MIDDLE AGE"/>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MIDDLE AGE"/>
    <x v="0"/>
  </r>
  <r>
    <n v="25343"/>
    <x v="1"/>
    <x v="0"/>
    <n v="20000"/>
    <n v="3"/>
    <x v="3"/>
    <s v="Clerical"/>
    <s v="Yes"/>
    <n v="2"/>
    <x v="3"/>
    <x v="2"/>
    <n v="50"/>
    <s v="MIDDLE AGE"/>
    <x v="0"/>
  </r>
  <r>
    <n v="13390"/>
    <x v="0"/>
    <x v="0"/>
    <n v="70000"/>
    <n v="4"/>
    <x v="1"/>
    <s v="Professional"/>
    <s v="No"/>
    <n v="1"/>
    <x v="3"/>
    <x v="2"/>
    <n v="56"/>
    <s v="MIDDLE AGE"/>
    <x v="0"/>
  </r>
  <r>
    <n v="17482"/>
    <x v="1"/>
    <x v="0"/>
    <n v="40000"/>
    <n v="0"/>
    <x v="3"/>
    <s v="Clerical"/>
    <s v="Yes"/>
    <n v="2"/>
    <x v="2"/>
    <x v="2"/>
    <n v="29"/>
    <s v="ADULT"/>
    <x v="0"/>
  </r>
  <r>
    <n v="13176"/>
    <x v="1"/>
    <x v="1"/>
    <n v="130000"/>
    <n v="0"/>
    <x v="4"/>
    <s v="Management"/>
    <s v="No"/>
    <n v="2"/>
    <x v="0"/>
    <x v="2"/>
    <n v="38"/>
    <s v="MIDDLE AGE"/>
    <x v="1"/>
  </r>
  <r>
    <n v="20504"/>
    <x v="0"/>
    <x v="0"/>
    <n v="40000"/>
    <n v="5"/>
    <x v="2"/>
    <s v="Professional"/>
    <s v="No"/>
    <n v="2"/>
    <x v="1"/>
    <x v="2"/>
    <n v="60"/>
    <s v="MIDDLE AGE"/>
    <x v="0"/>
  </r>
  <r>
    <n v="12205"/>
    <x v="1"/>
    <x v="0"/>
    <n v="130000"/>
    <n v="2"/>
    <x v="0"/>
    <s v="Management"/>
    <s v="No"/>
    <n v="4"/>
    <x v="0"/>
    <x v="2"/>
    <n v="67"/>
    <s v="MIDDLE AGE"/>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ADUL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MIDDLE AGE"/>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ULT"/>
    <x v="0"/>
  </r>
  <r>
    <n v="15879"/>
    <x v="0"/>
    <x v="1"/>
    <n v="70000"/>
    <n v="5"/>
    <x v="0"/>
    <s v="Management"/>
    <s v="Yes"/>
    <n v="2"/>
    <x v="1"/>
    <x v="2"/>
    <n v="61"/>
    <s v="MIDDLE AGE"/>
    <x v="0"/>
  </r>
  <r>
    <n v="28278"/>
    <x v="0"/>
    <x v="1"/>
    <n v="50000"/>
    <n v="2"/>
    <x v="4"/>
    <s v="Management"/>
    <s v="Yes"/>
    <n v="2"/>
    <x v="2"/>
    <x v="2"/>
    <n v="71"/>
    <s v="MIDDLE AGE"/>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MIDDLE AGE"/>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MIDDLE AGE"/>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MIDDLE AGE"/>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MIDDLE AGE"/>
    <x v="1"/>
  </r>
  <r>
    <n v="21583"/>
    <x v="0"/>
    <x v="0"/>
    <n v="50000"/>
    <n v="1"/>
    <x v="0"/>
    <s v="Skilled Manual"/>
    <s v="Yes"/>
    <n v="0"/>
    <x v="0"/>
    <x v="2"/>
    <n v="34"/>
    <s v="MIDDLE AGE"/>
    <x v="1"/>
  </r>
  <r>
    <n v="12029"/>
    <x v="0"/>
    <x v="1"/>
    <n v="30000"/>
    <n v="0"/>
    <x v="3"/>
    <s v="Clerical"/>
    <s v="No"/>
    <n v="2"/>
    <x v="0"/>
    <x v="2"/>
    <n v="28"/>
    <s v="ADULT"/>
    <x v="0"/>
  </r>
  <r>
    <n v="18066"/>
    <x v="1"/>
    <x v="1"/>
    <n v="70000"/>
    <n v="5"/>
    <x v="0"/>
    <s v="Management"/>
    <s v="Yes"/>
    <n v="3"/>
    <x v="4"/>
    <x v="2"/>
    <n v="60"/>
    <s v="MIDDLE AGE"/>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MIDDLE AGE"/>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MIDDLE AGE"/>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MIDDLE AGE"/>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MIDDLE AGE"/>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MIDDLE AGE"/>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MIDDLE AGE"/>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ULT"/>
    <x v="1"/>
  </r>
  <r>
    <n v="11941"/>
    <x v="1"/>
    <x v="1"/>
    <n v="60000"/>
    <n v="0"/>
    <x v="1"/>
    <s v="Skilled Manual"/>
    <s v="Yes"/>
    <n v="0"/>
    <x v="2"/>
    <x v="2"/>
    <n v="29"/>
    <s v="ADULT"/>
    <x v="0"/>
  </r>
  <r>
    <n v="14389"/>
    <x v="0"/>
    <x v="1"/>
    <n v="60000"/>
    <n v="2"/>
    <x v="0"/>
    <s v="Management"/>
    <s v="Yes"/>
    <n v="0"/>
    <x v="1"/>
    <x v="2"/>
    <n v="59"/>
    <s v="MIDDLE AGE"/>
    <x v="0"/>
  </r>
  <r>
    <n v="18050"/>
    <x v="0"/>
    <x v="0"/>
    <n v="60000"/>
    <n v="1"/>
    <x v="1"/>
    <s v="Skilled Manual"/>
    <s v="Yes"/>
    <n v="1"/>
    <x v="0"/>
    <x v="2"/>
    <n v="45"/>
    <s v="MIDDLE AGE"/>
    <x v="1"/>
  </r>
  <r>
    <n v="19856"/>
    <x v="0"/>
    <x v="0"/>
    <n v="60000"/>
    <n v="4"/>
    <x v="0"/>
    <s v="Management"/>
    <s v="Yes"/>
    <n v="2"/>
    <x v="1"/>
    <x v="2"/>
    <n v="60"/>
    <s v="MIDDLE AGE"/>
    <x v="0"/>
  </r>
  <r>
    <n v="11663"/>
    <x v="0"/>
    <x v="1"/>
    <n v="70000"/>
    <n v="4"/>
    <x v="4"/>
    <s v="Professional"/>
    <s v="Yes"/>
    <n v="0"/>
    <x v="0"/>
    <x v="2"/>
    <n v="36"/>
    <s v="MIDDLE AGE"/>
    <x v="1"/>
  </r>
  <r>
    <n v="27740"/>
    <x v="0"/>
    <x v="0"/>
    <n v="40000"/>
    <n v="0"/>
    <x v="2"/>
    <s v="Skilled Manual"/>
    <s v="Yes"/>
    <n v="2"/>
    <x v="2"/>
    <x v="2"/>
    <n v="27"/>
    <s v="ADUL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MIDDLE AGE"/>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MIDDLE AGE"/>
    <x v="0"/>
  </r>
  <r>
    <n v="17654"/>
    <x v="1"/>
    <x v="0"/>
    <n v="40000"/>
    <n v="3"/>
    <x v="1"/>
    <s v="Clerical"/>
    <s v="Yes"/>
    <n v="1"/>
    <x v="3"/>
    <x v="2"/>
    <n v="30"/>
    <s v="ADUL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UL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MIDDLE AGE"/>
    <x v="0"/>
  </r>
  <r>
    <n v="16813"/>
    <x v="0"/>
    <x v="1"/>
    <n v="60000"/>
    <n v="2"/>
    <x v="1"/>
    <s v="Professional"/>
    <s v="Yes"/>
    <n v="2"/>
    <x v="4"/>
    <x v="2"/>
    <n v="55"/>
    <s v="MIDDLE AGE"/>
    <x v="0"/>
  </r>
  <r>
    <n v="16007"/>
    <x v="0"/>
    <x v="0"/>
    <n v="90000"/>
    <n v="5"/>
    <x v="0"/>
    <s v="Management"/>
    <s v="Yes"/>
    <n v="2"/>
    <x v="3"/>
    <x v="2"/>
    <n v="66"/>
    <s v="MIDDLE AGE"/>
    <x v="1"/>
  </r>
  <r>
    <n v="27434"/>
    <x v="1"/>
    <x v="1"/>
    <n v="70000"/>
    <n v="4"/>
    <x v="1"/>
    <s v="Professional"/>
    <s v="Yes"/>
    <n v="1"/>
    <x v="4"/>
    <x v="2"/>
    <n v="56"/>
    <s v="MIDDLE AGE"/>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MIDDLE AGE"/>
    <x v="0"/>
  </r>
  <r>
    <n v="18329"/>
    <x v="1"/>
    <x v="1"/>
    <n v="30000"/>
    <n v="0"/>
    <x v="3"/>
    <s v="Clerical"/>
    <s v="No"/>
    <n v="2"/>
    <x v="2"/>
    <x v="2"/>
    <n v="27"/>
    <s v="ADULT"/>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MIDDLE AGE"/>
    <x v="0"/>
  </r>
  <r>
    <n v="19741"/>
    <x v="1"/>
    <x v="0"/>
    <n v="80000"/>
    <n v="4"/>
    <x v="4"/>
    <s v="Management"/>
    <s v="Yes"/>
    <n v="2"/>
    <x v="2"/>
    <x v="2"/>
    <n v="65"/>
    <s v="MIDDLE AGE"/>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MIDDLE AGE"/>
    <x v="1"/>
  </r>
  <r>
    <n v="28972"/>
    <x v="1"/>
    <x v="0"/>
    <n v="60000"/>
    <n v="3"/>
    <x v="4"/>
    <s v="Management"/>
    <s v="Yes"/>
    <n v="2"/>
    <x v="4"/>
    <x v="2"/>
    <n v="66"/>
    <s v="MIDDLE AGE"/>
    <x v="0"/>
  </r>
  <r>
    <n v="22730"/>
    <x v="0"/>
    <x v="1"/>
    <n v="70000"/>
    <n v="5"/>
    <x v="0"/>
    <s v="Management"/>
    <s v="Yes"/>
    <n v="2"/>
    <x v="4"/>
    <x v="2"/>
    <n v="63"/>
    <s v="MIDDLE AGE"/>
    <x v="0"/>
  </r>
  <r>
    <n v="29134"/>
    <x v="0"/>
    <x v="1"/>
    <n v="60000"/>
    <n v="4"/>
    <x v="0"/>
    <s v="Skilled Manual"/>
    <s v="No"/>
    <n v="3"/>
    <x v="4"/>
    <x v="2"/>
    <n v="42"/>
    <s v="MIDDLE AGE"/>
    <x v="0"/>
  </r>
  <r>
    <n v="14332"/>
    <x v="1"/>
    <x v="0"/>
    <n v="30000"/>
    <n v="0"/>
    <x v="2"/>
    <s v="Skilled Manual"/>
    <s v="No"/>
    <n v="2"/>
    <x v="2"/>
    <x v="2"/>
    <n v="26"/>
    <s v="ADUL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ALE"/>
    <n v="30000"/>
    <n v="3"/>
    <s v="High School"/>
    <s v="Skilled Manual"/>
    <s v="No"/>
    <n v="2"/>
    <s v="1-2 Miles"/>
    <s v="Pacific"/>
    <x v="9"/>
    <x v="0"/>
    <x v="1"/>
  </r>
  <r>
    <n v="12697"/>
    <s v="Single"/>
    <s v="FEMALE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ALE"/>
    <n v="10000"/>
    <n v="2"/>
    <s v="High School"/>
    <s v="Manual"/>
    <s v="Yes"/>
    <n v="1"/>
    <s v="0-1 Miles"/>
    <s v="Europe"/>
    <x v="13"/>
    <x v="0"/>
    <x v="1"/>
  </r>
  <r>
    <n v="23316"/>
    <s v="Single"/>
    <s v="MALE"/>
    <n v="30000"/>
    <n v="3"/>
    <s v="Partial College"/>
    <s v="Clerical"/>
    <s v="No"/>
    <n v="2"/>
    <s v="1-2 Miles"/>
    <s v="Pacific"/>
    <x v="14"/>
    <x v="1"/>
    <x v="1"/>
  </r>
  <r>
    <n v="12610"/>
    <s v="Married"/>
    <s v="FEMALE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ALE"/>
    <n v="40000"/>
    <n v="0"/>
    <s v="Graduate Degree"/>
    <s v="Clerical"/>
    <s v="Yes"/>
    <n v="0"/>
    <s v="0-1 Miles"/>
    <s v="Europe"/>
    <x v="4"/>
    <x v="0"/>
    <x v="1"/>
  </r>
  <r>
    <n v="21564"/>
    <s v="Single"/>
    <s v="FEMALEALE"/>
    <n v="80000"/>
    <n v="0"/>
    <s v="Bachelors"/>
    <s v="Professional"/>
    <s v="Yes"/>
    <n v="4"/>
    <s v="10 Miles+"/>
    <s v="Pacific"/>
    <x v="11"/>
    <x v="0"/>
    <x v="0"/>
  </r>
  <r>
    <n v="19193"/>
    <s v="Single"/>
    <s v="MALE"/>
    <n v="40000"/>
    <n v="2"/>
    <s v="Partial College"/>
    <s v="Clerical"/>
    <s v="Yes"/>
    <n v="0"/>
    <s v="1-2 Miles"/>
    <s v="Europe"/>
    <x v="11"/>
    <x v="0"/>
    <x v="1"/>
  </r>
  <r>
    <n v="26412"/>
    <s v="Married"/>
    <s v="FEMALE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ALE"/>
    <n v="100000"/>
    <n v="0"/>
    <s v="Bachelors"/>
    <s v="Professional"/>
    <s v="No"/>
    <n v="1"/>
    <s v="5-10 Miles"/>
    <s v="Pacific"/>
    <x v="8"/>
    <x v="0"/>
    <x v="0"/>
  </r>
  <r>
    <n v="18299"/>
    <s v="Married"/>
    <s v="MALE"/>
    <n v="70000"/>
    <n v="5"/>
    <s v="Partial College"/>
    <s v="Skilled Manual"/>
    <s v="Yes"/>
    <n v="2"/>
    <s v="5-10 Miles"/>
    <s v="Pacific"/>
    <x v="20"/>
    <x v="0"/>
    <x v="0"/>
  </r>
  <r>
    <n v="16466"/>
    <s v="Single"/>
    <s v="FEMALEALE"/>
    <n v="20000"/>
    <n v="0"/>
    <s v="Partial High School"/>
    <s v="Manual"/>
    <s v="No"/>
    <n v="2"/>
    <s v="0-1 Miles"/>
    <s v="Europe"/>
    <x v="21"/>
    <x v="0"/>
    <x v="1"/>
  </r>
  <r>
    <n v="19273"/>
    <s v="Married"/>
    <s v="FEMALEALE"/>
    <n v="20000"/>
    <n v="2"/>
    <s v="Partial College"/>
    <s v="Manual"/>
    <s v="Yes"/>
    <n v="0"/>
    <s v="0-1 Miles"/>
    <s v="Europe"/>
    <x v="18"/>
    <x v="1"/>
    <x v="0"/>
  </r>
  <r>
    <n v="22400"/>
    <s v="Married"/>
    <s v="MALE"/>
    <n v="10000"/>
    <n v="0"/>
    <s v="Partial College"/>
    <s v="Manual"/>
    <s v="No"/>
    <n v="1"/>
    <s v="0-1 Miles"/>
    <s v="Pacific"/>
    <x v="22"/>
    <x v="2"/>
    <x v="1"/>
  </r>
  <r>
    <n v="20942"/>
    <s v="Single"/>
    <s v="FEMALE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ALE"/>
    <n v="10000"/>
    <n v="5"/>
    <s v="Partial High School"/>
    <s v="Manual"/>
    <s v="No"/>
    <n v="2"/>
    <s v="0-1 Miles"/>
    <s v="Europe"/>
    <x v="3"/>
    <x v="0"/>
    <x v="0"/>
  </r>
  <r>
    <n v="17891"/>
    <s v="Married"/>
    <s v="FEMALEALE"/>
    <n v="10000"/>
    <n v="2"/>
    <s v="Partial College"/>
    <s v="Manual"/>
    <s v="Yes"/>
    <n v="1"/>
    <s v="0-1 Miles"/>
    <s v="Europe"/>
    <x v="5"/>
    <x v="0"/>
    <x v="1"/>
  </r>
  <r>
    <n v="27832"/>
    <s v="Single"/>
    <s v="FEMALEALE"/>
    <n v="30000"/>
    <n v="0"/>
    <s v="Partial College"/>
    <s v="Clerical"/>
    <s v="No"/>
    <n v="1"/>
    <s v="2-5 Miles"/>
    <s v="Europe"/>
    <x v="25"/>
    <x v="2"/>
    <x v="0"/>
  </r>
  <r>
    <n v="26863"/>
    <s v="Single"/>
    <s v="MALE"/>
    <n v="20000"/>
    <n v="0"/>
    <s v="High School"/>
    <s v="Manual"/>
    <s v="No"/>
    <n v="1"/>
    <s v="2-5 Miles"/>
    <s v="Europe"/>
    <x v="26"/>
    <x v="2"/>
    <x v="0"/>
  </r>
  <r>
    <n v="16259"/>
    <s v="Single"/>
    <s v="FEMALEALE"/>
    <n v="10000"/>
    <n v="4"/>
    <s v="Partial High School"/>
    <s v="Manual"/>
    <s v="Yes"/>
    <n v="2"/>
    <s v="0-1 Miles"/>
    <s v="Europe"/>
    <x v="8"/>
    <x v="0"/>
    <x v="1"/>
  </r>
  <r>
    <n v="27803"/>
    <s v="Single"/>
    <s v="FEMALEALE"/>
    <n v="30000"/>
    <n v="2"/>
    <s v="Partial College"/>
    <s v="Clerical"/>
    <s v="No"/>
    <n v="0"/>
    <s v="0-1 Miles"/>
    <s v="Europe"/>
    <x v="1"/>
    <x v="0"/>
    <x v="0"/>
  </r>
  <r>
    <n v="14347"/>
    <s v="Single"/>
    <s v="FEMALEALE"/>
    <n v="40000"/>
    <n v="2"/>
    <s v="Bachelors"/>
    <s v="Management"/>
    <s v="Yes"/>
    <n v="2"/>
    <s v="5-10 Miles"/>
    <s v="Pacific"/>
    <x v="27"/>
    <x v="1"/>
    <x v="1"/>
  </r>
  <r>
    <n v="17703"/>
    <s v="Married"/>
    <s v="FEMALEALE"/>
    <n v="10000"/>
    <n v="1"/>
    <s v="Graduate Degree"/>
    <s v="Manual"/>
    <s v="Yes"/>
    <n v="0"/>
    <s v="0-1 Miles"/>
    <s v="Europe"/>
    <x v="8"/>
    <x v="0"/>
    <x v="0"/>
  </r>
  <r>
    <n v="17185"/>
    <s v="Married"/>
    <s v="FEMALEALE"/>
    <n v="170000"/>
    <n v="4"/>
    <s v="Partial College"/>
    <s v="Professional"/>
    <s v="No"/>
    <n v="3"/>
    <s v="5-10 Miles"/>
    <s v="Europe"/>
    <x v="28"/>
    <x v="0"/>
    <x v="1"/>
  </r>
  <r>
    <n v="29380"/>
    <s v="Married"/>
    <s v="FEMALEALE"/>
    <n v="20000"/>
    <n v="3"/>
    <s v="High School"/>
    <s v="Manual"/>
    <s v="Yes"/>
    <n v="0"/>
    <s v="0-1 Miles"/>
    <s v="Europe"/>
    <x v="3"/>
    <x v="0"/>
    <x v="1"/>
  </r>
  <r>
    <n v="23986"/>
    <s v="Married"/>
    <s v="FEMALEALE"/>
    <n v="20000"/>
    <n v="1"/>
    <s v="Bachelors"/>
    <s v="Clerical"/>
    <s v="Yes"/>
    <n v="0"/>
    <s v="0-1 Miles"/>
    <s v="Europe"/>
    <x v="29"/>
    <x v="1"/>
    <x v="1"/>
  </r>
  <r>
    <n v="24466"/>
    <s v="Married"/>
    <s v="FEMALEALE"/>
    <n v="60000"/>
    <n v="1"/>
    <s v="Partial College"/>
    <s v="Skilled Manual"/>
    <s v="Yes"/>
    <n v="1"/>
    <s v="5-10 Miles"/>
    <s v="Pacific"/>
    <x v="30"/>
    <x v="0"/>
    <x v="1"/>
  </r>
  <r>
    <n v="29097"/>
    <s v="Single"/>
    <s v="FEMALE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ALE"/>
    <n v="30000"/>
    <n v="0"/>
    <s v="Partial College"/>
    <s v="Clerical"/>
    <s v="No"/>
    <n v="1"/>
    <s v="0-1 Miles"/>
    <s v="Europe"/>
    <x v="26"/>
    <x v="2"/>
    <x v="0"/>
  </r>
  <r>
    <n v="20619"/>
    <s v="Single"/>
    <s v="MALE"/>
    <n v="80000"/>
    <n v="0"/>
    <s v="Bachelors"/>
    <s v="Professional"/>
    <s v="No"/>
    <n v="4"/>
    <s v="10 Miles+"/>
    <s v="Pacific"/>
    <x v="11"/>
    <x v="0"/>
    <x v="0"/>
  </r>
  <r>
    <n v="12558"/>
    <s v="Married"/>
    <s v="FEMALEALE"/>
    <n v="20000"/>
    <n v="1"/>
    <s v="Bachelors"/>
    <s v="Clerical"/>
    <s v="Yes"/>
    <n v="0"/>
    <s v="0-1 Miles"/>
    <s v="Europe"/>
    <x v="27"/>
    <x v="1"/>
    <x v="0"/>
  </r>
  <r>
    <n v="24871"/>
    <s v="Single"/>
    <s v="FEMALEALE"/>
    <n v="90000"/>
    <n v="4"/>
    <s v="High School"/>
    <s v="Management"/>
    <s v="No"/>
    <n v="3"/>
    <s v="5-10 Miles"/>
    <s v="Europe"/>
    <x v="16"/>
    <x v="1"/>
    <x v="0"/>
  </r>
  <r>
    <n v="17319"/>
    <s v="Single"/>
    <s v="FEMALEALE"/>
    <n v="70000"/>
    <n v="0"/>
    <s v="Bachelors"/>
    <s v="Professional"/>
    <s v="No"/>
    <n v="1"/>
    <s v="5-10 Miles"/>
    <s v="Pacific"/>
    <x v="0"/>
    <x v="0"/>
    <x v="0"/>
  </r>
  <r>
    <n v="28906"/>
    <s v="Married"/>
    <s v="MALE"/>
    <n v="80000"/>
    <n v="4"/>
    <s v="High School"/>
    <s v="Professional"/>
    <s v="Yes"/>
    <n v="2"/>
    <s v="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ALE"/>
    <n v="40000"/>
    <n v="1"/>
    <s v="Bachelors"/>
    <s v="Skilled Manual"/>
    <s v="Yes"/>
    <n v="0"/>
    <s v="0-1 Miles"/>
    <s v="Europe"/>
    <x v="1"/>
    <x v="0"/>
    <x v="1"/>
  </r>
  <r>
    <n v="15580"/>
    <s v="Married"/>
    <s v="MALE"/>
    <n v="60000"/>
    <n v="2"/>
    <s v="Bachelors"/>
    <s v="Professional"/>
    <s v="Yes"/>
    <n v="1"/>
    <s v="2-5 Miles"/>
    <s v="Pacific"/>
    <x v="13"/>
    <x v="0"/>
    <x v="1"/>
  </r>
  <r>
    <n v="24185"/>
    <s v="Single"/>
    <s v="FEMALEALE"/>
    <n v="10000"/>
    <n v="1"/>
    <s v="High School"/>
    <s v="Manual"/>
    <s v="No"/>
    <n v="1"/>
    <s v="1-2 Miles"/>
    <s v="Europe"/>
    <x v="12"/>
    <x v="0"/>
    <x v="0"/>
  </r>
  <r>
    <n v="19291"/>
    <s v="Single"/>
    <s v="FEMALE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10 Miles+"/>
    <s v="Pacific"/>
    <x v="3"/>
    <x v="0"/>
    <x v="0"/>
  </r>
  <r>
    <n v="14927"/>
    <s v="Married"/>
    <s v="FEMALEALE"/>
    <n v="30000"/>
    <n v="1"/>
    <s v="Bachelors"/>
    <s v="Clerical"/>
    <s v="Yes"/>
    <n v="0"/>
    <s v="0-1 Miles"/>
    <s v="Europe"/>
    <x v="34"/>
    <x v="0"/>
    <x v="1"/>
  </r>
  <r>
    <n v="29337"/>
    <s v="Single"/>
    <s v="MALE"/>
    <n v="30000"/>
    <n v="2"/>
    <s v="Partial College"/>
    <s v="Clerical"/>
    <s v="Yes"/>
    <n v="2"/>
    <s v="5-10 Miles"/>
    <s v="Pacific"/>
    <x v="35"/>
    <x v="1"/>
    <x v="0"/>
  </r>
  <r>
    <n v="29355"/>
    <s v="Married"/>
    <s v="FEMALEALE"/>
    <n v="40000"/>
    <n v="0"/>
    <s v="Graduate Degree"/>
    <s v="Clerical"/>
    <s v="Yes"/>
    <n v="0"/>
    <s v="0-1 Miles"/>
    <s v="Europe"/>
    <x v="34"/>
    <x v="0"/>
    <x v="1"/>
  </r>
  <r>
    <n v="25303"/>
    <s v="Single"/>
    <s v="MALE"/>
    <n v="30000"/>
    <n v="0"/>
    <s v="High School"/>
    <s v="Manual"/>
    <s v="Yes"/>
    <n v="1"/>
    <s v="2-5 Miles"/>
    <s v="Europe"/>
    <x v="6"/>
    <x v="0"/>
    <x v="1"/>
  </r>
  <r>
    <n v="14813"/>
    <s v="Single"/>
    <s v="FEMALEALE"/>
    <n v="20000"/>
    <n v="4"/>
    <s v="High School"/>
    <s v="Manual"/>
    <s v="Yes"/>
    <n v="1"/>
    <s v="0-1 Miles"/>
    <s v="Europe"/>
    <x v="1"/>
    <x v="0"/>
    <x v="1"/>
  </r>
  <r>
    <n v="16438"/>
    <s v="Married"/>
    <s v="FEMALEALE"/>
    <n v="10000"/>
    <n v="0"/>
    <s v="Partial High School"/>
    <s v="Manual"/>
    <s v="No"/>
    <n v="2"/>
    <s v="0-1 Miles"/>
    <s v="Europe"/>
    <x v="25"/>
    <x v="2"/>
    <x v="0"/>
  </r>
  <r>
    <n v="14238"/>
    <s v="Married"/>
    <s v="MALE"/>
    <n v="120000"/>
    <n v="0"/>
    <s v="Partial High School"/>
    <s v="Professional"/>
    <s v="Yes"/>
    <n v="4"/>
    <s v="10 Miles+"/>
    <s v="Pacific"/>
    <x v="4"/>
    <x v="0"/>
    <x v="1"/>
  </r>
  <r>
    <n v="16200"/>
    <s v="Single"/>
    <s v="FEMALEALE"/>
    <n v="10000"/>
    <n v="0"/>
    <s v="Partial High School"/>
    <s v="Manual"/>
    <s v="No"/>
    <n v="2"/>
    <s v="0-1 Miles"/>
    <s v="Europe"/>
    <x v="11"/>
    <x v="0"/>
    <x v="0"/>
  </r>
  <r>
    <n v="24857"/>
    <s v="Married"/>
    <s v="FEMALEALE"/>
    <n v="130000"/>
    <n v="3"/>
    <s v="High School"/>
    <s v="Professional"/>
    <s v="Yes"/>
    <n v="4"/>
    <s v="0-1 Miles"/>
    <s v="Europe"/>
    <x v="31"/>
    <x v="0"/>
    <x v="0"/>
  </r>
  <r>
    <n v="26956"/>
    <s v="Single"/>
    <s v="FEMALEALE"/>
    <n v="20000"/>
    <n v="0"/>
    <s v="Partial College"/>
    <s v="Manual"/>
    <s v="No"/>
    <n v="1"/>
    <s v="2-5 Miles"/>
    <s v="Europe"/>
    <x v="4"/>
    <x v="0"/>
    <x v="1"/>
  </r>
  <r>
    <n v="14517"/>
    <s v="Married"/>
    <s v="FEMALEALE"/>
    <n v="20000"/>
    <n v="3"/>
    <s v="High School"/>
    <s v="Skilled Manual"/>
    <s v="No"/>
    <n v="2"/>
    <s v="1-2 Miles"/>
    <s v="Pacific"/>
    <x v="24"/>
    <x v="1"/>
    <x v="0"/>
  </r>
  <r>
    <n v="12678"/>
    <s v="Single"/>
    <s v="FEMALEALE"/>
    <n v="130000"/>
    <n v="4"/>
    <s v="High School"/>
    <s v="Management"/>
    <s v="Yes"/>
    <n v="4"/>
    <s v="0-1 Miles"/>
    <s v="Pacific"/>
    <x v="23"/>
    <x v="0"/>
    <x v="0"/>
  </r>
  <r>
    <n v="16188"/>
    <s v="Single"/>
    <s v="FEMALEALE"/>
    <n v="20000"/>
    <n v="0"/>
    <s v="Partial High School"/>
    <s v="Manual"/>
    <s v="No"/>
    <n v="2"/>
    <s v="1-2 Miles"/>
    <s v="Europe"/>
    <x v="22"/>
    <x v="2"/>
    <x v="0"/>
  </r>
  <r>
    <n v="27969"/>
    <s v="Married"/>
    <s v="MALE"/>
    <n v="80000"/>
    <n v="0"/>
    <s v="Bachelors"/>
    <s v="Professional"/>
    <s v="Yes"/>
    <n v="2"/>
    <s v="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ALE"/>
    <n v="30000"/>
    <n v="4"/>
    <s v="Graduate Degree"/>
    <s v="Clerical"/>
    <s v="Yes"/>
    <n v="0"/>
    <s v="0-1 Miles"/>
    <s v="Europe"/>
    <x v="12"/>
    <x v="0"/>
    <x v="1"/>
  </r>
  <r>
    <n v="19461"/>
    <s v="Single"/>
    <s v="FEMALE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ALE"/>
    <n v="30000"/>
    <n v="0"/>
    <s v="Partial College"/>
    <s v="Clerical"/>
    <s v="No"/>
    <n v="1"/>
    <s v="0-1 Miles"/>
    <s v="Europe"/>
    <x v="19"/>
    <x v="2"/>
    <x v="1"/>
  </r>
  <r>
    <n v="28436"/>
    <s v="Single"/>
    <s v="MALE"/>
    <n v="30000"/>
    <n v="0"/>
    <s v="Partial College"/>
    <s v="Clerical"/>
    <s v="No"/>
    <n v="1"/>
    <s v="0-1 Miles"/>
    <s v="Europe"/>
    <x v="25"/>
    <x v="2"/>
    <x v="1"/>
  </r>
  <r>
    <n v="19562"/>
    <s v="Single"/>
    <s v="FEMALEALE"/>
    <n v="60000"/>
    <n v="2"/>
    <s v="Bachelors"/>
    <s v="Professional"/>
    <s v="Yes"/>
    <n v="1"/>
    <s v="2-5 Miles"/>
    <s v="Pacific"/>
    <x v="34"/>
    <x v="0"/>
    <x v="1"/>
  </r>
  <r>
    <n v="15608"/>
    <s v="Single"/>
    <s v="FEMALEALE"/>
    <n v="30000"/>
    <n v="0"/>
    <s v="Partial College"/>
    <s v="Clerical"/>
    <s v="No"/>
    <n v="1"/>
    <s v="2-5 Miles"/>
    <s v="Europe"/>
    <x v="6"/>
    <x v="0"/>
    <x v="0"/>
  </r>
  <r>
    <n v="16487"/>
    <s v="Single"/>
    <s v="FEMALEALE"/>
    <n v="30000"/>
    <n v="3"/>
    <s v="High School"/>
    <s v="Skilled Manual"/>
    <s v="Yes"/>
    <n v="2"/>
    <s v="5-10 Miles"/>
    <s v="Pacific"/>
    <x v="10"/>
    <x v="1"/>
    <x v="0"/>
  </r>
  <r>
    <n v="17197"/>
    <s v="Single"/>
    <s v="FEMALEALE"/>
    <n v="90000"/>
    <n v="5"/>
    <s v="Partial College"/>
    <s v="Professional"/>
    <s v="Yes"/>
    <n v="2"/>
    <s v="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ALE"/>
    <n v="70000"/>
    <n v="2"/>
    <s v="High School"/>
    <s v="Professional"/>
    <s v="Yes"/>
    <n v="2"/>
    <s v="5-10 Miles"/>
    <s v="Pacific"/>
    <x v="38"/>
    <x v="0"/>
    <x v="1"/>
  </r>
  <r>
    <n v="22707"/>
    <s v="Single"/>
    <s v="FEMALEALE"/>
    <n v="30000"/>
    <n v="0"/>
    <s v="Partial College"/>
    <s v="Clerical"/>
    <s v="No"/>
    <n v="1"/>
    <s v="2-5 Miles"/>
    <s v="Europe"/>
    <x v="25"/>
    <x v="2"/>
    <x v="0"/>
  </r>
  <r>
    <n v="20430"/>
    <s v="Married"/>
    <s v="MALE"/>
    <n v="70000"/>
    <n v="2"/>
    <s v="Partial College"/>
    <s v="Skilled Manual"/>
    <s v="Yes"/>
    <n v="2"/>
    <s v="5-10 Miles"/>
    <s v="Pacific"/>
    <x v="31"/>
    <x v="0"/>
    <x v="1"/>
  </r>
  <r>
    <n v="27494"/>
    <s v="Single"/>
    <s v="FEMALEALE"/>
    <n v="40000"/>
    <n v="2"/>
    <s v="Partial College"/>
    <s v="Skilled Manual"/>
    <s v="No"/>
    <n v="2"/>
    <s v="1-2 Miles"/>
    <s v="Pacific"/>
    <x v="39"/>
    <x v="0"/>
    <x v="1"/>
  </r>
  <r>
    <n v="26829"/>
    <s v="Married"/>
    <s v="FEMALEALE"/>
    <n v="40000"/>
    <n v="0"/>
    <s v="Bachelors"/>
    <s v="Clerical"/>
    <s v="Yes"/>
    <n v="0"/>
    <s v="0-1 Miles"/>
    <s v="Europe"/>
    <x v="13"/>
    <x v="0"/>
    <x v="1"/>
  </r>
  <r>
    <n v="28395"/>
    <s v="Single"/>
    <s v="MALE"/>
    <n v="40000"/>
    <n v="0"/>
    <s v="Bachelors"/>
    <s v="Professional"/>
    <s v="No"/>
    <n v="0"/>
    <s v="0-1 Miles"/>
    <s v="Europe"/>
    <x v="32"/>
    <x v="0"/>
    <x v="1"/>
  </r>
  <r>
    <n v="21006"/>
    <s v="Single"/>
    <s v="FEMALEALE"/>
    <n v="30000"/>
    <n v="1"/>
    <s v="Partial College"/>
    <s v="Manual"/>
    <s v="No"/>
    <n v="0"/>
    <s v="0-1 Miles"/>
    <s v="Europe"/>
    <x v="30"/>
    <x v="0"/>
    <x v="1"/>
  </r>
  <r>
    <n v="14682"/>
    <s v="Single"/>
    <s v="FEMALEALE"/>
    <n v="70000"/>
    <n v="0"/>
    <s v="Bachelors"/>
    <s v="Professional"/>
    <s v="No"/>
    <n v="1"/>
    <s v="5-10 Miles"/>
    <s v="Pacific"/>
    <x v="13"/>
    <x v="0"/>
    <x v="0"/>
  </r>
  <r>
    <n v="17650"/>
    <s v="Single"/>
    <s v="FEMALEALE"/>
    <n v="40000"/>
    <n v="2"/>
    <s v="Partial College"/>
    <s v="Clerical"/>
    <s v="Yes"/>
    <n v="2"/>
    <s v="1-2 Miles"/>
    <s v="Europe"/>
    <x v="11"/>
    <x v="0"/>
    <x v="0"/>
  </r>
  <r>
    <n v="29191"/>
    <s v="Single"/>
    <s v="FEMALE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ALE"/>
    <n v="30000"/>
    <n v="1"/>
    <s v="Bachelors"/>
    <s v="Skilled Manual"/>
    <s v="Yes"/>
    <n v="2"/>
    <s v="0-1 Miles"/>
    <s v="Europe"/>
    <x v="0"/>
    <x v="0"/>
    <x v="0"/>
  </r>
  <r>
    <n v="24065"/>
    <s v="Single"/>
    <s v="FEMALEALE"/>
    <n v="20000"/>
    <n v="0"/>
    <s v="High School"/>
    <s v="Manual"/>
    <s v="Yes"/>
    <n v="0"/>
    <s v="0-1 Miles"/>
    <s v="Europe"/>
    <x v="8"/>
    <x v="0"/>
    <x v="1"/>
  </r>
  <r>
    <n v="19914"/>
    <s v="Married"/>
    <s v="MALE"/>
    <n v="80000"/>
    <n v="5"/>
    <s v="Bachelors"/>
    <s v="Management"/>
    <s v="Yes"/>
    <n v="2"/>
    <s v="2-5 Miles"/>
    <s v="Europe"/>
    <x v="24"/>
    <x v="1"/>
    <x v="0"/>
  </r>
  <r>
    <n v="12871"/>
    <s v="Single"/>
    <s v="FEMALEALE"/>
    <n v="30000"/>
    <n v="0"/>
    <s v="Partial College"/>
    <s v="Clerical"/>
    <s v="No"/>
    <n v="1"/>
    <s v="2-5 Miles"/>
    <s v="Europe"/>
    <x v="19"/>
    <x v="2"/>
    <x v="0"/>
  </r>
  <r>
    <n v="22988"/>
    <s v="Married"/>
    <s v="FEMALEALE"/>
    <n v="40000"/>
    <n v="2"/>
    <s v="Bachelors"/>
    <s v="Management"/>
    <s v="Yes"/>
    <n v="2"/>
    <s v="5-10 Miles"/>
    <s v="Pacific"/>
    <x v="29"/>
    <x v="1"/>
    <x v="1"/>
  </r>
  <r>
    <n v="15922"/>
    <s v="Married"/>
    <s v="MALE"/>
    <n v="150000"/>
    <n v="2"/>
    <s v="High School"/>
    <s v="Professional"/>
    <s v="Yes"/>
    <n v="4"/>
    <s v="0-1 Miles"/>
    <s v="Europe"/>
    <x v="28"/>
    <x v="0"/>
    <x v="0"/>
  </r>
  <r>
    <n v="12344"/>
    <s v="Single"/>
    <s v="FEMALEALE"/>
    <n v="80000"/>
    <n v="0"/>
    <s v="Bachelors"/>
    <s v="Professional"/>
    <s v="No"/>
    <n v="3"/>
    <s v="10 Miles+"/>
    <s v="Pacific"/>
    <x v="23"/>
    <x v="0"/>
    <x v="0"/>
  </r>
  <r>
    <n v="23627"/>
    <s v="Single"/>
    <s v="FEMALEALE"/>
    <n v="100000"/>
    <n v="3"/>
    <s v="Partial College"/>
    <s v="Management"/>
    <s v="No"/>
    <n v="4"/>
    <s v="5-10 Miles"/>
    <s v="Europe"/>
    <x v="16"/>
    <x v="1"/>
    <x v="0"/>
  </r>
  <r>
    <n v="27775"/>
    <s v="Single"/>
    <s v="FEMALE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ALE"/>
    <n v="30000"/>
    <n v="2"/>
    <s v="Partial College"/>
    <s v="Clerical"/>
    <s v="Yes"/>
    <n v="2"/>
    <s v="0-1 Miles"/>
    <s v="Europe"/>
    <x v="0"/>
    <x v="0"/>
    <x v="0"/>
  </r>
  <r>
    <n v="12234"/>
    <s v="Married"/>
    <s v="MALE"/>
    <n v="10000"/>
    <n v="2"/>
    <s v="Partial College"/>
    <s v="Manual"/>
    <s v="Yes"/>
    <n v="1"/>
    <s v="2-5 Miles"/>
    <s v="Europe"/>
    <x v="31"/>
    <x v="0"/>
    <x v="0"/>
  </r>
  <r>
    <n v="28683"/>
    <s v="Single"/>
    <s v="FEMALEALE"/>
    <n v="10000"/>
    <n v="1"/>
    <s v="High School"/>
    <s v="Manual"/>
    <s v="No"/>
    <n v="1"/>
    <s v="5-10 Miles"/>
    <s v="Europe"/>
    <x v="11"/>
    <x v="0"/>
    <x v="1"/>
  </r>
  <r>
    <n v="17994"/>
    <s v="Single"/>
    <s v="MALE"/>
    <n v="20000"/>
    <n v="2"/>
    <s v="High School"/>
    <s v="Manual"/>
    <s v="Yes"/>
    <n v="2"/>
    <s v="0-1 Miles"/>
    <s v="Europe"/>
    <x v="0"/>
    <x v="0"/>
    <x v="0"/>
  </r>
  <r>
    <n v="24273"/>
    <s v="Married"/>
    <s v="FEMALEALE"/>
    <n v="20000"/>
    <n v="2"/>
    <s v="Partial High School"/>
    <s v="Clerical"/>
    <s v="Yes"/>
    <n v="2"/>
    <s v="5-10 Miles"/>
    <s v="Pacific"/>
    <x v="10"/>
    <x v="1"/>
    <x v="1"/>
  </r>
  <r>
    <n v="26547"/>
    <s v="Single"/>
    <s v="FEMALEALE"/>
    <n v="30000"/>
    <n v="2"/>
    <s v="Partial College"/>
    <s v="Clerical"/>
    <s v="No"/>
    <n v="2"/>
    <s v="5-10 Miles"/>
    <s v="Pacific"/>
    <x v="2"/>
    <x v="1"/>
    <x v="1"/>
  </r>
  <r>
    <n v="22500"/>
    <s v="Single"/>
    <s v="MALE"/>
    <n v="40000"/>
    <n v="0"/>
    <s v="Bachelors"/>
    <s v="Professional"/>
    <s v="No"/>
    <n v="0"/>
    <s v="0-1 Miles"/>
    <s v="Europe"/>
    <x v="8"/>
    <x v="0"/>
    <x v="1"/>
  </r>
  <r>
    <n v="23993"/>
    <s v="Single"/>
    <s v="FEMALEALE"/>
    <n v="10000"/>
    <n v="0"/>
    <s v="Partial College"/>
    <s v="Manual"/>
    <s v="No"/>
    <n v="1"/>
    <s v="0-1 Miles"/>
    <s v="Pacific"/>
    <x v="22"/>
    <x v="2"/>
    <x v="1"/>
  </r>
  <r>
    <n v="14832"/>
    <s v="Married"/>
    <s v="MALE"/>
    <n v="40000"/>
    <n v="1"/>
    <s v="Bachelors"/>
    <s v="Skilled Manual"/>
    <s v="Yes"/>
    <n v="0"/>
    <s v="0-1 Miles"/>
    <s v="Europe"/>
    <x v="0"/>
    <x v="0"/>
    <x v="1"/>
  </r>
  <r>
    <n v="16614"/>
    <s v="Married"/>
    <s v="FEMALEALE"/>
    <n v="80000"/>
    <n v="0"/>
    <s v="Bachelors"/>
    <s v="Professional"/>
    <s v="Yes"/>
    <n v="3"/>
    <s v="10 Miles+"/>
    <s v="Pacific"/>
    <x v="21"/>
    <x v="0"/>
    <x v="0"/>
  </r>
  <r>
    <n v="20877"/>
    <s v="Single"/>
    <s v="MALE"/>
    <n v="30000"/>
    <n v="1"/>
    <s v="Bachelors"/>
    <s v="Clerical"/>
    <s v="Yes"/>
    <n v="0"/>
    <s v="1-2 Miles"/>
    <s v="Europe"/>
    <x v="34"/>
    <x v="0"/>
    <x v="1"/>
  </r>
  <r>
    <n v="20729"/>
    <s v="Married"/>
    <s v="FEMALEALE"/>
    <n v="40000"/>
    <n v="2"/>
    <s v="Partial College"/>
    <s v="Clerical"/>
    <s v="No"/>
    <n v="1"/>
    <s v="0-1 Miles"/>
    <s v="Europe"/>
    <x v="17"/>
    <x v="0"/>
    <x v="0"/>
  </r>
  <r>
    <n v="22464"/>
    <s v="Married"/>
    <s v="MALE"/>
    <n v="40000"/>
    <n v="0"/>
    <s v="Graduate Degree"/>
    <s v="Clerical"/>
    <s v="Yes"/>
    <n v="0"/>
    <s v="0-1 Miles"/>
    <s v="Europe"/>
    <x v="34"/>
    <x v="0"/>
    <x v="1"/>
  </r>
  <r>
    <n v="19475"/>
    <s v="Married"/>
    <s v="FEMALE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ALE"/>
    <n v="10000"/>
    <n v="4"/>
    <s v="Partial High School"/>
    <s v="Manual"/>
    <s v="Yes"/>
    <n v="2"/>
    <s v="0-1 Miles"/>
    <s v="Europe"/>
    <x v="3"/>
    <x v="0"/>
    <x v="1"/>
  </r>
  <r>
    <n v="12664"/>
    <s v="Married"/>
    <s v="FEMALEALE"/>
    <n v="130000"/>
    <n v="5"/>
    <s v="Partial College"/>
    <s v="Professional"/>
    <s v="Yes"/>
    <n v="4"/>
    <s v="0-1 Miles"/>
    <s v="Europe"/>
    <x v="14"/>
    <x v="1"/>
    <x v="0"/>
  </r>
  <r>
    <n v="23979"/>
    <s v="Single"/>
    <s v="MALE"/>
    <n v="10000"/>
    <n v="2"/>
    <s v="Partial College"/>
    <s v="Manual"/>
    <s v="No"/>
    <n v="0"/>
    <s v="0-1 Miles"/>
    <s v="Europe"/>
    <x v="5"/>
    <x v="0"/>
    <x v="0"/>
  </r>
  <r>
    <n v="25605"/>
    <s v="Single"/>
    <s v="FEMALEALE"/>
    <n v="20000"/>
    <n v="2"/>
    <s v="Partial College"/>
    <s v="Manual"/>
    <s v="No"/>
    <n v="1"/>
    <s v="0-1 Miles"/>
    <s v="Europe"/>
    <x v="9"/>
    <x v="0"/>
    <x v="1"/>
  </r>
  <r>
    <n v="20797"/>
    <s v="Married"/>
    <s v="FEMALEALE"/>
    <n v="10000"/>
    <n v="1"/>
    <s v="Bachelors"/>
    <s v="Manual"/>
    <s v="Yes"/>
    <n v="0"/>
    <s v="0-1 Miles"/>
    <s v="Europe"/>
    <x v="28"/>
    <x v="0"/>
    <x v="0"/>
  </r>
  <r>
    <n v="21980"/>
    <s v="Single"/>
    <s v="FEMALEALE"/>
    <n v="60000"/>
    <n v="1"/>
    <s v="Bachelors"/>
    <s v="Professional"/>
    <s v="Yes"/>
    <n v="1"/>
    <s v="5-10 Miles"/>
    <s v="Pacific"/>
    <x v="20"/>
    <x v="0"/>
    <x v="1"/>
  </r>
  <r>
    <n v="25460"/>
    <s v="Married"/>
    <s v="FEMALEALE"/>
    <n v="20000"/>
    <n v="2"/>
    <s v="High School"/>
    <s v="Manual"/>
    <s v="Yes"/>
    <n v="0"/>
    <s v="0-1 Miles"/>
    <s v="Europe"/>
    <x v="8"/>
    <x v="0"/>
    <x v="1"/>
  </r>
  <r>
    <n v="29181"/>
    <s v="Single"/>
    <s v="FEMALE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ALE"/>
    <n v="130000"/>
    <n v="4"/>
    <s v="Partial College"/>
    <s v="Professional"/>
    <s v="Yes"/>
    <n v="4"/>
    <s v="5-10 Miles"/>
    <s v="Europe"/>
    <x v="33"/>
    <x v="1"/>
    <x v="1"/>
  </r>
  <r>
    <n v="18144"/>
    <s v="Married"/>
    <s v="FEMALEALE"/>
    <n v="80000"/>
    <n v="5"/>
    <s v="Bachelors"/>
    <s v="Management"/>
    <s v="Yes"/>
    <n v="2"/>
    <s v="2-5 Miles"/>
    <s v="Europe"/>
    <x v="33"/>
    <x v="1"/>
    <x v="0"/>
  </r>
  <r>
    <n v="23963"/>
    <s v="Married"/>
    <s v="MALE"/>
    <n v="10000"/>
    <n v="0"/>
    <s v="Partial High School"/>
    <s v="Manual"/>
    <s v="No"/>
    <n v="2"/>
    <s v="0-1 Miles"/>
    <s v="Europe"/>
    <x v="6"/>
    <x v="0"/>
    <x v="0"/>
  </r>
  <r>
    <n v="17907"/>
    <s v="Married"/>
    <s v="FEMALEALE"/>
    <n v="10000"/>
    <n v="0"/>
    <s v="Partial College"/>
    <s v="Manual"/>
    <s v="Yes"/>
    <n v="1"/>
    <s v="2-5 Miles"/>
    <s v="Pacific"/>
    <x v="40"/>
    <x v="2"/>
    <x v="0"/>
  </r>
  <r>
    <n v="19442"/>
    <s v="Single"/>
    <s v="MALE"/>
    <n v="50000"/>
    <n v="0"/>
    <s v="Graduate Degree"/>
    <s v="Skilled Manual"/>
    <s v="Yes"/>
    <n v="0"/>
    <s v="0-1 Miles"/>
    <s v="Europe"/>
    <x v="34"/>
    <x v="0"/>
    <x v="1"/>
  </r>
  <r>
    <n v="17504"/>
    <s v="Single"/>
    <s v="FEMALEALE"/>
    <n v="80000"/>
    <n v="2"/>
    <s v="Partial College"/>
    <s v="Skilled Manual"/>
    <s v="Yes"/>
    <n v="2"/>
    <s v="5-10 Miles"/>
    <s v="Pacific"/>
    <x v="31"/>
    <x v="0"/>
    <x v="1"/>
  </r>
  <r>
    <n v="12253"/>
    <s v="Single"/>
    <s v="FEMALEALE"/>
    <n v="20000"/>
    <n v="0"/>
    <s v="Partial College"/>
    <s v="Manual"/>
    <s v="Yes"/>
    <n v="0"/>
    <s v="0-1 Miles"/>
    <s v="Pacific"/>
    <x v="19"/>
    <x v="2"/>
    <x v="1"/>
  </r>
  <r>
    <n v="27304"/>
    <s v="Single"/>
    <s v="FEMALEALE"/>
    <n v="110000"/>
    <n v="2"/>
    <s v="Partial College"/>
    <s v="Professional"/>
    <s v="No"/>
    <n v="3"/>
    <s v="5-10 Miles"/>
    <s v="Europe"/>
    <x v="28"/>
    <x v="0"/>
    <x v="0"/>
  </r>
  <r>
    <n v="14191"/>
    <s v="Married"/>
    <s v="MALE"/>
    <n v="160000"/>
    <n v="4"/>
    <s v="Partial College"/>
    <s v="Professional"/>
    <s v="No"/>
    <n v="2"/>
    <s v="10 Miles+"/>
    <s v="Europe"/>
    <x v="10"/>
    <x v="1"/>
    <x v="1"/>
  </r>
  <r>
    <n v="12212"/>
    <s v="Married"/>
    <s v="FEMALEALE"/>
    <n v="10000"/>
    <n v="0"/>
    <s v="Graduate Degree"/>
    <s v="Manual"/>
    <s v="Yes"/>
    <n v="0"/>
    <s v="0-1 Miles"/>
    <s v="Europe"/>
    <x v="34"/>
    <x v="0"/>
    <x v="1"/>
  </r>
  <r>
    <n v="25529"/>
    <s v="Single"/>
    <s v="MALE"/>
    <n v="10000"/>
    <n v="1"/>
    <s v="Graduate Degree"/>
    <s v="Manual"/>
    <s v="Yes"/>
    <n v="0"/>
    <s v="0-1 Miles"/>
    <s v="Europe"/>
    <x v="20"/>
    <x v="0"/>
    <x v="0"/>
  </r>
  <r>
    <n v="22170"/>
    <s v="Married"/>
    <s v="FEMALEALE"/>
    <n v="30000"/>
    <n v="3"/>
    <s v="Partial College"/>
    <s v="Clerical"/>
    <s v="No"/>
    <n v="2"/>
    <s v="1-2 Miles"/>
    <s v="Pacific"/>
    <x v="10"/>
    <x v="1"/>
    <x v="1"/>
  </r>
  <r>
    <n v="19445"/>
    <s v="Married"/>
    <s v="FEMALEALE"/>
    <n v="10000"/>
    <n v="2"/>
    <s v="High School"/>
    <s v="Manual"/>
    <s v="No"/>
    <n v="1"/>
    <s v="0-1 Miles"/>
    <s v="Europe"/>
    <x v="13"/>
    <x v="0"/>
    <x v="0"/>
  </r>
  <r>
    <n v="15265"/>
    <s v="Single"/>
    <s v="MALE"/>
    <n v="40000"/>
    <n v="2"/>
    <s v="Bachelors"/>
    <s v="Management"/>
    <s v="Yes"/>
    <n v="2"/>
    <s v="5-10 Miles"/>
    <s v="Pacific"/>
    <x v="29"/>
    <x v="1"/>
    <x v="1"/>
  </r>
  <r>
    <n v="28918"/>
    <s v="Married"/>
    <s v="FEMALEALE"/>
    <n v="130000"/>
    <n v="4"/>
    <s v="High School"/>
    <s v="Management"/>
    <s v="No"/>
    <n v="4"/>
    <s v="10 Miles+"/>
    <s v="Europe"/>
    <x v="7"/>
    <x v="1"/>
    <x v="0"/>
  </r>
  <r>
    <n v="15799"/>
    <s v="Married"/>
    <s v="FEMALEALE"/>
    <n v="90000"/>
    <n v="1"/>
    <s v="Bachelors"/>
    <s v="Professional"/>
    <s v="Yes"/>
    <n v="1"/>
    <s v="2-5 Miles"/>
    <s v="Pacific"/>
    <x v="15"/>
    <x v="0"/>
    <x v="1"/>
  </r>
  <r>
    <n v="11047"/>
    <s v="Married"/>
    <s v="FEMALEALE"/>
    <n v="30000"/>
    <n v="3"/>
    <s v="High School"/>
    <s v="Skilled Manual"/>
    <s v="No"/>
    <n v="2"/>
    <s v="1-2 Miles"/>
    <s v="Pacific"/>
    <x v="16"/>
    <x v="1"/>
    <x v="1"/>
  </r>
  <r>
    <n v="18151"/>
    <s v="Single"/>
    <s v="MALE"/>
    <n v="80000"/>
    <n v="5"/>
    <s v="Partial College"/>
    <s v="Professional"/>
    <s v="No"/>
    <n v="2"/>
    <s v="10 Miles+"/>
    <s v="Europe"/>
    <x v="14"/>
    <x v="1"/>
    <x v="0"/>
  </r>
  <r>
    <n v="20606"/>
    <s v="Married"/>
    <s v="FEMALEALE"/>
    <n v="70000"/>
    <n v="0"/>
    <s v="Bachelors"/>
    <s v="Professional"/>
    <s v="Yes"/>
    <n v="4"/>
    <s v="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ALE"/>
    <n v="80000"/>
    <n v="5"/>
    <s v="Bachelors"/>
    <s v="Management"/>
    <s v="Yes"/>
    <n v="2"/>
    <s v="10 Miles+"/>
    <s v="Europe"/>
    <x v="24"/>
    <x v="1"/>
    <x v="0"/>
  </r>
  <r>
    <n v="26032"/>
    <s v="Married"/>
    <s v="FEMALEALE"/>
    <n v="70000"/>
    <n v="5"/>
    <s v="Bachelors"/>
    <s v="Professional"/>
    <s v="Yes"/>
    <n v="4"/>
    <s v="10 Miles+"/>
    <s v="Pacific"/>
    <x v="3"/>
    <x v="0"/>
    <x v="0"/>
  </r>
  <r>
    <n v="17843"/>
    <s v="Single"/>
    <s v="FEMALEALE"/>
    <n v="10000"/>
    <n v="0"/>
    <s v="Partial High School"/>
    <s v="Manual"/>
    <s v="No"/>
    <n v="2"/>
    <s v="0-1 Miles"/>
    <s v="Europe"/>
    <x v="21"/>
    <x v="0"/>
    <x v="0"/>
  </r>
  <r>
    <n v="25559"/>
    <s v="Single"/>
    <s v="MALE"/>
    <n v="20000"/>
    <n v="0"/>
    <s v="Bachelors"/>
    <s v="Clerical"/>
    <s v="Yes"/>
    <n v="0"/>
    <s v="0-1 Miles"/>
    <s v="Pacific"/>
    <x v="37"/>
    <x v="2"/>
    <x v="1"/>
  </r>
  <r>
    <n v="16209"/>
    <s v="Single"/>
    <s v="FEMALEALE"/>
    <n v="50000"/>
    <n v="0"/>
    <s v="Graduate Degree"/>
    <s v="Skilled Manual"/>
    <s v="Yes"/>
    <n v="0"/>
    <s v="1-2 Miles"/>
    <s v="Europe"/>
    <x v="4"/>
    <x v="0"/>
    <x v="0"/>
  </r>
  <r>
    <n v="11147"/>
    <s v="Married"/>
    <s v="MALE"/>
    <n v="60000"/>
    <n v="2"/>
    <s v="Graduate Degree"/>
    <s v="Management"/>
    <s v="Yes"/>
    <n v="1"/>
    <s v="0-1 Miles"/>
    <s v="Pacific"/>
    <x v="41"/>
    <x v="1"/>
    <x v="1"/>
  </r>
  <r>
    <n v="15214"/>
    <s v="Single"/>
    <s v="FEMALEALE"/>
    <n v="100000"/>
    <n v="0"/>
    <s v="Graduate Degree"/>
    <s v="M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ALE"/>
    <n v="60000"/>
    <n v="1"/>
    <s v="Partial College"/>
    <s v="Skilled Manual"/>
    <s v="Yes"/>
    <n v="1"/>
    <s v="5-10 Miles"/>
    <s v="Pacific"/>
    <x v="30"/>
    <x v="0"/>
    <x v="1"/>
  </r>
  <r>
    <n v="24842"/>
    <s v="Single"/>
    <s v="FEMALE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ALE"/>
    <n v="20000"/>
    <n v="0"/>
    <s v="Partial High School"/>
    <s v="Manual"/>
    <s v="Yes"/>
    <n v="2"/>
    <s v="1-2 Miles"/>
    <s v="Europe"/>
    <x v="22"/>
    <x v="2"/>
    <x v="1"/>
  </r>
  <r>
    <n v="22633"/>
    <s v="Single"/>
    <s v="FEMALEALE"/>
    <n v="40000"/>
    <n v="0"/>
    <s v="Graduate Degree"/>
    <s v="Clerical"/>
    <s v="Yes"/>
    <n v="0"/>
    <s v="0-1 Miles"/>
    <s v="Europe"/>
    <x v="34"/>
    <x v="0"/>
    <x v="1"/>
  </r>
  <r>
    <n v="25649"/>
    <s v="Single"/>
    <s v="FEMALEALE"/>
    <n v="30000"/>
    <n v="3"/>
    <s v="Partial College"/>
    <s v="Clerical"/>
    <s v="Yes"/>
    <n v="0"/>
    <s v="0-1 Miles"/>
    <s v="Europe"/>
    <x v="0"/>
    <x v="0"/>
    <x v="1"/>
  </r>
  <r>
    <n v="14669"/>
    <s v="Married"/>
    <s v="FEMALEALE"/>
    <n v="80000"/>
    <n v="4"/>
    <s v="Graduate Degree"/>
    <s v="Management"/>
    <s v="Yes"/>
    <n v="1"/>
    <s v="0-1 Miles"/>
    <s v="Pacific"/>
    <x v="4"/>
    <x v="0"/>
    <x v="0"/>
  </r>
  <r>
    <n v="19299"/>
    <s v="Married"/>
    <s v="FEMALEALE"/>
    <n v="50000"/>
    <n v="0"/>
    <s v="Graduate Degree"/>
    <s v="Skilled Manual"/>
    <s v="Yes"/>
    <n v="0"/>
    <s v="0-1 Miles"/>
    <s v="Europe"/>
    <x v="4"/>
    <x v="0"/>
    <x v="1"/>
  </r>
  <r>
    <n v="20946"/>
    <s v="Single"/>
    <s v="FEMALEALE"/>
    <n v="30000"/>
    <n v="0"/>
    <s v="Partial College"/>
    <s v="Clerical"/>
    <s v="No"/>
    <n v="1"/>
    <s v="2-5 Miles"/>
    <s v="Europe"/>
    <x v="25"/>
    <x v="2"/>
    <x v="0"/>
  </r>
  <r>
    <n v="11451"/>
    <s v="Single"/>
    <s v="MALE"/>
    <n v="70000"/>
    <n v="0"/>
    <s v="Bachelors"/>
    <s v="Professional"/>
    <s v="No"/>
    <n v="4"/>
    <s v="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ALE"/>
    <n v="30000"/>
    <n v="3"/>
    <s v="Partial College"/>
    <s v="Clerical"/>
    <s v="No"/>
    <n v="0"/>
    <s v="0-1 Miles"/>
    <s v="Europe"/>
    <x v="0"/>
    <x v="0"/>
    <x v="0"/>
  </r>
  <r>
    <n v="18711"/>
    <s v="Single"/>
    <s v="FEMALEALE"/>
    <n v="70000"/>
    <n v="5"/>
    <s v="Bachelors"/>
    <s v="Professional"/>
    <s v="Yes"/>
    <n v="4"/>
    <s v="10 Miles+"/>
    <s v="Pacific"/>
    <x v="32"/>
    <x v="0"/>
    <x v="0"/>
  </r>
  <r>
    <n v="19650"/>
    <s v="Married"/>
    <s v="FEMALEALE"/>
    <n v="30000"/>
    <n v="2"/>
    <s v="Partial College"/>
    <s v="Clerical"/>
    <s v="No"/>
    <n v="2"/>
    <s v="0-1 Miles"/>
    <s v="Pacific"/>
    <x v="41"/>
    <x v="1"/>
    <x v="0"/>
  </r>
  <r>
    <n v="14135"/>
    <s v="Married"/>
    <s v="MALE"/>
    <n v="20000"/>
    <n v="1"/>
    <s v="Partial College"/>
    <s v="Manual"/>
    <s v="Yes"/>
    <n v="0"/>
    <s v="1-2 Miles"/>
    <s v="Europe"/>
    <x v="11"/>
    <x v="0"/>
    <x v="0"/>
  </r>
  <r>
    <n v="12833"/>
    <s v="Single"/>
    <s v="FEMALEALE"/>
    <n v="20000"/>
    <n v="3"/>
    <s v="High School"/>
    <s v="Manual"/>
    <s v="Yes"/>
    <n v="1"/>
    <s v="0-1 Miles"/>
    <s v="Europe"/>
    <x v="0"/>
    <x v="0"/>
    <x v="1"/>
  </r>
  <r>
    <n v="26849"/>
    <s v="Married"/>
    <s v="MALE"/>
    <n v="10000"/>
    <n v="3"/>
    <s v="Partial High School"/>
    <s v="Manual"/>
    <s v="Yes"/>
    <n v="2"/>
    <s v="0-1 Miles"/>
    <s v="Europe"/>
    <x v="1"/>
    <x v="0"/>
    <x v="0"/>
  </r>
  <r>
    <n v="20962"/>
    <s v="Married"/>
    <s v="FEMALEALE"/>
    <n v="20000"/>
    <n v="1"/>
    <s v="Graduate Degree"/>
    <s v="Clerical"/>
    <s v="Yes"/>
    <n v="0"/>
    <s v="0-1 Miles"/>
    <s v="Europe"/>
    <x v="12"/>
    <x v="0"/>
    <x v="0"/>
  </r>
  <r>
    <n v="28915"/>
    <s v="Single"/>
    <s v="MALE"/>
    <n v="80000"/>
    <n v="5"/>
    <s v="High School"/>
    <s v="Management"/>
    <s v="Yes"/>
    <n v="3"/>
    <s v="10 Miles+"/>
    <s v="Europe"/>
    <x v="42"/>
    <x v="1"/>
    <x v="0"/>
  </r>
  <r>
    <n v="22830"/>
    <s v="Married"/>
    <s v="MALE"/>
    <n v="120000"/>
    <n v="4"/>
    <s v="Partial College"/>
    <s v="Management"/>
    <s v="Yes"/>
    <n v="3"/>
    <s v="10 Miles+"/>
    <s v="Europe"/>
    <x v="16"/>
    <x v="1"/>
    <x v="0"/>
  </r>
  <r>
    <n v="14777"/>
    <s v="Married"/>
    <s v="FEMALEALE"/>
    <n v="40000"/>
    <n v="0"/>
    <s v="Bachelors"/>
    <s v="Clerical"/>
    <s v="Yes"/>
    <n v="0"/>
    <s v="0-1 Miles"/>
    <s v="Europe"/>
    <x v="13"/>
    <x v="0"/>
    <x v="1"/>
  </r>
  <r>
    <n v="12591"/>
    <s v="Married"/>
    <s v="FEMALE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10 Miles+"/>
    <s v="Pacific"/>
    <x v="11"/>
    <x v="0"/>
    <x v="1"/>
  </r>
  <r>
    <n v="11340"/>
    <s v="Married"/>
    <s v="FEMALEALE"/>
    <n v="10000"/>
    <n v="1"/>
    <s v="Graduate Degree"/>
    <s v="Clerical"/>
    <s v="Yes"/>
    <n v="0"/>
    <s v="0-1 Miles"/>
    <s v="Europe"/>
    <x v="43"/>
    <x v="1"/>
    <x v="1"/>
  </r>
  <r>
    <n v="25693"/>
    <s v="Single"/>
    <s v="FEMALEALE"/>
    <n v="30000"/>
    <n v="5"/>
    <s v="Graduate Degree"/>
    <s v="Clerical"/>
    <s v="Yes"/>
    <n v="0"/>
    <s v="0-1 Miles"/>
    <s v="Europe"/>
    <x v="20"/>
    <x v="0"/>
    <x v="1"/>
  </r>
  <r>
    <n v="25555"/>
    <s v="Married"/>
    <s v="FEMALEALE"/>
    <n v="10000"/>
    <n v="0"/>
    <s v="Partial College"/>
    <s v="Manual"/>
    <s v="No"/>
    <n v="1"/>
    <s v="0-1 Miles"/>
    <s v="Pacific"/>
    <x v="22"/>
    <x v="2"/>
    <x v="1"/>
  </r>
  <r>
    <n v="22006"/>
    <s v="Married"/>
    <s v="MALE"/>
    <n v="70000"/>
    <n v="5"/>
    <s v="Partial College"/>
    <s v="Skilled Manual"/>
    <s v="Yes"/>
    <n v="3"/>
    <s v="5-10 Miles"/>
    <s v="Pacific"/>
    <x v="30"/>
    <x v="0"/>
    <x v="0"/>
  </r>
  <r>
    <n v="20060"/>
    <s v="Single"/>
    <s v="FEMALEALE"/>
    <n v="30000"/>
    <n v="0"/>
    <s v="High School"/>
    <s v="Manual"/>
    <s v="No"/>
    <n v="1"/>
    <s v="2-5 Miles"/>
    <s v="Europe"/>
    <x v="17"/>
    <x v="0"/>
    <x v="1"/>
  </r>
  <r>
    <n v="17702"/>
    <s v="Married"/>
    <s v="MALE"/>
    <n v="10000"/>
    <n v="1"/>
    <s v="Graduate Degree"/>
    <s v="Manual"/>
    <s v="Yes"/>
    <n v="0"/>
    <s v="0-1 Miles"/>
    <s v="Europe"/>
    <x v="34"/>
    <x v="0"/>
    <x v="0"/>
  </r>
  <r>
    <n v="12503"/>
    <s v="Single"/>
    <s v="FEMALEALE"/>
    <n v="30000"/>
    <n v="3"/>
    <s v="Partial College"/>
    <s v="Clerical"/>
    <s v="Yes"/>
    <n v="2"/>
    <s v="0-1 Miles"/>
    <s v="Europe"/>
    <x v="40"/>
    <x v="2"/>
    <x v="0"/>
  </r>
  <r>
    <n v="23908"/>
    <s v="Single"/>
    <s v="MALE"/>
    <n v="30000"/>
    <n v="1"/>
    <s v="Bachelors"/>
    <s v="Clerical"/>
    <s v="No"/>
    <n v="1"/>
    <s v="0-1 Miles"/>
    <s v="Europe"/>
    <x v="32"/>
    <x v="0"/>
    <x v="1"/>
  </r>
  <r>
    <n v="22527"/>
    <s v="Single"/>
    <s v="FEMALEALE"/>
    <n v="20000"/>
    <n v="0"/>
    <s v="High School"/>
    <s v="Manual"/>
    <s v="No"/>
    <n v="1"/>
    <s v="2-5 Miles"/>
    <s v="Europe"/>
    <x v="19"/>
    <x v="2"/>
    <x v="0"/>
  </r>
  <r>
    <n v="19057"/>
    <s v="Married"/>
    <s v="FEMALEALE"/>
    <n v="120000"/>
    <n v="3"/>
    <s v="Bachelors"/>
    <s v="Management"/>
    <s v="No"/>
    <n v="2"/>
    <s v="10 Miles+"/>
    <s v="Europe"/>
    <x v="31"/>
    <x v="0"/>
    <x v="1"/>
  </r>
  <r>
    <n v="18494"/>
    <s v="Married"/>
    <s v="MALE"/>
    <n v="110000"/>
    <n v="5"/>
    <s v="Bachelors"/>
    <s v="Management"/>
    <s v="Yes"/>
    <n v="4"/>
    <s v="2-5 Miles"/>
    <s v="Pacific"/>
    <x v="28"/>
    <x v="0"/>
    <x v="1"/>
  </r>
  <r>
    <n v="11249"/>
    <s v="Married"/>
    <s v="FEMALEALE"/>
    <n v="130000"/>
    <n v="3"/>
    <s v="Partial College"/>
    <s v="Professional"/>
    <s v="Yes"/>
    <n v="3"/>
    <s v="0-1 Miles"/>
    <s v="Europe"/>
    <x v="36"/>
    <x v="0"/>
    <x v="1"/>
  </r>
  <r>
    <n v="21568"/>
    <s v="Married"/>
    <s v="FEMALEALE"/>
    <n v="100000"/>
    <n v="0"/>
    <s v="High School"/>
    <s v="Management"/>
    <s v="Yes"/>
    <n v="4"/>
    <s v="10 Miles+"/>
    <s v="Pacific"/>
    <x v="17"/>
    <x v="0"/>
    <x v="1"/>
  </r>
  <r>
    <n v="13981"/>
    <s v="Married"/>
    <s v="FEMALE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10 Miles+"/>
    <s v="Europe"/>
    <x v="14"/>
    <x v="1"/>
    <x v="1"/>
  </r>
  <r>
    <n v="21375"/>
    <s v="Single"/>
    <s v="MALE"/>
    <n v="20000"/>
    <n v="2"/>
    <s v="Partial High School"/>
    <s v="Clerical"/>
    <s v="Yes"/>
    <n v="2"/>
    <s v="5-10 Miles"/>
    <s v="Pacific"/>
    <x v="42"/>
    <x v="1"/>
    <x v="0"/>
  </r>
  <r>
    <n v="20839"/>
    <s v="Single"/>
    <s v="FEMALEALE"/>
    <n v="30000"/>
    <n v="3"/>
    <s v="Graduate Degree"/>
    <s v="Clerical"/>
    <s v="Yes"/>
    <n v="0"/>
    <s v="0-1 Miles"/>
    <s v="Europe"/>
    <x v="15"/>
    <x v="0"/>
    <x v="1"/>
  </r>
  <r>
    <n v="21738"/>
    <s v="Married"/>
    <s v="MALE"/>
    <n v="20000"/>
    <n v="1"/>
    <s v="Graduate Degree"/>
    <s v="Clerical"/>
    <s v="Yes"/>
    <n v="0"/>
    <s v="0-1 Miles"/>
    <s v="Europe"/>
    <x v="1"/>
    <x v="0"/>
    <x v="0"/>
  </r>
  <r>
    <n v="14164"/>
    <s v="Single"/>
    <s v="FEMALEALE"/>
    <n v="50000"/>
    <n v="0"/>
    <s v="Graduate Degree"/>
    <s v="Skilled Manual"/>
    <s v="Yes"/>
    <n v="0"/>
    <s v="0-1 Miles"/>
    <s v="Europe"/>
    <x v="4"/>
    <x v="0"/>
    <x v="1"/>
  </r>
  <r>
    <n v="14193"/>
    <s v="Single"/>
    <s v="FEMALEALE"/>
    <n v="100000"/>
    <n v="3"/>
    <s v="Partial College"/>
    <s v="Management"/>
    <s v="Yes"/>
    <n v="4"/>
    <s v="10 Miles+"/>
    <s v="Europe"/>
    <x v="16"/>
    <x v="1"/>
    <x v="0"/>
  </r>
  <r>
    <n v="12705"/>
    <s v="Married"/>
    <s v="MALE"/>
    <n v="150000"/>
    <n v="0"/>
    <s v="Bachelors"/>
    <s v="Management"/>
    <s v="Yes"/>
    <n v="4"/>
    <s v="0-1 Miles"/>
    <s v="Pacific"/>
    <x v="34"/>
    <x v="0"/>
    <x v="1"/>
  </r>
  <r>
    <n v="22672"/>
    <s v="Single"/>
    <s v="FEMALEALE"/>
    <n v="30000"/>
    <n v="2"/>
    <s v="Partial College"/>
    <s v="Clerical"/>
    <s v="Yes"/>
    <n v="0"/>
    <s v="0-1 Miles"/>
    <s v="Europe"/>
    <x v="1"/>
    <x v="0"/>
    <x v="0"/>
  </r>
  <r>
    <n v="26219"/>
    <s v="Married"/>
    <s v="FEMALEALE"/>
    <n v="40000"/>
    <n v="1"/>
    <s v="Bachelors"/>
    <s v="Skilled Manual"/>
    <s v="Yes"/>
    <n v="1"/>
    <s v="1-2 Miles"/>
    <s v="Europe"/>
    <x v="6"/>
    <x v="0"/>
    <x v="1"/>
  </r>
  <r>
    <n v="28468"/>
    <s v="Married"/>
    <s v="FEMALEALE"/>
    <n v="10000"/>
    <n v="2"/>
    <s v="Partial College"/>
    <s v="Manual"/>
    <s v="Yes"/>
    <n v="0"/>
    <s v="1-2 Miles"/>
    <s v="Europe"/>
    <x v="36"/>
    <x v="0"/>
    <x v="0"/>
  </r>
  <r>
    <n v="23419"/>
    <s v="Single"/>
    <s v="FEMALEALE"/>
    <n v="70000"/>
    <n v="5"/>
    <s v="Bachelors"/>
    <s v="Professional"/>
    <s v="Yes"/>
    <n v="3"/>
    <s v="10 Miles+"/>
    <s v="Pacific"/>
    <x v="32"/>
    <x v="0"/>
    <x v="0"/>
  </r>
  <r>
    <n v="17964"/>
    <s v="Married"/>
    <s v="MALE"/>
    <n v="40000"/>
    <n v="0"/>
    <s v="Graduate Degree"/>
    <s v="Clerical"/>
    <s v="Yes"/>
    <n v="0"/>
    <s v="0-1 Miles"/>
    <s v="Europe"/>
    <x v="34"/>
    <x v="0"/>
    <x v="1"/>
  </r>
  <r>
    <n v="20919"/>
    <s v="Single"/>
    <s v="FEMALEALE"/>
    <n v="30000"/>
    <n v="2"/>
    <s v="Partial College"/>
    <s v="Clerical"/>
    <s v="Yes"/>
    <n v="2"/>
    <s v="0-1 Miles"/>
    <s v="Europe"/>
    <x v="0"/>
    <x v="0"/>
    <x v="0"/>
  </r>
  <r>
    <n v="20927"/>
    <s v="Single"/>
    <s v="FEMALE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ALE"/>
    <n v="50000"/>
    <n v="0"/>
    <s v="Graduate Degree"/>
    <s v="Skilled Manual"/>
    <s v="No"/>
    <n v="0"/>
    <s v="0-1 Miles"/>
    <s v="Europe"/>
    <x v="34"/>
    <x v="0"/>
    <x v="1"/>
  </r>
  <r>
    <n v="12231"/>
    <s v="Single"/>
    <s v="FEMALEALE"/>
    <n v="10000"/>
    <n v="2"/>
    <s v="Partial College"/>
    <s v="Manual"/>
    <s v="Yes"/>
    <n v="0"/>
    <s v="0-1 Miles"/>
    <s v="Europe"/>
    <x v="36"/>
    <x v="0"/>
    <x v="1"/>
  </r>
  <r>
    <n v="25665"/>
    <s v="Single"/>
    <s v="FEMALEALE"/>
    <n v="20000"/>
    <n v="0"/>
    <s v="High School"/>
    <s v="Manual"/>
    <s v="No"/>
    <n v="1"/>
    <s v="1-2 Miles"/>
    <s v="Europe"/>
    <x v="26"/>
    <x v="2"/>
    <x v="0"/>
  </r>
  <r>
    <n v="24061"/>
    <s v="Married"/>
    <s v="MALE"/>
    <n v="10000"/>
    <n v="4"/>
    <s v="Partial High School"/>
    <s v="Manual"/>
    <s v="Yes"/>
    <n v="1"/>
    <s v="0-1 Miles"/>
    <s v="Europe"/>
    <x v="8"/>
    <x v="0"/>
    <x v="1"/>
  </r>
  <r>
    <n v="26879"/>
    <s v="Single"/>
    <s v="FEMALEALE"/>
    <n v="20000"/>
    <n v="0"/>
    <s v="High School"/>
    <s v="Manual"/>
    <s v="No"/>
    <n v="1"/>
    <s v="2-5 Miles"/>
    <s v="Europe"/>
    <x v="25"/>
    <x v="2"/>
    <x v="0"/>
  </r>
  <r>
    <n v="12284"/>
    <s v="Married"/>
    <s v="FEMALEALE"/>
    <n v="30000"/>
    <n v="0"/>
    <s v="Bachelors"/>
    <s v="Clerical"/>
    <s v="No"/>
    <n v="0"/>
    <s v="0-1 Miles"/>
    <s v="Europe"/>
    <x v="4"/>
    <x v="0"/>
    <x v="1"/>
  </r>
  <r>
    <n v="26654"/>
    <s v="Married"/>
    <s v="FEMALEALE"/>
    <n v="90000"/>
    <n v="1"/>
    <s v="Graduate Degree"/>
    <s v="Management"/>
    <s v="Yes"/>
    <n v="0"/>
    <s v="0-1 Miles"/>
    <s v="Pacific"/>
    <x v="34"/>
    <x v="0"/>
    <x v="1"/>
  </r>
  <r>
    <n v="14545"/>
    <s v="Married"/>
    <s v="FEMALEALE"/>
    <n v="10000"/>
    <n v="2"/>
    <s v="Partial College"/>
    <s v="Manual"/>
    <s v="Yes"/>
    <n v="0"/>
    <s v="1-2 Miles"/>
    <s v="Europe"/>
    <x v="38"/>
    <x v="0"/>
    <x v="0"/>
  </r>
  <r>
    <n v="24201"/>
    <s v="Married"/>
    <s v="FEMALEALE"/>
    <n v="10000"/>
    <n v="2"/>
    <s v="High School"/>
    <s v="Manual"/>
    <s v="Yes"/>
    <n v="0"/>
    <s v="0-1 Miles"/>
    <s v="Europe"/>
    <x v="34"/>
    <x v="0"/>
    <x v="1"/>
  </r>
  <r>
    <n v="20625"/>
    <s v="Married"/>
    <s v="MALE"/>
    <n v="100000"/>
    <n v="0"/>
    <s v="High School"/>
    <s v="Management"/>
    <s v="Yes"/>
    <n v="3"/>
    <s v="10 Miles+"/>
    <s v="Pacific"/>
    <x v="11"/>
    <x v="0"/>
    <x v="1"/>
  </r>
  <r>
    <n v="16390"/>
    <s v="Single"/>
    <s v="MALE"/>
    <n v="30000"/>
    <n v="1"/>
    <s v="Bachelors"/>
    <s v="Clerical"/>
    <s v="No"/>
    <n v="0"/>
    <s v="0-1 Miles"/>
    <s v="Europe"/>
    <x v="13"/>
    <x v="0"/>
    <x v="1"/>
  </r>
  <r>
    <n v="14804"/>
    <s v="Single"/>
    <s v="FEMALE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ALE"/>
    <n v="70000"/>
    <n v="5"/>
    <s v="Partial College"/>
    <s v="Skilled Manual"/>
    <s v="No"/>
    <n v="3"/>
    <s v="5-10 Miles"/>
    <s v="Pacific"/>
    <x v="30"/>
    <x v="0"/>
    <x v="0"/>
  </r>
  <r>
    <n v="14544"/>
    <s v="Single"/>
    <s v="MALE"/>
    <n v="10000"/>
    <n v="1"/>
    <s v="Partial College"/>
    <s v="Manual"/>
    <s v="Yes"/>
    <n v="0"/>
    <s v="0-1 Miles"/>
    <s v="Europe"/>
    <x v="38"/>
    <x v="0"/>
    <x v="0"/>
  </r>
  <r>
    <n v="14312"/>
    <s v="Married"/>
    <s v="FEMALEALE"/>
    <n v="60000"/>
    <n v="1"/>
    <s v="Partial College"/>
    <s v="Skilled Manual"/>
    <s v="Yes"/>
    <n v="1"/>
    <s v="5-10 Miles"/>
    <s v="Pacific"/>
    <x v="12"/>
    <x v="0"/>
    <x v="0"/>
  </r>
  <r>
    <n v="29120"/>
    <s v="Single"/>
    <s v="FEMALEALE"/>
    <n v="100000"/>
    <n v="1"/>
    <s v="Bachelors"/>
    <s v="Management"/>
    <s v="Yes"/>
    <n v="4"/>
    <s v="2-5 Miles"/>
    <s v="Pacific"/>
    <x v="28"/>
    <x v="0"/>
    <x v="0"/>
  </r>
  <r>
    <n v="24187"/>
    <s v="Single"/>
    <s v="FEMALE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ALE"/>
    <n v="60000"/>
    <n v="1"/>
    <s v="Partial College"/>
    <s v="Skilled Manual"/>
    <s v="No"/>
    <n v="1"/>
    <s v="0-1 Miles"/>
    <s v="Pacific"/>
    <x v="30"/>
    <x v="0"/>
    <x v="1"/>
  </r>
  <r>
    <n v="16406"/>
    <s v="Married"/>
    <s v="MALE"/>
    <n v="40000"/>
    <n v="0"/>
    <s v="Bachelors"/>
    <s v="Clerical"/>
    <s v="No"/>
    <n v="0"/>
    <s v="0-1 Miles"/>
    <s v="Europe"/>
    <x v="13"/>
    <x v="0"/>
    <x v="1"/>
  </r>
  <r>
    <n v="20923"/>
    <s v="Married"/>
    <s v="FEMALEALE"/>
    <n v="40000"/>
    <n v="1"/>
    <s v="Bachelors"/>
    <s v="Skilled Manual"/>
    <s v="Yes"/>
    <n v="0"/>
    <s v="0-1 Miles"/>
    <s v="Europe"/>
    <x v="0"/>
    <x v="0"/>
    <x v="1"/>
  </r>
  <r>
    <n v="11378"/>
    <s v="Single"/>
    <s v="FEMALEALE"/>
    <n v="10000"/>
    <n v="1"/>
    <s v="High School"/>
    <s v="Manual"/>
    <s v="No"/>
    <n v="1"/>
    <s v="2-5 Miles"/>
    <s v="Europe"/>
    <x v="30"/>
    <x v="0"/>
    <x v="1"/>
  </r>
  <r>
    <n v="20851"/>
    <s v="Single"/>
    <s v="MALE"/>
    <n v="20000"/>
    <n v="0"/>
    <s v="Partial College"/>
    <s v="Manual"/>
    <s v="No"/>
    <n v="1"/>
    <s v="2-5 Miles"/>
    <s v="Europe"/>
    <x v="4"/>
    <x v="0"/>
    <x v="1"/>
  </r>
  <r>
    <n v="21557"/>
    <s v="Single"/>
    <s v="FEMALEALE"/>
    <n v="110000"/>
    <n v="0"/>
    <s v="Partial College"/>
    <s v="Management"/>
    <s v="Yes"/>
    <n v="3"/>
    <s v="10 Miles+"/>
    <s v="Pacific"/>
    <x v="21"/>
    <x v="0"/>
    <x v="1"/>
  </r>
  <r>
    <n v="26663"/>
    <s v="Single"/>
    <s v="FEMALEALE"/>
    <n v="60000"/>
    <n v="2"/>
    <s v="Bachelors"/>
    <s v="Professional"/>
    <s v="No"/>
    <n v="1"/>
    <s v="0-1 Miles"/>
    <s v="Pacific"/>
    <x v="32"/>
    <x v="0"/>
    <x v="1"/>
  </r>
  <r>
    <n v="11896"/>
    <s v="Married"/>
    <s v="MALE"/>
    <n v="100000"/>
    <n v="1"/>
    <s v="Graduate Degree"/>
    <s v="Management"/>
    <s v="Yes"/>
    <n v="0"/>
    <s v="2-5 Miles"/>
    <s v="Pacific"/>
    <x v="4"/>
    <x v="0"/>
    <x v="1"/>
  </r>
  <r>
    <n v="14189"/>
    <s v="Married"/>
    <s v="FEMALEALE"/>
    <n v="90000"/>
    <n v="4"/>
    <s v="High School"/>
    <s v="Professional"/>
    <s v="No"/>
    <n v="2"/>
    <s v="2-5 Miles"/>
    <s v="Europe"/>
    <x v="9"/>
    <x v="0"/>
    <x v="1"/>
  </r>
  <r>
    <n v="13136"/>
    <s v="Married"/>
    <s v="FEMALEALE"/>
    <n v="30000"/>
    <n v="2"/>
    <s v="Partial College"/>
    <s v="Clerical"/>
    <s v="No"/>
    <n v="2"/>
    <s v="5-10 Miles"/>
    <s v="Pacific"/>
    <x v="45"/>
    <x v="1"/>
    <x v="0"/>
  </r>
  <r>
    <n v="25906"/>
    <s v="Single"/>
    <s v="FEMALEALE"/>
    <n v="10000"/>
    <n v="5"/>
    <s v="High School"/>
    <s v="Skilled Manual"/>
    <s v="No"/>
    <n v="2"/>
    <s v="1-2 Miles"/>
    <s v="Pacific"/>
    <x v="24"/>
    <x v="1"/>
    <x v="0"/>
  </r>
  <r>
    <n v="17926"/>
    <s v="Single"/>
    <s v="FEMALEALE"/>
    <n v="40000"/>
    <n v="0"/>
    <s v="Bachelors"/>
    <s v="Clerical"/>
    <s v="No"/>
    <n v="0"/>
    <s v="0-1 Miles"/>
    <s v="Pacific"/>
    <x v="26"/>
    <x v="2"/>
    <x v="1"/>
  </r>
  <r>
    <n v="26928"/>
    <s v="Single"/>
    <s v="MALE"/>
    <n v="30000"/>
    <n v="1"/>
    <s v="Bachelors"/>
    <s v="Clerical"/>
    <s v="Yes"/>
    <n v="0"/>
    <s v="0-1 Miles"/>
    <s v="Europe"/>
    <x v="24"/>
    <x v="1"/>
    <x v="1"/>
  </r>
  <r>
    <n v="20897"/>
    <s v="Married"/>
    <s v="FEMALE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0"/>
    <x v="0"/>
  </r>
  <r>
    <n v="11386"/>
    <s v="Married"/>
    <s v="FEMALEALE"/>
    <n v="30000"/>
    <n v="3"/>
    <s v="Bachelors"/>
    <s v="Clerical"/>
    <s v="Yes"/>
    <n v="0"/>
    <s v="0-1 Miles"/>
    <s v="Europe"/>
    <x v="12"/>
    <x v="0"/>
    <x v="0"/>
  </r>
  <r>
    <n v="20228"/>
    <s v="Married"/>
    <s v="MALE"/>
    <n v="100000"/>
    <n v="0"/>
    <s v="Graduate Degree"/>
    <s v="Management"/>
    <s v="Yes"/>
    <n v="0"/>
    <s v="2-5 Miles"/>
    <s v="Pacific"/>
    <x v="8"/>
    <x v="0"/>
    <x v="1"/>
  </r>
  <r>
    <n v="16675"/>
    <s v="Single"/>
    <s v="FEMALEALE"/>
    <n v="160000"/>
    <n v="0"/>
    <s v="Graduate Degree"/>
    <s v="Management"/>
    <s v="No"/>
    <n v="3"/>
    <s v="0-1 Miles"/>
    <s v="Pacific"/>
    <x v="15"/>
    <x v="0"/>
    <x v="1"/>
  </r>
  <r>
    <n v="16410"/>
    <s v="Single"/>
    <s v="FEMALEALE"/>
    <n v="10000"/>
    <n v="4"/>
    <s v="Partial High School"/>
    <s v="Manual"/>
    <s v="Yes"/>
    <n v="2"/>
    <s v="0-1 Miles"/>
    <s v="Europe"/>
    <x v="3"/>
    <x v="0"/>
    <x v="1"/>
  </r>
  <r>
    <n v="27760"/>
    <s v="Single"/>
    <s v="FEMALE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ALE"/>
    <n v="90000"/>
    <n v="5"/>
    <s v="Partial High School"/>
    <s v="Skilled Manual"/>
    <s v="Yes"/>
    <n v="2"/>
    <s v="10 Miles+"/>
    <s v="Europe"/>
    <x v="14"/>
    <x v="1"/>
    <x v="0"/>
  </r>
  <r>
    <n v="24898"/>
    <s v="Single"/>
    <s v="FEMALEALE"/>
    <n v="80000"/>
    <n v="0"/>
    <s v="Bachelors"/>
    <s v="Professional"/>
    <s v="Yes"/>
    <n v="3"/>
    <s v="10 Miles+"/>
    <s v="Pacific"/>
    <x v="21"/>
    <x v="0"/>
    <x v="0"/>
  </r>
  <r>
    <n v="19508"/>
    <s v="Married"/>
    <s v="MALE"/>
    <n v="10000"/>
    <n v="0"/>
    <s v="Partial High School"/>
    <s v="Manual"/>
    <s v="No"/>
    <n v="2"/>
    <s v="0-1 Miles"/>
    <s v="Europe"/>
    <x v="25"/>
    <x v="2"/>
    <x v="0"/>
  </r>
  <r>
    <n v="11489"/>
    <s v="Single"/>
    <s v="FEMALE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ALE"/>
    <n v="30000"/>
    <n v="0"/>
    <s v="High School"/>
    <s v="Manual"/>
    <s v="No"/>
    <n v="1"/>
    <s v="2-5 Miles"/>
    <s v="Europe"/>
    <x v="21"/>
    <x v="0"/>
    <x v="1"/>
  </r>
  <r>
    <n v="19183"/>
    <s v="Single"/>
    <s v="MALE"/>
    <n v="10000"/>
    <n v="0"/>
    <s v="Partial High School"/>
    <s v="Manual"/>
    <s v="Yes"/>
    <n v="2"/>
    <s v="1-2 Miles"/>
    <s v="Europe"/>
    <x v="11"/>
    <x v="0"/>
    <x v="0"/>
  </r>
  <r>
    <n v="13683"/>
    <s v="Single"/>
    <s v="FEMALEALE"/>
    <n v="30000"/>
    <n v="0"/>
    <s v="High School"/>
    <s v="Manual"/>
    <s v="No"/>
    <n v="1"/>
    <s v="2-5 Miles"/>
    <s v="Europe"/>
    <x v="21"/>
    <x v="0"/>
    <x v="0"/>
  </r>
  <r>
    <n v="17848"/>
    <s v="Single"/>
    <s v="MALE"/>
    <n v="30000"/>
    <n v="0"/>
    <s v="Partial College"/>
    <s v="Clerical"/>
    <s v="No"/>
    <n v="1"/>
    <s v="2-5 Miles"/>
    <s v="Europe"/>
    <x v="23"/>
    <x v="0"/>
    <x v="1"/>
  </r>
  <r>
    <n v="17894"/>
    <s v="Married"/>
    <s v="FEMALEALE"/>
    <n v="20000"/>
    <n v="1"/>
    <s v="Bachelors"/>
    <s v="Clerical"/>
    <s v="Yes"/>
    <n v="0"/>
    <s v="0-1 Miles"/>
    <s v="Europe"/>
    <x v="5"/>
    <x v="0"/>
    <x v="1"/>
  </r>
  <r>
    <n v="25651"/>
    <s v="Married"/>
    <s v="MALE"/>
    <n v="40000"/>
    <n v="1"/>
    <s v="Bachelors"/>
    <s v="Skilled Manual"/>
    <s v="No"/>
    <n v="0"/>
    <s v="0-1 Miles"/>
    <s v="Europe"/>
    <x v="1"/>
    <x v="0"/>
    <x v="1"/>
  </r>
  <r>
    <n v="22936"/>
    <s v="Single"/>
    <s v="FEMALEALE"/>
    <n v="60000"/>
    <n v="1"/>
    <s v="Partial College"/>
    <s v="Skilled Manual"/>
    <s v="No"/>
    <n v="1"/>
    <s v="0-1 Miles"/>
    <s v="Pacific"/>
    <x v="12"/>
    <x v="0"/>
    <x v="1"/>
  </r>
  <r>
    <n v="23915"/>
    <s v="Married"/>
    <s v="MALE"/>
    <n v="20000"/>
    <n v="2"/>
    <s v="High School"/>
    <s v="Manual"/>
    <s v="Yes"/>
    <n v="2"/>
    <s v="0-1 Miles"/>
    <s v="Europe"/>
    <x v="0"/>
    <x v="0"/>
    <x v="0"/>
  </r>
  <r>
    <n v="24121"/>
    <s v="Single"/>
    <s v="FEMALE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ried"/>
    <s v="FEMALEALE"/>
    <n v="150000"/>
    <n v="3"/>
    <s v="High School"/>
    <s v="Professional"/>
    <s v="Yes"/>
    <n v="3"/>
    <s v="0-1 Miles"/>
    <s v="Europe"/>
    <x v="36"/>
    <x v="0"/>
    <x v="1"/>
  </r>
  <r>
    <n v="22538"/>
    <s v="Single"/>
    <s v="FEMALE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10 Miles+"/>
    <s v="Pacific"/>
    <x v="25"/>
    <x v="2"/>
    <x v="0"/>
  </r>
  <r>
    <n v="13082"/>
    <s v="Single"/>
    <s v="MALE"/>
    <n v="130000"/>
    <n v="0"/>
    <s v="Graduate Degree"/>
    <s v="Management"/>
    <s v="Yes"/>
    <n v="0"/>
    <s v="2-5 Miles"/>
    <s v="Pacific"/>
    <x v="28"/>
    <x v="0"/>
    <x v="1"/>
  </r>
  <r>
    <n v="22518"/>
    <s v="Single"/>
    <s v="FEMALEALE"/>
    <n v="30000"/>
    <n v="3"/>
    <s v="Partial College"/>
    <s v="Clerical"/>
    <s v="No"/>
    <n v="2"/>
    <s v="0-1 Miles"/>
    <s v="Europe"/>
    <x v="40"/>
    <x v="2"/>
    <x v="1"/>
  </r>
  <r>
    <n v="13687"/>
    <s v="Married"/>
    <s v="MALE"/>
    <n v="40000"/>
    <n v="1"/>
    <s v="Bachelors"/>
    <s v="Skilled Manual"/>
    <s v="Yes"/>
    <n v="1"/>
    <s v="0-1 Miles"/>
    <s v="Europe"/>
    <x v="6"/>
    <x v="0"/>
    <x v="1"/>
  </r>
  <r>
    <n v="23571"/>
    <s v="Married"/>
    <s v="FEMALEALE"/>
    <n v="40000"/>
    <n v="2"/>
    <s v="Bachelors"/>
    <s v="Management"/>
    <s v="Yes"/>
    <n v="2"/>
    <s v="0-1 Miles"/>
    <s v="Pacific"/>
    <x v="29"/>
    <x v="1"/>
    <x v="1"/>
  </r>
  <r>
    <n v="19305"/>
    <s v="Single"/>
    <s v="FEMALEALE"/>
    <n v="10000"/>
    <n v="2"/>
    <s v="High School"/>
    <s v="Manual"/>
    <s v="Yes"/>
    <n v="1"/>
    <s v="0-1 Miles"/>
    <s v="Europe"/>
    <x v="13"/>
    <x v="0"/>
    <x v="1"/>
  </r>
  <r>
    <n v="22636"/>
    <s v="Single"/>
    <s v="FEMALEALE"/>
    <n v="40000"/>
    <n v="0"/>
    <s v="Bachelors"/>
    <s v="Clerical"/>
    <s v="No"/>
    <n v="0"/>
    <s v="0-1 Miles"/>
    <s v="Europe"/>
    <x v="13"/>
    <x v="0"/>
    <x v="1"/>
  </r>
  <r>
    <n v="17310"/>
    <s v="Married"/>
    <s v="MALE"/>
    <n v="60000"/>
    <n v="1"/>
    <s v="Partial College"/>
    <s v="Skilled Manual"/>
    <s v="Yes"/>
    <n v="1"/>
    <s v="0-1 Miles"/>
    <s v="Pacific"/>
    <x v="12"/>
    <x v="0"/>
    <x v="1"/>
  </r>
  <r>
    <n v="12133"/>
    <s v="Married"/>
    <s v="FEMALEALE"/>
    <n v="130000"/>
    <n v="3"/>
    <s v="Partial College"/>
    <s v="Professional"/>
    <s v="Yes"/>
    <n v="3"/>
    <s v="5-10 Miles"/>
    <s v="Europe"/>
    <x v="5"/>
    <x v="0"/>
    <x v="1"/>
  </r>
  <r>
    <n v="25918"/>
    <s v="Single"/>
    <s v="FEMALEALE"/>
    <n v="30000"/>
    <n v="2"/>
    <s v="Partial College"/>
    <s v="Clerical"/>
    <s v="No"/>
    <n v="2"/>
    <s v="5-10 Miles"/>
    <s v="Pacific"/>
    <x v="2"/>
    <x v="1"/>
    <x v="1"/>
  </r>
  <r>
    <n v="25752"/>
    <s v="Single"/>
    <s v="FEMALEALE"/>
    <n v="20000"/>
    <n v="2"/>
    <s v="Partial College"/>
    <s v="Manual"/>
    <s v="No"/>
    <n v="1"/>
    <s v="0-1 Miles"/>
    <s v="Europe"/>
    <x v="39"/>
    <x v="0"/>
    <x v="1"/>
  </r>
  <r>
    <n v="17324"/>
    <s v="Married"/>
    <s v="FEMALEALE"/>
    <n v="100000"/>
    <n v="4"/>
    <s v="Bachelors"/>
    <s v="Professional"/>
    <s v="Yes"/>
    <n v="1"/>
    <s v="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ALE"/>
    <n v="80000"/>
    <n v="5"/>
    <s v="Bachelors"/>
    <s v="Professional"/>
    <s v="Yes"/>
    <n v="4"/>
    <s v="1-2 Miles"/>
    <s v="Pacific"/>
    <x v="13"/>
    <x v="0"/>
    <x v="0"/>
  </r>
  <r>
    <n v="15628"/>
    <s v="Married"/>
    <s v="FEMALE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ALE"/>
    <n v="10000"/>
    <n v="0"/>
    <s v="Partial College"/>
    <s v="Manual"/>
    <s v="No"/>
    <n v="1"/>
    <s v="0-1 Miles"/>
    <s v="Pacific"/>
    <x v="26"/>
    <x v="2"/>
    <x v="1"/>
  </r>
  <r>
    <n v="18018"/>
    <s v="Single"/>
    <s v="MALE"/>
    <n v="30000"/>
    <n v="3"/>
    <s v="Partial College"/>
    <s v="Clerical"/>
    <s v="Yes"/>
    <n v="0"/>
    <s v="0-1 Miles"/>
    <s v="Europe"/>
    <x v="1"/>
    <x v="0"/>
    <x v="0"/>
  </r>
  <r>
    <n v="28957"/>
    <s v="Single"/>
    <s v="FEMALEALE"/>
    <n v="120000"/>
    <n v="0"/>
    <s v="Partial High School"/>
    <s v="Professional"/>
    <s v="Yes"/>
    <n v="4"/>
    <s v="10 Miles+"/>
    <s v="Pacific"/>
    <x v="17"/>
    <x v="0"/>
    <x v="1"/>
  </r>
  <r>
    <n v="13690"/>
    <s v="Single"/>
    <s v="FEMALEALE"/>
    <n v="20000"/>
    <n v="0"/>
    <s v="Partial High School"/>
    <s v="Manual"/>
    <s v="No"/>
    <n v="2"/>
    <s v="1-2 Miles"/>
    <s v="Europe"/>
    <x v="17"/>
    <x v="0"/>
    <x v="1"/>
  </r>
  <r>
    <n v="12568"/>
    <s v="Married"/>
    <s v="FEMALEALE"/>
    <n v="30000"/>
    <n v="1"/>
    <s v="Bachelors"/>
    <s v="Clerical"/>
    <s v="Yes"/>
    <n v="0"/>
    <s v="0-1 Miles"/>
    <s v="Europe"/>
    <x v="46"/>
    <x v="1"/>
    <x v="0"/>
  </r>
  <r>
    <n v="13122"/>
    <s v="Married"/>
    <s v="FEMALEALE"/>
    <n v="80000"/>
    <n v="0"/>
    <s v="Bachelors"/>
    <s v="Professional"/>
    <s v="Yes"/>
    <n v="1"/>
    <s v="1-2 Miles"/>
    <s v="Pacific"/>
    <x v="3"/>
    <x v="0"/>
    <x v="1"/>
  </r>
  <r>
    <n v="21184"/>
    <s v="Single"/>
    <s v="MALE"/>
    <n v="70000"/>
    <n v="0"/>
    <s v="Bachelors"/>
    <s v="Professional"/>
    <s v="No"/>
    <n v="1"/>
    <s v="5-10 Miles"/>
    <s v="Pacific"/>
    <x v="13"/>
    <x v="0"/>
    <x v="0"/>
  </r>
  <r>
    <n v="26150"/>
    <s v="Single"/>
    <s v="FEMALEALE"/>
    <n v="70000"/>
    <n v="0"/>
    <s v="Bachelors"/>
    <s v="Professional"/>
    <s v="No"/>
    <n v="1"/>
    <s v="0-1 Miles"/>
    <s v="Pacific"/>
    <x v="3"/>
    <x v="0"/>
    <x v="1"/>
  </r>
  <r>
    <n v="24151"/>
    <s v="Single"/>
    <s v="MALE"/>
    <n v="20000"/>
    <n v="1"/>
    <s v="Bachelors"/>
    <s v="Clerical"/>
    <s v="No"/>
    <n v="0"/>
    <s v="0-1 Miles"/>
    <s v="Europe"/>
    <x v="36"/>
    <x v="0"/>
    <x v="0"/>
  </r>
  <r>
    <n v="23962"/>
    <s v="Married"/>
    <s v="FEMALEALE"/>
    <n v="10000"/>
    <n v="0"/>
    <s v="Partial High School"/>
    <s v="Manual"/>
    <s v="Yes"/>
    <n v="2"/>
    <s v="1-2 Miles"/>
    <s v="Europe"/>
    <x v="21"/>
    <x v="0"/>
    <x v="0"/>
  </r>
  <r>
    <n v="17793"/>
    <s v="Married"/>
    <s v="FEMALE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ALE"/>
    <n v="10000"/>
    <n v="2"/>
    <s v="Partial High School"/>
    <s v="Clerical"/>
    <s v="Yes"/>
    <n v="2"/>
    <s v="5-10 Miles"/>
    <s v="Pacific"/>
    <x v="7"/>
    <x v="1"/>
    <x v="0"/>
  </r>
  <r>
    <n v="27771"/>
    <s v="Single"/>
    <s v="MALE"/>
    <n v="30000"/>
    <n v="1"/>
    <s v="Bachelors"/>
    <s v="Clerical"/>
    <s v="Yes"/>
    <n v="1"/>
    <s v="1-2 Miles"/>
    <s v="Europe"/>
    <x v="32"/>
    <x v="0"/>
    <x v="1"/>
  </r>
  <r>
    <n v="26167"/>
    <s v="Single"/>
    <s v="FEMALEALE"/>
    <n v="40000"/>
    <n v="2"/>
    <s v="Bachelors"/>
    <s v="Management"/>
    <s v="No"/>
    <n v="1"/>
    <s v="5-10 Miles"/>
    <s v="Pacific"/>
    <x v="39"/>
    <x v="0"/>
    <x v="1"/>
  </r>
  <r>
    <n v="25792"/>
    <s v="Single"/>
    <s v="FEMALEALE"/>
    <n v="110000"/>
    <n v="3"/>
    <s v="Bachelors"/>
    <s v="Management"/>
    <s v="Yes"/>
    <n v="4"/>
    <s v="10 Miles+"/>
    <s v="Europe"/>
    <x v="39"/>
    <x v="0"/>
    <x v="0"/>
  </r>
  <r>
    <n v="11555"/>
    <s v="Married"/>
    <s v="FEMALE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ALE"/>
    <n v="30000"/>
    <n v="0"/>
    <s v="Bachelors"/>
    <s v="Clerical"/>
    <s v="Yes"/>
    <n v="0"/>
    <s v="0-1 Miles"/>
    <s v="Europe"/>
    <x v="34"/>
    <x v="0"/>
    <x v="1"/>
  </r>
  <r>
    <n v="18012"/>
    <s v="Married"/>
    <s v="FEMALEALE"/>
    <n v="40000"/>
    <n v="1"/>
    <s v="Bachelors"/>
    <s v="Skilled Manual"/>
    <s v="Yes"/>
    <n v="0"/>
    <s v="0-1 Miles"/>
    <s v="Europe"/>
    <x v="3"/>
    <x v="0"/>
    <x v="0"/>
  </r>
  <r>
    <n v="27582"/>
    <s v="Single"/>
    <s v="FEMALEALE"/>
    <n v="90000"/>
    <n v="2"/>
    <s v="Bachelors"/>
    <s v="Professional"/>
    <s v="No"/>
    <n v="0"/>
    <s v="0-1 Miles"/>
    <s v="Pacific"/>
    <x v="4"/>
    <x v="0"/>
    <x v="1"/>
  </r>
  <r>
    <n v="12744"/>
    <s v="Single"/>
    <s v="FEMALEALE"/>
    <n v="40000"/>
    <n v="2"/>
    <s v="Partial College"/>
    <s v="Clerical"/>
    <s v="Yes"/>
    <n v="0"/>
    <s v="0-1 Miles"/>
    <s v="Europe"/>
    <x v="6"/>
    <x v="0"/>
    <x v="0"/>
  </r>
  <r>
    <n v="22821"/>
    <s v="Married"/>
    <s v="FEMALEALE"/>
    <n v="130000"/>
    <n v="3"/>
    <s v="Partial College"/>
    <s v="Professional"/>
    <s v="Yes"/>
    <n v="4"/>
    <s v="0-1 Miles"/>
    <s v="Europe"/>
    <x v="31"/>
    <x v="0"/>
    <x v="0"/>
  </r>
  <r>
    <n v="20171"/>
    <s v="Married"/>
    <s v="FEMALE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ALE"/>
    <n v="30000"/>
    <n v="2"/>
    <s v="Partial College"/>
    <s v="Clerical"/>
    <s v="No"/>
    <n v="2"/>
    <s v="5-10 Miles"/>
    <s v="Pacific"/>
    <x v="41"/>
    <x v="1"/>
    <x v="0"/>
  </r>
  <r>
    <n v="17960"/>
    <s v="Married"/>
    <s v="FEMALEALE"/>
    <n v="40000"/>
    <n v="0"/>
    <s v="Graduate Degree"/>
    <s v="Clerical"/>
    <s v="Yes"/>
    <n v="0"/>
    <s v="0-1 Miles"/>
    <s v="Europe"/>
    <x v="11"/>
    <x v="0"/>
    <x v="1"/>
  </r>
  <r>
    <n v="13961"/>
    <s v="Married"/>
    <s v="FEMALEALE"/>
    <n v="80000"/>
    <n v="5"/>
    <s v="Graduate Degree"/>
    <s v="Management"/>
    <s v="Yes"/>
    <n v="3"/>
    <s v="0-1 Miles"/>
    <s v="Pacific"/>
    <x v="8"/>
    <x v="0"/>
    <x v="0"/>
  </r>
  <r>
    <n v="11897"/>
    <s v="Single"/>
    <s v="MALE"/>
    <n v="60000"/>
    <n v="2"/>
    <s v="Bachelors"/>
    <s v="Professional"/>
    <s v="No"/>
    <n v="1"/>
    <s v="0-1 Miles"/>
    <s v="Pacific"/>
    <x v="34"/>
    <x v="0"/>
    <x v="1"/>
  </r>
  <r>
    <n v="11139"/>
    <s v="Single"/>
    <s v="FEMALE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ALE"/>
    <n v="100000"/>
    <n v="2"/>
    <s v="Bachelors"/>
    <s v="Management"/>
    <s v="Yes"/>
    <n v="4"/>
    <s v="10 Miles+"/>
    <s v="Europe"/>
    <x v="14"/>
    <x v="1"/>
    <x v="0"/>
  </r>
  <r>
    <n v="14547"/>
    <s v="Marrie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0"/>
    <x v="1"/>
  </r>
  <r>
    <n v="14805"/>
    <s v="Single"/>
    <s v="FEMALE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ALE"/>
    <n v="90000"/>
    <n v="1"/>
    <s v="Graduate Degree"/>
    <s v="Management"/>
    <s v="Yes"/>
    <n v="0"/>
    <s v="0-1 Miles"/>
    <s v="Pacific"/>
    <x v="4"/>
    <x v="0"/>
    <x v="1"/>
  </r>
  <r>
    <n v="22204"/>
    <s v="Married"/>
    <s v="MALE"/>
    <n v="110000"/>
    <n v="4"/>
    <s v="Bachelors"/>
    <s v="Management"/>
    <s v="Yes"/>
    <n v="3"/>
    <s v="2-5 Miles"/>
    <s v="Pacific"/>
    <x v="28"/>
    <x v="0"/>
    <x v="0"/>
  </r>
  <r>
    <n v="12718"/>
    <s v="Single"/>
    <s v="FEMALEALE"/>
    <n v="30000"/>
    <n v="0"/>
    <s v="Partial College"/>
    <s v="Clerical"/>
    <s v="Yes"/>
    <n v="1"/>
    <s v="2-5 Miles"/>
    <s v="Europe"/>
    <x v="23"/>
    <x v="0"/>
    <x v="0"/>
  </r>
  <r>
    <n v="15019"/>
    <s v="Single"/>
    <s v="FEMALEALE"/>
    <n v="30000"/>
    <n v="3"/>
    <s v="High School"/>
    <s v="Skilled Manual"/>
    <s v="Yes"/>
    <n v="2"/>
    <s v="5-10 Miles"/>
    <s v="Pacific"/>
    <x v="10"/>
    <x v="1"/>
    <x v="0"/>
  </r>
  <r>
    <n v="28488"/>
    <s v="Single"/>
    <s v="MALE"/>
    <n v="20000"/>
    <n v="0"/>
    <s v="Partial College"/>
    <s v="Manual"/>
    <s v="Yes"/>
    <n v="0"/>
    <s v="0-1 Miles"/>
    <s v="Pacific"/>
    <x v="26"/>
    <x v="2"/>
    <x v="1"/>
  </r>
  <r>
    <n v="21891"/>
    <s v="Married"/>
    <s v="FEMALEALE"/>
    <n v="110000"/>
    <n v="0"/>
    <s v="High School"/>
    <s v="Management"/>
    <s v="Yes"/>
    <n v="3"/>
    <s v="10 Miles+"/>
    <s v="Pacific"/>
    <x v="17"/>
    <x v="0"/>
    <x v="1"/>
  </r>
  <r>
    <n v="27814"/>
    <s v="Single"/>
    <s v="FEMALEALE"/>
    <n v="30000"/>
    <n v="3"/>
    <s v="Partial College"/>
    <s v="Clerical"/>
    <s v="No"/>
    <n v="1"/>
    <s v="0-1 Miles"/>
    <s v="Europe"/>
    <x v="22"/>
    <x v="2"/>
    <x v="0"/>
  </r>
  <r>
    <n v="22175"/>
    <s v="Married"/>
    <s v="FEMALEALE"/>
    <n v="30000"/>
    <n v="3"/>
    <s v="High School"/>
    <s v="Skilled Manual"/>
    <s v="Yes"/>
    <n v="2"/>
    <s v="5-10 Miles"/>
    <s v="Pacific"/>
    <x v="39"/>
    <x v="0"/>
    <x v="1"/>
  </r>
  <r>
    <n v="29447"/>
    <s v="Single"/>
    <s v="FEMALEALE"/>
    <n v="10000"/>
    <n v="2"/>
    <s v="Bachelors"/>
    <s v="Clerical"/>
    <s v="No"/>
    <n v="1"/>
    <s v="2-5 Miles"/>
    <s v="Europe"/>
    <x v="35"/>
    <x v="1"/>
    <x v="0"/>
  </r>
  <r>
    <n v="19784"/>
    <s v="Married"/>
    <s v="FEMALEALE"/>
    <n v="80000"/>
    <n v="2"/>
    <s v="High School"/>
    <s v="Skilled Manual"/>
    <s v="Yes"/>
    <n v="2"/>
    <s v="5-10 Miles"/>
    <s v="Pacific"/>
    <x v="5"/>
    <x v="0"/>
    <x v="1"/>
  </r>
  <r>
    <n v="27824"/>
    <s v="Single"/>
    <s v="FEMALEALE"/>
    <n v="30000"/>
    <n v="3"/>
    <s v="Partial College"/>
    <s v="Clerical"/>
    <s v="Yes"/>
    <n v="2"/>
    <s v="0-1 Miles"/>
    <s v="Europe"/>
    <x v="26"/>
    <x v="2"/>
    <x v="1"/>
  </r>
  <r>
    <n v="24093"/>
    <s v="Single"/>
    <s v="FEMALE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ALE"/>
    <n v="40000"/>
    <n v="1"/>
    <s v="Bachelors"/>
    <s v="Skilled Manual"/>
    <s v="Yes"/>
    <n v="1"/>
    <s v="0-1 Miles"/>
    <s v="Europe"/>
    <x v="1"/>
    <x v="0"/>
    <x v="1"/>
  </r>
  <r>
    <n v="12731"/>
    <s v="Single"/>
    <s v="MALE"/>
    <n v="30000"/>
    <n v="0"/>
    <s v="High School"/>
    <s v="Manual"/>
    <s v="No"/>
    <n v="1"/>
    <s v="1-2 Miles"/>
    <s v="Europe"/>
    <x v="21"/>
    <x v="0"/>
    <x v="0"/>
  </r>
  <r>
    <n v="25307"/>
    <s v="Married"/>
    <s v="FEMALEALE"/>
    <n v="40000"/>
    <n v="1"/>
    <s v="Bachelors"/>
    <s v="Skilled Manual"/>
    <s v="Yes"/>
    <n v="1"/>
    <s v="1-2 Miles"/>
    <s v="Europe"/>
    <x v="21"/>
    <x v="0"/>
    <x v="1"/>
  </r>
  <r>
    <n v="14278"/>
    <s v="Married"/>
    <s v="FEMALEALE"/>
    <n v="130000"/>
    <n v="0"/>
    <s v="Graduate Degree"/>
    <s v="Management"/>
    <s v="Yes"/>
    <n v="1"/>
    <s v="10 Miles+"/>
    <s v="Pacific"/>
    <x v="28"/>
    <x v="0"/>
    <x v="0"/>
  </r>
  <r>
    <n v="20711"/>
    <s v="Married"/>
    <s v="FEMALEALE"/>
    <n v="40000"/>
    <n v="1"/>
    <s v="Bachelors"/>
    <s v="Skilled Manual"/>
    <s v="Yes"/>
    <n v="0"/>
    <s v="1-2 Miles"/>
    <s v="Europe"/>
    <x v="21"/>
    <x v="0"/>
    <x v="1"/>
  </r>
  <r>
    <n v="11383"/>
    <s v="Married"/>
    <s v="FEMALEALE"/>
    <n v="30000"/>
    <n v="3"/>
    <s v="Graduate Degree"/>
    <s v="Clerical"/>
    <s v="Yes"/>
    <n v="0"/>
    <s v="0-1 Miles"/>
    <s v="Europe"/>
    <x v="30"/>
    <x v="0"/>
    <x v="0"/>
  </r>
  <r>
    <n v="12497"/>
    <s v="Married"/>
    <s v="FEMALEALE"/>
    <n v="40000"/>
    <n v="1"/>
    <s v="Bachelors"/>
    <s v="Skilled Manual"/>
    <s v="Yes"/>
    <n v="0"/>
    <s v="0-1 Miles"/>
    <s v="Europe"/>
    <x v="0"/>
    <x v="0"/>
    <x v="0"/>
  </r>
  <r>
    <n v="16559"/>
    <s v="Single"/>
    <s v="FEMALEALE"/>
    <n v="10000"/>
    <n v="2"/>
    <s v="High School"/>
    <s v="Manual"/>
    <s v="Yes"/>
    <n v="0"/>
    <s v="0-1 Miles"/>
    <s v="Europe"/>
    <x v="4"/>
    <x v="0"/>
    <x v="1"/>
  </r>
  <r>
    <n v="11585"/>
    <s v="Married"/>
    <s v="FEMALEALE"/>
    <n v="40000"/>
    <n v="1"/>
    <s v="Bachelors"/>
    <s v="Skilled Manual"/>
    <s v="Yes"/>
    <n v="0"/>
    <s v="0-1 Miles"/>
    <s v="Europe"/>
    <x v="3"/>
    <x v="0"/>
    <x v="0"/>
  </r>
  <r>
    <n v="20277"/>
    <s v="Married"/>
    <s v="FEMALEALE"/>
    <n v="30000"/>
    <n v="2"/>
    <s v="Partial College"/>
    <s v="Clerical"/>
    <s v="No"/>
    <n v="2"/>
    <s v="0-1 Miles"/>
    <s v="Pacific"/>
    <x v="45"/>
    <x v="1"/>
    <x v="0"/>
  </r>
  <r>
    <n v="26765"/>
    <s v="Single"/>
    <s v="FEMALEALE"/>
    <n v="70000"/>
    <n v="5"/>
    <s v="Partial College"/>
    <s v="Skilled Manual"/>
    <s v="Yes"/>
    <n v="2"/>
    <s v="5-10 Miles"/>
    <s v="Pacific"/>
    <x v="12"/>
    <x v="0"/>
    <x v="0"/>
  </r>
  <r>
    <n v="12389"/>
    <s v="Single"/>
    <s v="MALE"/>
    <n v="30000"/>
    <n v="0"/>
    <s v="High School"/>
    <s v="Manual"/>
    <s v="No"/>
    <n v="1"/>
    <s v="2-5 Miles"/>
    <s v="Europe"/>
    <x v="17"/>
    <x v="0"/>
    <x v="0"/>
  </r>
  <r>
    <n v="13585"/>
    <s v="Married"/>
    <s v="FEMALEALE"/>
    <n v="80000"/>
    <n v="4"/>
    <s v="Partial College"/>
    <s v="Professional"/>
    <s v="No"/>
    <n v="1"/>
    <s v="2-5 Miles"/>
    <s v="Europe"/>
    <x v="39"/>
    <x v="0"/>
    <x v="1"/>
  </r>
  <r>
    <n v="26385"/>
    <s v="Single"/>
    <s v="MALE"/>
    <n v="120000"/>
    <n v="3"/>
    <s v="High School"/>
    <s v="Professional"/>
    <s v="No"/>
    <n v="4"/>
    <s v="5-10 Miles"/>
    <s v="Europe"/>
    <x v="5"/>
    <x v="0"/>
    <x v="0"/>
  </r>
  <r>
    <n v="12236"/>
    <s v="Married"/>
    <s v="FEMALEALE"/>
    <n v="20000"/>
    <n v="1"/>
    <s v="Partial College"/>
    <s v="Manual"/>
    <s v="Yes"/>
    <n v="0"/>
    <s v="0-1 Miles"/>
    <s v="Europe"/>
    <x v="27"/>
    <x v="1"/>
    <x v="0"/>
  </r>
  <r>
    <n v="21560"/>
    <s v="Married"/>
    <s v="MALE"/>
    <n v="120000"/>
    <n v="0"/>
    <s v="Partial High School"/>
    <s v="Professional"/>
    <s v="Yes"/>
    <n v="4"/>
    <s v="10 Miles+"/>
    <s v="Pacific"/>
    <x v="21"/>
    <x v="0"/>
    <x v="1"/>
  </r>
  <r>
    <n v="21554"/>
    <s v="Single"/>
    <s v="FEMALEALE"/>
    <n v="80000"/>
    <n v="0"/>
    <s v="Bachelors"/>
    <s v="Professional"/>
    <s v="No"/>
    <n v="3"/>
    <s v="10 Miles+"/>
    <s v="Pacific"/>
    <x v="6"/>
    <x v="0"/>
    <x v="0"/>
  </r>
  <r>
    <n v="13662"/>
    <s v="Single"/>
    <s v="MALE"/>
    <n v="20000"/>
    <n v="0"/>
    <s v="Partial High School"/>
    <s v="Manual"/>
    <s v="Yes"/>
    <n v="2"/>
    <s v="1-2 Miles"/>
    <s v="Europe"/>
    <x v="23"/>
    <x v="0"/>
    <x v="1"/>
  </r>
  <r>
    <n v="13089"/>
    <s v="Married"/>
    <s v="FEMALEALE"/>
    <n v="120000"/>
    <n v="1"/>
    <s v="Bachelors"/>
    <s v="Management"/>
    <s v="Yes"/>
    <n v="2"/>
    <s v="0-1 Miles"/>
    <s v="Pacific"/>
    <x v="30"/>
    <x v="0"/>
    <x v="1"/>
  </r>
  <r>
    <n v="14791"/>
    <s v="Married"/>
    <s v="FEMALEALE"/>
    <n v="40000"/>
    <n v="0"/>
    <s v="Bachelors"/>
    <s v="Clerical"/>
    <s v="Yes"/>
    <n v="0"/>
    <s v="0-1 Miles"/>
    <s v="Europe"/>
    <x v="32"/>
    <x v="0"/>
    <x v="1"/>
  </r>
  <r>
    <n v="19331"/>
    <s v="Single"/>
    <s v="MALE"/>
    <n v="20000"/>
    <n v="2"/>
    <s v="High School"/>
    <s v="Manual"/>
    <s v="Yes"/>
    <n v="1"/>
    <s v="0-1 Miles"/>
    <s v="Europe"/>
    <x v="8"/>
    <x v="0"/>
    <x v="0"/>
  </r>
  <r>
    <n v="17754"/>
    <s v="Single"/>
    <s v="FEMALEALE"/>
    <n v="30000"/>
    <n v="3"/>
    <s v="Bachelors"/>
    <s v="Clerical"/>
    <s v="Yes"/>
    <n v="0"/>
    <s v="0-1 Miles"/>
    <s v="Europe"/>
    <x v="30"/>
    <x v="0"/>
    <x v="1"/>
  </r>
  <r>
    <n v="11149"/>
    <s v="Married"/>
    <s v="MALE"/>
    <n v="40000"/>
    <n v="2"/>
    <s v="Bachelors"/>
    <s v="Management"/>
    <s v="Yes"/>
    <n v="2"/>
    <s v="0-1 Miles"/>
    <s v="Pacific"/>
    <x v="27"/>
    <x v="1"/>
    <x v="0"/>
  </r>
  <r>
    <n v="16549"/>
    <s v="Single"/>
    <s v="FEMALEALE"/>
    <n v="30000"/>
    <n v="3"/>
    <s v="Bachelors"/>
    <s v="Clerical"/>
    <s v="Yes"/>
    <n v="0"/>
    <s v="0-1 Miles"/>
    <s v="Europe"/>
    <x v="15"/>
    <x v="0"/>
    <x v="1"/>
  </r>
  <r>
    <n v="24305"/>
    <s v="Single"/>
    <s v="MALE"/>
    <n v="100000"/>
    <n v="1"/>
    <s v="Bachelors"/>
    <s v="Management"/>
    <s v="No"/>
    <n v="3"/>
    <s v="0-1 Miles"/>
    <s v="Pacific"/>
    <x v="30"/>
    <x v="0"/>
    <x v="1"/>
  </r>
  <r>
    <n v="18253"/>
    <s v="Married"/>
    <s v="FEMALEALE"/>
    <n v="80000"/>
    <n v="5"/>
    <s v="Graduate Degree"/>
    <s v="Management"/>
    <s v="Yes"/>
    <n v="3"/>
    <s v="0-1 Miles"/>
    <s v="Pacific"/>
    <x v="8"/>
    <x v="0"/>
    <x v="0"/>
  </r>
  <r>
    <n v="20147"/>
    <s v="Married"/>
    <s v="FEMALE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ALE"/>
    <n v="40000"/>
    <n v="0"/>
    <s v="Graduate Degree"/>
    <s v="Clerical"/>
    <s v="Yes"/>
    <n v="0"/>
    <s v="0-1 Miles"/>
    <s v="Europe"/>
    <x v="13"/>
    <x v="0"/>
    <x v="1"/>
  </r>
  <r>
    <n v="15665"/>
    <s v="Married"/>
    <s v="FEMALEALE"/>
    <n v="30000"/>
    <n v="0"/>
    <s v="Bachelors"/>
    <s v="Clerical"/>
    <s v="Yes"/>
    <n v="0"/>
    <s v="0-1 Miles"/>
    <s v="Europe"/>
    <x v="15"/>
    <x v="0"/>
    <x v="1"/>
  </r>
  <r>
    <n v="27585"/>
    <s v="Married"/>
    <s v="FEMALEALE"/>
    <n v="90000"/>
    <n v="2"/>
    <s v="Bachelors"/>
    <s v="Professional"/>
    <s v="No"/>
    <n v="0"/>
    <s v="0-1 Miles"/>
    <s v="Pacific"/>
    <x v="4"/>
    <x v="0"/>
    <x v="1"/>
  </r>
  <r>
    <n v="19748"/>
    <s v="Married"/>
    <s v="MALE"/>
    <n v="20000"/>
    <n v="4"/>
    <s v="High School"/>
    <s v="Skilled Manual"/>
    <s v="No"/>
    <n v="2"/>
    <s v="1-2 Miles"/>
    <s v="Pacific"/>
    <x v="2"/>
    <x v="1"/>
    <x v="0"/>
  </r>
  <r>
    <n v="21974"/>
    <s v="Single"/>
    <s v="FEMALE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ALE"/>
    <n v="90000"/>
    <n v="1"/>
    <s v="Bachelors"/>
    <s v="Professional"/>
    <s v="Yes"/>
    <n v="1"/>
    <s v="5-10 Miles"/>
    <s v="Pacific"/>
    <x v="30"/>
    <x v="0"/>
    <x v="0"/>
  </r>
  <r>
    <n v="28564"/>
    <s v="Single"/>
    <s v="FEMALE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ALE"/>
    <n v="30000"/>
    <n v="0"/>
    <s v="Partial College"/>
    <s v="Clerical"/>
    <s v="No"/>
    <n v="1"/>
    <s v="2-5 Miles"/>
    <s v="Europe"/>
    <x v="23"/>
    <x v="0"/>
    <x v="1"/>
  </r>
  <r>
    <n v="19491"/>
    <s v="Single"/>
    <s v="MALE"/>
    <n v="30000"/>
    <n v="2"/>
    <s v="Partial College"/>
    <s v="Clerical"/>
    <s v="Yes"/>
    <n v="2"/>
    <s v="0-1 Miles"/>
    <s v="Europe"/>
    <x v="0"/>
    <x v="0"/>
    <x v="0"/>
  </r>
  <r>
    <n v="26415"/>
    <s v="Married"/>
    <s v="FEMALEALE"/>
    <n v="90000"/>
    <n v="4"/>
    <s v="Partial High School"/>
    <s v="Skilled Manual"/>
    <s v="Yes"/>
    <n v="4"/>
    <s v="10 Miles+"/>
    <s v="Europe"/>
    <x v="7"/>
    <x v="1"/>
    <x v="0"/>
  </r>
  <r>
    <n v="12821"/>
    <s v="Married"/>
    <s v="MALE"/>
    <n v="40000"/>
    <n v="0"/>
    <s v="Bachelors"/>
    <s v="Clerical"/>
    <s v="Yes"/>
    <n v="0"/>
    <s v="0-1 Miles"/>
    <s v="Europe"/>
    <x v="32"/>
    <x v="0"/>
    <x v="0"/>
  </r>
  <r>
    <n v="15629"/>
    <s v="Single"/>
    <s v="FEMALE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ALE"/>
    <n v="40000"/>
    <n v="3"/>
    <s v="Partial College"/>
    <s v="Clerical"/>
    <s v="Yes"/>
    <n v="1"/>
    <s v="1-2 Miles"/>
    <s v="North America"/>
    <x v="23"/>
    <x v="0"/>
    <x v="1"/>
  </r>
  <r>
    <n v="23707"/>
    <s v="Single"/>
    <s v="MALE"/>
    <n v="70000"/>
    <n v="5"/>
    <s v="Bachelors"/>
    <s v="Management"/>
    <s v="Yes"/>
    <n v="3"/>
    <s v="10 Miles+"/>
    <s v="North America"/>
    <x v="2"/>
    <x v="1"/>
    <x v="1"/>
  </r>
  <r>
    <n v="27650"/>
    <s v="Married"/>
    <s v="MALE"/>
    <n v="70000"/>
    <n v="4"/>
    <s v="High School"/>
    <s v="Professional"/>
    <s v="Yes"/>
    <n v="0"/>
    <s v="5-10 Miles"/>
    <s v="North America"/>
    <x v="36"/>
    <x v="0"/>
    <x v="0"/>
  </r>
  <r>
    <n v="24981"/>
    <s v="Married"/>
    <s v="MALE"/>
    <n v="60000"/>
    <n v="2"/>
    <s v="Partial College"/>
    <s v="Professional"/>
    <s v="Yes"/>
    <n v="2"/>
    <s v="10 Miles+"/>
    <s v="North America"/>
    <x v="16"/>
    <x v="1"/>
    <x v="0"/>
  </r>
  <r>
    <n v="20678"/>
    <s v="Single"/>
    <s v="FEMALEALE"/>
    <n v="60000"/>
    <n v="3"/>
    <s v="Bachelors"/>
    <s v="Skilled Manual"/>
    <s v="Yes"/>
    <n v="1"/>
    <s v="2-5 Miles"/>
    <s v="North America"/>
    <x v="8"/>
    <x v="0"/>
    <x v="1"/>
  </r>
  <r>
    <n v="15302"/>
    <s v="Single"/>
    <s v="FEMALE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ALE"/>
    <n v="40000"/>
    <n v="0"/>
    <s v="High School"/>
    <s v="Skilled Manual"/>
    <s v="No"/>
    <n v="2"/>
    <s v="1-2 Miles"/>
    <s v="North America"/>
    <x v="23"/>
    <x v="0"/>
    <x v="1"/>
  </r>
  <r>
    <n v="15559"/>
    <s v="Married"/>
    <s v="MALE"/>
    <n v="60000"/>
    <n v="5"/>
    <s v="Bachelors"/>
    <s v="Professional"/>
    <s v="Yes"/>
    <n v="1"/>
    <s v="2-5 Miles"/>
    <s v="North America"/>
    <x v="15"/>
    <x v="0"/>
    <x v="0"/>
  </r>
  <r>
    <n v="19235"/>
    <s v="Married"/>
    <s v="FEMALE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ALE"/>
    <n v="70000"/>
    <n v="4"/>
    <s v="Bachelors"/>
    <s v="Professional"/>
    <s v="Yes"/>
    <n v="2"/>
    <s v="2-5 Miles"/>
    <s v="North America"/>
    <x v="0"/>
    <x v="0"/>
    <x v="1"/>
  </r>
  <r>
    <n v="24738"/>
    <s v="Married"/>
    <s v="FEMALE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ALE"/>
    <n v="60000"/>
    <n v="1"/>
    <s v="Partial College"/>
    <s v="Skilled Manual"/>
    <s v="Yes"/>
    <n v="1"/>
    <s v="0-1 Miles"/>
    <s v="North America"/>
    <x v="12"/>
    <x v="0"/>
    <x v="1"/>
  </r>
  <r>
    <n v="13353"/>
    <s v="Single"/>
    <s v="FEMALEALE"/>
    <n v="60000"/>
    <n v="4"/>
    <s v="Graduate Degree"/>
    <s v="Management"/>
    <s v="Yes"/>
    <n v="2"/>
    <s v="10 Miles+"/>
    <s v="North America"/>
    <x v="33"/>
    <x v="1"/>
    <x v="1"/>
  </r>
  <r>
    <n v="19399"/>
    <s v="Single"/>
    <s v="MALE"/>
    <n v="40000"/>
    <n v="0"/>
    <s v="Bachelors"/>
    <s v="Professional"/>
    <s v="No"/>
    <n v="1"/>
    <s v="2-5 Miles"/>
    <s v="North America"/>
    <x v="12"/>
    <x v="0"/>
    <x v="0"/>
  </r>
  <r>
    <n v="16154"/>
    <s v="Married"/>
    <s v="FEMALEALE"/>
    <n v="70000"/>
    <n v="5"/>
    <s v="Bachelors"/>
    <s v="Professional"/>
    <s v="Yes"/>
    <n v="2"/>
    <s v="2-5 Miles"/>
    <s v="North America"/>
    <x v="15"/>
    <x v="0"/>
    <x v="0"/>
  </r>
  <r>
    <n v="22219"/>
    <s v="Married"/>
    <s v="FEMALEALE"/>
    <n v="60000"/>
    <n v="2"/>
    <s v="High School"/>
    <s v="Professional"/>
    <s v="Yes"/>
    <n v="2"/>
    <s v="5-10 Miles"/>
    <s v="North America"/>
    <x v="38"/>
    <x v="0"/>
    <x v="0"/>
  </r>
  <r>
    <n v="17269"/>
    <s v="Single"/>
    <s v="MALE"/>
    <n v="60000"/>
    <n v="3"/>
    <s v="Bachelors"/>
    <s v="Professional"/>
    <s v="No"/>
    <n v="0"/>
    <s v="0-1 Miles"/>
    <s v="North America"/>
    <x v="15"/>
    <x v="0"/>
    <x v="1"/>
  </r>
  <r>
    <n v="23586"/>
    <s v="Married"/>
    <s v="FEMALE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ALE"/>
    <n v="80000"/>
    <n v="4"/>
    <s v="Graduate Degree"/>
    <s v="Management"/>
    <s v="Yes"/>
    <n v="2"/>
    <s v="5-10 Miles"/>
    <s v="North America"/>
    <x v="41"/>
    <x v="1"/>
    <x v="0"/>
  </r>
  <r>
    <n v="16791"/>
    <s v="Single"/>
    <s v="MALE"/>
    <n v="60000"/>
    <n v="5"/>
    <s v="Bachelors"/>
    <s v="Management"/>
    <s v="Yes"/>
    <n v="3"/>
    <s v="10 Miles+"/>
    <s v="North America"/>
    <x v="14"/>
    <x v="1"/>
    <x v="1"/>
  </r>
  <r>
    <n v="15382"/>
    <s v="Married"/>
    <s v="FEMALEALE"/>
    <n v="110000"/>
    <n v="1"/>
    <s v="Bachelors"/>
    <s v="Management"/>
    <s v="Yes"/>
    <n v="2"/>
    <s v="1-2 Miles"/>
    <s v="North America"/>
    <x v="20"/>
    <x v="0"/>
    <x v="0"/>
  </r>
  <r>
    <n v="11641"/>
    <s v="Married"/>
    <s v="MALE"/>
    <n v="50000"/>
    <n v="1"/>
    <s v="Bachelors"/>
    <s v="Skilled Manual"/>
    <s v="Yes"/>
    <n v="0"/>
    <s v="0-1 Miles"/>
    <s v="North America"/>
    <x v="4"/>
    <x v="0"/>
    <x v="0"/>
  </r>
  <r>
    <n v="11935"/>
    <s v="Single"/>
    <s v="FEMALEALE"/>
    <n v="30000"/>
    <n v="0"/>
    <s v="Partial College"/>
    <s v="Skilled Manual"/>
    <s v="Yes"/>
    <n v="1"/>
    <s v="5-10 Miles"/>
    <s v="North America"/>
    <x v="26"/>
    <x v="2"/>
    <x v="0"/>
  </r>
  <r>
    <n v="13233"/>
    <s v="Married"/>
    <s v="MALE"/>
    <n v="60000"/>
    <n v="2"/>
    <s v="Partial College"/>
    <s v="Professional"/>
    <s v="Yes"/>
    <n v="1"/>
    <s v="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ALE"/>
    <n v="60000"/>
    <n v="1"/>
    <s v="Bachelors"/>
    <s v="Professional"/>
    <s v="No"/>
    <n v="1"/>
    <s v="0-1 Miles"/>
    <s v="North America"/>
    <x v="20"/>
    <x v="0"/>
    <x v="1"/>
  </r>
  <r>
    <n v="24941"/>
    <s v="Married"/>
    <s v="MALE"/>
    <n v="60000"/>
    <n v="3"/>
    <s v="Bachelors"/>
    <s v="Management"/>
    <s v="Yes"/>
    <n v="2"/>
    <s v="10 Miles+"/>
    <s v="North America"/>
    <x v="29"/>
    <x v="1"/>
    <x v="0"/>
  </r>
  <r>
    <n v="24637"/>
    <s v="Married"/>
    <s v="MALE"/>
    <n v="40000"/>
    <n v="4"/>
    <s v="High School"/>
    <s v="Professional"/>
    <s v="Yes"/>
    <n v="2"/>
    <s v="10 Miles+"/>
    <s v="North America"/>
    <x v="46"/>
    <x v="1"/>
    <x v="0"/>
  </r>
  <r>
    <n v="23893"/>
    <s v="Married"/>
    <s v="MALE"/>
    <n v="50000"/>
    <n v="3"/>
    <s v="Bachelors"/>
    <s v="Skilled Manual"/>
    <s v="Yes"/>
    <n v="3"/>
    <s v="10 Miles+"/>
    <s v="North America"/>
    <x v="3"/>
    <x v="0"/>
    <x v="0"/>
  </r>
  <r>
    <n v="13907"/>
    <s v="Single"/>
    <s v="FEMALEALE"/>
    <n v="80000"/>
    <n v="3"/>
    <s v="Bachelors"/>
    <s v="Skilled Manual"/>
    <s v="Yes"/>
    <n v="1"/>
    <s v="0-1 Miles"/>
    <s v="North America"/>
    <x v="3"/>
    <x v="0"/>
    <x v="1"/>
  </r>
  <r>
    <n v="14900"/>
    <s v="Married"/>
    <s v="FEMALEALE"/>
    <n v="40000"/>
    <n v="1"/>
    <s v="Partial College"/>
    <s v="Clerical"/>
    <s v="Yes"/>
    <n v="1"/>
    <s v="1-2 Miles"/>
    <s v="North America"/>
    <x v="38"/>
    <x v="0"/>
    <x v="1"/>
  </r>
  <r>
    <n v="11262"/>
    <s v="Married"/>
    <s v="FEMALEALE"/>
    <n v="80000"/>
    <n v="4"/>
    <s v="Bachelors"/>
    <s v="Management"/>
    <s v="Yes"/>
    <n v="0"/>
    <s v="0-1 Miles"/>
    <s v="North America"/>
    <x v="0"/>
    <x v="0"/>
    <x v="0"/>
  </r>
  <r>
    <n v="22294"/>
    <s v="Single"/>
    <s v="FEMALEALE"/>
    <n v="70000"/>
    <n v="0"/>
    <s v="Bachelors"/>
    <s v="Professional"/>
    <s v="No"/>
    <n v="1"/>
    <s v="2-5 Miles"/>
    <s v="North America"/>
    <x v="34"/>
    <x v="0"/>
    <x v="1"/>
  </r>
  <r>
    <n v="12195"/>
    <s v="Single"/>
    <s v="FEMALE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ALE"/>
    <n v="80000"/>
    <n v="4"/>
    <s v="Graduate Degree"/>
    <s v="Skilled Manual"/>
    <s v="No"/>
    <n v="0"/>
    <s v="0-1 Miles"/>
    <s v="North America"/>
    <x v="28"/>
    <x v="0"/>
    <x v="0"/>
  </r>
  <r>
    <n v="13453"/>
    <s v="Married"/>
    <s v="FEMALEALE"/>
    <n v="130000"/>
    <n v="3"/>
    <s v="Bachelors"/>
    <s v="Management"/>
    <s v="Yes"/>
    <n v="3"/>
    <s v="0-1 Miles"/>
    <s v="North America"/>
    <x v="12"/>
    <x v="0"/>
    <x v="1"/>
  </r>
  <r>
    <n v="14063"/>
    <s v="Single"/>
    <s v="FEMALEALE"/>
    <n v="70000"/>
    <n v="0"/>
    <s v="Bachelors"/>
    <s v="Professional"/>
    <s v="No"/>
    <n v="1"/>
    <s v="0-1 Miles"/>
    <s v="Pacific"/>
    <x v="0"/>
    <x v="0"/>
    <x v="1"/>
  </r>
  <r>
    <n v="27393"/>
    <s v="Married"/>
    <s v="FEMALEALE"/>
    <n v="50000"/>
    <n v="4"/>
    <s v="Bachelors"/>
    <s v="Management"/>
    <s v="Yes"/>
    <n v="2"/>
    <s v="10 Miles+"/>
    <s v="North America"/>
    <x v="18"/>
    <x v="1"/>
    <x v="0"/>
  </r>
  <r>
    <n v="14417"/>
    <s v="Single"/>
    <s v="MALE"/>
    <n v="60000"/>
    <n v="3"/>
    <s v="High School"/>
    <s v="Professional"/>
    <s v="Yes"/>
    <n v="2"/>
    <s v="10 Miles+"/>
    <s v="North America"/>
    <x v="9"/>
    <x v="0"/>
    <x v="1"/>
  </r>
  <r>
    <n v="17533"/>
    <s v="Married"/>
    <s v="MALE"/>
    <n v="40000"/>
    <n v="3"/>
    <s v="Partial College"/>
    <s v="Professional"/>
    <s v="No"/>
    <n v="2"/>
    <s v="5-10 Miles"/>
    <s v="North America"/>
    <x v="49"/>
    <x v="1"/>
    <x v="1"/>
  </r>
  <r>
    <n v="18580"/>
    <s v="Married"/>
    <s v="FEMALE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ALE"/>
    <n v="40000"/>
    <n v="3"/>
    <s v="Partial College"/>
    <s v="Clerical"/>
    <s v="Yes"/>
    <n v="0"/>
    <s v="1-2 Miles"/>
    <s v="North America"/>
    <x v="23"/>
    <x v="0"/>
    <x v="0"/>
  </r>
  <r>
    <n v="23200"/>
    <s v="Married"/>
    <s v="FEMALEALE"/>
    <n v="50000"/>
    <n v="3"/>
    <s v="Bachelors"/>
    <s v="Skilled Manual"/>
    <s v="Yes"/>
    <n v="2"/>
    <s v="0-1 Miles"/>
    <s v="North America"/>
    <x v="3"/>
    <x v="0"/>
    <x v="0"/>
  </r>
  <r>
    <n v="15895"/>
    <s v="Single"/>
    <s v="FEMALEALE"/>
    <n v="60000"/>
    <n v="2"/>
    <s v="Bachelors"/>
    <s v="Management"/>
    <s v="Yes"/>
    <n v="0"/>
    <s v="10 Miles+"/>
    <s v="North America"/>
    <x v="7"/>
    <x v="1"/>
    <x v="0"/>
  </r>
  <r>
    <n v="18577"/>
    <s v="Married"/>
    <s v="FEMALEALE"/>
    <n v="60000"/>
    <n v="0"/>
    <s v="Graduate Degree"/>
    <s v="Professional"/>
    <s v="Yes"/>
    <n v="0"/>
    <s v="0-1 Miles"/>
    <s v="North America"/>
    <x v="8"/>
    <x v="0"/>
    <x v="0"/>
  </r>
  <r>
    <n v="27218"/>
    <s v="Married"/>
    <s v="FEMALEALE"/>
    <n v="20000"/>
    <n v="2"/>
    <s v="Partial High School"/>
    <s v="Clerical"/>
    <s v="No"/>
    <n v="0"/>
    <s v="0-1 Miles"/>
    <s v="North America"/>
    <x v="28"/>
    <x v="0"/>
    <x v="0"/>
  </r>
  <r>
    <n v="18560"/>
    <s v="Married"/>
    <s v="FEMALEALE"/>
    <n v="70000"/>
    <n v="2"/>
    <s v="Graduate Degree"/>
    <s v="Professional"/>
    <s v="Yes"/>
    <n v="0"/>
    <s v="2-5 Miles"/>
    <s v="North America"/>
    <x v="17"/>
    <x v="0"/>
    <x v="1"/>
  </r>
  <r>
    <n v="25006"/>
    <s v="Single"/>
    <s v="FEMALE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ALE"/>
    <n v="80000"/>
    <n v="0"/>
    <s v="Bachelors"/>
    <s v="Management"/>
    <s v="Yes"/>
    <n v="1"/>
    <s v="1-2 Miles"/>
    <s v="North America"/>
    <x v="17"/>
    <x v="0"/>
    <x v="1"/>
  </r>
  <r>
    <n v="13388"/>
    <s v="Single"/>
    <s v="MALE"/>
    <n v="60000"/>
    <n v="2"/>
    <s v="Partial College"/>
    <s v="Professional"/>
    <s v="Yes"/>
    <n v="1"/>
    <s v="10 Miles+"/>
    <s v="North America"/>
    <x v="16"/>
    <x v="1"/>
    <x v="0"/>
  </r>
  <r>
    <n v="18752"/>
    <s v="Single"/>
    <s v="FEMALE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ALE"/>
    <n v="40000"/>
    <n v="3"/>
    <s v="Partial College"/>
    <s v="Clerical"/>
    <s v="No"/>
    <n v="2"/>
    <s v="0-1 Miles"/>
    <s v="North America"/>
    <x v="21"/>
    <x v="0"/>
    <x v="0"/>
  </r>
  <r>
    <n v="20380"/>
    <s v="Married"/>
    <s v="FEMALEALE"/>
    <n v="60000"/>
    <n v="3"/>
    <s v="Graduate Degree"/>
    <s v="Management"/>
    <s v="Yes"/>
    <n v="2"/>
    <s v="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ALE"/>
    <n v="130000"/>
    <n v="0"/>
    <s v="Graduate Degree"/>
    <s v="Management"/>
    <s v="Yes"/>
    <n v="3"/>
    <s v="1-2 Miles"/>
    <s v="North America"/>
    <x v="8"/>
    <x v="0"/>
    <x v="0"/>
  </r>
  <r>
    <n v="16871"/>
    <s v="Married"/>
    <s v="FEMALEALE"/>
    <n v="90000"/>
    <n v="2"/>
    <s v="High School"/>
    <s v="Professional"/>
    <s v="Yes"/>
    <n v="1"/>
    <s v="10 Miles+"/>
    <s v="North America"/>
    <x v="36"/>
    <x v="0"/>
    <x v="1"/>
  </r>
  <r>
    <n v="12100"/>
    <s v="Single"/>
    <s v="MALE"/>
    <n v="60000"/>
    <n v="2"/>
    <s v="Bachelors"/>
    <s v="Management"/>
    <s v="Yes"/>
    <n v="0"/>
    <s v="10 Miles+"/>
    <s v="North America"/>
    <x v="42"/>
    <x v="1"/>
    <x v="0"/>
  </r>
  <r>
    <n v="23158"/>
    <s v="Married"/>
    <s v="FEMALEALE"/>
    <n v="60000"/>
    <n v="1"/>
    <s v="Graduate Degree"/>
    <s v="Professional"/>
    <s v="No"/>
    <n v="0"/>
    <s v="0-1 Miles"/>
    <s v="North America"/>
    <x v="11"/>
    <x v="0"/>
    <x v="1"/>
  </r>
  <r>
    <n v="18545"/>
    <s v="Married"/>
    <s v="MALE"/>
    <n v="40000"/>
    <n v="4"/>
    <s v="High School"/>
    <s v="Professional"/>
    <s v="No"/>
    <n v="2"/>
    <s v="10 Miles+"/>
    <s v="North America"/>
    <x v="33"/>
    <x v="1"/>
    <x v="1"/>
  </r>
  <r>
    <n v="18391"/>
    <s v="Single"/>
    <s v="FEMALEALE"/>
    <n v="80000"/>
    <n v="5"/>
    <s v="Partial College"/>
    <s v="Professional"/>
    <s v="Yes"/>
    <n v="2"/>
    <s v="5-10 Miles"/>
    <s v="North America"/>
    <x v="20"/>
    <x v="0"/>
    <x v="0"/>
  </r>
  <r>
    <n v="19812"/>
    <s v="Single"/>
    <s v="FEMALE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ALE"/>
    <n v="20000"/>
    <n v="3"/>
    <s v="High School"/>
    <s v="Skilled Manual"/>
    <s v="Yes"/>
    <n v="2"/>
    <s v="2-5 Miles"/>
    <s v="North America"/>
    <x v="44"/>
    <x v="1"/>
    <x v="0"/>
  </r>
  <r>
    <n v="20343"/>
    <s v="Married"/>
    <s v="FEMALE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ALE"/>
    <n v="70000"/>
    <n v="5"/>
    <s v="Graduate Degree"/>
    <s v="Professional"/>
    <s v="Yes"/>
    <n v="3"/>
    <s v="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ALE"/>
    <n v="80000"/>
    <n v="0"/>
    <s v="Bachelors"/>
    <s v="Management"/>
    <s v="Yes"/>
    <n v="1"/>
    <s v="1-2 Miles"/>
    <s v="North America"/>
    <x v="17"/>
    <x v="0"/>
    <x v="1"/>
  </r>
  <r>
    <n v="22983"/>
    <s v="Single"/>
    <s v="FEMALE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ALE"/>
    <n v="100000"/>
    <n v="3"/>
    <s v="Partial College"/>
    <s v="Professional"/>
    <s v="Yes"/>
    <n v="4"/>
    <s v="1-2 Miles"/>
    <s v="North America"/>
    <x v="12"/>
    <x v="0"/>
    <x v="0"/>
  </r>
  <r>
    <n v="11538"/>
    <s v="Single"/>
    <s v="FEMALEALE"/>
    <n v="60000"/>
    <n v="4"/>
    <s v="Graduate Degree"/>
    <s v="Skilled Manual"/>
    <s v="No"/>
    <n v="0"/>
    <s v="0-1 Miles"/>
    <s v="North America"/>
    <x v="15"/>
    <x v="0"/>
    <x v="1"/>
  </r>
  <r>
    <n v="16245"/>
    <s v="Single"/>
    <s v="FEMALE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ALE"/>
    <n v="20000"/>
    <n v="3"/>
    <s v="Partial High School"/>
    <s v="Clerical"/>
    <s v="No"/>
    <n v="2"/>
    <s v="0-1 Miles"/>
    <s v="North America"/>
    <x v="38"/>
    <x v="0"/>
    <x v="0"/>
  </r>
  <r>
    <n v="15814"/>
    <s v="Single"/>
    <s v="FEMALEALE"/>
    <n v="40000"/>
    <n v="0"/>
    <s v="High School"/>
    <s v="Skilled Manual"/>
    <s v="Yes"/>
    <n v="1"/>
    <s v="5-10 Miles"/>
    <s v="North America"/>
    <x v="25"/>
    <x v="2"/>
    <x v="0"/>
  </r>
  <r>
    <n v="11259"/>
    <s v="Married"/>
    <s v="FEMALE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ALE"/>
    <n v="70000"/>
    <n v="4"/>
    <s v="Partial College"/>
    <s v="Professional"/>
    <s v="Yes"/>
    <n v="1"/>
    <s v="1-2 Miles"/>
    <s v="North America"/>
    <x v="10"/>
    <x v="1"/>
    <x v="0"/>
  </r>
  <r>
    <n v="25943"/>
    <s v="Single"/>
    <s v="FEMALE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ALE"/>
    <n v="60000"/>
    <n v="0"/>
    <s v="Partial College"/>
    <s v="Skilled Manual"/>
    <s v="Yes"/>
    <n v="2"/>
    <s v="5-10 Miles"/>
    <s v="North America"/>
    <x v="19"/>
    <x v="2"/>
    <x v="0"/>
  </r>
  <r>
    <n v="23672"/>
    <s v="Married"/>
    <s v="FEMALEALE"/>
    <n v="60000"/>
    <n v="3"/>
    <s v="Graduate Degree"/>
    <s v="Management"/>
    <s v="Yes"/>
    <n v="2"/>
    <s v="1-2 Miles"/>
    <s v="North America"/>
    <x v="41"/>
    <x v="1"/>
    <x v="0"/>
  </r>
  <r>
    <n v="29255"/>
    <s v="Single"/>
    <s v="MALE"/>
    <n v="80000"/>
    <n v="3"/>
    <s v="Partial College"/>
    <s v="Professional"/>
    <s v="No"/>
    <n v="1"/>
    <s v="1-2 Miles"/>
    <s v="North America"/>
    <x v="36"/>
    <x v="0"/>
    <x v="1"/>
  </r>
  <r>
    <n v="28815"/>
    <s v="Married"/>
    <s v="FEMALE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ALE"/>
    <n v="80000"/>
    <n v="4"/>
    <s v="Graduate Degree"/>
    <s v="Skilled Manual"/>
    <s v="Yes"/>
    <n v="0"/>
    <s v="1-2 Miles"/>
    <s v="North America"/>
    <x v="28"/>
    <x v="0"/>
    <x v="0"/>
  </r>
  <r>
    <n v="22088"/>
    <s v="Married"/>
    <s v="FEMALEALE"/>
    <n v="130000"/>
    <n v="1"/>
    <s v="Bachelors"/>
    <s v="Management"/>
    <s v="Yes"/>
    <n v="2"/>
    <s v="0-1 Miles"/>
    <s v="North America"/>
    <x v="12"/>
    <x v="0"/>
    <x v="1"/>
  </r>
  <r>
    <n v="27388"/>
    <s v="Married"/>
    <s v="MALE"/>
    <n v="60000"/>
    <n v="3"/>
    <s v="Bachelors"/>
    <s v="Management"/>
    <s v="No"/>
    <n v="2"/>
    <s v="1-2 Miles"/>
    <s v="North America"/>
    <x v="29"/>
    <x v="1"/>
    <x v="0"/>
  </r>
  <r>
    <n v="24745"/>
    <s v="Single"/>
    <s v="FEMALEALE"/>
    <n v="30000"/>
    <n v="2"/>
    <s v="High School"/>
    <s v="Skilled Manual"/>
    <s v="No"/>
    <n v="2"/>
    <s v="0-1 Miles"/>
    <s v="North America"/>
    <x v="38"/>
    <x v="0"/>
    <x v="0"/>
  </r>
  <r>
    <n v="29237"/>
    <s v="Single"/>
    <s v="FEMALE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ALE"/>
    <n v="60000"/>
    <n v="2"/>
    <s v="Partial College"/>
    <s v="Professional"/>
    <s v="Yes"/>
    <n v="2"/>
    <s v="2-5 Miles"/>
    <s v="North America"/>
    <x v="16"/>
    <x v="1"/>
    <x v="1"/>
  </r>
  <r>
    <n v="21441"/>
    <s v="Married"/>
    <s v="MALE"/>
    <n v="50000"/>
    <n v="4"/>
    <s v="Bachelors"/>
    <s v="Management"/>
    <s v="Yes"/>
    <n v="2"/>
    <s v="10 Miles+"/>
    <s v="North America"/>
    <x v="46"/>
    <x v="1"/>
    <x v="0"/>
  </r>
  <r>
    <n v="21741"/>
    <s v="Married"/>
    <s v="FEMALEALE"/>
    <n v="70000"/>
    <n v="3"/>
    <s v="Partial College"/>
    <s v="Professional"/>
    <s v="Yes"/>
    <n v="2"/>
    <s v="5-10 Miles"/>
    <s v="North America"/>
    <x v="5"/>
    <x v="0"/>
    <x v="1"/>
  </r>
  <r>
    <n v="14572"/>
    <s v="Married"/>
    <s v="FEMALEALE"/>
    <n v="70000"/>
    <n v="3"/>
    <s v="Graduate Degree"/>
    <s v="Professional"/>
    <s v="Yes"/>
    <n v="0"/>
    <s v="2-5 Miles"/>
    <s v="North America"/>
    <x v="11"/>
    <x v="0"/>
    <x v="1"/>
  </r>
  <r>
    <n v="23368"/>
    <s v="Married"/>
    <s v="FEMALEALE"/>
    <n v="60000"/>
    <n v="5"/>
    <s v="Bachelors"/>
    <s v="Skilled Manual"/>
    <s v="Yes"/>
    <n v="3"/>
    <s v="10 Miles+"/>
    <s v="North America"/>
    <x v="3"/>
    <x v="0"/>
    <x v="0"/>
  </r>
  <r>
    <n v="16217"/>
    <s v="Single"/>
    <s v="FEMALEALE"/>
    <n v="60000"/>
    <n v="0"/>
    <s v="Graduate Degree"/>
    <s v="Skilled Manual"/>
    <s v="Yes"/>
    <n v="0"/>
    <s v="0-1 Miles"/>
    <s v="North America"/>
    <x v="32"/>
    <x v="0"/>
    <x v="0"/>
  </r>
  <r>
    <n v="16247"/>
    <s v="Single"/>
    <s v="FEMALEALE"/>
    <n v="60000"/>
    <n v="4"/>
    <s v="Graduate Degree"/>
    <s v="Skilled Manual"/>
    <s v="No"/>
    <n v="0"/>
    <s v="1-2 Miles"/>
    <s v="North America"/>
    <x v="15"/>
    <x v="0"/>
    <x v="0"/>
  </r>
  <r>
    <n v="22010"/>
    <s v="Single"/>
    <s v="MALE"/>
    <n v="40000"/>
    <n v="0"/>
    <s v="High School"/>
    <s v="Skilled Manual"/>
    <s v="Yes"/>
    <n v="2"/>
    <s v="5-10 Miles"/>
    <s v="North America"/>
    <x v="23"/>
    <x v="0"/>
    <x v="0"/>
  </r>
  <r>
    <n v="25872"/>
    <s v="Single"/>
    <s v="FEMALEALE"/>
    <n v="70000"/>
    <n v="2"/>
    <s v="Bachelors"/>
    <s v="Management"/>
    <s v="No"/>
    <n v="1"/>
    <s v="2-5 Miles"/>
    <s v="North America"/>
    <x v="7"/>
    <x v="1"/>
    <x v="1"/>
  </r>
  <r>
    <n v="19164"/>
    <s v="Single"/>
    <s v="FEMALEALE"/>
    <n v="70000"/>
    <n v="0"/>
    <s v="Bachelors"/>
    <s v="Professional"/>
    <s v="No"/>
    <n v="1"/>
    <s v="2-5 Miles"/>
    <s v="North America"/>
    <x v="13"/>
    <x v="0"/>
    <x v="1"/>
  </r>
  <r>
    <n v="18435"/>
    <s v="Single"/>
    <s v="FEMALEALE"/>
    <n v="70000"/>
    <n v="5"/>
    <s v="Graduate Degree"/>
    <s v="M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ALE"/>
    <n v="60000"/>
    <n v="4"/>
    <s v="Bachelors"/>
    <s v="Management"/>
    <s v="Yes"/>
    <n v="2"/>
    <s v="10 Miles+"/>
    <s v="North America"/>
    <x v="18"/>
    <x v="1"/>
    <x v="0"/>
  </r>
  <r>
    <n v="21599"/>
    <s v="Married"/>
    <s v="FEMALEALE"/>
    <n v="60000"/>
    <n v="1"/>
    <s v="Graduate Degree"/>
    <s v="Professional"/>
    <s v="Yes"/>
    <n v="0"/>
    <s v="2-5 Miles"/>
    <s v="North America"/>
    <x v="4"/>
    <x v="0"/>
    <x v="1"/>
  </r>
  <r>
    <n v="22976"/>
    <s v="Single"/>
    <s v="MALE"/>
    <n v="40000"/>
    <n v="0"/>
    <s v="High School"/>
    <s v="Skilled Manual"/>
    <s v="No"/>
    <n v="2"/>
    <s v="0-1 Miles"/>
    <s v="North America"/>
    <x v="26"/>
    <x v="2"/>
    <x v="1"/>
  </r>
  <r>
    <n v="27637"/>
    <s v="Single"/>
    <s v="FEMALEALE"/>
    <n v="100000"/>
    <n v="1"/>
    <s v="Partial College"/>
    <s v="Professional"/>
    <s v="No"/>
    <n v="3"/>
    <s v="1-2 Miles"/>
    <s v="North America"/>
    <x v="20"/>
    <x v="0"/>
    <x v="0"/>
  </r>
  <r>
    <n v="11890"/>
    <s v="Married"/>
    <s v="FEMALEALE"/>
    <n v="70000"/>
    <n v="5"/>
    <s v="Graduate Degree"/>
    <s v="Professional"/>
    <s v="Yes"/>
    <n v="1"/>
    <s v="0-1 Miles"/>
    <s v="North America"/>
    <x v="15"/>
    <x v="0"/>
    <x v="0"/>
  </r>
  <r>
    <n v="28580"/>
    <s v="Married"/>
    <s v="FEMALE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ALE"/>
    <n v="60000"/>
    <n v="1"/>
    <s v="Partial College"/>
    <s v="Skilled Manual"/>
    <s v="Yes"/>
    <n v="1"/>
    <s v="2-5 Miles"/>
    <s v="North America"/>
    <x v="30"/>
    <x v="0"/>
    <x v="1"/>
  </r>
  <r>
    <n v="20505"/>
    <s v="Married"/>
    <s v="FEMALEALE"/>
    <n v="40000"/>
    <n v="5"/>
    <s v="High School"/>
    <s v="Professional"/>
    <s v="No"/>
    <n v="2"/>
    <s v="10 Miles+"/>
    <s v="North America"/>
    <x v="33"/>
    <x v="1"/>
    <x v="0"/>
  </r>
  <r>
    <n v="14592"/>
    <s v="Married"/>
    <s v="FEMALEALE"/>
    <n v="60000"/>
    <n v="0"/>
    <s v="Graduate Degree"/>
    <s v="Professional"/>
    <s v="Yes"/>
    <n v="0"/>
    <s v="0-1 Miles"/>
    <s v="North America"/>
    <x v="8"/>
    <x v="0"/>
    <x v="0"/>
  </r>
  <r>
    <n v="22227"/>
    <s v="Married"/>
    <s v="FEMALEALE"/>
    <n v="60000"/>
    <n v="2"/>
    <s v="High School"/>
    <s v="Professional"/>
    <s v="Yes"/>
    <n v="2"/>
    <s v="5-10 Miles"/>
    <s v="North America"/>
    <x v="5"/>
    <x v="0"/>
    <x v="0"/>
  </r>
  <r>
    <n v="21471"/>
    <s v="Married"/>
    <s v="MALE"/>
    <n v="70000"/>
    <n v="2"/>
    <s v="Partial College"/>
    <s v="Professional"/>
    <s v="Yes"/>
    <n v="1"/>
    <s v="10 Miles+"/>
    <s v="North America"/>
    <x v="14"/>
    <x v="1"/>
    <x v="0"/>
  </r>
  <r>
    <n v="22252"/>
    <s v="Single"/>
    <s v="FEMALEALE"/>
    <n v="60000"/>
    <n v="1"/>
    <s v="Graduate Degree"/>
    <s v="Professional"/>
    <s v="Yes"/>
    <n v="0"/>
    <s v="2-5 Miles"/>
    <s v="North America"/>
    <x v="4"/>
    <x v="0"/>
    <x v="1"/>
  </r>
  <r>
    <n v="21260"/>
    <s v="Single"/>
    <s v="FEMALEALE"/>
    <n v="40000"/>
    <n v="0"/>
    <s v="High School"/>
    <s v="Skilled Manual"/>
    <s v="Yes"/>
    <n v="2"/>
    <s v="5-10 Miles"/>
    <s v="North America"/>
    <x v="25"/>
    <x v="2"/>
    <x v="0"/>
  </r>
  <r>
    <n v="11817"/>
    <s v="Single"/>
    <s v="FEMALEALE"/>
    <n v="70000"/>
    <n v="4"/>
    <s v="Graduate Degree"/>
    <s v="Professional"/>
    <s v="Yes"/>
    <n v="0"/>
    <s v="2-5 Miles"/>
    <s v="North America"/>
    <x v="11"/>
    <x v="0"/>
    <x v="1"/>
  </r>
  <r>
    <n v="19223"/>
    <s v="Married"/>
    <s v="FEMALE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10 Miles+"/>
    <s v="North America"/>
    <x v="2"/>
    <x v="1"/>
    <x v="0"/>
  </r>
  <r>
    <n v="11165"/>
    <s v="Married"/>
    <s v="FEMALEALE"/>
    <n v="60000"/>
    <n v="0"/>
    <s v="Partial College"/>
    <s v="Skilled Manual"/>
    <s v="No"/>
    <n v="1"/>
    <s v="1-2 Miles"/>
    <s v="North America"/>
    <x v="6"/>
    <x v="0"/>
    <x v="0"/>
  </r>
  <r>
    <n v="16377"/>
    <s v="Single"/>
    <s v="FEMALE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ALE"/>
    <n v="90000"/>
    <n v="5"/>
    <s v="Partial College"/>
    <s v="Professional"/>
    <s v="Yes"/>
    <n v="3"/>
    <s v="2-5 Miles"/>
    <s v="North America"/>
    <x v="8"/>
    <x v="0"/>
    <x v="0"/>
  </r>
  <r>
    <n v="29133"/>
    <s v="Single"/>
    <s v="FEMALEALE"/>
    <n v="60000"/>
    <n v="4"/>
    <s v="Bachelors"/>
    <s v="Skilled Manual"/>
    <s v="No"/>
    <n v="2"/>
    <s v="0-1 Miles"/>
    <s v="North America"/>
    <x v="0"/>
    <x v="0"/>
    <x v="0"/>
  </r>
  <r>
    <n v="27673"/>
    <s v="Single"/>
    <s v="FEMALEALE"/>
    <n v="60000"/>
    <n v="3"/>
    <s v="Graduate Degree"/>
    <s v="Management"/>
    <s v="Yes"/>
    <n v="2"/>
    <s v="5-10 Miles"/>
    <s v="North America"/>
    <x v="39"/>
    <x v="0"/>
    <x v="1"/>
  </r>
  <r>
    <n v="12774"/>
    <s v="Married"/>
    <s v="FEMALE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ALE"/>
    <n v="60000"/>
    <n v="4"/>
    <s v="Bachelors"/>
    <s v="Skilled Manual"/>
    <s v="No"/>
    <n v="2"/>
    <s v="0-1 Miles"/>
    <s v="North America"/>
    <x v="3"/>
    <x v="0"/>
    <x v="1"/>
  </r>
  <r>
    <n v="28068"/>
    <s v="Single"/>
    <s v="FEMALE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ALE"/>
    <n v="50000"/>
    <n v="0"/>
    <s v="Graduate Degree"/>
    <s v="Skilled Manual"/>
    <s v="Yes"/>
    <n v="0"/>
    <s v="1-2 Miles"/>
    <s v="North America"/>
    <x v="6"/>
    <x v="0"/>
    <x v="0"/>
  </r>
  <r>
    <n v="29132"/>
    <s v="Single"/>
    <s v="FEMALEALE"/>
    <n v="40000"/>
    <n v="0"/>
    <s v="Bachelors"/>
    <s v="Professional"/>
    <s v="Yes"/>
    <n v="1"/>
    <s v="2-5 Miles"/>
    <s v="North America"/>
    <x v="0"/>
    <x v="0"/>
    <x v="1"/>
  </r>
  <r>
    <n v="11199"/>
    <s v="Married"/>
    <s v="FEMALEALE"/>
    <n v="70000"/>
    <n v="4"/>
    <s v="Bachelors"/>
    <s v="Management"/>
    <s v="Yes"/>
    <n v="1"/>
    <s v="10 Miles+"/>
    <s v="North America"/>
    <x v="14"/>
    <x v="1"/>
    <x v="0"/>
  </r>
  <r>
    <n v="20296"/>
    <s v="Single"/>
    <s v="FEMALEALE"/>
    <n v="60000"/>
    <n v="0"/>
    <s v="Partial College"/>
    <s v="Skilled Manual"/>
    <s v="No"/>
    <n v="1"/>
    <s v="1-2 Miles"/>
    <s v="North America"/>
    <x v="6"/>
    <x v="0"/>
    <x v="1"/>
  </r>
  <r>
    <n v="17546"/>
    <s v="Married"/>
    <s v="FEMALEALE"/>
    <n v="70000"/>
    <n v="1"/>
    <s v="Partial College"/>
    <s v="Skilled Manual"/>
    <s v="Yes"/>
    <n v="1"/>
    <s v="0-1 Miles"/>
    <s v="North America"/>
    <x v="20"/>
    <x v="0"/>
    <x v="1"/>
  </r>
  <r>
    <n v="18069"/>
    <s v="Married"/>
    <s v="MALE"/>
    <n v="70000"/>
    <n v="5"/>
    <s v="Bachelors"/>
    <s v="Management"/>
    <s v="Yes"/>
    <n v="4"/>
    <s v="10 Miles+"/>
    <s v="North America"/>
    <x v="2"/>
    <x v="1"/>
    <x v="0"/>
  </r>
  <r>
    <n v="23712"/>
    <s v="Single"/>
    <s v="FEMALEALE"/>
    <n v="70000"/>
    <n v="2"/>
    <s v="Bachelors"/>
    <s v="Management"/>
    <s v="Yes"/>
    <n v="1"/>
    <s v="10 Miles+"/>
    <s v="North America"/>
    <x v="14"/>
    <x v="1"/>
    <x v="0"/>
  </r>
  <r>
    <n v="23358"/>
    <s v="Married"/>
    <s v="MALE"/>
    <n v="60000"/>
    <n v="0"/>
    <s v="High School"/>
    <s v="Professional"/>
    <s v="Yes"/>
    <n v="2"/>
    <s v="5-10 Miles"/>
    <s v="North America"/>
    <x v="21"/>
    <x v="0"/>
    <x v="1"/>
  </r>
  <r>
    <n v="20518"/>
    <s v="Married"/>
    <s v="FEMALEALE"/>
    <n v="70000"/>
    <n v="2"/>
    <s v="Partial College"/>
    <s v="Professional"/>
    <s v="Yes"/>
    <n v="1"/>
    <s v="10 Miles+"/>
    <s v="North America"/>
    <x v="7"/>
    <x v="1"/>
    <x v="0"/>
  </r>
  <r>
    <n v="28026"/>
    <s v="Married"/>
    <s v="FEMALEALE"/>
    <n v="40000"/>
    <n v="2"/>
    <s v="High School"/>
    <s v="Professional"/>
    <s v="No"/>
    <n v="2"/>
    <s v="2-5 Miles"/>
    <s v="North America"/>
    <x v="14"/>
    <x v="1"/>
    <x v="0"/>
  </r>
  <r>
    <n v="11669"/>
    <s v="Single"/>
    <s v="FEMALEALE"/>
    <n v="70000"/>
    <n v="2"/>
    <s v="Bachelors"/>
    <s v="Skilled Manual"/>
    <s v="Yes"/>
    <n v="1"/>
    <s v="2-5 Miles"/>
    <s v="North America"/>
    <x v="13"/>
    <x v="0"/>
    <x v="0"/>
  </r>
  <r>
    <n v="16020"/>
    <s v="Married"/>
    <s v="MALE"/>
    <n v="40000"/>
    <n v="0"/>
    <s v="High School"/>
    <s v="Skilled Manual"/>
    <s v="Yes"/>
    <n v="2"/>
    <s v="5-10 Miles"/>
    <s v="North America"/>
    <x v="26"/>
    <x v="2"/>
    <x v="1"/>
  </r>
  <r>
    <n v="27090"/>
    <s v="Married"/>
    <s v="FEMALEALE"/>
    <n v="60000"/>
    <n v="1"/>
    <s v="Graduate Degree"/>
    <s v="Professional"/>
    <s v="Yes"/>
    <n v="0"/>
    <s v="2-5 Miles"/>
    <s v="North America"/>
    <x v="34"/>
    <x v="0"/>
    <x v="1"/>
  </r>
  <r>
    <n v="27198"/>
    <s v="Single"/>
    <s v="FEMALE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ALE"/>
    <n v="70000"/>
    <n v="5"/>
    <s v="Graduate Degree"/>
    <s v="Professional"/>
    <s v="Yes"/>
    <n v="2"/>
    <s v="0-1 Miles"/>
    <s v="North America"/>
    <x v="34"/>
    <x v="0"/>
    <x v="0"/>
  </r>
  <r>
    <n v="24958"/>
    <s v="Single"/>
    <s v="FEMALEALE"/>
    <n v="40000"/>
    <n v="5"/>
    <s v="High School"/>
    <s v="Professional"/>
    <s v="No"/>
    <n v="3"/>
    <s v="2-5 Miles"/>
    <s v="North America"/>
    <x v="2"/>
    <x v="1"/>
    <x v="1"/>
  </r>
  <r>
    <n v="13287"/>
    <s v="Single"/>
    <s v="MALE"/>
    <n v="110000"/>
    <n v="4"/>
    <s v="Bachelors"/>
    <s v="Management"/>
    <s v="Yes"/>
    <n v="4"/>
    <s v="5-10 Miles"/>
    <s v="North America"/>
    <x v="0"/>
    <x v="0"/>
    <x v="1"/>
  </r>
  <r>
    <n v="14493"/>
    <s v="Single"/>
    <s v="FEMALEALE"/>
    <n v="70000"/>
    <n v="3"/>
    <s v="Graduate Degree"/>
    <s v="Management"/>
    <s v="No"/>
    <n v="2"/>
    <s v="1-2 Miles"/>
    <s v="North America"/>
    <x v="39"/>
    <x v="0"/>
    <x v="0"/>
  </r>
  <r>
    <n v="26678"/>
    <s v="Single"/>
    <s v="FEMALE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ALE"/>
    <n v="60000"/>
    <n v="3"/>
    <s v="Bachelors"/>
    <s v="Professional"/>
    <s v="Yes"/>
    <n v="1"/>
    <s v="0-1 Miles"/>
    <s v="North America"/>
    <x v="28"/>
    <x v="0"/>
    <x v="1"/>
  </r>
  <r>
    <n v="24324"/>
    <s v="Single"/>
    <s v="FEMALEALE"/>
    <n v="60000"/>
    <n v="4"/>
    <s v="Bachelors"/>
    <s v="Skilled Manual"/>
    <s v="Yes"/>
    <n v="2"/>
    <s v="2-5 Miles"/>
    <s v="North America"/>
    <x v="3"/>
    <x v="0"/>
    <x v="1"/>
  </r>
  <r>
    <n v="22220"/>
    <s v="Married"/>
    <s v="MALE"/>
    <n v="60000"/>
    <n v="2"/>
    <s v="High School"/>
    <s v="Professional"/>
    <s v="No"/>
    <n v="2"/>
    <s v="1-2 Miles"/>
    <s v="North America"/>
    <x v="38"/>
    <x v="0"/>
    <x v="1"/>
  </r>
  <r>
    <n v="26625"/>
    <s v="Single"/>
    <s v="FEMALEALE"/>
    <n v="60000"/>
    <n v="0"/>
    <s v="Graduate Degree"/>
    <s v="Professional"/>
    <s v="Yes"/>
    <n v="1"/>
    <s v="2-5 Miles"/>
    <s v="North America"/>
    <x v="13"/>
    <x v="0"/>
    <x v="1"/>
  </r>
  <r>
    <n v="23027"/>
    <s v="Single"/>
    <s v="MALE"/>
    <n v="130000"/>
    <n v="1"/>
    <s v="Bachelors"/>
    <s v="Management"/>
    <s v="No"/>
    <n v="4"/>
    <s v="0-1 Miles"/>
    <s v="North America"/>
    <x v="20"/>
    <x v="0"/>
    <x v="0"/>
  </r>
  <r>
    <n v="16867"/>
    <s v="Single"/>
    <s v="FEMALEALE"/>
    <n v="130000"/>
    <n v="1"/>
    <s v="Bachelors"/>
    <s v="Management"/>
    <s v="No"/>
    <n v="3"/>
    <s v="0-1 Miles"/>
    <s v="North America"/>
    <x v="12"/>
    <x v="0"/>
    <x v="1"/>
  </r>
  <r>
    <n v="14514"/>
    <s v="Single"/>
    <s v="FEMALE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ALE"/>
    <n v="40000"/>
    <n v="2"/>
    <s v="Partial College"/>
    <s v="Clerical"/>
    <s v="No"/>
    <n v="1"/>
    <s v="1-2 Miles"/>
    <s v="North America"/>
    <x v="15"/>
    <x v="0"/>
    <x v="1"/>
  </r>
  <r>
    <n v="11225"/>
    <s v="Married"/>
    <s v="FEMALEALE"/>
    <n v="60000"/>
    <n v="2"/>
    <s v="Partial College"/>
    <s v="Professional"/>
    <s v="Yes"/>
    <n v="1"/>
    <s v="10 Miles+"/>
    <s v="North America"/>
    <x v="10"/>
    <x v="1"/>
    <x v="0"/>
  </r>
  <r>
    <n v="17657"/>
    <s v="Married"/>
    <s v="MALE"/>
    <n v="40000"/>
    <n v="4"/>
    <s v="Partial College"/>
    <s v="Clerical"/>
    <s v="No"/>
    <n v="0"/>
    <s v="0-1 Miles"/>
    <s v="North America"/>
    <x v="25"/>
    <x v="2"/>
    <x v="0"/>
  </r>
  <r>
    <n v="14913"/>
    <s v="Married"/>
    <s v="FEMALE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ALE"/>
    <n v="70000"/>
    <n v="4"/>
    <s v="Partial College"/>
    <s v="Professional"/>
    <s v="Yes"/>
    <n v="1"/>
    <s v="10 Miles+"/>
    <s v="North America"/>
    <x v="16"/>
    <x v="1"/>
    <x v="0"/>
  </r>
  <r>
    <n v="12452"/>
    <s v="Married"/>
    <s v="MALE"/>
    <n v="60000"/>
    <n v="4"/>
    <s v="Graduate Degree"/>
    <s v="Skilled Manual"/>
    <s v="Yes"/>
    <n v="0"/>
    <s v="1-2 Miles"/>
    <s v="North America"/>
    <x v="15"/>
    <x v="0"/>
    <x v="1"/>
  </r>
  <r>
    <n v="28043"/>
    <s v="Married"/>
    <s v="FEMALEALE"/>
    <n v="60000"/>
    <n v="2"/>
    <s v="Bachelors"/>
    <s v="Management"/>
    <s v="Yes"/>
    <n v="0"/>
    <s v="10 Miles+"/>
    <s v="North America"/>
    <x v="16"/>
    <x v="1"/>
    <x v="0"/>
  </r>
  <r>
    <n v="12957"/>
    <s v="Single"/>
    <s v="FEMALEALE"/>
    <n v="70000"/>
    <n v="1"/>
    <s v="Bachelors"/>
    <s v="Professional"/>
    <s v="No"/>
    <n v="1"/>
    <s v="0-1 Miles"/>
    <s v="North America"/>
    <x v="20"/>
    <x v="0"/>
    <x v="0"/>
  </r>
  <r>
    <n v="15412"/>
    <s v="Married"/>
    <s v="MALE"/>
    <n v="130000"/>
    <n v="2"/>
    <s v="Graduate Degree"/>
    <s v="Management"/>
    <s v="Yes"/>
    <n v="3"/>
    <s v="2-5 Miles"/>
    <s v="North America"/>
    <x v="45"/>
    <x v="1"/>
    <x v="0"/>
  </r>
  <r>
    <n v="20514"/>
    <s v="Married"/>
    <s v="FEMALE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ALE"/>
    <n v="40000"/>
    <n v="0"/>
    <s v="Partial College"/>
    <s v="Skilled Manual"/>
    <s v="No"/>
    <n v="1"/>
    <s v="1-2 Miles"/>
    <s v="North America"/>
    <x v="40"/>
    <x v="2"/>
    <x v="0"/>
  </r>
  <r>
    <n v="23668"/>
    <s v="Married"/>
    <s v="FEMALE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ALE"/>
    <n v="80000"/>
    <n v="5"/>
    <s v="Graduate Degree"/>
    <s v="Skilled Manual"/>
    <s v="No"/>
    <n v="0"/>
    <s v="0-1 Miles"/>
    <s v="North America"/>
    <x v="15"/>
    <x v="0"/>
    <x v="0"/>
  </r>
  <r>
    <n v="23217"/>
    <s v="Single"/>
    <s v="FEMALEALE"/>
    <n v="60000"/>
    <n v="3"/>
    <s v="Graduate Degree"/>
    <s v="Professional"/>
    <s v="Yes"/>
    <n v="0"/>
    <s v="2-5 Miles"/>
    <s v="North America"/>
    <x v="1"/>
    <x v="0"/>
    <x v="1"/>
  </r>
  <r>
    <n v="23797"/>
    <s v="Single"/>
    <s v="MALE"/>
    <n v="20000"/>
    <n v="3"/>
    <s v="Partial High School"/>
    <s v="Clerical"/>
    <s v="No"/>
    <n v="2"/>
    <s v="0-1 Miles"/>
    <s v="North America"/>
    <x v="5"/>
    <x v="0"/>
    <x v="0"/>
  </r>
  <r>
    <n v="13216"/>
    <s v="Married"/>
    <s v="FEMALEALE"/>
    <n v="60000"/>
    <n v="5"/>
    <s v="Bachelors"/>
    <s v="Management"/>
    <s v="Yes"/>
    <n v="3"/>
    <s v="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ALE"/>
    <n v="60000"/>
    <n v="0"/>
    <s v="Partial College"/>
    <s v="Skilled Manual"/>
    <s v="No"/>
    <n v="1"/>
    <s v="1-2 Miles"/>
    <s v="North America"/>
    <x v="40"/>
    <x v="2"/>
    <x v="0"/>
  </r>
  <r>
    <n v="16753"/>
    <s v="Single"/>
    <s v="FEMALEALE"/>
    <n v="70000"/>
    <n v="0"/>
    <s v="Partial College"/>
    <s v="Skilled Manual"/>
    <s v="Yes"/>
    <n v="2"/>
    <s v="5-10 Miles"/>
    <s v="North America"/>
    <x v="17"/>
    <x v="0"/>
    <x v="1"/>
  </r>
  <r>
    <n v="14608"/>
    <s v="Married"/>
    <s v="MALE"/>
    <n v="50000"/>
    <n v="4"/>
    <s v="Bachelors"/>
    <s v="Skilled Manual"/>
    <s v="Yes"/>
    <n v="3"/>
    <s v="10 Miles+"/>
    <s v="North America"/>
    <x v="0"/>
    <x v="0"/>
    <x v="0"/>
  </r>
  <r>
    <n v="24979"/>
    <s v="Married"/>
    <s v="FEMALEALE"/>
    <n v="60000"/>
    <n v="2"/>
    <s v="Partial College"/>
    <s v="Professional"/>
    <s v="Yes"/>
    <n v="2"/>
    <s v="2-5 Miles"/>
    <s v="North America"/>
    <x v="42"/>
    <x v="1"/>
    <x v="1"/>
  </r>
  <r>
    <n v="13313"/>
    <s v="Married"/>
    <s v="FEMALEALE"/>
    <n v="120000"/>
    <n v="1"/>
    <s v="High School"/>
    <s v="Professional"/>
    <s v="No"/>
    <n v="4"/>
    <s v="2-5 Miles"/>
    <s v="North America"/>
    <x v="12"/>
    <x v="0"/>
    <x v="0"/>
  </r>
  <r>
    <n v="18952"/>
    <s v="Married"/>
    <s v="FEMALE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ALE"/>
    <n v="60000"/>
    <n v="1"/>
    <s v="Graduate Degree"/>
    <s v="Skilled Manual"/>
    <s v="Yes"/>
    <n v="0"/>
    <s v="0-1 Miles"/>
    <s v="North America"/>
    <x v="17"/>
    <x v="0"/>
    <x v="0"/>
  </r>
  <r>
    <n v="14602"/>
    <s v="Married"/>
    <s v="FEMALEALE"/>
    <n v="80000"/>
    <n v="3"/>
    <s v="Graduate Degree"/>
    <s v="Professional"/>
    <s v="Yes"/>
    <n v="0"/>
    <s v="0-1 Miles"/>
    <s v="North America"/>
    <x v="4"/>
    <x v="0"/>
    <x v="1"/>
  </r>
  <r>
    <n v="29030"/>
    <s v="Married"/>
    <s v="MALE"/>
    <n v="70000"/>
    <n v="2"/>
    <s v="Partial High School"/>
    <s v="Skilled Manual"/>
    <s v="Yes"/>
    <n v="2"/>
    <s v="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ALE"/>
    <n v="60000"/>
    <n v="2"/>
    <s v="Partial College"/>
    <s v="Professional"/>
    <s v="Yes"/>
    <n v="1"/>
    <s v="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ALE"/>
    <n v="10000"/>
    <n v="2"/>
    <s v="High School"/>
    <s v="Manual"/>
    <s v="Yes"/>
    <n v="2"/>
    <s v="1-2 Miles"/>
    <s v="North America"/>
    <x v="39"/>
    <x v="0"/>
    <x v="1"/>
  </r>
  <r>
    <n v="24496"/>
    <s v="Single"/>
    <s v="FEMALEALE"/>
    <n v="40000"/>
    <n v="0"/>
    <s v="High School"/>
    <s v="Skilled Manual"/>
    <s v="No"/>
    <n v="2"/>
    <s v="0-1 Miles"/>
    <s v="North America"/>
    <x v="26"/>
    <x v="2"/>
    <x v="1"/>
  </r>
  <r>
    <n v="15468"/>
    <s v="Married"/>
    <s v="FEMALEALE"/>
    <n v="50000"/>
    <n v="1"/>
    <s v="Bachelors"/>
    <s v="Skilled Manual"/>
    <s v="Yes"/>
    <n v="1"/>
    <s v="0-1 Miles"/>
    <s v="North America"/>
    <x v="11"/>
    <x v="0"/>
    <x v="0"/>
  </r>
  <r>
    <n v="28031"/>
    <s v="Single"/>
    <s v="FEMALEALE"/>
    <n v="70000"/>
    <n v="2"/>
    <s v="Bachelors"/>
    <s v="Management"/>
    <s v="No"/>
    <n v="1"/>
    <s v="2-5 Miles"/>
    <s v="North America"/>
    <x v="14"/>
    <x v="1"/>
    <x v="1"/>
  </r>
  <r>
    <n v="26270"/>
    <s v="Single"/>
    <s v="FEMALEALE"/>
    <n v="20000"/>
    <n v="2"/>
    <s v="Partial High School"/>
    <s v="Clerical"/>
    <s v="Yes"/>
    <n v="2"/>
    <s v="1-2 Miles"/>
    <s v="North America"/>
    <x v="38"/>
    <x v="0"/>
    <x v="0"/>
  </r>
  <r>
    <n v="22221"/>
    <s v="Married"/>
    <s v="MALE"/>
    <n v="60000"/>
    <n v="2"/>
    <s v="High School"/>
    <s v="Professional"/>
    <s v="No"/>
    <n v="2"/>
    <s v="1-2 Miles"/>
    <s v="North America"/>
    <x v="28"/>
    <x v="0"/>
    <x v="1"/>
  </r>
  <r>
    <n v="28228"/>
    <s v="Single"/>
    <s v="FEMALE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ALE"/>
    <n v="30000"/>
    <n v="0"/>
    <s v="High School"/>
    <s v="Skilled Manual"/>
    <s v="No"/>
    <n v="2"/>
    <s v="0-1 Miles"/>
    <s v="North America"/>
    <x v="37"/>
    <x v="2"/>
    <x v="1"/>
  </r>
  <r>
    <n v="15287"/>
    <s v="Single"/>
    <s v="FEMALE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ALE"/>
    <n v="40000"/>
    <n v="0"/>
    <s v="High School"/>
    <s v="Skilled Manual"/>
    <s v="Yes"/>
    <n v="2"/>
    <s v="5-10 Miles"/>
    <s v="North America"/>
    <x v="23"/>
    <x v="0"/>
    <x v="0"/>
  </r>
  <r>
    <n v="23248"/>
    <s v="Married"/>
    <s v="FEMALEALE"/>
    <n v="10000"/>
    <n v="2"/>
    <s v="High School"/>
    <s v="Manual"/>
    <s v="Yes"/>
    <n v="2"/>
    <s v="1-2 Miles"/>
    <s v="North America"/>
    <x v="39"/>
    <x v="0"/>
    <x v="0"/>
  </r>
  <r>
    <n v="21417"/>
    <s v="Single"/>
    <s v="FEMALEALE"/>
    <n v="60000"/>
    <n v="0"/>
    <s v="Partial College"/>
    <s v="Professional"/>
    <s v="No"/>
    <n v="2"/>
    <s v="1-2 Miles"/>
    <s v="North America"/>
    <x v="21"/>
    <x v="0"/>
    <x v="1"/>
  </r>
  <r>
    <n v="17668"/>
    <s v="Single"/>
    <s v="MALE"/>
    <n v="30000"/>
    <n v="2"/>
    <s v="High School"/>
    <s v="Skilled Manual"/>
    <s v="Yes"/>
    <n v="2"/>
    <s v="1-2 Miles"/>
    <s v="North America"/>
    <x v="5"/>
    <x v="0"/>
    <x v="1"/>
  </r>
  <r>
    <n v="27994"/>
    <s v="Married"/>
    <s v="FEMALEALE"/>
    <n v="40000"/>
    <n v="4"/>
    <s v="High School"/>
    <s v="Professional"/>
    <s v="Yes"/>
    <n v="2"/>
    <s v="5-10 Miles"/>
    <s v="North America"/>
    <x v="45"/>
    <x v="1"/>
    <x v="0"/>
  </r>
  <r>
    <n v="20376"/>
    <s v="Single"/>
    <s v="FEMALE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ALE"/>
    <n v="70000"/>
    <n v="4"/>
    <s v="Bachelors"/>
    <s v="Management"/>
    <s v="Yes"/>
    <n v="2"/>
    <s v="10 Miles+"/>
    <s v="North America"/>
    <x v="33"/>
    <x v="1"/>
    <x v="0"/>
  </r>
  <r>
    <n v="25899"/>
    <s v="Married"/>
    <s v="FEMALEALE"/>
    <n v="70000"/>
    <n v="2"/>
    <s v="High School"/>
    <s v="Professional"/>
    <s v="Yes"/>
    <n v="2"/>
    <s v="10 Miles+"/>
    <s v="North America"/>
    <x v="39"/>
    <x v="0"/>
    <x v="0"/>
  </r>
  <r>
    <n v="13351"/>
    <s v="Single"/>
    <s v="FEMALEALE"/>
    <n v="70000"/>
    <n v="4"/>
    <s v="Bachelors"/>
    <s v="Management"/>
    <s v="Yes"/>
    <n v="2"/>
    <s v="1-2 Miles"/>
    <s v="North America"/>
    <x v="24"/>
    <x v="1"/>
    <x v="1"/>
  </r>
  <r>
    <n v="23333"/>
    <s v="Married"/>
    <s v="MALE"/>
    <n v="40000"/>
    <n v="0"/>
    <s v="Partial College"/>
    <s v="Skilled Manual"/>
    <s v="No"/>
    <n v="2"/>
    <s v="1-2 Miles"/>
    <s v="North America"/>
    <x v="25"/>
    <x v="2"/>
    <x v="0"/>
  </r>
  <r>
    <n v="21660"/>
    <s v="Married"/>
    <s v="FEMALEALE"/>
    <n v="60000"/>
    <n v="3"/>
    <s v="Graduate Degree"/>
    <s v="Professional"/>
    <s v="Yes"/>
    <n v="0"/>
    <s v="2-5 Miles"/>
    <s v="North America"/>
    <x v="1"/>
    <x v="0"/>
    <x v="1"/>
  </r>
  <r>
    <n v="17012"/>
    <s v="Married"/>
    <s v="FEMALE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ALE"/>
    <n v="80000"/>
    <n v="3"/>
    <s v="Bachelors"/>
    <s v="Skilled Manual"/>
    <s v="Yes"/>
    <n v="2"/>
    <s v="2-5 Miles"/>
    <s v="North America"/>
    <x v="3"/>
    <x v="0"/>
    <x v="1"/>
  </r>
  <r>
    <n v="20421"/>
    <s v="Single"/>
    <s v="FEMALE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ALE"/>
    <n v="70000"/>
    <n v="4"/>
    <s v="Bachelors"/>
    <s v="Professional"/>
    <s v="Yes"/>
    <n v="2"/>
    <s v="0-1 Miles"/>
    <s v="North America"/>
    <x v="1"/>
    <x v="0"/>
    <x v="1"/>
  </r>
  <r>
    <n v="18572"/>
    <s v="Married"/>
    <s v="FEMALEALE"/>
    <n v="60000"/>
    <n v="0"/>
    <s v="Graduate Degree"/>
    <s v="Professional"/>
    <s v="Yes"/>
    <n v="0"/>
    <s v="0-1 Miles"/>
    <s v="North America"/>
    <x v="32"/>
    <x v="0"/>
    <x v="0"/>
  </r>
  <r>
    <n v="27540"/>
    <s v="Single"/>
    <s v="FEMALEALE"/>
    <n v="70000"/>
    <n v="0"/>
    <s v="Bachelors"/>
    <s v="Professional"/>
    <s v="No"/>
    <n v="1"/>
    <s v="0-1 Miles"/>
    <s v="North America"/>
    <x v="34"/>
    <x v="0"/>
    <x v="1"/>
  </r>
  <r>
    <n v="19889"/>
    <s v="Single"/>
    <s v="FEMALEALE"/>
    <n v="70000"/>
    <n v="2"/>
    <s v="Partial High School"/>
    <s v="Skilled Manual"/>
    <s v="No"/>
    <n v="2"/>
    <s v="2-5 Miles"/>
    <s v="North America"/>
    <x v="9"/>
    <x v="0"/>
    <x v="1"/>
  </r>
  <r>
    <n v="12922"/>
    <s v="Single"/>
    <s v="FEMALEALE"/>
    <n v="60000"/>
    <n v="3"/>
    <s v="Bachelors"/>
    <s v="Skilled Manual"/>
    <s v="Yes"/>
    <n v="0"/>
    <s v="2-5 Miles"/>
    <s v="North America"/>
    <x v="8"/>
    <x v="0"/>
    <x v="1"/>
  </r>
  <r>
    <n v="18891"/>
    <s v="Married"/>
    <s v="FEMALE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ALE"/>
    <n v="80000"/>
    <n v="3"/>
    <s v="Bachelors"/>
    <s v="Skilled Manual"/>
    <s v="Yes"/>
    <n v="2"/>
    <s v="2-5 Miles"/>
    <s v="North America"/>
    <x v="3"/>
    <x v="0"/>
    <x v="1"/>
  </r>
  <r>
    <n v="23882"/>
    <s v="Single"/>
    <s v="FEMALEALE"/>
    <n v="80000"/>
    <n v="3"/>
    <s v="Graduate Degree"/>
    <s v="Professional"/>
    <s v="Yes"/>
    <n v="0"/>
    <s v="0-1 Miles"/>
    <s v="North America"/>
    <x v="34"/>
    <x v="0"/>
    <x v="1"/>
  </r>
  <r>
    <n v="11233"/>
    <s v="Married"/>
    <s v="MALE"/>
    <n v="70000"/>
    <n v="4"/>
    <s v="Partial College"/>
    <s v="Professional"/>
    <s v="Yes"/>
    <n v="2"/>
    <s v="10 Miles+"/>
    <s v="North America"/>
    <x v="39"/>
    <x v="0"/>
    <x v="0"/>
  </r>
  <r>
    <n v="12056"/>
    <s v="Married"/>
    <s v="MALE"/>
    <n v="120000"/>
    <n v="2"/>
    <s v="Graduate Degree"/>
    <s v="Management"/>
    <s v="Yes"/>
    <n v="3"/>
    <s v="5-10 Miles"/>
    <s v="North America"/>
    <x v="46"/>
    <x v="1"/>
    <x v="0"/>
  </r>
  <r>
    <n v="15555"/>
    <s v="Married"/>
    <s v="FEMALE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ALE"/>
    <n v="40000"/>
    <n v="5"/>
    <s v="High School"/>
    <s v="Professional"/>
    <s v="Yes"/>
    <n v="2"/>
    <s v="10 Miles+"/>
    <s v="North America"/>
    <x v="2"/>
    <x v="1"/>
    <x v="0"/>
  </r>
  <r>
    <n v="25343"/>
    <s v="Single"/>
    <s v="FEMALEALE"/>
    <n v="20000"/>
    <n v="3"/>
    <s v="Partial High School"/>
    <s v="Clerical"/>
    <s v="Yes"/>
    <n v="2"/>
    <s v="1-2 Miles"/>
    <s v="North America"/>
    <x v="5"/>
    <x v="0"/>
    <x v="0"/>
  </r>
  <r>
    <n v="13390"/>
    <s v="Married"/>
    <s v="FEMALEALE"/>
    <n v="70000"/>
    <n v="4"/>
    <s v="Partial College"/>
    <s v="Professional"/>
    <s v="No"/>
    <n v="1"/>
    <s v="1-2 Miles"/>
    <s v="North America"/>
    <x v="16"/>
    <x v="1"/>
    <x v="0"/>
  </r>
  <r>
    <n v="17482"/>
    <s v="Single"/>
    <s v="FEMALEALE"/>
    <n v="40000"/>
    <n v="0"/>
    <s v="Partial High School"/>
    <s v="Clerical"/>
    <s v="Yes"/>
    <n v="2"/>
    <s v="5-10 Miles"/>
    <s v="North America"/>
    <x v="19"/>
    <x v="2"/>
    <x v="0"/>
  </r>
  <r>
    <n v="13176"/>
    <s v="Single"/>
    <s v="MALE"/>
    <n v="130000"/>
    <n v="0"/>
    <s v="Graduate Degree"/>
    <s v="Management"/>
    <s v="No"/>
    <n v="2"/>
    <s v="0-1 Miles"/>
    <s v="North America"/>
    <x v="13"/>
    <x v="0"/>
    <x v="1"/>
  </r>
  <r>
    <n v="20504"/>
    <s v="Married"/>
    <s v="FEMALEALE"/>
    <n v="40000"/>
    <n v="5"/>
    <s v="High School"/>
    <s v="Professional"/>
    <s v="No"/>
    <n v="2"/>
    <s v="2-5 Miles"/>
    <s v="North America"/>
    <x v="2"/>
    <x v="1"/>
    <x v="0"/>
  </r>
  <r>
    <n v="12205"/>
    <s v="Single"/>
    <s v="FEMALE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ALE"/>
    <n v="60000"/>
    <n v="0"/>
    <s v="Partial College"/>
    <s v="Professional"/>
    <s v="Yes"/>
    <n v="2"/>
    <s v="5-10 Miles"/>
    <s v="North America"/>
    <x v="21"/>
    <x v="0"/>
    <x v="0"/>
  </r>
  <r>
    <n v="18347"/>
    <s v="Single"/>
    <s v="FEMALE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ALE"/>
    <n v="80000"/>
    <n v="0"/>
    <s v="Bachelors"/>
    <s v="Management"/>
    <s v="No"/>
    <n v="1"/>
    <s v="0-1 Miles"/>
    <s v="North America"/>
    <x v="13"/>
    <x v="0"/>
    <x v="1"/>
  </r>
  <r>
    <n v="28052"/>
    <s v="Married"/>
    <s v="MALE"/>
    <n v="60000"/>
    <n v="2"/>
    <s v="High S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10 Miles+"/>
    <s v="North America"/>
    <x v="10"/>
    <x v="1"/>
    <x v="0"/>
  </r>
  <r>
    <n v="22118"/>
    <s v="Single"/>
    <s v="FEMALEALE"/>
    <n v="70000"/>
    <n v="3"/>
    <s v="Graduate Degree"/>
    <s v="Management"/>
    <s v="Yes"/>
    <n v="2"/>
    <s v="5-10 Miles"/>
    <s v="North America"/>
    <x v="39"/>
    <x v="0"/>
    <x v="1"/>
  </r>
  <r>
    <n v="23197"/>
    <s v="Married"/>
    <s v="MALE"/>
    <n v="50000"/>
    <n v="3"/>
    <s v="Bachelors"/>
    <s v="Skilled Manual"/>
    <s v="Yes"/>
    <n v="2"/>
    <s v="2-5 Miles"/>
    <s v="North America"/>
    <x v="8"/>
    <x v="0"/>
    <x v="0"/>
  </r>
  <r>
    <n v="14883"/>
    <s v="Married"/>
    <s v="FEMALEALE"/>
    <n v="30000"/>
    <n v="1"/>
    <s v="Bachelors"/>
    <s v="Skilled Manual"/>
    <s v="Yes"/>
    <n v="1"/>
    <s v="5-10 Miles"/>
    <s v="North America"/>
    <x v="39"/>
    <x v="0"/>
    <x v="1"/>
  </r>
  <r>
    <n v="27279"/>
    <s v="Single"/>
    <s v="FEMALE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ALE"/>
    <n v="60000"/>
    <n v="1"/>
    <s v="Bachelors"/>
    <s v="Professional"/>
    <s v="Yes"/>
    <n v="1"/>
    <s v="2-5 Miles"/>
    <s v="North America"/>
    <x v="28"/>
    <x v="0"/>
    <x v="1"/>
  </r>
  <r>
    <n v="19731"/>
    <s v="Married"/>
    <s v="MALE"/>
    <n v="80000"/>
    <n v="4"/>
    <s v="Graduate Degree"/>
    <s v="Management"/>
    <s v="Yes"/>
    <n v="2"/>
    <s v="5-10 Miles"/>
    <s v="North America"/>
    <x v="35"/>
    <x v="1"/>
    <x v="0"/>
  </r>
  <r>
    <n v="23801"/>
    <s v="Married"/>
    <s v="FEMALE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ALE"/>
    <n v="60000"/>
    <n v="4"/>
    <s v="Bachelors"/>
    <s v="Skilled Manual"/>
    <s v="No"/>
    <n v="2"/>
    <s v="0-1 Miles"/>
    <s v="North America"/>
    <x v="0"/>
    <x v="0"/>
    <x v="0"/>
  </r>
  <r>
    <n v="27074"/>
    <s v="Married"/>
    <s v="FEMALEALE"/>
    <n v="70000"/>
    <n v="1"/>
    <s v="Graduate Degree"/>
    <s v="Skilled Manual"/>
    <s v="Yes"/>
    <n v="0"/>
    <s v="0-1 Miles"/>
    <s v="North America"/>
    <x v="11"/>
    <x v="0"/>
    <x v="1"/>
  </r>
  <r>
    <n v="19228"/>
    <s v="Married"/>
    <s v="FEMALEALE"/>
    <n v="40000"/>
    <n v="2"/>
    <s v="Partial College"/>
    <s v="Clerical"/>
    <s v="Yes"/>
    <n v="1"/>
    <s v="0-1 Miles"/>
    <s v="North America"/>
    <x v="28"/>
    <x v="0"/>
    <x v="0"/>
  </r>
  <r>
    <n v="13415"/>
    <s v="Single"/>
    <s v="MALE"/>
    <n v="100000"/>
    <n v="1"/>
    <s v="Graduate Degree"/>
    <s v="Management"/>
    <s v="Yes"/>
    <n v="3"/>
    <s v="2-5 Miles"/>
    <s v="North America"/>
    <x v="49"/>
    <x v="1"/>
    <x v="1"/>
  </r>
  <r>
    <n v="17000"/>
    <s v="Single"/>
    <s v="FEMALE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ALE"/>
    <n v="50000"/>
    <n v="4"/>
    <s v="Bachelors"/>
    <s v="Management"/>
    <s v="Yes"/>
    <n v="2"/>
    <s v="1-2 Miles"/>
    <s v="North America"/>
    <x v="46"/>
    <x v="1"/>
    <x v="1"/>
  </r>
  <r>
    <n v="21583"/>
    <s v="Married"/>
    <s v="FEMALE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10 Miles+"/>
    <s v="North America"/>
    <x v="2"/>
    <x v="1"/>
    <x v="1"/>
  </r>
  <r>
    <n v="28192"/>
    <s v="Married"/>
    <s v="FEMALEALE"/>
    <n v="70000"/>
    <n v="5"/>
    <s v="Graduate Degree"/>
    <s v="Professional"/>
    <s v="Yes"/>
    <n v="3"/>
    <s v="10 Miles+"/>
    <s v="North America"/>
    <x v="30"/>
    <x v="0"/>
    <x v="0"/>
  </r>
  <r>
    <n v="16122"/>
    <s v="Married"/>
    <s v="MALE"/>
    <n v="40000"/>
    <n v="4"/>
    <s v="High School"/>
    <s v="Skilled Manual"/>
    <s v="Yes"/>
    <n v="2"/>
    <s v="0-1 Miles"/>
    <s v="North America"/>
    <x v="20"/>
    <x v="0"/>
    <x v="1"/>
  </r>
  <r>
    <n v="18607"/>
    <s v="Single"/>
    <s v="FEMALE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ALE"/>
    <n v="80000"/>
    <n v="5"/>
    <s v="Bachelors"/>
    <s v="Management"/>
    <s v="Yes"/>
    <n v="2"/>
    <s v="5-10 Miles"/>
    <s v="North America"/>
    <x v="46"/>
    <x v="1"/>
    <x v="0"/>
  </r>
  <r>
    <n v="27190"/>
    <s v="Married"/>
    <s v="FEMALE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ALE"/>
    <n v="70000"/>
    <n v="0"/>
    <s v="Partial College"/>
    <s v="Skilled Manual"/>
    <s v="Yes"/>
    <n v="2"/>
    <s v="5-10 Miles"/>
    <s v="North America"/>
    <x v="17"/>
    <x v="0"/>
    <x v="1"/>
  </r>
  <r>
    <n v="21451"/>
    <s v="Married"/>
    <s v="FEMALEALE"/>
    <n v="40000"/>
    <n v="4"/>
    <s v="High School"/>
    <s v="Professional"/>
    <s v="Yes"/>
    <n v="2"/>
    <s v="10 Miles+"/>
    <s v="North America"/>
    <x v="33"/>
    <x v="1"/>
    <x v="0"/>
  </r>
  <r>
    <n v="20754"/>
    <s v="Married"/>
    <s v="MALE"/>
    <n v="30000"/>
    <n v="2"/>
    <s v="High School"/>
    <s v="Skilled Manual"/>
    <s v="Yes"/>
    <n v="2"/>
    <s v="1-2 Miles"/>
    <s v="North America"/>
    <x v="36"/>
    <x v="0"/>
    <x v="0"/>
  </r>
  <r>
    <n v="12153"/>
    <s v="Single"/>
    <s v="FEMALEALE"/>
    <n v="70000"/>
    <n v="3"/>
    <s v="Partial College"/>
    <s v="Professional"/>
    <s v="Yes"/>
    <n v="1"/>
    <s v="5-10 Miles"/>
    <s v="North America"/>
    <x v="38"/>
    <x v="0"/>
    <x v="1"/>
  </r>
  <r>
    <n v="16895"/>
    <s v="Married"/>
    <s v="FEMALE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ALE"/>
    <n v="50000"/>
    <n v="0"/>
    <s v="Graduate Degree"/>
    <s v="Skilled Manual"/>
    <s v="Yes"/>
    <n v="0"/>
    <s v="1-2 Miles"/>
    <s v="North America"/>
    <x v="6"/>
    <x v="0"/>
    <x v="1"/>
  </r>
  <r>
    <n v="26495"/>
    <s v="Single"/>
    <s v="FEMALEALE"/>
    <n v="40000"/>
    <n v="2"/>
    <s v="High School"/>
    <s v="Professional"/>
    <s v="Yes"/>
    <n v="2"/>
    <s v="10 Miles+"/>
    <s v="North America"/>
    <x v="42"/>
    <x v="1"/>
    <x v="0"/>
  </r>
  <r>
    <n v="11823"/>
    <s v="Married"/>
    <s v="FEMALE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10 Miles+"/>
    <s v="North America"/>
    <x v="15"/>
    <x v="0"/>
    <x v="0"/>
  </r>
  <r>
    <n v="14914"/>
    <s v="Married"/>
    <s v="FEMALEALE"/>
    <n v="40000"/>
    <n v="1"/>
    <s v="Partial College"/>
    <s v="Clerical"/>
    <s v="Yes"/>
    <n v="1"/>
    <s v="1-2 Miles"/>
    <s v="North America"/>
    <x v="38"/>
    <x v="0"/>
    <x v="1"/>
  </r>
  <r>
    <n v="12033"/>
    <s v="Single"/>
    <s v="FEMALE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ALE"/>
    <n v="60000"/>
    <n v="1"/>
    <s v="Partial College"/>
    <s v="Skilled Manual"/>
    <s v="Yes"/>
    <n v="1"/>
    <s v="0-1 Miles"/>
    <s v="North America"/>
    <x v="12"/>
    <x v="0"/>
    <x v="1"/>
  </r>
  <r>
    <n v="19856"/>
    <s v="Married"/>
    <s v="FEMALEALE"/>
    <n v="60000"/>
    <n v="4"/>
    <s v="Bachelors"/>
    <s v="Management"/>
    <s v="Yes"/>
    <n v="2"/>
    <s v="2-5 Miles"/>
    <s v="North America"/>
    <x v="2"/>
    <x v="1"/>
    <x v="0"/>
  </r>
  <r>
    <n v="11663"/>
    <s v="Married"/>
    <s v="MALE"/>
    <n v="70000"/>
    <n v="4"/>
    <s v="Graduate Degree"/>
    <s v="Professional"/>
    <s v="Yes"/>
    <n v="0"/>
    <s v="0-1 Miles"/>
    <s v="North America"/>
    <x v="4"/>
    <x v="0"/>
    <x v="1"/>
  </r>
  <r>
    <n v="27740"/>
    <s v="Married"/>
    <s v="FEMALE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ALE"/>
    <n v="60000"/>
    <n v="1"/>
    <s v="Graduate Degree"/>
    <s v="Skilled Manual"/>
    <s v="Yes"/>
    <n v="0"/>
    <s v="1-2 Miles"/>
    <s v="North America"/>
    <x v="11"/>
    <x v="0"/>
    <x v="0"/>
  </r>
  <r>
    <n v="21587"/>
    <s v="Married"/>
    <s v="FEMALEALE"/>
    <n v="60000"/>
    <n v="1"/>
    <s v="Graduate Degree"/>
    <s v="Skilled Manual"/>
    <s v="Yes"/>
    <n v="0"/>
    <s v="2-5 Miles"/>
    <s v="North America"/>
    <x v="17"/>
    <x v="0"/>
    <x v="1"/>
  </r>
  <r>
    <n v="23513"/>
    <s v="Married"/>
    <s v="FEMALEALE"/>
    <n v="40000"/>
    <n v="3"/>
    <s v="Partial College"/>
    <s v="Professional"/>
    <s v="Yes"/>
    <n v="2"/>
    <s v="5-10 Miles"/>
    <s v="North America"/>
    <x v="9"/>
    <x v="0"/>
    <x v="0"/>
  </r>
  <r>
    <n v="24322"/>
    <s v="Married"/>
    <s v="FEMALEALE"/>
    <n v="60000"/>
    <n v="4"/>
    <s v="Bachelors"/>
    <s v="Skilled Manual"/>
    <s v="No"/>
    <n v="2"/>
    <s v="0-1 Miles"/>
    <s v="North America"/>
    <x v="0"/>
    <x v="0"/>
    <x v="0"/>
  </r>
  <r>
    <n v="26298"/>
    <s v="Married"/>
    <s v="FEMALEALE"/>
    <n v="50000"/>
    <n v="1"/>
    <s v="Bachelors"/>
    <s v="Skilled Manual"/>
    <s v="Yes"/>
    <n v="0"/>
    <s v="2-5 Miles"/>
    <s v="North America"/>
    <x v="17"/>
    <x v="0"/>
    <x v="1"/>
  </r>
  <r>
    <n v="25419"/>
    <s v="Single"/>
    <s v="MALE"/>
    <n v="50000"/>
    <n v="2"/>
    <s v="Bachelors"/>
    <s v="Skilled Manual"/>
    <s v="No"/>
    <n v="1"/>
    <s v="0-1 Miles"/>
    <s v="North America"/>
    <x v="13"/>
    <x v="0"/>
    <x v="1"/>
  </r>
  <r>
    <n v="13343"/>
    <s v="Married"/>
    <s v="FEMALEALE"/>
    <n v="90000"/>
    <n v="5"/>
    <s v="Bachelors"/>
    <s v="Management"/>
    <s v="Yes"/>
    <n v="2"/>
    <s v="1-2 Miles"/>
    <s v="North America"/>
    <x v="18"/>
    <x v="1"/>
    <x v="1"/>
  </r>
  <r>
    <n v="11303"/>
    <s v="Single"/>
    <s v="FEMALEALE"/>
    <n v="90000"/>
    <n v="4"/>
    <s v="High School"/>
    <s v="Professional"/>
    <s v="No"/>
    <n v="3"/>
    <s v="1-2 Miles"/>
    <s v="North America"/>
    <x v="12"/>
    <x v="0"/>
    <x v="1"/>
  </r>
  <r>
    <n v="21693"/>
    <s v="Single"/>
    <s v="FEMALEALE"/>
    <n v="60000"/>
    <n v="0"/>
    <s v="Graduate Degree"/>
    <s v="Skilled Manual"/>
    <s v="No"/>
    <n v="0"/>
    <s v="0-1 Miles"/>
    <s v="North America"/>
    <x v="8"/>
    <x v="0"/>
    <x v="0"/>
  </r>
  <r>
    <n v="28056"/>
    <s v="Married"/>
    <s v="MALE"/>
    <n v="70000"/>
    <n v="2"/>
    <s v="Partial High School"/>
    <s v="Skilled Manual"/>
    <s v="Yes"/>
    <n v="2"/>
    <s v="10 Miles+"/>
    <s v="North America"/>
    <x v="39"/>
    <x v="0"/>
    <x v="0"/>
  </r>
  <r>
    <n v="11788"/>
    <s v="Single"/>
    <s v="FEMALEALE"/>
    <n v="70000"/>
    <n v="1"/>
    <s v="Graduate Degree"/>
    <s v="Professional"/>
    <s v="Yes"/>
    <n v="0"/>
    <s v="2-5 Miles"/>
    <s v="North America"/>
    <x v="17"/>
    <x v="0"/>
    <x v="0"/>
  </r>
  <r>
    <n v="22296"/>
    <s v="Married"/>
    <s v="MALE"/>
    <n v="70000"/>
    <n v="0"/>
    <s v="Bachelors"/>
    <s v="Professional"/>
    <s v="No"/>
    <n v="1"/>
    <s v="0-1 Miles"/>
    <s v="North America"/>
    <x v="13"/>
    <x v="0"/>
    <x v="0"/>
  </r>
  <r>
    <n v="15319"/>
    <s v="Married"/>
    <s v="FEMALEALE"/>
    <n v="70000"/>
    <n v="4"/>
    <s v="Bachelors"/>
    <s v="Management"/>
    <s v="No"/>
    <n v="1"/>
    <s v="1-2 Miles"/>
    <s v="North America"/>
    <x v="14"/>
    <x v="1"/>
    <x v="0"/>
  </r>
  <r>
    <n v="17654"/>
    <s v="Single"/>
    <s v="FEMALEALE"/>
    <n v="40000"/>
    <n v="3"/>
    <s v="Partial College"/>
    <s v="Clerical"/>
    <s v="Yes"/>
    <n v="1"/>
    <s v="1-2 Miles"/>
    <s v="North America"/>
    <x v="25"/>
    <x v="2"/>
    <x v="1"/>
  </r>
  <r>
    <n v="14662"/>
    <s v="Married"/>
    <s v="MALE"/>
    <n v="60000"/>
    <n v="1"/>
    <s v="Bachelors"/>
    <s v="Professional"/>
    <s v="Yes"/>
    <n v="1"/>
    <s v="0-1 Miles"/>
    <s v="North America"/>
    <x v="28"/>
    <x v="0"/>
    <x v="1"/>
  </r>
  <r>
    <n v="17541"/>
    <s v="Married"/>
    <s v="FEMALEALE"/>
    <n v="40000"/>
    <n v="4"/>
    <s v="High School"/>
    <s v="Skilled Manual"/>
    <s v="Yes"/>
    <n v="2"/>
    <s v="2-5 Miles"/>
    <s v="North America"/>
    <x v="1"/>
    <x v="0"/>
    <x v="0"/>
  </r>
  <r>
    <n v="13886"/>
    <s v="Married"/>
    <s v="FEMALEALE"/>
    <n v="70000"/>
    <n v="4"/>
    <s v="Graduate Degree"/>
    <s v="Professional"/>
    <s v="Yes"/>
    <n v="0"/>
    <s v="2-5 Miles"/>
    <s v="North America"/>
    <x v="11"/>
    <x v="0"/>
    <x v="1"/>
  </r>
  <r>
    <n v="13073"/>
    <s v="Married"/>
    <s v="FEMALE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ALE"/>
    <n v="120000"/>
    <n v="2"/>
    <s v="Bachelors"/>
    <s v="Management"/>
    <s v="Yes"/>
    <n v="3"/>
    <s v="5-10 Miles"/>
    <s v="North America"/>
    <x v="24"/>
    <x v="1"/>
    <x v="0"/>
  </r>
  <r>
    <n v="16813"/>
    <s v="Married"/>
    <s v="MALE"/>
    <n v="60000"/>
    <n v="2"/>
    <s v="Partial College"/>
    <s v="Professional"/>
    <s v="Yes"/>
    <n v="2"/>
    <s v="10 Miles+"/>
    <s v="North America"/>
    <x v="10"/>
    <x v="1"/>
    <x v="0"/>
  </r>
  <r>
    <n v="16007"/>
    <s v="Married"/>
    <s v="FEMALEALE"/>
    <n v="90000"/>
    <n v="5"/>
    <s v="Bachelors"/>
    <s v="Management"/>
    <s v="Yes"/>
    <n v="2"/>
    <s v="1-2 Miles"/>
    <s v="North America"/>
    <x v="29"/>
    <x v="1"/>
    <x v="1"/>
  </r>
  <r>
    <n v="27434"/>
    <s v="Single"/>
    <s v="MALE"/>
    <n v="70000"/>
    <n v="4"/>
    <s v="Partial College"/>
    <s v="Professional"/>
    <s v="Yes"/>
    <n v="1"/>
    <s v="10 Miles+"/>
    <s v="North America"/>
    <x v="16"/>
    <x v="1"/>
    <x v="0"/>
  </r>
  <r>
    <n v="27756"/>
    <s v="Single"/>
    <s v="FEMALEALE"/>
    <n v="50000"/>
    <n v="3"/>
    <s v="Bachelors"/>
    <s v="Skilled Manual"/>
    <s v="No"/>
    <n v="1"/>
    <s v="0-1 Miles"/>
    <s v="North America"/>
    <x v="8"/>
    <x v="0"/>
    <x v="0"/>
  </r>
  <r>
    <n v="23818"/>
    <s v="Married"/>
    <s v="FEMALE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ALE"/>
    <n v="60000"/>
    <n v="0"/>
    <s v="Partial College"/>
    <s v="Skilled Manual"/>
    <s v="Yes"/>
    <n v="2"/>
    <s v="5-10 Miles"/>
    <s v="North America"/>
    <x v="23"/>
    <x v="0"/>
    <x v="0"/>
  </r>
  <r>
    <n v="12192"/>
    <s v="Single"/>
    <s v="FEMALEALE"/>
    <n v="60000"/>
    <n v="2"/>
    <s v="Partial High School"/>
    <s v="Skilled Manual"/>
    <s v="No"/>
    <n v="2"/>
    <s v="1-2 Miles"/>
    <s v="North America"/>
    <x v="36"/>
    <x v="0"/>
    <x v="0"/>
  </r>
  <r>
    <n v="14887"/>
    <s v="Married"/>
    <s v="FEMALE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ALE"/>
    <n v="60000"/>
    <n v="3"/>
    <s v="Bachelors"/>
    <s v="Management"/>
    <s v="Yes"/>
    <n v="2"/>
    <s v="10 Miles+"/>
    <s v="North America"/>
    <x v="29"/>
    <x v="1"/>
    <x v="0"/>
  </r>
  <r>
    <n v="19741"/>
    <s v="Single"/>
    <s v="FEMALE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ALE"/>
    <n v="80000"/>
    <n v="3"/>
    <s v="Bachelors"/>
    <s v="Skilled Manual"/>
    <s v="Yes"/>
    <n v="3"/>
    <s v="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ALE"/>
    <n v="50000"/>
    <n v="4"/>
    <s v="Bachelors"/>
    <s v="Skilled Manual"/>
    <s v="Yes"/>
    <n v="2"/>
    <s v="0-1 Miles"/>
    <s v="North America"/>
    <x v="0"/>
    <x v="0"/>
    <x v="0"/>
  </r>
  <r>
    <n v="23704"/>
    <s v="Single"/>
    <s v="MALE"/>
    <n v="40000"/>
    <n v="5"/>
    <s v="High School"/>
    <s v="Professional"/>
    <s v="Yes"/>
    <n v="4"/>
    <s v="10 Miles+"/>
    <s v="North America"/>
    <x v="2"/>
    <x v="1"/>
    <x v="1"/>
  </r>
  <r>
    <n v="28972"/>
    <s v="Single"/>
    <s v="FEMALEALE"/>
    <n v="60000"/>
    <n v="3"/>
    <s v="Graduate Degree"/>
    <s v="Management"/>
    <s v="Yes"/>
    <n v="2"/>
    <s v="10 Miles+"/>
    <s v="North America"/>
    <x v="29"/>
    <x v="1"/>
    <x v="0"/>
  </r>
  <r>
    <n v="22730"/>
    <s v="Married"/>
    <s v="MALE"/>
    <n v="70000"/>
    <n v="5"/>
    <s v="Bachelors"/>
    <s v="Management"/>
    <s v="Yes"/>
    <n v="2"/>
    <s v="10 Miles+"/>
    <s v="North America"/>
    <x v="18"/>
    <x v="1"/>
    <x v="0"/>
  </r>
  <r>
    <n v="29134"/>
    <s v="Married"/>
    <s v="MALE"/>
    <n v="60000"/>
    <n v="4"/>
    <s v="Bachelors"/>
    <s v="Skilled Manual"/>
    <s v="No"/>
    <n v="3"/>
    <s v="10 Miles+"/>
    <s v="North America"/>
    <x v="0"/>
    <x v="0"/>
    <x v="0"/>
  </r>
  <r>
    <n v="14332"/>
    <s v="Single"/>
    <s v="FEMALEALE"/>
    <n v="30000"/>
    <n v="0"/>
    <s v="High School"/>
    <s v="Skilled Manual"/>
    <s v="No"/>
    <n v="2"/>
    <s v="5-10 Miles"/>
    <s v="North America"/>
    <x v="22"/>
    <x v="2"/>
    <x v="0"/>
  </r>
  <r>
    <n v="19117"/>
    <s v="Single"/>
    <s v="FEMALE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CB4FF-2DEC-4F54-815E-B80B5BCFB754}" name="PivotTable7"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2:D117"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62BA6-DA1B-4BB1-BBED-187808907F57}"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axis="axisRow" showAll="0">
      <items count="9">
        <item x="2"/>
        <item m="1" x="6"/>
        <item m="1" x="7"/>
        <item m="1" x="3"/>
        <item m="1" x="4"/>
        <item m="1" x="5"/>
        <item x="0"/>
        <item x="1"/>
        <item t="default"/>
      </items>
    </pivotField>
    <pivotField axis="axisCol" dataField="1" showAll="0">
      <items count="3">
        <item x="0"/>
        <item x="1"/>
        <item t="default"/>
      </items>
    </pivotField>
  </pivotFields>
  <rowFields count="1">
    <field x="12"/>
  </rowFields>
  <rowItems count="4">
    <i>
      <x/>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B98BA-35CC-4358-A1C2-0590F847497C}" name="PivotTable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0F2F7E-FD0F-46D8-A96E-A0C88D41B9E9}" name="PivotTable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ingle" xr10:uid="{F84D3F5C-4483-4D39-9BDD-166CB8997193}" sourceName="Marriedarital SingletatuSingleingle">
  <pivotTables>
    <pivotTable tabId="3" name="PivotTable1"/>
    <pivotTable tabId="3" name="PivotTable2"/>
  </pivotTables>
  <data>
    <tabular pivotCacheId="479658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9434AA-9073-4D47-9495-4455D9F6ECF0}" sourceName="Education">
  <pivotTables>
    <pivotTable tabId="3" name="PivotTable2"/>
  </pivotTables>
  <data>
    <tabular pivotCacheId="479658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3CE5A4-15BB-497D-8C28-DEE8D517908A}" sourceName="Region">
  <pivotTables>
    <pivotTable tabId="3" name="PivotTable2"/>
  </pivotTables>
  <data>
    <tabular pivotCacheId="479658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ingle" xr10:uid="{354E5039-7F43-4D68-8850-ECF8149AAB89}" cache="Slicer_Marriedarital_SingletatuSingleingle" caption="Marriedarital SingletatuSingleingle" rowHeight="234950"/>
  <slicer name="Education" xr10:uid="{453489C7-C093-483D-8058-F43E9C446062}" cache="Slicer_Education" caption="Education" rowHeight="234950"/>
  <slicer name="Region" xr10:uid="{773E10B4-CEE0-4952-93CD-9F39450262F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48</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48</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48</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48</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48</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48</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48</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48</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48</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48</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48</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48</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48</v>
      </c>
      <c r="K189" t="s">
        <v>17</v>
      </c>
      <c r="L189">
        <v>59</v>
      </c>
      <c r="M189" t="s">
        <v>18</v>
      </c>
    </row>
    <row r="190" spans="1:13" x14ac:dyDescent="0.3">
      <c r="A190">
        <v>20606</v>
      </c>
      <c r="B190" t="s">
        <v>34</v>
      </c>
      <c r="C190" t="s">
        <v>33</v>
      </c>
      <c r="D190" s="1">
        <v>70000</v>
      </c>
      <c r="E190">
        <v>0</v>
      </c>
      <c r="F190" t="s">
        <v>13</v>
      </c>
      <c r="G190" t="s">
        <v>21</v>
      </c>
      <c r="H190" t="s">
        <v>15</v>
      </c>
      <c r="I190">
        <v>4</v>
      </c>
      <c r="J190" t="s">
        <v>48</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48</v>
      </c>
      <c r="K194" t="s">
        <v>17</v>
      </c>
      <c r="L194">
        <v>62</v>
      </c>
      <c r="M194" t="s">
        <v>18</v>
      </c>
    </row>
    <row r="195" spans="1:13" x14ac:dyDescent="0.3">
      <c r="A195">
        <v>26032</v>
      </c>
      <c r="B195" t="s">
        <v>34</v>
      </c>
      <c r="C195" t="s">
        <v>33</v>
      </c>
      <c r="D195" s="1">
        <v>70000</v>
      </c>
      <c r="E195">
        <v>5</v>
      </c>
      <c r="F195" t="s">
        <v>13</v>
      </c>
      <c r="G195" t="s">
        <v>21</v>
      </c>
      <c r="H195" t="s">
        <v>15</v>
      </c>
      <c r="I195">
        <v>4</v>
      </c>
      <c r="J195" t="s">
        <v>48</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48</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48</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48</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48</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48</v>
      </c>
      <c r="K231" t="s">
        <v>17</v>
      </c>
      <c r="L231">
        <v>57</v>
      </c>
      <c r="M231" t="s">
        <v>18</v>
      </c>
    </row>
    <row r="232" spans="1:13" x14ac:dyDescent="0.3">
      <c r="A232">
        <v>22830</v>
      </c>
      <c r="B232" t="s">
        <v>34</v>
      </c>
      <c r="C232" t="s">
        <v>34</v>
      </c>
      <c r="D232" s="1">
        <v>120000</v>
      </c>
      <c r="E232">
        <v>4</v>
      </c>
      <c r="F232" t="s">
        <v>19</v>
      </c>
      <c r="G232" t="s">
        <v>28</v>
      </c>
      <c r="H232" t="s">
        <v>15</v>
      </c>
      <c r="I232">
        <v>3</v>
      </c>
      <c r="J232" t="s">
        <v>48</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48</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48</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48</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48</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48</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48</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48</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48</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48</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48</v>
      </c>
      <c r="K331" t="s">
        <v>17</v>
      </c>
      <c r="L331">
        <v>59</v>
      </c>
      <c r="M331" t="s">
        <v>18</v>
      </c>
    </row>
    <row r="332" spans="1:13" x14ac:dyDescent="0.3">
      <c r="A332">
        <v>24898</v>
      </c>
      <c r="B332" t="s">
        <v>35</v>
      </c>
      <c r="C332" t="s">
        <v>33</v>
      </c>
      <c r="D332" s="1">
        <v>80000</v>
      </c>
      <c r="E332">
        <v>0</v>
      </c>
      <c r="F332" t="s">
        <v>13</v>
      </c>
      <c r="G332" t="s">
        <v>21</v>
      </c>
      <c r="H332" t="s">
        <v>15</v>
      </c>
      <c r="I332">
        <v>3</v>
      </c>
      <c r="J332" t="s">
        <v>48</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48</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48</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48</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48</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48</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48</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48</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48</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48</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48</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48</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48</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48</v>
      </c>
      <c r="K460" t="s">
        <v>24</v>
      </c>
      <c r="L460">
        <v>32</v>
      </c>
      <c r="M460" t="s">
        <v>15</v>
      </c>
    </row>
    <row r="461" spans="1:13" x14ac:dyDescent="0.3">
      <c r="A461">
        <v>21554</v>
      </c>
      <c r="B461" t="s">
        <v>35</v>
      </c>
      <c r="C461" t="s">
        <v>33</v>
      </c>
      <c r="D461" s="1">
        <v>80000</v>
      </c>
      <c r="E461">
        <v>0</v>
      </c>
      <c r="F461" t="s">
        <v>13</v>
      </c>
      <c r="G461" t="s">
        <v>21</v>
      </c>
      <c r="H461" t="s">
        <v>18</v>
      </c>
      <c r="I461">
        <v>3</v>
      </c>
      <c r="J461" t="s">
        <v>48</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48</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48</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48</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48</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48</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48</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48</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48</v>
      </c>
      <c r="K535" t="s">
        <v>32</v>
      </c>
      <c r="L535">
        <v>66</v>
      </c>
      <c r="M535" t="s">
        <v>18</v>
      </c>
    </row>
    <row r="536" spans="1:13" x14ac:dyDescent="0.3">
      <c r="A536">
        <v>24637</v>
      </c>
      <c r="B536" t="s">
        <v>34</v>
      </c>
      <c r="C536" t="s">
        <v>34</v>
      </c>
      <c r="D536" s="1">
        <v>40000</v>
      </c>
      <c r="E536">
        <v>4</v>
      </c>
      <c r="F536" t="s">
        <v>27</v>
      </c>
      <c r="G536" t="s">
        <v>21</v>
      </c>
      <c r="H536" t="s">
        <v>15</v>
      </c>
      <c r="I536">
        <v>2</v>
      </c>
      <c r="J536" t="s">
        <v>48</v>
      </c>
      <c r="K536" t="s">
        <v>32</v>
      </c>
      <c r="L536">
        <v>64</v>
      </c>
      <c r="M536" t="s">
        <v>18</v>
      </c>
    </row>
    <row r="537" spans="1:13" x14ac:dyDescent="0.3">
      <c r="A537">
        <v>23893</v>
      </c>
      <c r="B537" t="s">
        <v>34</v>
      </c>
      <c r="C537" t="s">
        <v>34</v>
      </c>
      <c r="D537" s="1">
        <v>50000</v>
      </c>
      <c r="E537">
        <v>3</v>
      </c>
      <c r="F537" t="s">
        <v>13</v>
      </c>
      <c r="G537" t="s">
        <v>14</v>
      </c>
      <c r="H537" t="s">
        <v>15</v>
      </c>
      <c r="I537">
        <v>3</v>
      </c>
      <c r="J537" t="s">
        <v>48</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48</v>
      </c>
      <c r="K553" t="s">
        <v>32</v>
      </c>
      <c r="L553">
        <v>63</v>
      </c>
      <c r="M553" t="s">
        <v>18</v>
      </c>
    </row>
    <row r="554" spans="1:13" x14ac:dyDescent="0.3">
      <c r="A554">
        <v>14417</v>
      </c>
      <c r="B554" t="s">
        <v>35</v>
      </c>
      <c r="C554" t="s">
        <v>34</v>
      </c>
      <c r="D554" s="1">
        <v>60000</v>
      </c>
      <c r="E554">
        <v>3</v>
      </c>
      <c r="F554" t="s">
        <v>27</v>
      </c>
      <c r="G554" t="s">
        <v>21</v>
      </c>
      <c r="H554" t="s">
        <v>15</v>
      </c>
      <c r="I554">
        <v>2</v>
      </c>
      <c r="J554" t="s">
        <v>48</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48</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48</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48</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48</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48</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48</v>
      </c>
      <c r="K590" t="s">
        <v>32</v>
      </c>
      <c r="L590">
        <v>51</v>
      </c>
      <c r="M590" t="s">
        <v>15</v>
      </c>
    </row>
    <row r="591" spans="1:13" x14ac:dyDescent="0.3">
      <c r="A591">
        <v>12100</v>
      </c>
      <c r="B591" t="s">
        <v>35</v>
      </c>
      <c r="C591" t="s">
        <v>34</v>
      </c>
      <c r="D591" s="1">
        <v>60000</v>
      </c>
      <c r="E591">
        <v>2</v>
      </c>
      <c r="F591" t="s">
        <v>13</v>
      </c>
      <c r="G591" t="s">
        <v>28</v>
      </c>
      <c r="H591" t="s">
        <v>15</v>
      </c>
      <c r="I591">
        <v>0</v>
      </c>
      <c r="J591" t="s">
        <v>48</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48</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48</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48</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48</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48</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48</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48</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48</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48</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48</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48</v>
      </c>
      <c r="K710" t="s">
        <v>32</v>
      </c>
      <c r="L710">
        <v>60</v>
      </c>
      <c r="M710" t="s">
        <v>18</v>
      </c>
    </row>
    <row r="711" spans="1:13" x14ac:dyDescent="0.3">
      <c r="A711">
        <v>23712</v>
      </c>
      <c r="B711" t="s">
        <v>35</v>
      </c>
      <c r="C711" t="s">
        <v>33</v>
      </c>
      <c r="D711" s="1">
        <v>70000</v>
      </c>
      <c r="E711">
        <v>2</v>
      </c>
      <c r="F711" t="s">
        <v>13</v>
      </c>
      <c r="G711" t="s">
        <v>28</v>
      </c>
      <c r="H711" t="s">
        <v>15</v>
      </c>
      <c r="I711">
        <v>1</v>
      </c>
      <c r="J711" t="s">
        <v>48</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48</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48</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48</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48</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48</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48</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48</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48</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48</v>
      </c>
      <c r="K814" t="s">
        <v>32</v>
      </c>
      <c r="L814">
        <v>61</v>
      </c>
      <c r="M814" t="s">
        <v>18</v>
      </c>
    </row>
    <row r="815" spans="1:13" x14ac:dyDescent="0.3">
      <c r="A815">
        <v>25899</v>
      </c>
      <c r="B815" t="s">
        <v>34</v>
      </c>
      <c r="C815" t="s">
        <v>33</v>
      </c>
      <c r="D815" s="1">
        <v>70000</v>
      </c>
      <c r="E815">
        <v>2</v>
      </c>
      <c r="F815" t="s">
        <v>27</v>
      </c>
      <c r="G815" t="s">
        <v>21</v>
      </c>
      <c r="H815" t="s">
        <v>15</v>
      </c>
      <c r="I815">
        <v>2</v>
      </c>
      <c r="J815" t="s">
        <v>48</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48</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48</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48</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48</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48</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48</v>
      </c>
      <c r="K900" t="s">
        <v>32</v>
      </c>
      <c r="L900">
        <v>60</v>
      </c>
      <c r="M900" t="s">
        <v>15</v>
      </c>
    </row>
    <row r="901" spans="1:13" x14ac:dyDescent="0.3">
      <c r="A901">
        <v>28192</v>
      </c>
      <c r="B901" t="s">
        <v>34</v>
      </c>
      <c r="C901" t="s">
        <v>33</v>
      </c>
      <c r="D901" s="1">
        <v>70000</v>
      </c>
      <c r="E901">
        <v>5</v>
      </c>
      <c r="F901" t="s">
        <v>31</v>
      </c>
      <c r="G901" t="s">
        <v>21</v>
      </c>
      <c r="H901" t="s">
        <v>15</v>
      </c>
      <c r="I901">
        <v>3</v>
      </c>
      <c r="J901" t="s">
        <v>48</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48</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48</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48</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48</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48</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48</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48</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48</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48</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48</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48</v>
      </c>
      <c r="K988" t="s">
        <v>32</v>
      </c>
      <c r="L988">
        <v>60</v>
      </c>
      <c r="M988" t="s">
        <v>15</v>
      </c>
    </row>
    <row r="989" spans="1:13" x14ac:dyDescent="0.3">
      <c r="A989">
        <v>28972</v>
      </c>
      <c r="B989" t="s">
        <v>35</v>
      </c>
      <c r="C989" t="s">
        <v>33</v>
      </c>
      <c r="D989" s="1">
        <v>60000</v>
      </c>
      <c r="E989">
        <v>3</v>
      </c>
      <c r="F989" t="s">
        <v>31</v>
      </c>
      <c r="G989" t="s">
        <v>28</v>
      </c>
      <c r="H989" t="s">
        <v>15</v>
      </c>
      <c r="I989">
        <v>2</v>
      </c>
      <c r="J989" t="s">
        <v>48</v>
      </c>
      <c r="K989" t="s">
        <v>32</v>
      </c>
      <c r="L989">
        <v>66</v>
      </c>
      <c r="M989" t="s">
        <v>18</v>
      </c>
    </row>
    <row r="990" spans="1:13" x14ac:dyDescent="0.3">
      <c r="A990">
        <v>22730</v>
      </c>
      <c r="B990" t="s">
        <v>34</v>
      </c>
      <c r="C990" t="s">
        <v>34</v>
      </c>
      <c r="D990" s="1">
        <v>70000</v>
      </c>
      <c r="E990">
        <v>5</v>
      </c>
      <c r="F990" t="s">
        <v>13</v>
      </c>
      <c r="G990" t="s">
        <v>28</v>
      </c>
      <c r="H990" t="s">
        <v>15</v>
      </c>
      <c r="I990">
        <v>2</v>
      </c>
      <c r="J990" t="s">
        <v>48</v>
      </c>
      <c r="K990" t="s">
        <v>32</v>
      </c>
      <c r="L990">
        <v>63</v>
      </c>
      <c r="M990" t="s">
        <v>18</v>
      </c>
    </row>
    <row r="991" spans="1:13" x14ac:dyDescent="0.3">
      <c r="A991">
        <v>29134</v>
      </c>
      <c r="B991" t="s">
        <v>34</v>
      </c>
      <c r="C991" t="s">
        <v>34</v>
      </c>
      <c r="D991" s="1">
        <v>60000</v>
      </c>
      <c r="E991">
        <v>4</v>
      </c>
      <c r="F991" t="s">
        <v>13</v>
      </c>
      <c r="G991" t="s">
        <v>14</v>
      </c>
      <c r="H991" t="s">
        <v>18</v>
      </c>
      <c r="I991">
        <v>3</v>
      </c>
      <c r="J991" t="s">
        <v>48</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48</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48</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48</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BCC6F-A5E7-4B7C-A3AD-024764050D19}">
  <dimension ref="A1:N1001"/>
  <sheetViews>
    <sheetView topLeftCell="A185" workbookViewId="0">
      <selection activeCell="M2" sqref="M2:M1001"/>
    </sheetView>
  </sheetViews>
  <sheetFormatPr defaultColWidth="11.88671875" defaultRowHeight="14.4" x14ac:dyDescent="0.3"/>
  <cols>
    <col min="4" max="4" width="12.77734375" style="3" bestFit="1"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39</v>
      </c>
      <c r="N1" t="s">
        <v>12</v>
      </c>
    </row>
    <row r="2" spans="1:14" x14ac:dyDescent="0.3">
      <c r="A2">
        <v>12496</v>
      </c>
      <c r="B2" t="s">
        <v>36</v>
      </c>
      <c r="C2" t="s">
        <v>40</v>
      </c>
      <c r="D2" s="3">
        <v>40000</v>
      </c>
      <c r="E2">
        <v>1</v>
      </c>
      <c r="F2" t="s">
        <v>13</v>
      </c>
      <c r="G2" t="s">
        <v>14</v>
      </c>
      <c r="H2" t="s">
        <v>15</v>
      </c>
      <c r="I2">
        <v>0</v>
      </c>
      <c r="J2" t="s">
        <v>16</v>
      </c>
      <c r="K2" t="s">
        <v>17</v>
      </c>
      <c r="L2">
        <v>42</v>
      </c>
      <c r="M2" t="str">
        <f>IF(L2&gt;54,"OLD ",IF(L2&gt;=31,"MIDDLE AGE ",IF(L2&lt;31,"ADULT ","INVALID")))</f>
        <v xml:space="preserve">MIDDLE AGE </v>
      </c>
      <c r="N2" t="s">
        <v>18</v>
      </c>
    </row>
    <row r="3" spans="1:14" x14ac:dyDescent="0.3">
      <c r="A3">
        <v>24107</v>
      </c>
      <c r="B3" t="s">
        <v>36</v>
      </c>
      <c r="C3" t="s">
        <v>41</v>
      </c>
      <c r="D3" s="3">
        <v>30000</v>
      </c>
      <c r="E3">
        <v>3</v>
      </c>
      <c r="F3" t="s">
        <v>19</v>
      </c>
      <c r="G3" t="s">
        <v>20</v>
      </c>
      <c r="H3" t="s">
        <v>15</v>
      </c>
      <c r="I3">
        <v>1</v>
      </c>
      <c r="J3" t="s">
        <v>16</v>
      </c>
      <c r="K3" t="s">
        <v>17</v>
      </c>
      <c r="L3">
        <v>43</v>
      </c>
      <c r="M3" t="str">
        <f t="shared" ref="M3:M66" si="0">IF(L3&gt;54,"OLD ",IF(L3&gt;=31,"MIDDLE AGE ",IF(L3&lt;31,"ADULT ","INVALID")))</f>
        <v xml:space="preserve">MIDDLE AGE </v>
      </c>
      <c r="N3" t="s">
        <v>18</v>
      </c>
    </row>
    <row r="4" spans="1:14" x14ac:dyDescent="0.3">
      <c r="A4">
        <v>14177</v>
      </c>
      <c r="B4" t="s">
        <v>36</v>
      </c>
      <c r="C4" t="s">
        <v>41</v>
      </c>
      <c r="D4" s="3">
        <v>80000</v>
      </c>
      <c r="E4">
        <v>5</v>
      </c>
      <c r="F4" t="s">
        <v>19</v>
      </c>
      <c r="G4" t="s">
        <v>21</v>
      </c>
      <c r="H4" t="s">
        <v>18</v>
      </c>
      <c r="I4">
        <v>2</v>
      </c>
      <c r="J4" t="s">
        <v>22</v>
      </c>
      <c r="K4" t="s">
        <v>17</v>
      </c>
      <c r="L4">
        <v>60</v>
      </c>
      <c r="M4" t="str">
        <f t="shared" si="0"/>
        <v xml:space="preserve">OLD </v>
      </c>
      <c r="N4" t="s">
        <v>18</v>
      </c>
    </row>
    <row r="5" spans="1:14" x14ac:dyDescent="0.3">
      <c r="A5">
        <v>24381</v>
      </c>
      <c r="B5" t="s">
        <v>37</v>
      </c>
      <c r="C5" t="s">
        <v>41</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41</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40</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41</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41</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41</v>
      </c>
      <c r="D10" s="3">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41</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 xml:space="preserve">MIDDLE AGE </v>
      </c>
      <c r="N13" t="s">
        <v>18</v>
      </c>
    </row>
    <row r="14" spans="1:14" x14ac:dyDescent="0.3">
      <c r="A14">
        <v>11434</v>
      </c>
      <c r="B14" t="s">
        <v>36</v>
      </c>
      <c r="C14" t="s">
        <v>41</v>
      </c>
      <c r="D14" s="3">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41</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41</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41</v>
      </c>
      <c r="D18" s="3">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41</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41</v>
      </c>
      <c r="D21" s="3">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 xml:space="preserve">MIDDLE AGE </v>
      </c>
      <c r="N23" t="s">
        <v>18</v>
      </c>
    </row>
    <row r="24" spans="1:14" x14ac:dyDescent="0.3">
      <c r="A24">
        <v>19193</v>
      </c>
      <c r="B24" t="s">
        <v>37</v>
      </c>
      <c r="C24" t="s">
        <v>41</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41</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41</v>
      </c>
      <c r="D27" s="3">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41</v>
      </c>
      <c r="D28" s="3">
        <v>30000</v>
      </c>
      <c r="E28">
        <v>0</v>
      </c>
      <c r="F28" t="s">
        <v>19</v>
      </c>
      <c r="G28" t="s">
        <v>20</v>
      </c>
      <c r="H28" t="s">
        <v>18</v>
      </c>
      <c r="I28">
        <v>1</v>
      </c>
      <c r="J28" t="s">
        <v>16</v>
      </c>
      <c r="K28" t="s">
        <v>17</v>
      </c>
      <c r="L28">
        <v>29</v>
      </c>
      <c r="M28" t="str">
        <f t="shared" si="0"/>
        <v xml:space="preserve">ADULT </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41</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41</v>
      </c>
      <c r="D33" s="3">
        <v>10000</v>
      </c>
      <c r="E33">
        <v>0</v>
      </c>
      <c r="F33" t="s">
        <v>19</v>
      </c>
      <c r="G33" t="s">
        <v>25</v>
      </c>
      <c r="H33" t="s">
        <v>18</v>
      </c>
      <c r="I33">
        <v>1</v>
      </c>
      <c r="J33" t="s">
        <v>16</v>
      </c>
      <c r="K33" t="s">
        <v>24</v>
      </c>
      <c r="L33">
        <v>26</v>
      </c>
      <c r="M33" t="str">
        <f t="shared" si="0"/>
        <v xml:space="preserve">ADULT </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41</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41</v>
      </c>
      <c r="D36" s="3">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 xml:space="preserve">ADULT </v>
      </c>
      <c r="N39" t="s">
        <v>18</v>
      </c>
    </row>
    <row r="40" spans="1:14" x14ac:dyDescent="0.3">
      <c r="A40">
        <v>26863</v>
      </c>
      <c r="B40" t="s">
        <v>37</v>
      </c>
      <c r="C40" t="s">
        <v>41</v>
      </c>
      <c r="D40" s="3">
        <v>20000</v>
      </c>
      <c r="E40">
        <v>0</v>
      </c>
      <c r="F40" t="s">
        <v>27</v>
      </c>
      <c r="G40" t="s">
        <v>25</v>
      </c>
      <c r="H40" t="s">
        <v>18</v>
      </c>
      <c r="I40">
        <v>1</v>
      </c>
      <c r="J40" t="s">
        <v>22</v>
      </c>
      <c r="K40" t="s">
        <v>17</v>
      </c>
      <c r="L40">
        <v>28</v>
      </c>
      <c r="M40" t="str">
        <f t="shared" si="0"/>
        <v xml:space="preserve">ADULT </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41</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41</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 xml:space="preserve">ADULT </v>
      </c>
      <c r="N52" t="s">
        <v>18</v>
      </c>
    </row>
    <row r="53" spans="1:14" x14ac:dyDescent="0.3">
      <c r="A53">
        <v>20619</v>
      </c>
      <c r="B53" t="s">
        <v>37</v>
      </c>
      <c r="C53" t="s">
        <v>41</v>
      </c>
      <c r="D53" s="3">
        <v>80000</v>
      </c>
      <c r="E53">
        <v>0</v>
      </c>
      <c r="F53" t="s">
        <v>13</v>
      </c>
      <c r="G53" t="s">
        <v>21</v>
      </c>
      <c r="H53" t="s">
        <v>18</v>
      </c>
      <c r="I53">
        <v>4</v>
      </c>
      <c r="J53" t="s">
        <v>47</v>
      </c>
      <c r="K53" t="s">
        <v>24</v>
      </c>
      <c r="L53">
        <v>35</v>
      </c>
      <c r="M53" t="str">
        <f t="shared" si="0"/>
        <v xml:space="preserve">MIDDLE AGE </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41</v>
      </c>
      <c r="D57" s="3">
        <v>80000</v>
      </c>
      <c r="E57">
        <v>4</v>
      </c>
      <c r="F57" t="s">
        <v>27</v>
      </c>
      <c r="G57" t="s">
        <v>21</v>
      </c>
      <c r="H57" t="s">
        <v>15</v>
      </c>
      <c r="I57">
        <v>2</v>
      </c>
      <c r="J57" t="s">
        <v>47</v>
      </c>
      <c r="K57" t="s">
        <v>17</v>
      </c>
      <c r="L57">
        <v>54</v>
      </c>
      <c r="M57" t="str">
        <f t="shared" si="0"/>
        <v xml:space="preserve">MIDDLE AGE </v>
      </c>
      <c r="N57" t="s">
        <v>18</v>
      </c>
    </row>
    <row r="58" spans="1:14" x14ac:dyDescent="0.3">
      <c r="A58">
        <v>12808</v>
      </c>
      <c r="B58" t="s">
        <v>36</v>
      </c>
      <c r="C58" t="s">
        <v>41</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41</v>
      </c>
      <c r="D59" s="3">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41</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41</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41</v>
      </c>
      <c r="D65" s="3">
        <v>60000</v>
      </c>
      <c r="E65">
        <v>4</v>
      </c>
      <c r="F65" t="s">
        <v>13</v>
      </c>
      <c r="G65" t="s">
        <v>21</v>
      </c>
      <c r="H65" t="s">
        <v>15</v>
      </c>
      <c r="I65">
        <v>3</v>
      </c>
      <c r="J65" t="s">
        <v>47</v>
      </c>
      <c r="K65" t="s">
        <v>24</v>
      </c>
      <c r="L65">
        <v>41</v>
      </c>
      <c r="M65" t="str">
        <f t="shared" si="0"/>
        <v xml:space="preserve">MIDDLE AGE </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41</v>
      </c>
      <c r="D67" s="3">
        <v>30000</v>
      </c>
      <c r="E67">
        <v>2</v>
      </c>
      <c r="F67" t="s">
        <v>19</v>
      </c>
      <c r="G67" t="s">
        <v>20</v>
      </c>
      <c r="H67" t="s">
        <v>15</v>
      </c>
      <c r="I67">
        <v>2</v>
      </c>
      <c r="J67" t="s">
        <v>23</v>
      </c>
      <c r="K67" t="s">
        <v>24</v>
      </c>
      <c r="L67">
        <v>68</v>
      </c>
      <c r="M67" t="str">
        <f t="shared" ref="M67:M130" si="1">IF(L67&gt;54,"OLD ",IF(L67&gt;=31,"MIDDLE AGE ",IF(L67&lt;31,"ADULT ","INVALID")))</f>
        <v xml:space="preserve">OLD </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41</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 xml:space="preserve">ADULT </v>
      </c>
      <c r="N71" t="s">
        <v>18</v>
      </c>
    </row>
    <row r="72" spans="1:14" x14ac:dyDescent="0.3">
      <c r="A72">
        <v>14238</v>
      </c>
      <c r="B72" t="s">
        <v>36</v>
      </c>
      <c r="C72" t="s">
        <v>41</v>
      </c>
      <c r="D72" s="3">
        <v>120000</v>
      </c>
      <c r="E72">
        <v>0</v>
      </c>
      <c r="F72" t="s">
        <v>29</v>
      </c>
      <c r="G72" t="s">
        <v>21</v>
      </c>
      <c r="H72" t="s">
        <v>15</v>
      </c>
      <c r="I72">
        <v>4</v>
      </c>
      <c r="J72" t="s">
        <v>47</v>
      </c>
      <c r="K72" t="s">
        <v>24</v>
      </c>
      <c r="L72">
        <v>36</v>
      </c>
      <c r="M72" t="str">
        <f t="shared" si="1"/>
        <v xml:space="preserve">MIDDLE AGE </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 xml:space="preserve">ADULT </v>
      </c>
      <c r="N78" t="s">
        <v>18</v>
      </c>
    </row>
    <row r="79" spans="1:14" x14ac:dyDescent="0.3">
      <c r="A79">
        <v>27969</v>
      </c>
      <c r="B79" t="s">
        <v>36</v>
      </c>
      <c r="C79" t="s">
        <v>41</v>
      </c>
      <c r="D79" s="3">
        <v>80000</v>
      </c>
      <c r="E79">
        <v>0</v>
      </c>
      <c r="F79" t="s">
        <v>13</v>
      </c>
      <c r="G79" t="s">
        <v>21</v>
      </c>
      <c r="H79" t="s">
        <v>15</v>
      </c>
      <c r="I79">
        <v>2</v>
      </c>
      <c r="J79" t="s">
        <v>47</v>
      </c>
      <c r="K79" t="s">
        <v>24</v>
      </c>
      <c r="L79">
        <v>29</v>
      </c>
      <c r="M79" t="str">
        <f t="shared" si="1"/>
        <v xml:space="preserve">ADULT </v>
      </c>
      <c r="N79" t="s">
        <v>15</v>
      </c>
    </row>
    <row r="80" spans="1:14" x14ac:dyDescent="0.3">
      <c r="A80">
        <v>15752</v>
      </c>
      <c r="B80" t="s">
        <v>36</v>
      </c>
      <c r="C80" t="s">
        <v>41</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41</v>
      </c>
      <c r="D81" s="3">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41</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41</v>
      </c>
      <c r="D85" s="3">
        <v>20000</v>
      </c>
      <c r="E85">
        <v>0</v>
      </c>
      <c r="F85" t="s">
        <v>27</v>
      </c>
      <c r="G85" t="s">
        <v>25</v>
      </c>
      <c r="H85" t="s">
        <v>18</v>
      </c>
      <c r="I85">
        <v>1</v>
      </c>
      <c r="J85" t="s">
        <v>22</v>
      </c>
      <c r="K85" t="s">
        <v>17</v>
      </c>
      <c r="L85">
        <v>29</v>
      </c>
      <c r="M85" t="str">
        <f t="shared" si="1"/>
        <v xml:space="preserve">ADULT </v>
      </c>
      <c r="N85" t="s">
        <v>18</v>
      </c>
    </row>
    <row r="86" spans="1:14" x14ac:dyDescent="0.3">
      <c r="A86">
        <v>24485</v>
      </c>
      <c r="B86" t="s">
        <v>37</v>
      </c>
      <c r="C86" t="s">
        <v>41</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41</v>
      </c>
      <c r="D87" s="3">
        <v>10000</v>
      </c>
      <c r="E87">
        <v>0</v>
      </c>
      <c r="F87" t="s">
        <v>19</v>
      </c>
      <c r="G87" t="s">
        <v>25</v>
      </c>
      <c r="H87" t="s">
        <v>15</v>
      </c>
      <c r="I87">
        <v>1</v>
      </c>
      <c r="J87" t="s">
        <v>26</v>
      </c>
      <c r="K87" t="s">
        <v>24</v>
      </c>
      <c r="L87">
        <v>26</v>
      </c>
      <c r="M87" t="str">
        <f t="shared" si="1"/>
        <v xml:space="preserve">ADULT </v>
      </c>
      <c r="N87" t="s">
        <v>15</v>
      </c>
    </row>
    <row r="88" spans="1:14" x14ac:dyDescent="0.3">
      <c r="A88">
        <v>17191</v>
      </c>
      <c r="B88" t="s">
        <v>37</v>
      </c>
      <c r="C88" t="s">
        <v>41</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41</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41</v>
      </c>
      <c r="D90" s="3">
        <v>30000</v>
      </c>
      <c r="E90">
        <v>0</v>
      </c>
      <c r="F90" t="s">
        <v>19</v>
      </c>
      <c r="G90" t="s">
        <v>20</v>
      </c>
      <c r="H90" t="s">
        <v>18</v>
      </c>
      <c r="I90">
        <v>1</v>
      </c>
      <c r="J90" t="s">
        <v>22</v>
      </c>
      <c r="K90" t="s">
        <v>17</v>
      </c>
      <c r="L90">
        <v>29</v>
      </c>
      <c r="M90" t="str">
        <f t="shared" si="1"/>
        <v xml:space="preserve">ADULT </v>
      </c>
      <c r="N90" t="s">
        <v>18</v>
      </c>
    </row>
    <row r="91" spans="1:14" x14ac:dyDescent="0.3">
      <c r="A91">
        <v>25458</v>
      </c>
      <c r="B91" t="s">
        <v>36</v>
      </c>
      <c r="C91" t="s">
        <v>41</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 xml:space="preserve">ADULT </v>
      </c>
      <c r="N92" t="s">
        <v>15</v>
      </c>
    </row>
    <row r="93" spans="1:14" x14ac:dyDescent="0.3">
      <c r="A93">
        <v>28436</v>
      </c>
      <c r="B93" t="s">
        <v>37</v>
      </c>
      <c r="C93" t="s">
        <v>41</v>
      </c>
      <c r="D93" s="3">
        <v>30000</v>
      </c>
      <c r="E93">
        <v>0</v>
      </c>
      <c r="F93" t="s">
        <v>19</v>
      </c>
      <c r="G93" t="s">
        <v>20</v>
      </c>
      <c r="H93" t="s">
        <v>18</v>
      </c>
      <c r="I93">
        <v>1</v>
      </c>
      <c r="J93" t="s">
        <v>16</v>
      </c>
      <c r="K93" t="s">
        <v>17</v>
      </c>
      <c r="L93">
        <v>30</v>
      </c>
      <c r="M93" t="str">
        <f t="shared" si="1"/>
        <v xml:space="preserve">ADULT </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 xml:space="preserve">OLD </v>
      </c>
      <c r="N97" t="s">
        <v>18</v>
      </c>
    </row>
    <row r="98" spans="1:14" x14ac:dyDescent="0.3">
      <c r="A98">
        <v>12507</v>
      </c>
      <c r="B98" t="s">
        <v>36</v>
      </c>
      <c r="C98" t="s">
        <v>41</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41</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41</v>
      </c>
      <c r="D100" s="3">
        <v>40000</v>
      </c>
      <c r="E100">
        <v>0</v>
      </c>
      <c r="F100" t="s">
        <v>31</v>
      </c>
      <c r="G100" t="s">
        <v>20</v>
      </c>
      <c r="H100" t="s">
        <v>15</v>
      </c>
      <c r="I100">
        <v>0</v>
      </c>
      <c r="J100" t="s">
        <v>16</v>
      </c>
      <c r="K100" t="s">
        <v>17</v>
      </c>
      <c r="L100">
        <v>25</v>
      </c>
      <c r="M100" t="str">
        <f t="shared" si="1"/>
        <v xml:space="preserve">ADULT </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41</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41</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41</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41</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 xml:space="preserve">ADULT </v>
      </c>
      <c r="N107" t="s">
        <v>18</v>
      </c>
    </row>
    <row r="108" spans="1:14" x14ac:dyDescent="0.3">
      <c r="A108">
        <v>20430</v>
      </c>
      <c r="B108" t="s">
        <v>36</v>
      </c>
      <c r="C108" t="s">
        <v>41</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41</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41</v>
      </c>
      <c r="D116" s="3">
        <v>20000</v>
      </c>
      <c r="E116">
        <v>0</v>
      </c>
      <c r="F116" t="s">
        <v>13</v>
      </c>
      <c r="G116" t="s">
        <v>20</v>
      </c>
      <c r="H116" t="s">
        <v>15</v>
      </c>
      <c r="I116">
        <v>0</v>
      </c>
      <c r="J116" t="s">
        <v>16</v>
      </c>
      <c r="K116" t="s">
        <v>24</v>
      </c>
      <c r="L116">
        <v>26</v>
      </c>
      <c r="M116" t="str">
        <f t="shared" si="1"/>
        <v xml:space="preserve">ADULT </v>
      </c>
      <c r="N116" t="s">
        <v>15</v>
      </c>
    </row>
    <row r="117" spans="1:14" x14ac:dyDescent="0.3">
      <c r="A117">
        <v>24140</v>
      </c>
      <c r="B117" t="s">
        <v>37</v>
      </c>
      <c r="C117" t="s">
        <v>41</v>
      </c>
      <c r="D117" s="3">
        <v>10000</v>
      </c>
      <c r="E117">
        <v>0</v>
      </c>
      <c r="F117" t="s">
        <v>31</v>
      </c>
      <c r="G117" t="s">
        <v>25</v>
      </c>
      <c r="H117" t="s">
        <v>18</v>
      </c>
      <c r="I117">
        <v>0</v>
      </c>
      <c r="J117" t="s">
        <v>16</v>
      </c>
      <c r="K117" t="s">
        <v>17</v>
      </c>
      <c r="L117">
        <v>30</v>
      </c>
      <c r="M117" t="str">
        <f t="shared" si="1"/>
        <v xml:space="preserve">ADULT </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41</v>
      </c>
      <c r="D120" s="3">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 xml:space="preserve">ADULT </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41</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 xml:space="preserve">MIDDLE AGE </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41</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41</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41</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41</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41</v>
      </c>
      <c r="D131" s="3">
        <v>10000</v>
      </c>
      <c r="E131">
        <v>3</v>
      </c>
      <c r="F131" t="s">
        <v>27</v>
      </c>
      <c r="G131" t="s">
        <v>25</v>
      </c>
      <c r="H131" t="s">
        <v>15</v>
      </c>
      <c r="I131">
        <v>1</v>
      </c>
      <c r="J131" t="s">
        <v>16</v>
      </c>
      <c r="K131" t="s">
        <v>17</v>
      </c>
      <c r="L131">
        <v>39</v>
      </c>
      <c r="M131" t="str">
        <f t="shared" ref="M131:M194" si="2">IF(L131&gt;54,"OLD ",IF(L131&gt;=31,"MIDDLE AGE ",IF(L131&lt;31,"ADULT ","INVALID")))</f>
        <v xml:space="preserve">MIDDLE AGE </v>
      </c>
      <c r="N131" t="s">
        <v>15</v>
      </c>
    </row>
    <row r="132" spans="1:14" x14ac:dyDescent="0.3">
      <c r="A132">
        <v>12993</v>
      </c>
      <c r="B132" t="s">
        <v>36</v>
      </c>
      <c r="C132" t="s">
        <v>41</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41</v>
      </c>
      <c r="D133" s="3">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41</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41</v>
      </c>
      <c r="D135" s="3">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41</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41</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41</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 xml:space="preserve">ADULT </v>
      </c>
      <c r="N143" t="s">
        <v>15</v>
      </c>
    </row>
    <row r="144" spans="1:14" x14ac:dyDescent="0.3">
      <c r="A144">
        <v>14832</v>
      </c>
      <c r="B144" t="s">
        <v>36</v>
      </c>
      <c r="C144" t="s">
        <v>41</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 xml:space="preserve">MIDDLE AGE </v>
      </c>
      <c r="N145" t="s">
        <v>18</v>
      </c>
    </row>
    <row r="146" spans="1:14" x14ac:dyDescent="0.3">
      <c r="A146">
        <v>20877</v>
      </c>
      <c r="B146" t="s">
        <v>37</v>
      </c>
      <c r="C146" t="s">
        <v>41</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41</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41</v>
      </c>
      <c r="D150" s="3">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41</v>
      </c>
      <c r="D151" s="3">
        <v>30000</v>
      </c>
      <c r="E151">
        <v>0</v>
      </c>
      <c r="F151" t="s">
        <v>19</v>
      </c>
      <c r="G151" t="s">
        <v>20</v>
      </c>
      <c r="H151" t="s">
        <v>18</v>
      </c>
      <c r="I151">
        <v>1</v>
      </c>
      <c r="J151" t="s">
        <v>26</v>
      </c>
      <c r="K151" t="s">
        <v>17</v>
      </c>
      <c r="L151">
        <v>27</v>
      </c>
      <c r="M151" t="str">
        <f t="shared" si="2"/>
        <v xml:space="preserve">ADULT </v>
      </c>
      <c r="N151" t="s">
        <v>18</v>
      </c>
    </row>
    <row r="152" spans="1:14" x14ac:dyDescent="0.3">
      <c r="A152">
        <v>26154</v>
      </c>
      <c r="B152" t="s">
        <v>36</v>
      </c>
      <c r="C152" t="s">
        <v>41</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41</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41</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41</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41</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41</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41</v>
      </c>
      <c r="D166" s="3">
        <v>10000</v>
      </c>
      <c r="E166">
        <v>0</v>
      </c>
      <c r="F166" t="s">
        <v>19</v>
      </c>
      <c r="G166" t="s">
        <v>25</v>
      </c>
      <c r="H166" t="s">
        <v>15</v>
      </c>
      <c r="I166">
        <v>1</v>
      </c>
      <c r="J166" t="s">
        <v>22</v>
      </c>
      <c r="K166" t="s">
        <v>24</v>
      </c>
      <c r="L166">
        <v>25</v>
      </c>
      <c r="M166" t="str">
        <f t="shared" si="2"/>
        <v xml:space="preserve">ADULT </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 xml:space="preserve">ADULT </v>
      </c>
      <c r="N167" t="s">
        <v>18</v>
      </c>
    </row>
    <row r="168" spans="1:14" x14ac:dyDescent="0.3">
      <c r="A168">
        <v>26757</v>
      </c>
      <c r="B168" t="s">
        <v>37</v>
      </c>
      <c r="C168" t="s">
        <v>41</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41</v>
      </c>
      <c r="D169" s="3">
        <v>100000</v>
      </c>
      <c r="E169">
        <v>0</v>
      </c>
      <c r="F169" t="s">
        <v>27</v>
      </c>
      <c r="G169" t="s">
        <v>28</v>
      </c>
      <c r="H169" t="s">
        <v>15</v>
      </c>
      <c r="I169">
        <v>3</v>
      </c>
      <c r="J169" t="s">
        <v>47</v>
      </c>
      <c r="K169" t="s">
        <v>24</v>
      </c>
      <c r="L169">
        <v>35</v>
      </c>
      <c r="M169" t="str">
        <f t="shared" si="2"/>
        <v xml:space="preserve">MIDDLE AGE </v>
      </c>
      <c r="N169" t="s">
        <v>18</v>
      </c>
    </row>
    <row r="170" spans="1:14" x14ac:dyDescent="0.3">
      <c r="A170">
        <v>14058</v>
      </c>
      <c r="B170" t="s">
        <v>37</v>
      </c>
      <c r="C170" t="s">
        <v>41</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41</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41</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 xml:space="preserve">ADULT </v>
      </c>
      <c r="N175" t="s">
        <v>18</v>
      </c>
    </row>
    <row r="176" spans="1:14" x14ac:dyDescent="0.3">
      <c r="A176">
        <v>19442</v>
      </c>
      <c r="B176" t="s">
        <v>37</v>
      </c>
      <c r="C176" t="s">
        <v>41</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 xml:space="preserve">ADULT </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41</v>
      </c>
      <c r="D180" s="3">
        <v>160000</v>
      </c>
      <c r="E180">
        <v>4</v>
      </c>
      <c r="F180" t="s">
        <v>19</v>
      </c>
      <c r="G180" t="s">
        <v>21</v>
      </c>
      <c r="H180" t="s">
        <v>18</v>
      </c>
      <c r="I180">
        <v>2</v>
      </c>
      <c r="J180" t="s">
        <v>47</v>
      </c>
      <c r="K180" t="s">
        <v>17</v>
      </c>
      <c r="L180">
        <v>55</v>
      </c>
      <c r="M180" t="str">
        <f t="shared" si="2"/>
        <v xml:space="preserve">OLD </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41</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41</v>
      </c>
      <c r="D185" s="3">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 xml:space="preserve">OLD </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41</v>
      </c>
      <c r="D189" s="3">
        <v>80000</v>
      </c>
      <c r="E189">
        <v>5</v>
      </c>
      <c r="F189" t="s">
        <v>19</v>
      </c>
      <c r="G189" t="s">
        <v>21</v>
      </c>
      <c r="H189" t="s">
        <v>18</v>
      </c>
      <c r="I189">
        <v>2</v>
      </c>
      <c r="J189" t="s">
        <v>47</v>
      </c>
      <c r="K189" t="s">
        <v>17</v>
      </c>
      <c r="L189">
        <v>59</v>
      </c>
      <c r="M189" t="str">
        <f t="shared" si="2"/>
        <v xml:space="preserve">OLD </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 xml:space="preserve">MIDDLE AGE </v>
      </c>
      <c r="N190" t="s">
        <v>15</v>
      </c>
    </row>
    <row r="191" spans="1:14" x14ac:dyDescent="0.3">
      <c r="A191">
        <v>19482</v>
      </c>
      <c r="B191" t="s">
        <v>36</v>
      </c>
      <c r="C191" t="s">
        <v>41</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41</v>
      </c>
      <c r="D192" s="3">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41</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 xml:space="preserve">OLD </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 ",IF(L195&gt;=31,"MIDDLE AGE ",IF(L195&lt;31,"ADULT ","INVALID")))</f>
        <v xml:space="preserve">MIDDLE AGE </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41</v>
      </c>
      <c r="D197" s="3">
        <v>20000</v>
      </c>
      <c r="E197">
        <v>0</v>
      </c>
      <c r="F197" t="s">
        <v>13</v>
      </c>
      <c r="G197" t="s">
        <v>20</v>
      </c>
      <c r="H197" t="s">
        <v>15</v>
      </c>
      <c r="I197">
        <v>0</v>
      </c>
      <c r="J197" t="s">
        <v>16</v>
      </c>
      <c r="K197" t="s">
        <v>24</v>
      </c>
      <c r="L197">
        <v>25</v>
      </c>
      <c r="M197" t="str">
        <f t="shared" si="3"/>
        <v xml:space="preserve">ADULT </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41</v>
      </c>
      <c r="D199" s="3">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41</v>
      </c>
      <c r="D201" s="3">
        <v>80000</v>
      </c>
      <c r="E201">
        <v>0</v>
      </c>
      <c r="F201" t="s">
        <v>13</v>
      </c>
      <c r="G201" t="s">
        <v>21</v>
      </c>
      <c r="H201" t="s">
        <v>18</v>
      </c>
      <c r="I201">
        <v>3</v>
      </c>
      <c r="J201" t="s">
        <v>47</v>
      </c>
      <c r="K201" t="s">
        <v>24</v>
      </c>
      <c r="L201">
        <v>33</v>
      </c>
      <c r="M201" t="str">
        <f t="shared" si="3"/>
        <v xml:space="preserve">MIDDLE AGE </v>
      </c>
      <c r="N201" t="s">
        <v>15</v>
      </c>
    </row>
    <row r="202" spans="1:14" x14ac:dyDescent="0.3">
      <c r="A202">
        <v>24584</v>
      </c>
      <c r="B202" t="s">
        <v>37</v>
      </c>
      <c r="C202" t="s">
        <v>41</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41</v>
      </c>
      <c r="D203" s="3">
        <v>10000</v>
      </c>
      <c r="E203">
        <v>1</v>
      </c>
      <c r="F203" t="s">
        <v>27</v>
      </c>
      <c r="G203" t="s">
        <v>25</v>
      </c>
      <c r="H203" t="s">
        <v>15</v>
      </c>
      <c r="I203">
        <v>0</v>
      </c>
      <c r="J203" t="s">
        <v>22</v>
      </c>
      <c r="K203" t="s">
        <v>24</v>
      </c>
      <c r="L203">
        <v>27</v>
      </c>
      <c r="M203" t="str">
        <f t="shared" si="3"/>
        <v xml:space="preserve">ADULT </v>
      </c>
      <c r="N203" t="s">
        <v>15</v>
      </c>
    </row>
    <row r="204" spans="1:14" x14ac:dyDescent="0.3">
      <c r="A204">
        <v>18626</v>
      </c>
      <c r="B204" t="s">
        <v>37</v>
      </c>
      <c r="C204" t="s">
        <v>41</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41</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41</v>
      </c>
      <c r="D208" s="3">
        <v>90000</v>
      </c>
      <c r="E208">
        <v>5</v>
      </c>
      <c r="F208" t="s">
        <v>19</v>
      </c>
      <c r="G208" t="s">
        <v>21</v>
      </c>
      <c r="H208" t="s">
        <v>18</v>
      </c>
      <c r="I208">
        <v>2</v>
      </c>
      <c r="J208" t="s">
        <v>47</v>
      </c>
      <c r="K208" t="s">
        <v>17</v>
      </c>
      <c r="L208">
        <v>62</v>
      </c>
      <c r="M208" t="str">
        <f t="shared" si="3"/>
        <v xml:space="preserve">OLD </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 xml:space="preserve">ADULT </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 xml:space="preserve">ADULT </v>
      </c>
      <c r="N214" t="s">
        <v>18</v>
      </c>
    </row>
    <row r="215" spans="1:14" x14ac:dyDescent="0.3">
      <c r="A215">
        <v>11451</v>
      </c>
      <c r="B215" t="s">
        <v>37</v>
      </c>
      <c r="C215" t="s">
        <v>41</v>
      </c>
      <c r="D215" s="3">
        <v>70000</v>
      </c>
      <c r="E215">
        <v>0</v>
      </c>
      <c r="F215" t="s">
        <v>13</v>
      </c>
      <c r="G215" t="s">
        <v>21</v>
      </c>
      <c r="H215" t="s">
        <v>18</v>
      </c>
      <c r="I215">
        <v>4</v>
      </c>
      <c r="J215" t="s">
        <v>47</v>
      </c>
      <c r="K215" t="s">
        <v>24</v>
      </c>
      <c r="L215">
        <v>31</v>
      </c>
      <c r="M215" t="str">
        <f t="shared" si="3"/>
        <v xml:space="preserve">MIDDLE AGE </v>
      </c>
      <c r="N215" t="s">
        <v>15</v>
      </c>
    </row>
    <row r="216" spans="1:14" x14ac:dyDescent="0.3">
      <c r="A216">
        <v>25553</v>
      </c>
      <c r="B216" t="s">
        <v>36</v>
      </c>
      <c r="C216" t="s">
        <v>41</v>
      </c>
      <c r="D216" s="3">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41</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41</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 xml:space="preserve">ADULT </v>
      </c>
      <c r="N219" t="s">
        <v>18</v>
      </c>
    </row>
    <row r="220" spans="1:14" x14ac:dyDescent="0.3">
      <c r="A220">
        <v>16043</v>
      </c>
      <c r="B220" t="s">
        <v>37</v>
      </c>
      <c r="C220" t="s">
        <v>41</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41</v>
      </c>
      <c r="D221" s="3">
        <v>10000</v>
      </c>
      <c r="E221">
        <v>0</v>
      </c>
      <c r="F221" t="s">
        <v>19</v>
      </c>
      <c r="G221" t="s">
        <v>25</v>
      </c>
      <c r="H221" t="s">
        <v>15</v>
      </c>
      <c r="I221">
        <v>1</v>
      </c>
      <c r="J221" t="s">
        <v>26</v>
      </c>
      <c r="K221" t="s">
        <v>24</v>
      </c>
      <c r="L221">
        <v>26</v>
      </c>
      <c r="M221" t="str">
        <f t="shared" si="3"/>
        <v xml:space="preserve">ADULT </v>
      </c>
      <c r="N221" t="s">
        <v>15</v>
      </c>
    </row>
    <row r="222" spans="1:14" x14ac:dyDescent="0.3">
      <c r="A222">
        <v>27696</v>
      </c>
      <c r="B222" t="s">
        <v>36</v>
      </c>
      <c r="C222" t="s">
        <v>41</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41</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 xml:space="preserve">MIDDLE AGE </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41</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41</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41</v>
      </c>
      <c r="D231" s="3">
        <v>80000</v>
      </c>
      <c r="E231">
        <v>5</v>
      </c>
      <c r="F231" t="s">
        <v>27</v>
      </c>
      <c r="G231" t="s">
        <v>28</v>
      </c>
      <c r="H231" t="s">
        <v>15</v>
      </c>
      <c r="I231">
        <v>3</v>
      </c>
      <c r="J231" t="s">
        <v>47</v>
      </c>
      <c r="K231" t="s">
        <v>17</v>
      </c>
      <c r="L231">
        <v>57</v>
      </c>
      <c r="M231" t="str">
        <f t="shared" si="3"/>
        <v xml:space="preserve">OLD </v>
      </c>
      <c r="N231" t="s">
        <v>18</v>
      </c>
    </row>
    <row r="232" spans="1:14" x14ac:dyDescent="0.3">
      <c r="A232">
        <v>22830</v>
      </c>
      <c r="B232" t="s">
        <v>36</v>
      </c>
      <c r="C232" t="s">
        <v>41</v>
      </c>
      <c r="D232" s="3">
        <v>120000</v>
      </c>
      <c r="E232">
        <v>4</v>
      </c>
      <c r="F232" t="s">
        <v>19</v>
      </c>
      <c r="G232" t="s">
        <v>28</v>
      </c>
      <c r="H232" t="s">
        <v>15</v>
      </c>
      <c r="I232">
        <v>3</v>
      </c>
      <c r="J232" t="s">
        <v>47</v>
      </c>
      <c r="K232" t="s">
        <v>17</v>
      </c>
      <c r="L232">
        <v>56</v>
      </c>
      <c r="M232" t="str">
        <f t="shared" si="3"/>
        <v xml:space="preserve">OLD </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41</v>
      </c>
      <c r="D235" s="3">
        <v>20000</v>
      </c>
      <c r="E235">
        <v>0</v>
      </c>
      <c r="F235" t="s">
        <v>13</v>
      </c>
      <c r="G235" t="s">
        <v>20</v>
      </c>
      <c r="H235" t="s">
        <v>15</v>
      </c>
      <c r="I235">
        <v>0</v>
      </c>
      <c r="J235" t="s">
        <v>16</v>
      </c>
      <c r="K235" t="s">
        <v>24</v>
      </c>
      <c r="L235">
        <v>27</v>
      </c>
      <c r="M235" t="str">
        <f t="shared" si="3"/>
        <v xml:space="preserve">ADULT </v>
      </c>
      <c r="N235" t="s">
        <v>15</v>
      </c>
    </row>
    <row r="236" spans="1:14" x14ac:dyDescent="0.3">
      <c r="A236">
        <v>24611</v>
      </c>
      <c r="B236" t="s">
        <v>37</v>
      </c>
      <c r="C236" t="s">
        <v>41</v>
      </c>
      <c r="D236" s="3">
        <v>90000</v>
      </c>
      <c r="E236">
        <v>0</v>
      </c>
      <c r="F236" t="s">
        <v>13</v>
      </c>
      <c r="G236" t="s">
        <v>21</v>
      </c>
      <c r="H236" t="s">
        <v>18</v>
      </c>
      <c r="I236">
        <v>4</v>
      </c>
      <c r="J236" t="s">
        <v>47</v>
      </c>
      <c r="K236" t="s">
        <v>24</v>
      </c>
      <c r="L236">
        <v>35</v>
      </c>
      <c r="M236" t="str">
        <f t="shared" si="3"/>
        <v xml:space="preserve">MIDDLE AGE </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 xml:space="preserve">ADULT </v>
      </c>
      <c r="N239" t="s">
        <v>15</v>
      </c>
    </row>
    <row r="240" spans="1:14" x14ac:dyDescent="0.3">
      <c r="A240">
        <v>22006</v>
      </c>
      <c r="B240" t="s">
        <v>36</v>
      </c>
      <c r="C240" t="s">
        <v>41</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41</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 xml:space="preserve">ADULT </v>
      </c>
      <c r="N243" t="s">
        <v>18</v>
      </c>
    </row>
    <row r="244" spans="1:14" x14ac:dyDescent="0.3">
      <c r="A244">
        <v>23908</v>
      </c>
      <c r="B244" t="s">
        <v>37</v>
      </c>
      <c r="C244" t="s">
        <v>41</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 xml:space="preserve">ADULT </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 xml:space="preserve">MIDDLE AGE </v>
      </c>
      <c r="N246" t="s">
        <v>15</v>
      </c>
    </row>
    <row r="247" spans="1:14" x14ac:dyDescent="0.3">
      <c r="A247">
        <v>18494</v>
      </c>
      <c r="B247" t="s">
        <v>36</v>
      </c>
      <c r="C247" t="s">
        <v>41</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 xml:space="preserve">MIDDLE AGE </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41</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41</v>
      </c>
      <c r="D252" s="3">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41</v>
      </c>
      <c r="D253" s="3">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41</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41</v>
      </c>
      <c r="D255" s="3">
        <v>100000</v>
      </c>
      <c r="E255">
        <v>3</v>
      </c>
      <c r="F255" t="s">
        <v>29</v>
      </c>
      <c r="G255" t="s">
        <v>21</v>
      </c>
      <c r="H255" t="s">
        <v>15</v>
      </c>
      <c r="I255">
        <v>0</v>
      </c>
      <c r="J255" t="s">
        <v>47</v>
      </c>
      <c r="K255" t="s">
        <v>17</v>
      </c>
      <c r="L255">
        <v>59</v>
      </c>
      <c r="M255" t="str">
        <f t="shared" si="3"/>
        <v xml:space="preserve">OLD </v>
      </c>
      <c r="N255" t="s">
        <v>15</v>
      </c>
    </row>
    <row r="256" spans="1:14" x14ac:dyDescent="0.3">
      <c r="A256">
        <v>21375</v>
      </c>
      <c r="B256" t="s">
        <v>37</v>
      </c>
      <c r="C256" t="s">
        <v>41</v>
      </c>
      <c r="D256" s="3">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41</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 ",IF(L259&gt;=31,"MIDDLE AGE ",IF(L259&lt;31,"ADULT ","INVALID")))</f>
        <v xml:space="preserve">MIDDLE AGE </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 xml:space="preserve">OLD </v>
      </c>
      <c r="N260" t="s">
        <v>18</v>
      </c>
    </row>
    <row r="261" spans="1:14" x14ac:dyDescent="0.3">
      <c r="A261">
        <v>12705</v>
      </c>
      <c r="B261" t="s">
        <v>36</v>
      </c>
      <c r="C261" t="s">
        <v>41</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 xml:space="preserve">MIDDLE AGE </v>
      </c>
      <c r="N265" t="s">
        <v>18</v>
      </c>
    </row>
    <row r="266" spans="1:14" x14ac:dyDescent="0.3">
      <c r="A266">
        <v>17964</v>
      </c>
      <c r="B266" t="s">
        <v>36</v>
      </c>
      <c r="C266" t="s">
        <v>41</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 xml:space="preserve">ADULT </v>
      </c>
      <c r="N268" t="s">
        <v>18</v>
      </c>
    </row>
    <row r="269" spans="1:14" x14ac:dyDescent="0.3">
      <c r="A269">
        <v>13133</v>
      </c>
      <c r="B269" t="s">
        <v>37</v>
      </c>
      <c r="C269" t="s">
        <v>41</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41</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 xml:space="preserve">ADULT </v>
      </c>
      <c r="N273" t="s">
        <v>18</v>
      </c>
    </row>
    <row r="274" spans="1:14" x14ac:dyDescent="0.3">
      <c r="A274">
        <v>24061</v>
      </c>
      <c r="B274" t="s">
        <v>36</v>
      </c>
      <c r="C274" t="s">
        <v>41</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 xml:space="preserve">ADULT </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41</v>
      </c>
      <c r="D280" s="3">
        <v>100000</v>
      </c>
      <c r="E280">
        <v>0</v>
      </c>
      <c r="F280" t="s">
        <v>27</v>
      </c>
      <c r="G280" t="s">
        <v>28</v>
      </c>
      <c r="H280" t="s">
        <v>15</v>
      </c>
      <c r="I280">
        <v>3</v>
      </c>
      <c r="J280" t="s">
        <v>47</v>
      </c>
      <c r="K280" t="s">
        <v>24</v>
      </c>
      <c r="L280">
        <v>35</v>
      </c>
      <c r="M280" t="str">
        <f t="shared" si="4"/>
        <v xml:space="preserve">MIDDLE AGE </v>
      </c>
      <c r="N280" t="s">
        <v>15</v>
      </c>
    </row>
    <row r="281" spans="1:14" x14ac:dyDescent="0.3">
      <c r="A281">
        <v>16390</v>
      </c>
      <c r="B281" t="s">
        <v>37</v>
      </c>
      <c r="C281" t="s">
        <v>41</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41</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41</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41</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41</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41</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41</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41</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 xml:space="preserve">MIDDLE AGE </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41</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 xml:space="preserve">ADULT </v>
      </c>
      <c r="N303" t="s">
        <v>15</v>
      </c>
    </row>
    <row r="304" spans="1:14" x14ac:dyDescent="0.3">
      <c r="A304">
        <v>26928</v>
      </c>
      <c r="B304" t="s">
        <v>37</v>
      </c>
      <c r="C304" t="s">
        <v>41</v>
      </c>
      <c r="D304" s="3">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41</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41</v>
      </c>
      <c r="D307" s="3">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41</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41</v>
      </c>
      <c r="D309" s="3">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41</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41</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41</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41</v>
      </c>
      <c r="D314" s="3">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41</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41</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41</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41</v>
      </c>
      <c r="D318" s="3">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41</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41</v>
      </c>
      <c r="D320" s="3">
        <v>130000</v>
      </c>
      <c r="E320">
        <v>4</v>
      </c>
      <c r="F320" t="s">
        <v>19</v>
      </c>
      <c r="G320" t="s">
        <v>21</v>
      </c>
      <c r="H320" t="s">
        <v>18</v>
      </c>
      <c r="I320">
        <v>3</v>
      </c>
      <c r="J320" t="s">
        <v>47</v>
      </c>
      <c r="K320" t="s">
        <v>17</v>
      </c>
      <c r="L320">
        <v>54</v>
      </c>
      <c r="M320" t="str">
        <f t="shared" si="4"/>
        <v xml:space="preserve">MIDDLE AGE </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41</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 ",IF(L323&gt;=31,"MIDDLE AGE ",IF(L323&lt;31,"ADULT ","INVALID")))</f>
        <v xml:space="preserve">MIDDLE AGE </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41</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41</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 xml:space="preserve">ADULT </v>
      </c>
      <c r="N328" t="s">
        <v>15</v>
      </c>
    </row>
    <row r="329" spans="1:14" x14ac:dyDescent="0.3">
      <c r="A329">
        <v>28379</v>
      </c>
      <c r="B329" t="s">
        <v>36</v>
      </c>
      <c r="C329" t="s">
        <v>41</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41</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 xml:space="preserve">OLD </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 xml:space="preserve">MIDDLE AGE </v>
      </c>
      <c r="N332" t="s">
        <v>18</v>
      </c>
    </row>
    <row r="333" spans="1:14" x14ac:dyDescent="0.3">
      <c r="A333">
        <v>19508</v>
      </c>
      <c r="B333" t="s">
        <v>36</v>
      </c>
      <c r="C333" t="s">
        <v>41</v>
      </c>
      <c r="D333" s="3">
        <v>10000</v>
      </c>
      <c r="E333">
        <v>0</v>
      </c>
      <c r="F333" t="s">
        <v>29</v>
      </c>
      <c r="G333" t="s">
        <v>25</v>
      </c>
      <c r="H333" t="s">
        <v>18</v>
      </c>
      <c r="I333">
        <v>2</v>
      </c>
      <c r="J333" t="s">
        <v>16</v>
      </c>
      <c r="K333" t="s">
        <v>17</v>
      </c>
      <c r="L333">
        <v>30</v>
      </c>
      <c r="M333" t="str">
        <f t="shared" si="5"/>
        <v xml:space="preserve">ADULT </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41</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41</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41</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41</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41</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41</v>
      </c>
      <c r="D341" s="3">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41</v>
      </c>
      <c r="D342" s="3">
        <v>30000</v>
      </c>
      <c r="E342">
        <v>0</v>
      </c>
      <c r="F342" t="s">
        <v>19</v>
      </c>
      <c r="G342" t="s">
        <v>20</v>
      </c>
      <c r="H342" t="s">
        <v>15</v>
      </c>
      <c r="I342">
        <v>1</v>
      </c>
      <c r="J342" t="s">
        <v>22</v>
      </c>
      <c r="K342" t="s">
        <v>17</v>
      </c>
      <c r="L342">
        <v>30</v>
      </c>
      <c r="M342" t="str">
        <f t="shared" si="5"/>
        <v xml:space="preserve">ADULT </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41</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41</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41</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41</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 xml:space="preserve">ADULT </v>
      </c>
      <c r="N351" t="s">
        <v>15</v>
      </c>
    </row>
    <row r="352" spans="1:14" x14ac:dyDescent="0.3">
      <c r="A352">
        <v>27878</v>
      </c>
      <c r="B352" t="s">
        <v>37</v>
      </c>
      <c r="C352" t="s">
        <v>41</v>
      </c>
      <c r="D352" s="3">
        <v>20000</v>
      </c>
      <c r="E352">
        <v>0</v>
      </c>
      <c r="F352" t="s">
        <v>19</v>
      </c>
      <c r="G352" t="s">
        <v>25</v>
      </c>
      <c r="H352" t="s">
        <v>18</v>
      </c>
      <c r="I352">
        <v>0</v>
      </c>
      <c r="J352" t="s">
        <v>16</v>
      </c>
      <c r="K352" t="s">
        <v>24</v>
      </c>
      <c r="L352">
        <v>28</v>
      </c>
      <c r="M352" t="str">
        <f t="shared" si="5"/>
        <v xml:space="preserve">ADULT </v>
      </c>
      <c r="N352" t="s">
        <v>15</v>
      </c>
    </row>
    <row r="353" spans="1:14" x14ac:dyDescent="0.3">
      <c r="A353">
        <v>13572</v>
      </c>
      <c r="B353" t="s">
        <v>37</v>
      </c>
      <c r="C353" t="s">
        <v>41</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41</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41</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41</v>
      </c>
      <c r="D357" s="3">
        <v>80000</v>
      </c>
      <c r="E357">
        <v>0</v>
      </c>
      <c r="F357" t="s">
        <v>13</v>
      </c>
      <c r="G357" t="s">
        <v>21</v>
      </c>
      <c r="H357" t="s">
        <v>15</v>
      </c>
      <c r="I357">
        <v>3</v>
      </c>
      <c r="J357" t="s">
        <v>47</v>
      </c>
      <c r="K357" t="s">
        <v>24</v>
      </c>
      <c r="L357">
        <v>32</v>
      </c>
      <c r="M357" t="str">
        <f t="shared" si="5"/>
        <v xml:space="preserve">MIDDLE AGE </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41</v>
      </c>
      <c r="D360" s="3">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41</v>
      </c>
      <c r="D361" s="3">
        <v>80000</v>
      </c>
      <c r="E361">
        <v>0</v>
      </c>
      <c r="F361" t="s">
        <v>13</v>
      </c>
      <c r="G361" t="s">
        <v>21</v>
      </c>
      <c r="H361" t="s">
        <v>15</v>
      </c>
      <c r="I361">
        <v>3</v>
      </c>
      <c r="J361" t="s">
        <v>47</v>
      </c>
      <c r="K361" t="s">
        <v>24</v>
      </c>
      <c r="L361">
        <v>30</v>
      </c>
      <c r="M361" t="str">
        <f t="shared" si="5"/>
        <v xml:space="preserve">ADULT </v>
      </c>
      <c r="N361" t="s">
        <v>18</v>
      </c>
    </row>
    <row r="362" spans="1:14" x14ac:dyDescent="0.3">
      <c r="A362">
        <v>13082</v>
      </c>
      <c r="B362" t="s">
        <v>37</v>
      </c>
      <c r="C362" t="s">
        <v>41</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 xml:space="preserve">ADULT </v>
      </c>
      <c r="N363" t="s">
        <v>15</v>
      </c>
    </row>
    <row r="364" spans="1:14" x14ac:dyDescent="0.3">
      <c r="A364">
        <v>13687</v>
      </c>
      <c r="B364" t="s">
        <v>36</v>
      </c>
      <c r="C364" t="s">
        <v>41</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41</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 xml:space="preserve">MIDDLE AGE </v>
      </c>
      <c r="N372" t="s">
        <v>18</v>
      </c>
    </row>
    <row r="373" spans="1:14" x14ac:dyDescent="0.3">
      <c r="A373">
        <v>22918</v>
      </c>
      <c r="B373" t="s">
        <v>37</v>
      </c>
      <c r="C373" t="s">
        <v>41</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41</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41</v>
      </c>
      <c r="D375" s="3">
        <v>20000</v>
      </c>
      <c r="E375">
        <v>0</v>
      </c>
      <c r="F375" t="s">
        <v>27</v>
      </c>
      <c r="G375" t="s">
        <v>25</v>
      </c>
      <c r="H375" t="s">
        <v>18</v>
      </c>
      <c r="I375">
        <v>1</v>
      </c>
      <c r="J375" t="s">
        <v>22</v>
      </c>
      <c r="K375" t="s">
        <v>17</v>
      </c>
      <c r="L375">
        <v>30</v>
      </c>
      <c r="M375" t="str">
        <f t="shared" si="5"/>
        <v xml:space="preserve">ADULT </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41</v>
      </c>
      <c r="D378" s="3">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41</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41</v>
      </c>
      <c r="D380" s="3">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41</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41</v>
      </c>
      <c r="D382" s="3">
        <v>70000</v>
      </c>
      <c r="E382">
        <v>0</v>
      </c>
      <c r="F382" t="s">
        <v>13</v>
      </c>
      <c r="G382" t="s">
        <v>21</v>
      </c>
      <c r="H382" t="s">
        <v>18</v>
      </c>
      <c r="I382">
        <v>3</v>
      </c>
      <c r="J382" t="s">
        <v>47</v>
      </c>
      <c r="K382" t="s">
        <v>24</v>
      </c>
      <c r="L382">
        <v>30</v>
      </c>
      <c r="M382" t="str">
        <f t="shared" si="5"/>
        <v xml:space="preserve">ADULT </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41</v>
      </c>
      <c r="D384" s="3">
        <v>80000</v>
      </c>
      <c r="E384">
        <v>4</v>
      </c>
      <c r="F384" t="s">
        <v>19</v>
      </c>
      <c r="G384" t="s">
        <v>21</v>
      </c>
      <c r="H384" t="s">
        <v>15</v>
      </c>
      <c r="I384">
        <v>2</v>
      </c>
      <c r="J384" t="s">
        <v>47</v>
      </c>
      <c r="K384" t="s">
        <v>17</v>
      </c>
      <c r="L384">
        <v>53</v>
      </c>
      <c r="M384" t="str">
        <f t="shared" si="5"/>
        <v xml:space="preserve">MIDDLE AGE </v>
      </c>
      <c r="N384" t="s">
        <v>18</v>
      </c>
    </row>
    <row r="385" spans="1:14" x14ac:dyDescent="0.3">
      <c r="A385">
        <v>17978</v>
      </c>
      <c r="B385" t="s">
        <v>36</v>
      </c>
      <c r="C385" t="s">
        <v>41</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 xml:space="preserve">ADULT </v>
      </c>
      <c r="N386" t="s">
        <v>15</v>
      </c>
    </row>
    <row r="387" spans="1:14" x14ac:dyDescent="0.3">
      <c r="A387">
        <v>18018</v>
      </c>
      <c r="B387" t="s">
        <v>37</v>
      </c>
      <c r="C387" t="s">
        <v>41</v>
      </c>
      <c r="D387" s="3">
        <v>30000</v>
      </c>
      <c r="E387">
        <v>3</v>
      </c>
      <c r="F387" t="s">
        <v>19</v>
      </c>
      <c r="G387" t="s">
        <v>20</v>
      </c>
      <c r="H387" t="s">
        <v>15</v>
      </c>
      <c r="I387">
        <v>0</v>
      </c>
      <c r="J387" t="s">
        <v>16</v>
      </c>
      <c r="K387" t="s">
        <v>17</v>
      </c>
      <c r="L387">
        <v>43</v>
      </c>
      <c r="M387" t="str">
        <f t="shared" ref="M387:M450" si="6">IF(L387&gt;54,"OLD ",IF(L387&gt;=31,"MIDDLE AGE ",IF(L387&lt;31,"ADULT ","INVALID")))</f>
        <v xml:space="preserve">MIDDLE AGE </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 xml:space="preserve">MIDDLE AGE </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41</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41</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41</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41</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41</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 xml:space="preserve">MIDDLE AGE </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41</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41</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41</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41</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41</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41</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41</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41</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 xml:space="preserve">OLD </v>
      </c>
      <c r="N422" t="s">
        <v>18</v>
      </c>
    </row>
    <row r="423" spans="1:14" x14ac:dyDescent="0.3">
      <c r="A423">
        <v>14547</v>
      </c>
      <c r="B423" t="s">
        <v>36</v>
      </c>
      <c r="C423" t="s">
        <v>41</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41</v>
      </c>
      <c r="D424" s="3">
        <v>110000</v>
      </c>
      <c r="E424">
        <v>0</v>
      </c>
      <c r="F424" t="s">
        <v>19</v>
      </c>
      <c r="G424" t="s">
        <v>28</v>
      </c>
      <c r="H424" t="s">
        <v>18</v>
      </c>
      <c r="I424">
        <v>3</v>
      </c>
      <c r="J424" t="s">
        <v>47</v>
      </c>
      <c r="K424" t="s">
        <v>24</v>
      </c>
      <c r="L424">
        <v>32</v>
      </c>
      <c r="M424" t="str">
        <f t="shared" si="6"/>
        <v xml:space="preserve">MIDDLE AGE </v>
      </c>
      <c r="N424" t="s">
        <v>15</v>
      </c>
    </row>
    <row r="425" spans="1:14" x14ac:dyDescent="0.3">
      <c r="A425">
        <v>27169</v>
      </c>
      <c r="B425" t="s">
        <v>37</v>
      </c>
      <c r="C425" t="s">
        <v>41</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41</v>
      </c>
      <c r="D427" s="3">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41</v>
      </c>
      <c r="D428" s="3">
        <v>30000</v>
      </c>
      <c r="E428">
        <v>0</v>
      </c>
      <c r="F428" t="s">
        <v>19</v>
      </c>
      <c r="G428" t="s">
        <v>20</v>
      </c>
      <c r="H428" t="s">
        <v>18</v>
      </c>
      <c r="I428">
        <v>1</v>
      </c>
      <c r="J428" t="s">
        <v>22</v>
      </c>
      <c r="K428" t="s">
        <v>17</v>
      </c>
      <c r="L428">
        <v>28</v>
      </c>
      <c r="M428" t="str">
        <f t="shared" si="6"/>
        <v xml:space="preserve">ADULT </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41</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41</v>
      </c>
      <c r="D433" s="3">
        <v>20000</v>
      </c>
      <c r="E433">
        <v>0</v>
      </c>
      <c r="F433" t="s">
        <v>19</v>
      </c>
      <c r="G433" t="s">
        <v>25</v>
      </c>
      <c r="H433" t="s">
        <v>15</v>
      </c>
      <c r="I433">
        <v>0</v>
      </c>
      <c r="J433" t="s">
        <v>16</v>
      </c>
      <c r="K433" t="s">
        <v>24</v>
      </c>
      <c r="L433">
        <v>28</v>
      </c>
      <c r="M433" t="str">
        <f t="shared" si="6"/>
        <v xml:space="preserve">ADULT </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 xml:space="preserve">MIDDLE AGE </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 xml:space="preserve">ADULT </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 xml:space="preserve">ADULT </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41</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41</v>
      </c>
      <c r="D442" s="3">
        <v>90000</v>
      </c>
      <c r="E442">
        <v>0</v>
      </c>
      <c r="F442" t="s">
        <v>13</v>
      </c>
      <c r="G442" t="s">
        <v>21</v>
      </c>
      <c r="H442" t="s">
        <v>18</v>
      </c>
      <c r="I442">
        <v>3</v>
      </c>
      <c r="J442" t="s">
        <v>47</v>
      </c>
      <c r="K442" t="s">
        <v>24</v>
      </c>
      <c r="L442">
        <v>34</v>
      </c>
      <c r="M442" t="str">
        <f t="shared" si="6"/>
        <v xml:space="preserve">MIDDLE AGE </v>
      </c>
      <c r="N442" t="s">
        <v>15</v>
      </c>
    </row>
    <row r="443" spans="1:14" x14ac:dyDescent="0.3">
      <c r="A443">
        <v>11061</v>
      </c>
      <c r="B443" t="s">
        <v>36</v>
      </c>
      <c r="C443" t="s">
        <v>41</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41</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41</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 xml:space="preserve">MIDDLE AGE </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 ",IF(L451&gt;=31,"MIDDLE AGE ",IF(L451&lt;31,"ADULT ","INVALID")))</f>
        <v xml:space="preserve">MIDDLE AGE </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41</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41</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41</v>
      </c>
      <c r="D460" s="3">
        <v>120000</v>
      </c>
      <c r="E460">
        <v>0</v>
      </c>
      <c r="F460" t="s">
        <v>29</v>
      </c>
      <c r="G460" t="s">
        <v>21</v>
      </c>
      <c r="H460" t="s">
        <v>15</v>
      </c>
      <c r="I460">
        <v>4</v>
      </c>
      <c r="J460" t="s">
        <v>47</v>
      </c>
      <c r="K460" t="s">
        <v>24</v>
      </c>
      <c r="L460">
        <v>32</v>
      </c>
      <c r="M460" t="str">
        <f t="shared" si="7"/>
        <v xml:space="preserve">MIDDLE AGE </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 xml:space="preserve">MIDDLE AGE </v>
      </c>
      <c r="N461" t="s">
        <v>18</v>
      </c>
    </row>
    <row r="462" spans="1:14" x14ac:dyDescent="0.3">
      <c r="A462">
        <v>13662</v>
      </c>
      <c r="B462" t="s">
        <v>37</v>
      </c>
      <c r="C462" t="s">
        <v>41</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41</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41</v>
      </c>
      <c r="D467" s="3">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41</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41</v>
      </c>
      <c r="D472" s="3">
        <v>30000</v>
      </c>
      <c r="E472">
        <v>0</v>
      </c>
      <c r="F472" t="s">
        <v>27</v>
      </c>
      <c r="G472" t="s">
        <v>25</v>
      </c>
      <c r="H472" t="s">
        <v>18</v>
      </c>
      <c r="I472">
        <v>1</v>
      </c>
      <c r="J472" t="s">
        <v>26</v>
      </c>
      <c r="K472" t="s">
        <v>17</v>
      </c>
      <c r="L472">
        <v>28</v>
      </c>
      <c r="M472" t="str">
        <f t="shared" si="7"/>
        <v xml:space="preserve">ADULT </v>
      </c>
      <c r="N472" t="s">
        <v>18</v>
      </c>
    </row>
    <row r="473" spans="1:14" x14ac:dyDescent="0.3">
      <c r="A473">
        <v>28323</v>
      </c>
      <c r="B473" t="s">
        <v>37</v>
      </c>
      <c r="C473" t="s">
        <v>41</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41</v>
      </c>
      <c r="D477" s="3">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41</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41</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41</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41</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41</v>
      </c>
      <c r="D485" s="3">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41</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 xml:space="preserve">OLD </v>
      </c>
      <c r="N488" t="s">
        <v>18</v>
      </c>
    </row>
    <row r="489" spans="1:14" x14ac:dyDescent="0.3">
      <c r="A489">
        <v>12821</v>
      </c>
      <c r="B489" t="s">
        <v>36</v>
      </c>
      <c r="C489" t="s">
        <v>41</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41</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41</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41</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41</v>
      </c>
      <c r="D495" s="3">
        <v>70000</v>
      </c>
      <c r="E495">
        <v>5</v>
      </c>
      <c r="F495" t="s">
        <v>13</v>
      </c>
      <c r="G495" t="s">
        <v>28</v>
      </c>
      <c r="H495" t="s">
        <v>15</v>
      </c>
      <c r="I495">
        <v>3</v>
      </c>
      <c r="J495" t="s">
        <v>47</v>
      </c>
      <c r="K495" t="s">
        <v>32</v>
      </c>
      <c r="L495">
        <v>60</v>
      </c>
      <c r="M495" t="str">
        <f t="shared" si="7"/>
        <v xml:space="preserve">OLD </v>
      </c>
      <c r="N495" t="s">
        <v>15</v>
      </c>
    </row>
    <row r="496" spans="1:14" x14ac:dyDescent="0.3">
      <c r="A496">
        <v>27650</v>
      </c>
      <c r="B496" t="s">
        <v>36</v>
      </c>
      <c r="C496" t="s">
        <v>41</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41</v>
      </c>
      <c r="D497" s="3">
        <v>60000</v>
      </c>
      <c r="E497">
        <v>2</v>
      </c>
      <c r="F497" t="s">
        <v>19</v>
      </c>
      <c r="G497" t="s">
        <v>21</v>
      </c>
      <c r="H497" t="s">
        <v>15</v>
      </c>
      <c r="I497">
        <v>2</v>
      </c>
      <c r="J497" t="s">
        <v>47</v>
      </c>
      <c r="K497" t="s">
        <v>32</v>
      </c>
      <c r="L497">
        <v>56</v>
      </c>
      <c r="M497" t="str">
        <f t="shared" si="7"/>
        <v xml:space="preserve">OLD </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41</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41</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41</v>
      </c>
      <c r="D504" s="3">
        <v>40000</v>
      </c>
      <c r="E504">
        <v>0</v>
      </c>
      <c r="F504" t="s">
        <v>19</v>
      </c>
      <c r="G504" t="s">
        <v>14</v>
      </c>
      <c r="H504" t="s">
        <v>15</v>
      </c>
      <c r="I504">
        <v>1</v>
      </c>
      <c r="J504" t="s">
        <v>23</v>
      </c>
      <c r="K504" t="s">
        <v>32</v>
      </c>
      <c r="L504">
        <v>29</v>
      </c>
      <c r="M504" t="str">
        <f t="shared" si="7"/>
        <v xml:space="preserve">ADULT </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41</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41</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41</v>
      </c>
      <c r="D510" s="3">
        <v>60000</v>
      </c>
      <c r="E510">
        <v>0</v>
      </c>
      <c r="F510" t="s">
        <v>19</v>
      </c>
      <c r="G510" t="s">
        <v>14</v>
      </c>
      <c r="H510" t="s">
        <v>18</v>
      </c>
      <c r="I510">
        <v>2</v>
      </c>
      <c r="J510" t="s">
        <v>26</v>
      </c>
      <c r="K510" t="s">
        <v>32</v>
      </c>
      <c r="L510">
        <v>29</v>
      </c>
      <c r="M510" t="str">
        <f t="shared" si="7"/>
        <v xml:space="preserve">ADULT </v>
      </c>
      <c r="N510" t="s">
        <v>18</v>
      </c>
    </row>
    <row r="511" spans="1:14" x14ac:dyDescent="0.3">
      <c r="A511">
        <v>24357</v>
      </c>
      <c r="B511" t="s">
        <v>36</v>
      </c>
      <c r="C511" t="s">
        <v>41</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41</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41</v>
      </c>
      <c r="D513" s="3">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IF(L515&gt;54,"OLD ",IF(L515&gt;=31,"MIDDLE AGE ",IF(L515&lt;31,"ADULT ","INVALID")))</f>
        <v xml:space="preserve">OLD </v>
      </c>
      <c r="N515" t="s">
        <v>15</v>
      </c>
    </row>
    <row r="516" spans="1:14" x14ac:dyDescent="0.3">
      <c r="A516">
        <v>19399</v>
      </c>
      <c r="B516" t="s">
        <v>37</v>
      </c>
      <c r="C516" t="s">
        <v>41</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41</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41</v>
      </c>
      <c r="D521" s="3">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41</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41</v>
      </c>
      <c r="D523" s="3">
        <v>40000</v>
      </c>
      <c r="E523">
        <v>4</v>
      </c>
      <c r="F523" t="s">
        <v>27</v>
      </c>
      <c r="G523" t="s">
        <v>21</v>
      </c>
      <c r="H523" t="s">
        <v>15</v>
      </c>
      <c r="I523">
        <v>2</v>
      </c>
      <c r="J523" t="s">
        <v>47</v>
      </c>
      <c r="K523" t="s">
        <v>32</v>
      </c>
      <c r="L523">
        <v>62</v>
      </c>
      <c r="M523" t="str">
        <f t="shared" si="8"/>
        <v xml:space="preserve">OLD </v>
      </c>
      <c r="N523" t="s">
        <v>15</v>
      </c>
    </row>
    <row r="524" spans="1:14" x14ac:dyDescent="0.3">
      <c r="A524">
        <v>19413</v>
      </c>
      <c r="B524" t="s">
        <v>37</v>
      </c>
      <c r="C524" t="s">
        <v>41</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41</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41</v>
      </c>
      <c r="D527" s="3">
        <v>60000</v>
      </c>
      <c r="E527">
        <v>5</v>
      </c>
      <c r="F527" t="s">
        <v>13</v>
      </c>
      <c r="G527" t="s">
        <v>28</v>
      </c>
      <c r="H527" t="s">
        <v>15</v>
      </c>
      <c r="I527">
        <v>3</v>
      </c>
      <c r="J527" t="s">
        <v>47</v>
      </c>
      <c r="K527" t="s">
        <v>32</v>
      </c>
      <c r="L527">
        <v>59</v>
      </c>
      <c r="M527" t="str">
        <f t="shared" si="8"/>
        <v xml:space="preserve">OLD </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41</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 xml:space="preserve">ADULT </v>
      </c>
      <c r="N530" t="s">
        <v>18</v>
      </c>
    </row>
    <row r="531" spans="1:14" x14ac:dyDescent="0.3">
      <c r="A531">
        <v>13233</v>
      </c>
      <c r="B531" t="s">
        <v>36</v>
      </c>
      <c r="C531" t="s">
        <v>41</v>
      </c>
      <c r="D531" s="3">
        <v>60000</v>
      </c>
      <c r="E531">
        <v>2</v>
      </c>
      <c r="F531" t="s">
        <v>19</v>
      </c>
      <c r="G531" t="s">
        <v>21</v>
      </c>
      <c r="H531" t="s">
        <v>15</v>
      </c>
      <c r="I531">
        <v>1</v>
      </c>
      <c r="J531" t="s">
        <v>47</v>
      </c>
      <c r="K531" t="s">
        <v>32</v>
      </c>
      <c r="L531">
        <v>57</v>
      </c>
      <c r="M531" t="str">
        <f t="shared" si="8"/>
        <v xml:space="preserve">OLD </v>
      </c>
      <c r="N531" t="s">
        <v>15</v>
      </c>
    </row>
    <row r="532" spans="1:14" x14ac:dyDescent="0.3">
      <c r="A532">
        <v>25909</v>
      </c>
      <c r="B532" t="s">
        <v>36</v>
      </c>
      <c r="C532" t="s">
        <v>41</v>
      </c>
      <c r="D532" s="3">
        <v>60000</v>
      </c>
      <c r="E532">
        <v>0</v>
      </c>
      <c r="F532" t="s">
        <v>19</v>
      </c>
      <c r="G532" t="s">
        <v>14</v>
      </c>
      <c r="H532" t="s">
        <v>15</v>
      </c>
      <c r="I532">
        <v>1</v>
      </c>
      <c r="J532" t="s">
        <v>23</v>
      </c>
      <c r="K532" t="s">
        <v>32</v>
      </c>
      <c r="L532">
        <v>27</v>
      </c>
      <c r="M532" t="str">
        <f t="shared" si="8"/>
        <v xml:space="preserve">ADULT </v>
      </c>
      <c r="N532" t="s">
        <v>15</v>
      </c>
    </row>
    <row r="533" spans="1:14" x14ac:dyDescent="0.3">
      <c r="A533">
        <v>14092</v>
      </c>
      <c r="B533" t="s">
        <v>37</v>
      </c>
      <c r="C533" t="s">
        <v>41</v>
      </c>
      <c r="D533" s="3">
        <v>30000</v>
      </c>
      <c r="E533">
        <v>0</v>
      </c>
      <c r="F533" t="s">
        <v>29</v>
      </c>
      <c r="G533" t="s">
        <v>20</v>
      </c>
      <c r="H533" t="s">
        <v>15</v>
      </c>
      <c r="I533">
        <v>2</v>
      </c>
      <c r="J533" t="s">
        <v>23</v>
      </c>
      <c r="K533" t="s">
        <v>32</v>
      </c>
      <c r="L533">
        <v>28</v>
      </c>
      <c r="M533" t="str">
        <f t="shared" si="8"/>
        <v xml:space="preserve">ADULT </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41</v>
      </c>
      <c r="D535" s="3">
        <v>60000</v>
      </c>
      <c r="E535">
        <v>3</v>
      </c>
      <c r="F535" t="s">
        <v>13</v>
      </c>
      <c r="G535" t="s">
        <v>28</v>
      </c>
      <c r="H535" t="s">
        <v>15</v>
      </c>
      <c r="I535">
        <v>2</v>
      </c>
      <c r="J535" t="s">
        <v>47</v>
      </c>
      <c r="K535" t="s">
        <v>32</v>
      </c>
      <c r="L535">
        <v>66</v>
      </c>
      <c r="M535" t="str">
        <f t="shared" si="8"/>
        <v xml:space="preserve">OLD </v>
      </c>
      <c r="N535" t="s">
        <v>18</v>
      </c>
    </row>
    <row r="536" spans="1:14" x14ac:dyDescent="0.3">
      <c r="A536">
        <v>24637</v>
      </c>
      <c r="B536" t="s">
        <v>36</v>
      </c>
      <c r="C536" t="s">
        <v>41</v>
      </c>
      <c r="D536" s="3">
        <v>40000</v>
      </c>
      <c r="E536">
        <v>4</v>
      </c>
      <c r="F536" t="s">
        <v>27</v>
      </c>
      <c r="G536" t="s">
        <v>21</v>
      </c>
      <c r="H536" t="s">
        <v>15</v>
      </c>
      <c r="I536">
        <v>2</v>
      </c>
      <c r="J536" t="s">
        <v>47</v>
      </c>
      <c r="K536" t="s">
        <v>32</v>
      </c>
      <c r="L536">
        <v>64</v>
      </c>
      <c r="M536" t="str">
        <f t="shared" si="8"/>
        <v xml:space="preserve">OLD </v>
      </c>
      <c r="N536" t="s">
        <v>18</v>
      </c>
    </row>
    <row r="537" spans="1:14" x14ac:dyDescent="0.3">
      <c r="A537">
        <v>23893</v>
      </c>
      <c r="B537" t="s">
        <v>36</v>
      </c>
      <c r="C537" t="s">
        <v>41</v>
      </c>
      <c r="D537" s="3">
        <v>50000</v>
      </c>
      <c r="E537">
        <v>3</v>
      </c>
      <c r="F537" t="s">
        <v>13</v>
      </c>
      <c r="G537" t="s">
        <v>14</v>
      </c>
      <c r="H537" t="s">
        <v>15</v>
      </c>
      <c r="I537">
        <v>3</v>
      </c>
      <c r="J537" t="s">
        <v>47</v>
      </c>
      <c r="K537" t="s">
        <v>32</v>
      </c>
      <c r="L537">
        <v>41</v>
      </c>
      <c r="M537" t="str">
        <f t="shared" si="8"/>
        <v xml:space="preserve">MIDDLE AGE </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41</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41</v>
      </c>
      <c r="D544" s="3">
        <v>40000</v>
      </c>
      <c r="E544">
        <v>0</v>
      </c>
      <c r="F544" t="s">
        <v>27</v>
      </c>
      <c r="G544" t="s">
        <v>14</v>
      </c>
      <c r="H544" t="s">
        <v>15</v>
      </c>
      <c r="I544">
        <v>2</v>
      </c>
      <c r="J544" t="s">
        <v>23</v>
      </c>
      <c r="K544" t="s">
        <v>32</v>
      </c>
      <c r="L544">
        <v>29</v>
      </c>
      <c r="M544" t="str">
        <f t="shared" si="8"/>
        <v xml:space="preserve">ADULT </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41</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41</v>
      </c>
      <c r="D547" s="3">
        <v>60000</v>
      </c>
      <c r="E547">
        <v>0</v>
      </c>
      <c r="F547" t="s">
        <v>19</v>
      </c>
      <c r="G547" t="s">
        <v>14</v>
      </c>
      <c r="H547" t="s">
        <v>18</v>
      </c>
      <c r="I547">
        <v>2</v>
      </c>
      <c r="J547" t="s">
        <v>26</v>
      </c>
      <c r="K547" t="s">
        <v>32</v>
      </c>
      <c r="L547">
        <v>29</v>
      </c>
      <c r="M547" t="str">
        <f t="shared" si="8"/>
        <v xml:space="preserve">ADULT </v>
      </c>
      <c r="N547" t="s">
        <v>18</v>
      </c>
    </row>
    <row r="548" spans="1:14" x14ac:dyDescent="0.3">
      <c r="A548">
        <v>15529</v>
      </c>
      <c r="B548" t="s">
        <v>36</v>
      </c>
      <c r="C548" t="s">
        <v>41</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41</v>
      </c>
      <c r="D549" s="3">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 xml:space="preserve">OLD </v>
      </c>
      <c r="N553" t="s">
        <v>18</v>
      </c>
    </row>
    <row r="554" spans="1:14" x14ac:dyDescent="0.3">
      <c r="A554">
        <v>14417</v>
      </c>
      <c r="B554" t="s">
        <v>37</v>
      </c>
      <c r="C554" t="s">
        <v>41</v>
      </c>
      <c r="D554" s="3">
        <v>60000</v>
      </c>
      <c r="E554">
        <v>3</v>
      </c>
      <c r="F554" t="s">
        <v>27</v>
      </c>
      <c r="G554" t="s">
        <v>21</v>
      </c>
      <c r="H554" t="s">
        <v>15</v>
      </c>
      <c r="I554">
        <v>2</v>
      </c>
      <c r="J554" t="s">
        <v>47</v>
      </c>
      <c r="K554" t="s">
        <v>32</v>
      </c>
      <c r="L554">
        <v>54</v>
      </c>
      <c r="M554" t="str">
        <f t="shared" si="8"/>
        <v xml:space="preserve">MIDDLE AGE </v>
      </c>
      <c r="N554" t="s">
        <v>15</v>
      </c>
    </row>
    <row r="555" spans="1:14" x14ac:dyDescent="0.3">
      <c r="A555">
        <v>17533</v>
      </c>
      <c r="B555" t="s">
        <v>36</v>
      </c>
      <c r="C555" t="s">
        <v>41</v>
      </c>
      <c r="D555" s="3">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41</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41</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 xml:space="preserve">OLD </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 xml:space="preserve">ADULT </v>
      </c>
      <c r="N565" t="s">
        <v>18</v>
      </c>
    </row>
    <row r="566" spans="1:14" x14ac:dyDescent="0.3">
      <c r="A566">
        <v>17369</v>
      </c>
      <c r="B566" t="s">
        <v>37</v>
      </c>
      <c r="C566" t="s">
        <v>41</v>
      </c>
      <c r="D566" s="3">
        <v>30000</v>
      </c>
      <c r="E566">
        <v>0</v>
      </c>
      <c r="F566" t="s">
        <v>19</v>
      </c>
      <c r="G566" t="s">
        <v>14</v>
      </c>
      <c r="H566" t="s">
        <v>15</v>
      </c>
      <c r="I566">
        <v>1</v>
      </c>
      <c r="J566" t="s">
        <v>23</v>
      </c>
      <c r="K566" t="s">
        <v>32</v>
      </c>
      <c r="L566">
        <v>27</v>
      </c>
      <c r="M566" t="str">
        <f t="shared" si="8"/>
        <v xml:space="preserve">ADULT </v>
      </c>
      <c r="N566" t="s">
        <v>18</v>
      </c>
    </row>
    <row r="567" spans="1:14" x14ac:dyDescent="0.3">
      <c r="A567">
        <v>14495</v>
      </c>
      <c r="B567" t="s">
        <v>36</v>
      </c>
      <c r="C567" t="s">
        <v>41</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41</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41</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41</v>
      </c>
      <c r="D571" s="3">
        <v>50000</v>
      </c>
      <c r="E571">
        <v>3</v>
      </c>
      <c r="F571" t="s">
        <v>31</v>
      </c>
      <c r="G571" t="s">
        <v>28</v>
      </c>
      <c r="H571" t="s">
        <v>15</v>
      </c>
      <c r="I571">
        <v>2</v>
      </c>
      <c r="J571" t="s">
        <v>47</v>
      </c>
      <c r="K571" t="s">
        <v>32</v>
      </c>
      <c r="L571">
        <v>69</v>
      </c>
      <c r="M571" t="str">
        <f t="shared" si="8"/>
        <v xml:space="preserve">OLD </v>
      </c>
      <c r="N571" t="s">
        <v>18</v>
      </c>
    </row>
    <row r="572" spans="1:14" x14ac:dyDescent="0.3">
      <c r="A572">
        <v>20370</v>
      </c>
      <c r="B572" t="s">
        <v>36</v>
      </c>
      <c r="C572" t="s">
        <v>41</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41</v>
      </c>
      <c r="D573" s="3">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41</v>
      </c>
      <c r="D574" s="3">
        <v>30000</v>
      </c>
      <c r="E574">
        <v>0</v>
      </c>
      <c r="F574" t="s">
        <v>27</v>
      </c>
      <c r="G574" t="s">
        <v>14</v>
      </c>
      <c r="H574" t="s">
        <v>15</v>
      </c>
      <c r="I574">
        <v>2</v>
      </c>
      <c r="J574" t="s">
        <v>23</v>
      </c>
      <c r="K574" t="s">
        <v>32</v>
      </c>
      <c r="L574">
        <v>30</v>
      </c>
      <c r="M574" t="str">
        <f t="shared" si="8"/>
        <v xml:space="preserve">ADULT </v>
      </c>
      <c r="N574" t="s">
        <v>18</v>
      </c>
    </row>
    <row r="575" spans="1:14" x14ac:dyDescent="0.3">
      <c r="A575">
        <v>21751</v>
      </c>
      <c r="B575" t="s">
        <v>36</v>
      </c>
      <c r="C575" t="s">
        <v>41</v>
      </c>
      <c r="D575" s="3">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41</v>
      </c>
      <c r="D577" s="3">
        <v>60000</v>
      </c>
      <c r="E577">
        <v>2</v>
      </c>
      <c r="F577" t="s">
        <v>19</v>
      </c>
      <c r="G577" t="s">
        <v>21</v>
      </c>
      <c r="H577" t="s">
        <v>15</v>
      </c>
      <c r="I577">
        <v>1</v>
      </c>
      <c r="J577" t="s">
        <v>47</v>
      </c>
      <c r="K577" t="s">
        <v>32</v>
      </c>
      <c r="L577">
        <v>56</v>
      </c>
      <c r="M577" t="str">
        <f t="shared" si="8"/>
        <v xml:space="preserve">OLD </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41</v>
      </c>
      <c r="D579" s="3">
        <v>120000</v>
      </c>
      <c r="E579">
        <v>1</v>
      </c>
      <c r="F579" t="s">
        <v>13</v>
      </c>
      <c r="G579" t="s">
        <v>28</v>
      </c>
      <c r="H579" t="s">
        <v>15</v>
      </c>
      <c r="I579">
        <v>4</v>
      </c>
      <c r="J579" t="s">
        <v>16</v>
      </c>
      <c r="K579" t="s">
        <v>32</v>
      </c>
      <c r="L579">
        <v>38</v>
      </c>
      <c r="M579" t="str">
        <f t="shared" ref="M579:M642" si="9">IF(L579&gt;54,"OLD ",IF(L579&gt;=31,"MIDDLE AGE ",IF(L579&lt;31,"ADULT ","INVALID")))</f>
        <v xml:space="preserve">MIDDLE AGE </v>
      </c>
      <c r="N579" t="s">
        <v>18</v>
      </c>
    </row>
    <row r="580" spans="1:14" x14ac:dyDescent="0.3">
      <c r="A580">
        <v>15313</v>
      </c>
      <c r="B580" t="s">
        <v>36</v>
      </c>
      <c r="C580" t="s">
        <v>41</v>
      </c>
      <c r="D580" s="3">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 xml:space="preserve">OLD </v>
      </c>
      <c r="N582" t="s">
        <v>18</v>
      </c>
    </row>
    <row r="583" spans="1:14" x14ac:dyDescent="0.3">
      <c r="A583">
        <v>23089</v>
      </c>
      <c r="B583" t="s">
        <v>36</v>
      </c>
      <c r="C583" t="s">
        <v>41</v>
      </c>
      <c r="D583" s="3">
        <v>40000</v>
      </c>
      <c r="E583">
        <v>0</v>
      </c>
      <c r="F583" t="s">
        <v>19</v>
      </c>
      <c r="G583" t="s">
        <v>14</v>
      </c>
      <c r="H583" t="s">
        <v>15</v>
      </c>
      <c r="I583">
        <v>1</v>
      </c>
      <c r="J583" t="s">
        <v>23</v>
      </c>
      <c r="K583" t="s">
        <v>32</v>
      </c>
      <c r="L583">
        <v>28</v>
      </c>
      <c r="M583" t="str">
        <f t="shared" si="9"/>
        <v xml:space="preserve">ADULT </v>
      </c>
      <c r="N583" t="s">
        <v>18</v>
      </c>
    </row>
    <row r="584" spans="1:14" x14ac:dyDescent="0.3">
      <c r="A584">
        <v>13749</v>
      </c>
      <c r="B584" t="s">
        <v>36</v>
      </c>
      <c r="C584" t="s">
        <v>41</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41</v>
      </c>
      <c r="D585" s="3">
        <v>60000</v>
      </c>
      <c r="E585">
        <v>3</v>
      </c>
      <c r="F585" t="s">
        <v>13</v>
      </c>
      <c r="G585" t="s">
        <v>28</v>
      </c>
      <c r="H585" t="s">
        <v>15</v>
      </c>
      <c r="I585">
        <v>2</v>
      </c>
      <c r="J585" t="s">
        <v>47</v>
      </c>
      <c r="K585" t="s">
        <v>32</v>
      </c>
      <c r="L585">
        <v>66</v>
      </c>
      <c r="M585" t="str">
        <f t="shared" si="9"/>
        <v xml:space="preserve">OLD </v>
      </c>
      <c r="N585" t="s">
        <v>18</v>
      </c>
    </row>
    <row r="586" spans="1:14" x14ac:dyDescent="0.3">
      <c r="A586">
        <v>28667</v>
      </c>
      <c r="B586" t="s">
        <v>37</v>
      </c>
      <c r="C586" t="s">
        <v>41</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41</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41</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 xml:space="preserve">MIDDLE AGE </v>
      </c>
      <c r="N590" t="s">
        <v>15</v>
      </c>
    </row>
    <row r="591" spans="1:14" x14ac:dyDescent="0.3">
      <c r="A591">
        <v>12100</v>
      </c>
      <c r="B591" t="s">
        <v>37</v>
      </c>
      <c r="C591" t="s">
        <v>41</v>
      </c>
      <c r="D591" s="3">
        <v>60000</v>
      </c>
      <c r="E591">
        <v>2</v>
      </c>
      <c r="F591" t="s">
        <v>13</v>
      </c>
      <c r="G591" t="s">
        <v>28</v>
      </c>
      <c r="H591" t="s">
        <v>15</v>
      </c>
      <c r="I591">
        <v>0</v>
      </c>
      <c r="J591" t="s">
        <v>47</v>
      </c>
      <c r="K591" t="s">
        <v>32</v>
      </c>
      <c r="L591">
        <v>57</v>
      </c>
      <c r="M591" t="str">
        <f t="shared" si="9"/>
        <v xml:space="preserve">OLD </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41</v>
      </c>
      <c r="D593" s="3">
        <v>40000</v>
      </c>
      <c r="E593">
        <v>4</v>
      </c>
      <c r="F593" t="s">
        <v>27</v>
      </c>
      <c r="G593" t="s">
        <v>21</v>
      </c>
      <c r="H593" t="s">
        <v>18</v>
      </c>
      <c r="I593">
        <v>2</v>
      </c>
      <c r="J593" t="s">
        <v>47</v>
      </c>
      <c r="K593" t="s">
        <v>32</v>
      </c>
      <c r="L593">
        <v>61</v>
      </c>
      <c r="M593" t="str">
        <f t="shared" si="9"/>
        <v xml:space="preserve">OLD </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41</v>
      </c>
      <c r="D596" s="3">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41</v>
      </c>
      <c r="D599" s="3">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41</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41</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41</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41</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41</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41</v>
      </c>
      <c r="D606" s="3">
        <v>40000</v>
      </c>
      <c r="E606">
        <v>0</v>
      </c>
      <c r="F606" t="s">
        <v>27</v>
      </c>
      <c r="G606" t="s">
        <v>14</v>
      </c>
      <c r="H606" t="s">
        <v>15</v>
      </c>
      <c r="I606">
        <v>2</v>
      </c>
      <c r="J606" t="s">
        <v>23</v>
      </c>
      <c r="K606" t="s">
        <v>32</v>
      </c>
      <c r="L606">
        <v>27</v>
      </c>
      <c r="M606" t="str">
        <f t="shared" si="9"/>
        <v xml:space="preserve">ADULT </v>
      </c>
      <c r="N606" t="s">
        <v>18</v>
      </c>
    </row>
    <row r="607" spans="1:14" x14ac:dyDescent="0.3">
      <c r="A607">
        <v>17458</v>
      </c>
      <c r="B607" t="s">
        <v>37</v>
      </c>
      <c r="C607" t="s">
        <v>41</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41</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 xml:space="preserve">MIDDLE AGE </v>
      </c>
      <c r="N609" t="s">
        <v>15</v>
      </c>
    </row>
    <row r="610" spans="1:14" x14ac:dyDescent="0.3">
      <c r="A610">
        <v>16890</v>
      </c>
      <c r="B610" t="s">
        <v>36</v>
      </c>
      <c r="C610" t="s">
        <v>41</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41</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41</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 xml:space="preserve">ADULT </v>
      </c>
      <c r="N614" t="s">
        <v>18</v>
      </c>
    </row>
    <row r="615" spans="1:14" x14ac:dyDescent="0.3">
      <c r="A615">
        <v>25184</v>
      </c>
      <c r="B615" t="s">
        <v>37</v>
      </c>
      <c r="C615" t="s">
        <v>41</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41</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 xml:space="preserve">ADULT </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41</v>
      </c>
      <c r="D623" s="3">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41</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 xml:space="preserve">ADULT </v>
      </c>
      <c r="N626" t="s">
        <v>15</v>
      </c>
    </row>
    <row r="627" spans="1:14" x14ac:dyDescent="0.3">
      <c r="A627">
        <v>22127</v>
      </c>
      <c r="B627" t="s">
        <v>36</v>
      </c>
      <c r="C627" t="s">
        <v>41</v>
      </c>
      <c r="D627" s="3">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 xml:space="preserve">ADULT </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41</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41</v>
      </c>
      <c r="D632" s="3">
        <v>40000</v>
      </c>
      <c r="E632">
        <v>0</v>
      </c>
      <c r="F632" t="s">
        <v>27</v>
      </c>
      <c r="G632" t="s">
        <v>14</v>
      </c>
      <c r="H632" t="s">
        <v>18</v>
      </c>
      <c r="I632">
        <v>2</v>
      </c>
      <c r="J632" t="s">
        <v>26</v>
      </c>
      <c r="K632" t="s">
        <v>32</v>
      </c>
      <c r="L632">
        <v>30</v>
      </c>
      <c r="M632" t="str">
        <f t="shared" si="9"/>
        <v xml:space="preserve">ADULT </v>
      </c>
      <c r="N632" t="s">
        <v>18</v>
      </c>
    </row>
    <row r="633" spans="1:14" x14ac:dyDescent="0.3">
      <c r="A633">
        <v>27643</v>
      </c>
      <c r="B633" t="s">
        <v>37</v>
      </c>
      <c r="C633" t="s">
        <v>41</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41</v>
      </c>
      <c r="D636" s="3">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41</v>
      </c>
      <c r="D639" s="3">
        <v>40000</v>
      </c>
      <c r="E639">
        <v>0</v>
      </c>
      <c r="F639" t="s">
        <v>27</v>
      </c>
      <c r="G639" t="s">
        <v>14</v>
      </c>
      <c r="H639" t="s">
        <v>18</v>
      </c>
      <c r="I639">
        <v>2</v>
      </c>
      <c r="J639" t="s">
        <v>26</v>
      </c>
      <c r="K639" t="s">
        <v>32</v>
      </c>
      <c r="L639">
        <v>30</v>
      </c>
      <c r="M639" t="str">
        <f t="shared" si="9"/>
        <v xml:space="preserve">ADULT </v>
      </c>
      <c r="N639" t="s">
        <v>18</v>
      </c>
    </row>
    <row r="640" spans="1:14" x14ac:dyDescent="0.3">
      <c r="A640">
        <v>18949</v>
      </c>
      <c r="B640" t="s">
        <v>37</v>
      </c>
      <c r="C640" t="s">
        <v>41</v>
      </c>
      <c r="D640" s="3">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41</v>
      </c>
      <c r="D641" s="3">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41</v>
      </c>
      <c r="D643" s="3">
        <v>50000</v>
      </c>
      <c r="E643">
        <v>4</v>
      </c>
      <c r="F643" t="s">
        <v>13</v>
      </c>
      <c r="G643" t="s">
        <v>28</v>
      </c>
      <c r="H643" t="s">
        <v>15</v>
      </c>
      <c r="I643">
        <v>2</v>
      </c>
      <c r="J643" t="s">
        <v>47</v>
      </c>
      <c r="K643" t="s">
        <v>32</v>
      </c>
      <c r="L643">
        <v>64</v>
      </c>
      <c r="M643" t="str">
        <f t="shared" ref="M643:M706" si="10">IF(L643&gt;54,"OLD ",IF(L643&gt;=31,"MIDDLE AGE ",IF(L643&lt;31,"ADULT ","INVALID")))</f>
        <v xml:space="preserve">OLD </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 xml:space="preserve">MIDDLE AGE </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41</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 xml:space="preserve">OLD </v>
      </c>
      <c r="N652" t="s">
        <v>15</v>
      </c>
    </row>
    <row r="653" spans="1:14" x14ac:dyDescent="0.3">
      <c r="A653">
        <v>14284</v>
      </c>
      <c r="B653" t="s">
        <v>37</v>
      </c>
      <c r="C653" t="s">
        <v>41</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41</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41</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41</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41</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41</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41</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 xml:space="preserve">OLD </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41</v>
      </c>
      <c r="D663" s="3">
        <v>40000</v>
      </c>
      <c r="E663">
        <v>0</v>
      </c>
      <c r="F663" t="s">
        <v>27</v>
      </c>
      <c r="G663" t="s">
        <v>14</v>
      </c>
      <c r="H663" t="s">
        <v>18</v>
      </c>
      <c r="I663">
        <v>2</v>
      </c>
      <c r="J663" t="s">
        <v>16</v>
      </c>
      <c r="K663" t="s">
        <v>32</v>
      </c>
      <c r="L663">
        <v>28</v>
      </c>
      <c r="M663" t="str">
        <f t="shared" si="10"/>
        <v xml:space="preserve">ADULT </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41</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 xml:space="preserve">OLD </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41</v>
      </c>
      <c r="D672" s="3">
        <v>70000</v>
      </c>
      <c r="E672">
        <v>2</v>
      </c>
      <c r="F672" t="s">
        <v>19</v>
      </c>
      <c r="G672" t="s">
        <v>21</v>
      </c>
      <c r="H672" t="s">
        <v>15</v>
      </c>
      <c r="I672">
        <v>1</v>
      </c>
      <c r="J672" t="s">
        <v>47</v>
      </c>
      <c r="K672" t="s">
        <v>32</v>
      </c>
      <c r="L672">
        <v>59</v>
      </c>
      <c r="M672" t="str">
        <f t="shared" si="10"/>
        <v xml:space="preserve">OLD </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 xml:space="preserve">ADULT </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41</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41</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41</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41</v>
      </c>
      <c r="D680" s="3">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41</v>
      </c>
      <c r="D681" s="3">
        <v>60000</v>
      </c>
      <c r="E681">
        <v>4</v>
      </c>
      <c r="F681" t="s">
        <v>13</v>
      </c>
      <c r="G681" t="s">
        <v>28</v>
      </c>
      <c r="H681" t="s">
        <v>15</v>
      </c>
      <c r="I681">
        <v>2</v>
      </c>
      <c r="J681" t="s">
        <v>47</v>
      </c>
      <c r="K681" t="s">
        <v>32</v>
      </c>
      <c r="L681">
        <v>60</v>
      </c>
      <c r="M681" t="str">
        <f t="shared" si="10"/>
        <v xml:space="preserve">OLD </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41</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41</v>
      </c>
      <c r="D689" s="3">
        <v>30000</v>
      </c>
      <c r="E689">
        <v>0</v>
      </c>
      <c r="F689" t="s">
        <v>19</v>
      </c>
      <c r="G689" t="s">
        <v>14</v>
      </c>
      <c r="H689" t="s">
        <v>15</v>
      </c>
      <c r="I689">
        <v>2</v>
      </c>
      <c r="J689" t="s">
        <v>23</v>
      </c>
      <c r="K689" t="s">
        <v>32</v>
      </c>
      <c r="L689">
        <v>30</v>
      </c>
      <c r="M689" t="str">
        <f t="shared" si="10"/>
        <v xml:space="preserve">ADULT </v>
      </c>
      <c r="N689" t="s">
        <v>18</v>
      </c>
    </row>
    <row r="690" spans="1:14" x14ac:dyDescent="0.3">
      <c r="A690">
        <v>11699</v>
      </c>
      <c r="B690" t="s">
        <v>37</v>
      </c>
      <c r="C690" t="s">
        <v>41</v>
      </c>
      <c r="D690" s="3">
        <v>60000</v>
      </c>
      <c r="E690">
        <v>0</v>
      </c>
      <c r="F690" t="s">
        <v>13</v>
      </c>
      <c r="G690" t="s">
        <v>14</v>
      </c>
      <c r="H690" t="s">
        <v>18</v>
      </c>
      <c r="I690">
        <v>2</v>
      </c>
      <c r="J690" t="s">
        <v>16</v>
      </c>
      <c r="K690" t="s">
        <v>32</v>
      </c>
      <c r="L690">
        <v>30</v>
      </c>
      <c r="M690" t="str">
        <f t="shared" si="10"/>
        <v xml:space="preserve">ADULT </v>
      </c>
      <c r="N690" t="s">
        <v>18</v>
      </c>
    </row>
    <row r="691" spans="1:14" x14ac:dyDescent="0.3">
      <c r="A691">
        <v>16725</v>
      </c>
      <c r="B691" t="s">
        <v>36</v>
      </c>
      <c r="C691" t="s">
        <v>41</v>
      </c>
      <c r="D691" s="3">
        <v>30000</v>
      </c>
      <c r="E691">
        <v>0</v>
      </c>
      <c r="F691" t="s">
        <v>27</v>
      </c>
      <c r="G691" t="s">
        <v>14</v>
      </c>
      <c r="H691" t="s">
        <v>15</v>
      </c>
      <c r="I691">
        <v>2</v>
      </c>
      <c r="J691" t="s">
        <v>23</v>
      </c>
      <c r="K691" t="s">
        <v>32</v>
      </c>
      <c r="L691">
        <v>26</v>
      </c>
      <c r="M691" t="str">
        <f t="shared" si="10"/>
        <v xml:space="preserve">ADULT </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41</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41</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41</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41</v>
      </c>
      <c r="D698" s="3">
        <v>60000</v>
      </c>
      <c r="E698">
        <v>0</v>
      </c>
      <c r="F698" t="s">
        <v>19</v>
      </c>
      <c r="G698" t="s">
        <v>21</v>
      </c>
      <c r="H698" t="s">
        <v>18</v>
      </c>
      <c r="I698">
        <v>2</v>
      </c>
      <c r="J698" t="s">
        <v>26</v>
      </c>
      <c r="K698" t="s">
        <v>32</v>
      </c>
      <c r="L698">
        <v>30</v>
      </c>
      <c r="M698" t="str">
        <f t="shared" si="10"/>
        <v xml:space="preserve">ADULT </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 xml:space="preserve">ADULT </v>
      </c>
      <c r="N699" t="s">
        <v>18</v>
      </c>
    </row>
    <row r="700" spans="1:14" x14ac:dyDescent="0.3">
      <c r="A700">
        <v>27040</v>
      </c>
      <c r="B700" t="s">
        <v>36</v>
      </c>
      <c r="C700" t="s">
        <v>41</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41</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41</v>
      </c>
      <c r="D703" s="3">
        <v>30000</v>
      </c>
      <c r="E703">
        <v>0</v>
      </c>
      <c r="F703" t="s">
        <v>27</v>
      </c>
      <c r="G703" t="s">
        <v>14</v>
      </c>
      <c r="H703" t="s">
        <v>15</v>
      </c>
      <c r="I703">
        <v>2</v>
      </c>
      <c r="J703" t="s">
        <v>23</v>
      </c>
      <c r="K703" t="s">
        <v>32</v>
      </c>
      <c r="L703">
        <v>26</v>
      </c>
      <c r="M703" t="str">
        <f t="shared" si="10"/>
        <v xml:space="preserve">ADULT </v>
      </c>
      <c r="N703" t="s">
        <v>18</v>
      </c>
    </row>
    <row r="704" spans="1:14" x14ac:dyDescent="0.3">
      <c r="A704">
        <v>13314</v>
      </c>
      <c r="B704" t="s">
        <v>36</v>
      </c>
      <c r="C704" t="s">
        <v>41</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 ",IF(L707&gt;=31,"MIDDLE AGE ",IF(L707&lt;31,"ADULT ","INVALID")))</f>
        <v xml:space="preserve">OLD </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41</v>
      </c>
      <c r="D710" s="3">
        <v>70000</v>
      </c>
      <c r="E710">
        <v>5</v>
      </c>
      <c r="F710" t="s">
        <v>13</v>
      </c>
      <c r="G710" t="s">
        <v>28</v>
      </c>
      <c r="H710" t="s">
        <v>15</v>
      </c>
      <c r="I710">
        <v>4</v>
      </c>
      <c r="J710" t="s">
        <v>47</v>
      </c>
      <c r="K710" t="s">
        <v>32</v>
      </c>
      <c r="L710">
        <v>60</v>
      </c>
      <c r="M710" t="str">
        <f t="shared" si="11"/>
        <v xml:space="preserve">OLD </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 xml:space="preserve">OLD </v>
      </c>
      <c r="N711" t="s">
        <v>18</v>
      </c>
    </row>
    <row r="712" spans="1:14" x14ac:dyDescent="0.3">
      <c r="A712">
        <v>23358</v>
      </c>
      <c r="B712" t="s">
        <v>36</v>
      </c>
      <c r="C712" t="s">
        <v>41</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 xml:space="preserve">OLD </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41</v>
      </c>
      <c r="D716" s="3">
        <v>40000</v>
      </c>
      <c r="E716">
        <v>0</v>
      </c>
      <c r="F716" t="s">
        <v>27</v>
      </c>
      <c r="G716" t="s">
        <v>14</v>
      </c>
      <c r="H716" t="s">
        <v>15</v>
      </c>
      <c r="I716">
        <v>2</v>
      </c>
      <c r="J716" t="s">
        <v>23</v>
      </c>
      <c r="K716" t="s">
        <v>32</v>
      </c>
      <c r="L716">
        <v>28</v>
      </c>
      <c r="M716" t="str">
        <f t="shared" si="11"/>
        <v xml:space="preserve">ADULT </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41</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41</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41</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41</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41</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41</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41</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41</v>
      </c>
      <c r="D730" s="3">
        <v>40000</v>
      </c>
      <c r="E730">
        <v>0</v>
      </c>
      <c r="F730" t="s">
        <v>27</v>
      </c>
      <c r="G730" t="s">
        <v>14</v>
      </c>
      <c r="H730" t="s">
        <v>15</v>
      </c>
      <c r="I730">
        <v>2</v>
      </c>
      <c r="J730" t="s">
        <v>23</v>
      </c>
      <c r="K730" t="s">
        <v>32</v>
      </c>
      <c r="L730">
        <v>27</v>
      </c>
      <c r="M730" t="str">
        <f t="shared" si="11"/>
        <v xml:space="preserve">ADULT </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41</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41</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 xml:space="preserve">ADULT </v>
      </c>
      <c r="N737" t="s">
        <v>18</v>
      </c>
    </row>
    <row r="738" spans="1:14" x14ac:dyDescent="0.3">
      <c r="A738">
        <v>19634</v>
      </c>
      <c r="B738" t="s">
        <v>36</v>
      </c>
      <c r="C738" t="s">
        <v>41</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41</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 xml:space="preserve">OLD </v>
      </c>
      <c r="N741" t="s">
        <v>18</v>
      </c>
    </row>
    <row r="742" spans="1:14" x14ac:dyDescent="0.3">
      <c r="A742">
        <v>17657</v>
      </c>
      <c r="B742" t="s">
        <v>36</v>
      </c>
      <c r="C742" t="s">
        <v>41</v>
      </c>
      <c r="D742" s="3">
        <v>40000</v>
      </c>
      <c r="E742">
        <v>4</v>
      </c>
      <c r="F742" t="s">
        <v>19</v>
      </c>
      <c r="G742" t="s">
        <v>20</v>
      </c>
      <c r="H742" t="s">
        <v>18</v>
      </c>
      <c r="I742">
        <v>0</v>
      </c>
      <c r="J742" t="s">
        <v>16</v>
      </c>
      <c r="K742" t="s">
        <v>32</v>
      </c>
      <c r="L742">
        <v>30</v>
      </c>
      <c r="M742" t="str">
        <f t="shared" si="11"/>
        <v xml:space="preserve">ADULT </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41</v>
      </c>
      <c r="D744" s="3">
        <v>30000</v>
      </c>
      <c r="E744">
        <v>0</v>
      </c>
      <c r="F744" t="s">
        <v>27</v>
      </c>
      <c r="G744" t="s">
        <v>14</v>
      </c>
      <c r="H744" t="s">
        <v>15</v>
      </c>
      <c r="I744">
        <v>2</v>
      </c>
      <c r="J744" t="s">
        <v>23</v>
      </c>
      <c r="K744" t="s">
        <v>32</v>
      </c>
      <c r="L744">
        <v>30</v>
      </c>
      <c r="M744" t="str">
        <f t="shared" si="11"/>
        <v xml:space="preserve">ADULT </v>
      </c>
      <c r="N744" t="s">
        <v>18</v>
      </c>
    </row>
    <row r="745" spans="1:14" x14ac:dyDescent="0.3">
      <c r="A745">
        <v>13296</v>
      </c>
      <c r="B745" t="s">
        <v>36</v>
      </c>
      <c r="C745" t="s">
        <v>41</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 xml:space="preserve">OLD </v>
      </c>
      <c r="N746" t="s">
        <v>18</v>
      </c>
    </row>
    <row r="747" spans="1:14" x14ac:dyDescent="0.3">
      <c r="A747">
        <v>12452</v>
      </c>
      <c r="B747" t="s">
        <v>36</v>
      </c>
      <c r="C747" t="s">
        <v>41</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 xml:space="preserve">OLD </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41</v>
      </c>
      <c r="D750" s="3">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41</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41</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41</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 xml:space="preserve">ADULT </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41</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41</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41</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41</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 xml:space="preserve">OLD </v>
      </c>
      <c r="N763" t="s">
        <v>18</v>
      </c>
    </row>
    <row r="764" spans="1:14" x14ac:dyDescent="0.3">
      <c r="A764">
        <v>20657</v>
      </c>
      <c r="B764" t="s">
        <v>37</v>
      </c>
      <c r="C764" t="s">
        <v>41</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41</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 xml:space="preserve">ADULT </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41</v>
      </c>
      <c r="D768" s="3">
        <v>50000</v>
      </c>
      <c r="E768">
        <v>4</v>
      </c>
      <c r="F768" t="s">
        <v>13</v>
      </c>
      <c r="G768" t="s">
        <v>14</v>
      </c>
      <c r="H768" t="s">
        <v>15</v>
      </c>
      <c r="I768">
        <v>3</v>
      </c>
      <c r="J768" t="s">
        <v>47</v>
      </c>
      <c r="K768" t="s">
        <v>32</v>
      </c>
      <c r="L768">
        <v>42</v>
      </c>
      <c r="M768" t="str">
        <f t="shared" si="11"/>
        <v xml:space="preserve">MIDDLE AGE </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 ",IF(L771&gt;=31,"MIDDLE AGE ",IF(L771&lt;31,"ADULT ","INVALID")))</f>
        <v xml:space="preserve">MIDDLE AGE </v>
      </c>
      <c r="N771" t="s">
        <v>18</v>
      </c>
    </row>
    <row r="772" spans="1:14" x14ac:dyDescent="0.3">
      <c r="A772">
        <v>17699</v>
      </c>
      <c r="B772" t="s">
        <v>36</v>
      </c>
      <c r="C772" t="s">
        <v>41</v>
      </c>
      <c r="D772" s="3">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41</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41</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41</v>
      </c>
      <c r="D777" s="3">
        <v>70000</v>
      </c>
      <c r="E777">
        <v>2</v>
      </c>
      <c r="F777" t="s">
        <v>29</v>
      </c>
      <c r="G777" t="s">
        <v>14</v>
      </c>
      <c r="H777" t="s">
        <v>15</v>
      </c>
      <c r="I777">
        <v>2</v>
      </c>
      <c r="J777" t="s">
        <v>47</v>
      </c>
      <c r="K777" t="s">
        <v>32</v>
      </c>
      <c r="L777">
        <v>54</v>
      </c>
      <c r="M777" t="str">
        <f t="shared" si="12"/>
        <v xml:space="preserve">MIDDLE AGE </v>
      </c>
      <c r="N777" t="s">
        <v>18</v>
      </c>
    </row>
    <row r="778" spans="1:14" x14ac:dyDescent="0.3">
      <c r="A778">
        <v>26490</v>
      </c>
      <c r="B778" t="s">
        <v>37</v>
      </c>
      <c r="C778" t="s">
        <v>41</v>
      </c>
      <c r="D778" s="3">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41</v>
      </c>
      <c r="D779" s="3">
        <v>40000</v>
      </c>
      <c r="E779">
        <v>0</v>
      </c>
      <c r="F779" t="s">
        <v>27</v>
      </c>
      <c r="G779" t="s">
        <v>14</v>
      </c>
      <c r="H779" t="s">
        <v>15</v>
      </c>
      <c r="I779">
        <v>2</v>
      </c>
      <c r="J779" t="s">
        <v>23</v>
      </c>
      <c r="K779" t="s">
        <v>32</v>
      </c>
      <c r="L779">
        <v>27</v>
      </c>
      <c r="M779" t="str">
        <f t="shared" si="12"/>
        <v xml:space="preserve">ADULT </v>
      </c>
      <c r="N779" t="s">
        <v>18</v>
      </c>
    </row>
    <row r="780" spans="1:14" x14ac:dyDescent="0.3">
      <c r="A780">
        <v>17260</v>
      </c>
      <c r="B780" t="s">
        <v>36</v>
      </c>
      <c r="C780" t="s">
        <v>41</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41</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 xml:space="preserve">OLD </v>
      </c>
      <c r="N782" t="s">
        <v>18</v>
      </c>
    </row>
    <row r="783" spans="1:14" x14ac:dyDescent="0.3">
      <c r="A783">
        <v>19660</v>
      </c>
      <c r="B783" t="s">
        <v>36</v>
      </c>
      <c r="C783" t="s">
        <v>41</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41</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41</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 xml:space="preserve">ADULT </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41</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41</v>
      </c>
      <c r="D793" s="3">
        <v>40000</v>
      </c>
      <c r="E793">
        <v>0</v>
      </c>
      <c r="F793" t="s">
        <v>27</v>
      </c>
      <c r="G793" t="s">
        <v>14</v>
      </c>
      <c r="H793" t="s">
        <v>15</v>
      </c>
      <c r="I793">
        <v>2</v>
      </c>
      <c r="J793" t="s">
        <v>23</v>
      </c>
      <c r="K793" t="s">
        <v>32</v>
      </c>
      <c r="L793">
        <v>28</v>
      </c>
      <c r="M793" t="str">
        <f t="shared" si="12"/>
        <v xml:space="preserve">ADULT </v>
      </c>
      <c r="N793" t="s">
        <v>15</v>
      </c>
    </row>
    <row r="794" spans="1:14" x14ac:dyDescent="0.3">
      <c r="A794">
        <v>23256</v>
      </c>
      <c r="B794" t="s">
        <v>37</v>
      </c>
      <c r="C794" t="s">
        <v>41</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41</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41</v>
      </c>
      <c r="D796" s="3">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41</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41</v>
      </c>
      <c r="D798" s="3">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41</v>
      </c>
      <c r="D799" s="3">
        <v>60000</v>
      </c>
      <c r="E799">
        <v>0</v>
      </c>
      <c r="F799" t="s">
        <v>19</v>
      </c>
      <c r="G799" t="s">
        <v>14</v>
      </c>
      <c r="H799" t="s">
        <v>15</v>
      </c>
      <c r="I799">
        <v>1</v>
      </c>
      <c r="J799" t="s">
        <v>23</v>
      </c>
      <c r="K799" t="s">
        <v>32</v>
      </c>
      <c r="L799">
        <v>27</v>
      </c>
      <c r="M799" t="str">
        <f t="shared" si="12"/>
        <v xml:space="preserve">ADULT </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 xml:space="preserve">ADULT </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41</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41</v>
      </c>
      <c r="D803" s="3">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41</v>
      </c>
      <c r="D804" s="3">
        <v>40000</v>
      </c>
      <c r="E804">
        <v>0</v>
      </c>
      <c r="F804" t="s">
        <v>19</v>
      </c>
      <c r="G804" t="s">
        <v>14</v>
      </c>
      <c r="H804" t="s">
        <v>15</v>
      </c>
      <c r="I804">
        <v>1</v>
      </c>
      <c r="J804" t="s">
        <v>23</v>
      </c>
      <c r="K804" t="s">
        <v>32</v>
      </c>
      <c r="L804">
        <v>27</v>
      </c>
      <c r="M804" t="str">
        <f t="shared" si="12"/>
        <v xml:space="preserve">ADULT </v>
      </c>
      <c r="N804" t="s">
        <v>18</v>
      </c>
    </row>
    <row r="805" spans="1:14" x14ac:dyDescent="0.3">
      <c r="A805">
        <v>15255</v>
      </c>
      <c r="B805" t="s">
        <v>36</v>
      </c>
      <c r="C805" t="s">
        <v>41</v>
      </c>
      <c r="D805" s="3">
        <v>40000</v>
      </c>
      <c r="E805">
        <v>0</v>
      </c>
      <c r="F805" t="s">
        <v>27</v>
      </c>
      <c r="G805" t="s">
        <v>14</v>
      </c>
      <c r="H805" t="s">
        <v>15</v>
      </c>
      <c r="I805">
        <v>2</v>
      </c>
      <c r="J805" t="s">
        <v>23</v>
      </c>
      <c r="K805" t="s">
        <v>32</v>
      </c>
      <c r="L805">
        <v>28</v>
      </c>
      <c r="M805" t="str">
        <f t="shared" si="12"/>
        <v xml:space="preserve">ADULT </v>
      </c>
      <c r="N805" t="s">
        <v>15</v>
      </c>
    </row>
    <row r="806" spans="1:14" x14ac:dyDescent="0.3">
      <c r="A806">
        <v>13154</v>
      </c>
      <c r="B806" t="s">
        <v>36</v>
      </c>
      <c r="C806" t="s">
        <v>41</v>
      </c>
      <c r="D806" s="3">
        <v>40000</v>
      </c>
      <c r="E806">
        <v>0</v>
      </c>
      <c r="F806" t="s">
        <v>27</v>
      </c>
      <c r="G806" t="s">
        <v>14</v>
      </c>
      <c r="H806" t="s">
        <v>18</v>
      </c>
      <c r="I806">
        <v>2</v>
      </c>
      <c r="J806" t="s">
        <v>16</v>
      </c>
      <c r="K806" t="s">
        <v>32</v>
      </c>
      <c r="L806">
        <v>27</v>
      </c>
      <c r="M806" t="str">
        <f t="shared" si="12"/>
        <v xml:space="preserve">ADULT </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41</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41</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 xml:space="preserve">OLD </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 xml:space="preserve">MIDDLE AGE </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41</v>
      </c>
      <c r="D817" s="3">
        <v>40000</v>
      </c>
      <c r="E817">
        <v>0</v>
      </c>
      <c r="F817" t="s">
        <v>19</v>
      </c>
      <c r="G817" t="s">
        <v>14</v>
      </c>
      <c r="H817" t="s">
        <v>18</v>
      </c>
      <c r="I817">
        <v>2</v>
      </c>
      <c r="J817" t="s">
        <v>26</v>
      </c>
      <c r="K817" t="s">
        <v>32</v>
      </c>
      <c r="L817">
        <v>30</v>
      </c>
      <c r="M817" t="str">
        <f t="shared" si="12"/>
        <v xml:space="preserve">ADULT </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41</v>
      </c>
      <c r="D820" s="3">
        <v>40000</v>
      </c>
      <c r="E820">
        <v>0</v>
      </c>
      <c r="F820" t="s">
        <v>19</v>
      </c>
      <c r="G820" t="s">
        <v>14</v>
      </c>
      <c r="H820" t="s">
        <v>15</v>
      </c>
      <c r="I820">
        <v>1</v>
      </c>
      <c r="J820" t="s">
        <v>23</v>
      </c>
      <c r="K820" t="s">
        <v>32</v>
      </c>
      <c r="L820">
        <v>30</v>
      </c>
      <c r="M820" t="str">
        <f t="shared" si="12"/>
        <v xml:space="preserve">ADULT </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 xml:space="preserve">ADULT </v>
      </c>
      <c r="N821" t="s">
        <v>18</v>
      </c>
    </row>
    <row r="822" spans="1:14" x14ac:dyDescent="0.3">
      <c r="A822">
        <v>29243</v>
      </c>
      <c r="B822" t="s">
        <v>37</v>
      </c>
      <c r="C822" t="s">
        <v>41</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41</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41</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41</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41</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41</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 xml:space="preserve">ADULT </v>
      </c>
      <c r="N830" t="s">
        <v>18</v>
      </c>
    </row>
    <row r="831" spans="1:14" x14ac:dyDescent="0.3">
      <c r="A831">
        <v>16009</v>
      </c>
      <c r="B831" t="s">
        <v>37</v>
      </c>
      <c r="C831" t="s">
        <v>41</v>
      </c>
      <c r="D831" s="3">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41</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 ",IF(L835&gt;=31,"MIDDLE AGE ",IF(L835&lt;31,"ADULT ","INVALID")))</f>
        <v xml:space="preserve">MIDDLE AGE </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 xml:space="preserve">ADULT </v>
      </c>
      <c r="N838" t="s">
        <v>18</v>
      </c>
    </row>
    <row r="839" spans="1:14" x14ac:dyDescent="0.3">
      <c r="A839">
        <v>16773</v>
      </c>
      <c r="B839" t="s">
        <v>36</v>
      </c>
      <c r="C839" t="s">
        <v>41</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41</v>
      </c>
      <c r="D842" s="3">
        <v>70000</v>
      </c>
      <c r="E842">
        <v>4</v>
      </c>
      <c r="F842" t="s">
        <v>19</v>
      </c>
      <c r="G842" t="s">
        <v>21</v>
      </c>
      <c r="H842" t="s">
        <v>15</v>
      </c>
      <c r="I842">
        <v>2</v>
      </c>
      <c r="J842" t="s">
        <v>47</v>
      </c>
      <c r="K842" t="s">
        <v>32</v>
      </c>
      <c r="L842">
        <v>53</v>
      </c>
      <c r="M842" t="str">
        <f t="shared" si="13"/>
        <v xml:space="preserve">MIDDLE AGE </v>
      </c>
      <c r="N842" t="s">
        <v>18</v>
      </c>
    </row>
    <row r="843" spans="1:14" x14ac:dyDescent="0.3">
      <c r="A843">
        <v>12056</v>
      </c>
      <c r="B843" t="s">
        <v>36</v>
      </c>
      <c r="C843" t="s">
        <v>41</v>
      </c>
      <c r="D843" s="3">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41</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 xml:space="preserve">OLD </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 xml:space="preserve">ADULT </v>
      </c>
      <c r="N849" t="s">
        <v>18</v>
      </c>
    </row>
    <row r="850" spans="1:14" x14ac:dyDescent="0.3">
      <c r="A850">
        <v>13176</v>
      </c>
      <c r="B850" t="s">
        <v>37</v>
      </c>
      <c r="C850" t="s">
        <v>41</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41</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41</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41</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41</v>
      </c>
      <c r="D858" s="3">
        <v>40000</v>
      </c>
      <c r="E858">
        <v>0</v>
      </c>
      <c r="F858" t="s">
        <v>19</v>
      </c>
      <c r="G858" t="s">
        <v>14</v>
      </c>
      <c r="H858" t="s">
        <v>15</v>
      </c>
      <c r="I858">
        <v>1</v>
      </c>
      <c r="J858" t="s">
        <v>23</v>
      </c>
      <c r="K858" t="s">
        <v>32</v>
      </c>
      <c r="L858">
        <v>27</v>
      </c>
      <c r="M858" t="str">
        <f t="shared" si="13"/>
        <v xml:space="preserve">ADULT </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41</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41</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41</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41</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41</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41</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41</v>
      </c>
      <c r="D868" s="3">
        <v>60000</v>
      </c>
      <c r="E868">
        <v>2</v>
      </c>
      <c r="F868" t="s">
        <v>27</v>
      </c>
      <c r="G868" t="s">
        <v>21</v>
      </c>
      <c r="H868" t="s">
        <v>15</v>
      </c>
      <c r="I868">
        <v>2</v>
      </c>
      <c r="J868" t="s">
        <v>47</v>
      </c>
      <c r="K868" t="s">
        <v>32</v>
      </c>
      <c r="L868">
        <v>55</v>
      </c>
      <c r="M868" t="str">
        <f t="shared" si="13"/>
        <v xml:space="preserve">OLD </v>
      </c>
      <c r="N868" t="s">
        <v>18</v>
      </c>
    </row>
    <row r="869" spans="1:14" x14ac:dyDescent="0.3">
      <c r="A869">
        <v>26693</v>
      </c>
      <c r="B869" t="s">
        <v>36</v>
      </c>
      <c r="C869" t="s">
        <v>41</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41</v>
      </c>
      <c r="D870" s="3">
        <v>30000</v>
      </c>
      <c r="E870">
        <v>5</v>
      </c>
      <c r="F870" t="s">
        <v>29</v>
      </c>
      <c r="G870" t="s">
        <v>14</v>
      </c>
      <c r="H870" t="s">
        <v>15</v>
      </c>
      <c r="I870">
        <v>3</v>
      </c>
      <c r="J870" t="s">
        <v>47</v>
      </c>
      <c r="K870" t="s">
        <v>32</v>
      </c>
      <c r="L870">
        <v>60</v>
      </c>
      <c r="M870" t="str">
        <f t="shared" si="13"/>
        <v xml:space="preserve">OLD </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41</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41</v>
      </c>
      <c r="D873" s="3">
        <v>60000</v>
      </c>
      <c r="E873">
        <v>2</v>
      </c>
      <c r="F873" t="s">
        <v>27</v>
      </c>
      <c r="G873" t="s">
        <v>21</v>
      </c>
      <c r="H873" t="s">
        <v>15</v>
      </c>
      <c r="I873">
        <v>2</v>
      </c>
      <c r="J873" t="s">
        <v>47</v>
      </c>
      <c r="K873" t="s">
        <v>32</v>
      </c>
      <c r="L873">
        <v>55</v>
      </c>
      <c r="M873" t="str">
        <f t="shared" si="13"/>
        <v xml:space="preserve">OLD </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41</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41</v>
      </c>
      <c r="D878" s="3">
        <v>30000</v>
      </c>
      <c r="E878">
        <v>0</v>
      </c>
      <c r="F878" t="s">
        <v>29</v>
      </c>
      <c r="G878" t="s">
        <v>20</v>
      </c>
      <c r="H878" t="s">
        <v>18</v>
      </c>
      <c r="I878">
        <v>2</v>
      </c>
      <c r="J878" t="s">
        <v>16</v>
      </c>
      <c r="K878" t="s">
        <v>32</v>
      </c>
      <c r="L878">
        <v>26</v>
      </c>
      <c r="M878" t="str">
        <f t="shared" si="13"/>
        <v xml:space="preserve">ADULT </v>
      </c>
      <c r="N878" t="s">
        <v>18</v>
      </c>
    </row>
    <row r="879" spans="1:14" x14ac:dyDescent="0.3">
      <c r="A879">
        <v>15879</v>
      </c>
      <c r="B879" t="s">
        <v>36</v>
      </c>
      <c r="C879" t="s">
        <v>41</v>
      </c>
      <c r="D879" s="3">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41</v>
      </c>
      <c r="D880" s="3">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41</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41</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41</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41</v>
      </c>
      <c r="D886" s="3">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41</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41</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41</v>
      </c>
      <c r="D893" s="3">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41</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41</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41</v>
      </c>
      <c r="D899" s="3">
        <v>30000</v>
      </c>
      <c r="E899">
        <v>0</v>
      </c>
      <c r="F899" t="s">
        <v>29</v>
      </c>
      <c r="G899" t="s">
        <v>20</v>
      </c>
      <c r="H899" t="s">
        <v>18</v>
      </c>
      <c r="I899">
        <v>2</v>
      </c>
      <c r="J899" t="s">
        <v>16</v>
      </c>
      <c r="K899" t="s">
        <v>32</v>
      </c>
      <c r="L899">
        <v>28</v>
      </c>
      <c r="M899" t="str">
        <f t="shared" ref="M899:M962" si="14">IF(L899&gt;54,"OLD ",IF(L899&gt;=31,"MIDDLE AGE ",IF(L899&lt;31,"ADULT ","INVALID")))</f>
        <v xml:space="preserve">ADULT </v>
      </c>
      <c r="N899" t="s">
        <v>18</v>
      </c>
    </row>
    <row r="900" spans="1:14" x14ac:dyDescent="0.3">
      <c r="A900">
        <v>18066</v>
      </c>
      <c r="B900" t="s">
        <v>37</v>
      </c>
      <c r="C900" t="s">
        <v>41</v>
      </c>
      <c r="D900" s="3">
        <v>70000</v>
      </c>
      <c r="E900">
        <v>5</v>
      </c>
      <c r="F900" t="s">
        <v>13</v>
      </c>
      <c r="G900" t="s">
        <v>28</v>
      </c>
      <c r="H900" t="s">
        <v>15</v>
      </c>
      <c r="I900">
        <v>3</v>
      </c>
      <c r="J900" t="s">
        <v>47</v>
      </c>
      <c r="K900" t="s">
        <v>32</v>
      </c>
      <c r="L900">
        <v>60</v>
      </c>
      <c r="M900" t="str">
        <f t="shared" si="14"/>
        <v xml:space="preserve">OLD </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 xml:space="preserve">MIDDLE AGE </v>
      </c>
      <c r="N901" t="s">
        <v>18</v>
      </c>
    </row>
    <row r="902" spans="1:14" x14ac:dyDescent="0.3">
      <c r="A902">
        <v>16122</v>
      </c>
      <c r="B902" t="s">
        <v>36</v>
      </c>
      <c r="C902" t="s">
        <v>41</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41</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41</v>
      </c>
      <c r="D905" s="3">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41</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41</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41</v>
      </c>
      <c r="D909" s="3">
        <v>50000</v>
      </c>
      <c r="E909">
        <v>4</v>
      </c>
      <c r="F909" t="s">
        <v>13</v>
      </c>
      <c r="G909" t="s">
        <v>28</v>
      </c>
      <c r="H909" t="s">
        <v>15</v>
      </c>
      <c r="I909">
        <v>2</v>
      </c>
      <c r="J909" t="s">
        <v>47</v>
      </c>
      <c r="K909" t="s">
        <v>32</v>
      </c>
      <c r="L909">
        <v>63</v>
      </c>
      <c r="M909" t="str">
        <f t="shared" si="14"/>
        <v xml:space="preserve">OLD </v>
      </c>
      <c r="N909" t="s">
        <v>18</v>
      </c>
    </row>
    <row r="910" spans="1:14" x14ac:dyDescent="0.3">
      <c r="A910">
        <v>23195</v>
      </c>
      <c r="B910" t="s">
        <v>37</v>
      </c>
      <c r="C910" t="s">
        <v>41</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41</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41</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41</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41</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41</v>
      </c>
      <c r="D917" s="3">
        <v>60000</v>
      </c>
      <c r="E917">
        <v>3</v>
      </c>
      <c r="F917" t="s">
        <v>31</v>
      </c>
      <c r="G917" t="s">
        <v>28</v>
      </c>
      <c r="H917" t="s">
        <v>15</v>
      </c>
      <c r="I917">
        <v>2</v>
      </c>
      <c r="J917" t="s">
        <v>47</v>
      </c>
      <c r="K917" t="s">
        <v>32</v>
      </c>
      <c r="L917">
        <v>64</v>
      </c>
      <c r="M917" t="str">
        <f t="shared" si="14"/>
        <v xml:space="preserve">OLD </v>
      </c>
      <c r="N917" t="s">
        <v>18</v>
      </c>
    </row>
    <row r="918" spans="1:14" x14ac:dyDescent="0.3">
      <c r="A918">
        <v>27273</v>
      </c>
      <c r="B918" t="s">
        <v>37</v>
      </c>
      <c r="C918" t="s">
        <v>41</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41</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 xml:space="preserve">OLD </v>
      </c>
      <c r="N921" t="s">
        <v>18</v>
      </c>
    </row>
    <row r="922" spans="1:14" x14ac:dyDescent="0.3">
      <c r="A922">
        <v>20754</v>
      </c>
      <c r="B922" t="s">
        <v>36</v>
      </c>
      <c r="C922" t="s">
        <v>41</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41</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41</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 xml:space="preserve">OLD </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41</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41</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41</v>
      </c>
      <c r="D932" s="3">
        <v>70000</v>
      </c>
      <c r="E932">
        <v>5</v>
      </c>
      <c r="F932" t="s">
        <v>31</v>
      </c>
      <c r="G932" t="s">
        <v>21</v>
      </c>
      <c r="H932" t="s">
        <v>18</v>
      </c>
      <c r="I932">
        <v>3</v>
      </c>
      <c r="J932" t="s">
        <v>47</v>
      </c>
      <c r="K932" t="s">
        <v>32</v>
      </c>
      <c r="L932">
        <v>47</v>
      </c>
      <c r="M932" t="str">
        <f t="shared" si="14"/>
        <v xml:space="preserve">MIDDLE AGE </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 xml:space="preserve">ADULT </v>
      </c>
      <c r="N934" t="s">
        <v>15</v>
      </c>
    </row>
    <row r="935" spans="1:14" x14ac:dyDescent="0.3">
      <c r="A935">
        <v>11941</v>
      </c>
      <c r="B935" t="s">
        <v>37</v>
      </c>
      <c r="C935" t="s">
        <v>41</v>
      </c>
      <c r="D935" s="3">
        <v>60000</v>
      </c>
      <c r="E935">
        <v>0</v>
      </c>
      <c r="F935" t="s">
        <v>19</v>
      </c>
      <c r="G935" t="s">
        <v>14</v>
      </c>
      <c r="H935" t="s">
        <v>15</v>
      </c>
      <c r="I935">
        <v>0</v>
      </c>
      <c r="J935" t="s">
        <v>23</v>
      </c>
      <c r="K935" t="s">
        <v>32</v>
      </c>
      <c r="L935">
        <v>29</v>
      </c>
      <c r="M935" t="str">
        <f t="shared" si="14"/>
        <v xml:space="preserve">ADULT </v>
      </c>
      <c r="N935" t="s">
        <v>18</v>
      </c>
    </row>
    <row r="936" spans="1:14" x14ac:dyDescent="0.3">
      <c r="A936">
        <v>14389</v>
      </c>
      <c r="B936" t="s">
        <v>36</v>
      </c>
      <c r="C936" t="s">
        <v>41</v>
      </c>
      <c r="D936" s="3">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41</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 xml:space="preserve">ADULT </v>
      </c>
      <c r="N940" t="s">
        <v>18</v>
      </c>
    </row>
    <row r="941" spans="1:14" x14ac:dyDescent="0.3">
      <c r="A941">
        <v>23455</v>
      </c>
      <c r="B941" t="s">
        <v>37</v>
      </c>
      <c r="C941" t="s">
        <v>41</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41</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41</v>
      </c>
      <c r="D951" s="3">
        <v>70000</v>
      </c>
      <c r="E951">
        <v>2</v>
      </c>
      <c r="F951" t="s">
        <v>29</v>
      </c>
      <c r="G951" t="s">
        <v>14</v>
      </c>
      <c r="H951" t="s">
        <v>15</v>
      </c>
      <c r="I951">
        <v>2</v>
      </c>
      <c r="J951" t="s">
        <v>47</v>
      </c>
      <c r="K951" t="s">
        <v>32</v>
      </c>
      <c r="L951">
        <v>53</v>
      </c>
      <c r="M951" t="str">
        <f t="shared" si="14"/>
        <v xml:space="preserve">MIDDLE AGE </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41</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 xml:space="preserve">ADULT </v>
      </c>
      <c r="N955" t="s">
        <v>15</v>
      </c>
    </row>
    <row r="956" spans="1:14" x14ac:dyDescent="0.3">
      <c r="A956">
        <v>14662</v>
      </c>
      <c r="B956" t="s">
        <v>36</v>
      </c>
      <c r="C956" t="s">
        <v>41</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 xml:space="preserve">ADULT </v>
      </c>
      <c r="N959" t="s">
        <v>18</v>
      </c>
    </row>
    <row r="960" spans="1:14" x14ac:dyDescent="0.3">
      <c r="A960">
        <v>21940</v>
      </c>
      <c r="B960" t="s">
        <v>36</v>
      </c>
      <c r="C960" t="s">
        <v>41</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41</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41</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 ",IF(L963&gt;=31,"MIDDLE AGE ",IF(L963&lt;31,"ADULT ","INVALID")))</f>
        <v xml:space="preserve">OLD </v>
      </c>
      <c r="N963" t="s">
        <v>18</v>
      </c>
    </row>
    <row r="964" spans="1:14" x14ac:dyDescent="0.3">
      <c r="A964">
        <v>16813</v>
      </c>
      <c r="B964" t="s">
        <v>36</v>
      </c>
      <c r="C964" t="s">
        <v>41</v>
      </c>
      <c r="D964" s="3">
        <v>60000</v>
      </c>
      <c r="E964">
        <v>2</v>
      </c>
      <c r="F964" t="s">
        <v>19</v>
      </c>
      <c r="G964" t="s">
        <v>21</v>
      </c>
      <c r="H964" t="s">
        <v>15</v>
      </c>
      <c r="I964">
        <v>2</v>
      </c>
      <c r="J964" t="s">
        <v>47</v>
      </c>
      <c r="K964" t="s">
        <v>32</v>
      </c>
      <c r="L964">
        <v>55</v>
      </c>
      <c r="M964" t="str">
        <f t="shared" si="15"/>
        <v xml:space="preserve">OLD </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41</v>
      </c>
      <c r="D966" s="3">
        <v>70000</v>
      </c>
      <c r="E966">
        <v>4</v>
      </c>
      <c r="F966" t="s">
        <v>19</v>
      </c>
      <c r="G966" t="s">
        <v>21</v>
      </c>
      <c r="H966" t="s">
        <v>15</v>
      </c>
      <c r="I966">
        <v>1</v>
      </c>
      <c r="J966" t="s">
        <v>47</v>
      </c>
      <c r="K966" t="s">
        <v>32</v>
      </c>
      <c r="L966">
        <v>56</v>
      </c>
      <c r="M966" t="str">
        <f t="shared" si="15"/>
        <v xml:space="preserve">OLD </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41</v>
      </c>
      <c r="D969" s="3">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41</v>
      </c>
      <c r="D970" s="3">
        <v>30000</v>
      </c>
      <c r="E970">
        <v>0</v>
      </c>
      <c r="F970" t="s">
        <v>29</v>
      </c>
      <c r="G970" t="s">
        <v>20</v>
      </c>
      <c r="H970" t="s">
        <v>18</v>
      </c>
      <c r="I970">
        <v>2</v>
      </c>
      <c r="J970" t="s">
        <v>23</v>
      </c>
      <c r="K970" t="s">
        <v>32</v>
      </c>
      <c r="L970">
        <v>27</v>
      </c>
      <c r="M970" t="str">
        <f t="shared" si="15"/>
        <v xml:space="preserve">ADULT </v>
      </c>
      <c r="N970" t="s">
        <v>18</v>
      </c>
    </row>
    <row r="971" spans="1:14" x14ac:dyDescent="0.3">
      <c r="A971">
        <v>29037</v>
      </c>
      <c r="B971" t="s">
        <v>36</v>
      </c>
      <c r="C971" t="s">
        <v>41</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41</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41</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41</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 xml:space="preserve">OLD </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41</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41</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 xml:space="preserve">MIDDLE AGE </v>
      </c>
      <c r="N982" t="s">
        <v>15</v>
      </c>
    </row>
    <row r="983" spans="1:14" x14ac:dyDescent="0.3">
      <c r="A983">
        <v>15982</v>
      </c>
      <c r="B983" t="s">
        <v>36</v>
      </c>
      <c r="C983" t="s">
        <v>41</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41</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41</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41</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41</v>
      </c>
      <c r="D988" s="3">
        <v>40000</v>
      </c>
      <c r="E988">
        <v>5</v>
      </c>
      <c r="F988" t="s">
        <v>27</v>
      </c>
      <c r="G988" t="s">
        <v>21</v>
      </c>
      <c r="H988" t="s">
        <v>15</v>
      </c>
      <c r="I988">
        <v>4</v>
      </c>
      <c r="J988" t="s">
        <v>47</v>
      </c>
      <c r="K988" t="s">
        <v>32</v>
      </c>
      <c r="L988">
        <v>60</v>
      </c>
      <c r="M988" t="str">
        <f t="shared" si="15"/>
        <v xml:space="preserve">OLD </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 xml:space="preserve">OLD </v>
      </c>
      <c r="N989" t="s">
        <v>18</v>
      </c>
    </row>
    <row r="990" spans="1:14" x14ac:dyDescent="0.3">
      <c r="A990">
        <v>22730</v>
      </c>
      <c r="B990" t="s">
        <v>36</v>
      </c>
      <c r="C990" t="s">
        <v>41</v>
      </c>
      <c r="D990" s="3">
        <v>70000</v>
      </c>
      <c r="E990">
        <v>5</v>
      </c>
      <c r="F990" t="s">
        <v>13</v>
      </c>
      <c r="G990" t="s">
        <v>28</v>
      </c>
      <c r="H990" t="s">
        <v>15</v>
      </c>
      <c r="I990">
        <v>2</v>
      </c>
      <c r="J990" t="s">
        <v>47</v>
      </c>
      <c r="K990" t="s">
        <v>32</v>
      </c>
      <c r="L990">
        <v>63</v>
      </c>
      <c r="M990" t="str">
        <f t="shared" si="15"/>
        <v xml:space="preserve">OLD </v>
      </c>
      <c r="N990" t="s">
        <v>18</v>
      </c>
    </row>
    <row r="991" spans="1:14" x14ac:dyDescent="0.3">
      <c r="A991">
        <v>29134</v>
      </c>
      <c r="B991" t="s">
        <v>36</v>
      </c>
      <c r="C991" t="s">
        <v>41</v>
      </c>
      <c r="D991" s="3">
        <v>60000</v>
      </c>
      <c r="E991">
        <v>4</v>
      </c>
      <c r="F991" t="s">
        <v>13</v>
      </c>
      <c r="G991" t="s">
        <v>14</v>
      </c>
      <c r="H991" t="s">
        <v>18</v>
      </c>
      <c r="I991">
        <v>3</v>
      </c>
      <c r="J991" t="s">
        <v>47</v>
      </c>
      <c r="K991" t="s">
        <v>32</v>
      </c>
      <c r="L991">
        <v>42</v>
      </c>
      <c r="M991" t="str">
        <f t="shared" si="15"/>
        <v xml:space="preserve">MIDDLE AGE </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 xml:space="preserve">ADULT </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41</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41</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41</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41</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41</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41</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41</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41</v>
      </c>
      <c r="D1001" s="3">
        <v>60000</v>
      </c>
      <c r="E1001">
        <v>3</v>
      </c>
      <c r="F1001" t="s">
        <v>27</v>
      </c>
      <c r="G1001" t="s">
        <v>21</v>
      </c>
      <c r="H1001" t="s">
        <v>15</v>
      </c>
      <c r="I1001">
        <v>2</v>
      </c>
      <c r="J1001" t="s">
        <v>47</v>
      </c>
      <c r="K1001" t="s">
        <v>32</v>
      </c>
      <c r="L1001">
        <v>53</v>
      </c>
      <c r="M1001" t="str">
        <f t="shared" si="15"/>
        <v xml:space="preserve">MIDDLE AGE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299A-EA3D-4B8F-BA29-3EC613C94C58}">
  <dimension ref="A5:D117"/>
  <sheetViews>
    <sheetView topLeftCell="A30" zoomScale="74" zoomScaleNormal="100" workbookViewId="0">
      <selection activeCell="A44" sqref="A44:D49"/>
    </sheetView>
  </sheetViews>
  <sheetFormatPr defaultRowHeight="14.4" x14ac:dyDescent="0.3"/>
  <cols>
    <col min="1" max="1" width="23.109375" bestFit="1" customWidth="1"/>
    <col min="2" max="2" width="16.88671875" bestFit="1" customWidth="1"/>
    <col min="3" max="3" width="4.109375" bestFit="1" customWidth="1"/>
    <col min="4" max="4" width="11.5546875" bestFit="1" customWidth="1"/>
    <col min="5" max="5" width="28.21875" bestFit="1" customWidth="1"/>
    <col min="6" max="6" width="16" bestFit="1" customWidth="1"/>
  </cols>
  <sheetData>
    <row r="5" spans="1:4" x14ac:dyDescent="0.3">
      <c r="A5" s="4" t="s">
        <v>44</v>
      </c>
      <c r="B5" s="4" t="s">
        <v>45</v>
      </c>
    </row>
    <row r="6" spans="1:4" x14ac:dyDescent="0.3">
      <c r="A6" s="4" t="s">
        <v>42</v>
      </c>
      <c r="B6" t="s">
        <v>18</v>
      </c>
      <c r="C6" t="s">
        <v>15</v>
      </c>
      <c r="D6" t="s">
        <v>43</v>
      </c>
    </row>
    <row r="7" spans="1:4" x14ac:dyDescent="0.3">
      <c r="A7" s="5" t="s">
        <v>40</v>
      </c>
      <c r="B7" s="6">
        <v>53440</v>
      </c>
      <c r="C7" s="6">
        <v>55774.058577405856</v>
      </c>
      <c r="D7" s="6">
        <v>54580.777096114522</v>
      </c>
    </row>
    <row r="8" spans="1:4" x14ac:dyDescent="0.3">
      <c r="A8" s="5" t="s">
        <v>41</v>
      </c>
      <c r="B8" s="6">
        <v>56208.178438661707</v>
      </c>
      <c r="C8" s="6">
        <v>60123.966942148763</v>
      </c>
      <c r="D8" s="6">
        <v>58062.62230919765</v>
      </c>
    </row>
    <row r="9" spans="1:4" x14ac:dyDescent="0.3">
      <c r="A9" s="5" t="s">
        <v>43</v>
      </c>
      <c r="B9" s="6">
        <v>54874.759152215796</v>
      </c>
      <c r="C9" s="6">
        <v>57962.577962577961</v>
      </c>
      <c r="D9" s="6">
        <v>56360</v>
      </c>
    </row>
    <row r="24" spans="1:4" x14ac:dyDescent="0.3">
      <c r="A24" s="4" t="s">
        <v>46</v>
      </c>
      <c r="B24" s="4" t="s">
        <v>45</v>
      </c>
    </row>
    <row r="25" spans="1:4" x14ac:dyDescent="0.3">
      <c r="A25" s="4" t="s">
        <v>42</v>
      </c>
      <c r="B25" t="s">
        <v>18</v>
      </c>
      <c r="C25" t="s">
        <v>15</v>
      </c>
      <c r="D25" t="s">
        <v>43</v>
      </c>
    </row>
    <row r="26" spans="1:4" x14ac:dyDescent="0.3">
      <c r="A26" s="5" t="s">
        <v>16</v>
      </c>
      <c r="B26" s="7">
        <v>166</v>
      </c>
      <c r="C26" s="7">
        <v>200</v>
      </c>
      <c r="D26" s="7">
        <v>366</v>
      </c>
    </row>
    <row r="27" spans="1:4" x14ac:dyDescent="0.3">
      <c r="A27" s="5" t="s">
        <v>30</v>
      </c>
      <c r="B27" s="7">
        <v>78</v>
      </c>
      <c r="C27" s="7">
        <v>33</v>
      </c>
      <c r="D27" s="7">
        <v>111</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43</v>
      </c>
      <c r="B31" s="7">
        <v>519</v>
      </c>
      <c r="C31" s="7">
        <v>481</v>
      </c>
      <c r="D31" s="7">
        <v>1000</v>
      </c>
    </row>
    <row r="44" spans="1:4" x14ac:dyDescent="0.3">
      <c r="A44" s="4" t="s">
        <v>46</v>
      </c>
      <c r="B44" s="4" t="s">
        <v>45</v>
      </c>
    </row>
    <row r="45" spans="1:4" x14ac:dyDescent="0.3">
      <c r="A45" s="4" t="s">
        <v>42</v>
      </c>
      <c r="B45" t="s">
        <v>18</v>
      </c>
      <c r="C45" t="s">
        <v>15</v>
      </c>
      <c r="D45" t="s">
        <v>43</v>
      </c>
    </row>
    <row r="46" spans="1:4" x14ac:dyDescent="0.3">
      <c r="A46" s="5" t="s">
        <v>49</v>
      </c>
      <c r="B46" s="7">
        <v>71</v>
      </c>
      <c r="C46" s="7">
        <v>39</v>
      </c>
      <c r="D46" s="7">
        <v>110</v>
      </c>
    </row>
    <row r="47" spans="1:4" x14ac:dyDescent="0.3">
      <c r="A47" s="5" t="s">
        <v>50</v>
      </c>
      <c r="B47" s="7">
        <v>318</v>
      </c>
      <c r="C47" s="7">
        <v>383</v>
      </c>
      <c r="D47" s="7">
        <v>701</v>
      </c>
    </row>
    <row r="48" spans="1:4" x14ac:dyDescent="0.3">
      <c r="A48" s="5" t="s">
        <v>51</v>
      </c>
      <c r="B48" s="7">
        <v>130</v>
      </c>
      <c r="C48" s="7">
        <v>59</v>
      </c>
      <c r="D48" s="7">
        <v>189</v>
      </c>
    </row>
    <row r="49" spans="1:4" x14ac:dyDescent="0.3">
      <c r="A49" s="5" t="s">
        <v>43</v>
      </c>
      <c r="B49" s="7">
        <v>519</v>
      </c>
      <c r="C49" s="7">
        <v>481</v>
      </c>
      <c r="D49" s="7">
        <v>1000</v>
      </c>
    </row>
    <row r="62" spans="1:4" x14ac:dyDescent="0.3">
      <c r="A62" s="4" t="s">
        <v>46</v>
      </c>
      <c r="B62" s="4" t="s">
        <v>45</v>
      </c>
    </row>
    <row r="63" spans="1:4" x14ac:dyDescent="0.3">
      <c r="A63" s="4" t="s">
        <v>42</v>
      </c>
      <c r="B63" t="s">
        <v>18</v>
      </c>
      <c r="C63" t="s">
        <v>15</v>
      </c>
      <c r="D63" t="s">
        <v>43</v>
      </c>
    </row>
    <row r="64" spans="1:4" x14ac:dyDescent="0.3">
      <c r="A64" s="5">
        <v>25</v>
      </c>
      <c r="B64" s="7">
        <v>2</v>
      </c>
      <c r="C64" s="7">
        <v>4</v>
      </c>
      <c r="D64" s="7">
        <v>6</v>
      </c>
    </row>
    <row r="65" spans="1:4" x14ac:dyDescent="0.3">
      <c r="A65" s="5">
        <v>26</v>
      </c>
      <c r="B65" s="7">
        <v>8</v>
      </c>
      <c r="C65" s="7">
        <v>8</v>
      </c>
      <c r="D65" s="7">
        <v>16</v>
      </c>
    </row>
    <row r="66" spans="1:4" x14ac:dyDescent="0.3">
      <c r="A66" s="5">
        <v>27</v>
      </c>
      <c r="B66" s="7">
        <v>15</v>
      </c>
      <c r="C66" s="7">
        <v>8</v>
      </c>
      <c r="D66" s="7">
        <v>23</v>
      </c>
    </row>
    <row r="67" spans="1:4" x14ac:dyDescent="0.3">
      <c r="A67" s="5">
        <v>28</v>
      </c>
      <c r="B67" s="7">
        <v>12</v>
      </c>
      <c r="C67" s="7">
        <v>10</v>
      </c>
      <c r="D67" s="7">
        <v>22</v>
      </c>
    </row>
    <row r="68" spans="1:4" x14ac:dyDescent="0.3">
      <c r="A68" s="5">
        <v>29</v>
      </c>
      <c r="B68" s="7">
        <v>11</v>
      </c>
      <c r="C68" s="7">
        <v>5</v>
      </c>
      <c r="D68" s="7">
        <v>16</v>
      </c>
    </row>
    <row r="69" spans="1:4" x14ac:dyDescent="0.3">
      <c r="A69" s="5">
        <v>30</v>
      </c>
      <c r="B69" s="7">
        <v>23</v>
      </c>
      <c r="C69" s="7">
        <v>4</v>
      </c>
      <c r="D69" s="7">
        <v>27</v>
      </c>
    </row>
    <row r="70" spans="1:4" x14ac:dyDescent="0.3">
      <c r="A70" s="5">
        <v>31</v>
      </c>
      <c r="B70" s="7">
        <v>17</v>
      </c>
      <c r="C70" s="7">
        <v>8</v>
      </c>
      <c r="D70" s="7">
        <v>25</v>
      </c>
    </row>
    <row r="71" spans="1:4" x14ac:dyDescent="0.3">
      <c r="A71" s="5">
        <v>32</v>
      </c>
      <c r="B71" s="7">
        <v>19</v>
      </c>
      <c r="C71" s="7">
        <v>14</v>
      </c>
      <c r="D71" s="7">
        <v>33</v>
      </c>
    </row>
    <row r="72" spans="1:4" x14ac:dyDescent="0.3">
      <c r="A72" s="5">
        <v>33</v>
      </c>
      <c r="B72" s="7">
        <v>8</v>
      </c>
      <c r="C72" s="7">
        <v>13</v>
      </c>
      <c r="D72" s="7">
        <v>21</v>
      </c>
    </row>
    <row r="73" spans="1:4" x14ac:dyDescent="0.3">
      <c r="A73" s="5">
        <v>34</v>
      </c>
      <c r="B73" s="7">
        <v>12</v>
      </c>
      <c r="C73" s="7">
        <v>19</v>
      </c>
      <c r="D73" s="7">
        <v>31</v>
      </c>
    </row>
    <row r="74" spans="1:4" x14ac:dyDescent="0.3">
      <c r="A74" s="5">
        <v>35</v>
      </c>
      <c r="B74" s="7">
        <v>14</v>
      </c>
      <c r="C74" s="7">
        <v>22</v>
      </c>
      <c r="D74" s="7">
        <v>36</v>
      </c>
    </row>
    <row r="75" spans="1:4" x14ac:dyDescent="0.3">
      <c r="A75" s="5">
        <v>36</v>
      </c>
      <c r="B75" s="7">
        <v>7</v>
      </c>
      <c r="C75" s="7">
        <v>30</v>
      </c>
      <c r="D75" s="7">
        <v>37</v>
      </c>
    </row>
    <row r="76" spans="1:4" x14ac:dyDescent="0.3">
      <c r="A76" s="5">
        <v>37</v>
      </c>
      <c r="B76" s="7">
        <v>4</v>
      </c>
      <c r="C76" s="7">
        <v>28</v>
      </c>
      <c r="D76" s="7">
        <v>32</v>
      </c>
    </row>
    <row r="77" spans="1:4" x14ac:dyDescent="0.3">
      <c r="A77" s="5">
        <v>38</v>
      </c>
      <c r="B77" s="7">
        <v>8</v>
      </c>
      <c r="C77" s="7">
        <v>29</v>
      </c>
      <c r="D77" s="7">
        <v>37</v>
      </c>
    </row>
    <row r="78" spans="1:4" x14ac:dyDescent="0.3">
      <c r="A78" s="5">
        <v>39</v>
      </c>
      <c r="B78" s="7">
        <v>10</v>
      </c>
      <c r="C78" s="7">
        <v>12</v>
      </c>
      <c r="D78" s="7">
        <v>22</v>
      </c>
    </row>
    <row r="79" spans="1:4" x14ac:dyDescent="0.3">
      <c r="A79" s="5">
        <v>40</v>
      </c>
      <c r="B79" s="7">
        <v>24</v>
      </c>
      <c r="C79" s="7">
        <v>18</v>
      </c>
      <c r="D79" s="7">
        <v>42</v>
      </c>
    </row>
    <row r="80" spans="1:4" x14ac:dyDescent="0.3">
      <c r="A80" s="5">
        <v>41</v>
      </c>
      <c r="B80" s="7">
        <v>13</v>
      </c>
      <c r="C80" s="7">
        <v>15</v>
      </c>
      <c r="D80" s="7">
        <v>28</v>
      </c>
    </row>
    <row r="81" spans="1:4" x14ac:dyDescent="0.3">
      <c r="A81" s="5">
        <v>42</v>
      </c>
      <c r="B81" s="7">
        <v>22</v>
      </c>
      <c r="C81" s="7">
        <v>12</v>
      </c>
      <c r="D81" s="7">
        <v>34</v>
      </c>
    </row>
    <row r="82" spans="1:4" x14ac:dyDescent="0.3">
      <c r="A82" s="5">
        <v>43</v>
      </c>
      <c r="B82" s="7">
        <v>17</v>
      </c>
      <c r="C82" s="7">
        <v>19</v>
      </c>
      <c r="D82" s="7">
        <v>36</v>
      </c>
    </row>
    <row r="83" spans="1:4" x14ac:dyDescent="0.3">
      <c r="A83" s="5">
        <v>44</v>
      </c>
      <c r="B83" s="7">
        <v>15</v>
      </c>
      <c r="C83" s="7">
        <v>12</v>
      </c>
      <c r="D83" s="7">
        <v>27</v>
      </c>
    </row>
    <row r="84" spans="1:4" x14ac:dyDescent="0.3">
      <c r="A84" s="5">
        <v>45</v>
      </c>
      <c r="B84" s="7">
        <v>18</v>
      </c>
      <c r="C84" s="7">
        <v>13</v>
      </c>
      <c r="D84" s="7">
        <v>31</v>
      </c>
    </row>
    <row r="85" spans="1:4" x14ac:dyDescent="0.3">
      <c r="A85" s="5">
        <v>46</v>
      </c>
      <c r="B85" s="7">
        <v>12</v>
      </c>
      <c r="C85" s="7">
        <v>15</v>
      </c>
      <c r="D85" s="7">
        <v>27</v>
      </c>
    </row>
    <row r="86" spans="1:4" x14ac:dyDescent="0.3">
      <c r="A86" s="5">
        <v>47</v>
      </c>
      <c r="B86" s="7">
        <v>19</v>
      </c>
      <c r="C86" s="7">
        <v>20</v>
      </c>
      <c r="D86" s="7">
        <v>39</v>
      </c>
    </row>
    <row r="87" spans="1:4" x14ac:dyDescent="0.3">
      <c r="A87" s="5">
        <v>48</v>
      </c>
      <c r="B87" s="7">
        <v>16</v>
      </c>
      <c r="C87" s="7">
        <v>13</v>
      </c>
      <c r="D87" s="7">
        <v>29</v>
      </c>
    </row>
    <row r="88" spans="1:4" x14ac:dyDescent="0.3">
      <c r="A88" s="5">
        <v>49</v>
      </c>
      <c r="B88" s="7">
        <v>15</v>
      </c>
      <c r="C88" s="7">
        <v>8</v>
      </c>
      <c r="D88" s="7">
        <v>23</v>
      </c>
    </row>
    <row r="89" spans="1:4" x14ac:dyDescent="0.3">
      <c r="A89" s="5">
        <v>50</v>
      </c>
      <c r="B89" s="7">
        <v>12</v>
      </c>
      <c r="C89" s="7">
        <v>12</v>
      </c>
      <c r="D89" s="7">
        <v>24</v>
      </c>
    </row>
    <row r="90" spans="1:4" x14ac:dyDescent="0.3">
      <c r="A90" s="5">
        <v>51</v>
      </c>
      <c r="B90" s="7">
        <v>10</v>
      </c>
      <c r="C90" s="7">
        <v>12</v>
      </c>
      <c r="D90" s="7">
        <v>22</v>
      </c>
    </row>
    <row r="91" spans="1:4" x14ac:dyDescent="0.3">
      <c r="A91" s="5">
        <v>52</v>
      </c>
      <c r="B91" s="7">
        <v>10</v>
      </c>
      <c r="C91" s="7">
        <v>15</v>
      </c>
      <c r="D91" s="7">
        <v>25</v>
      </c>
    </row>
    <row r="92" spans="1:4" x14ac:dyDescent="0.3">
      <c r="A92" s="5">
        <v>53</v>
      </c>
      <c r="B92" s="7">
        <v>11</v>
      </c>
      <c r="C92" s="7">
        <v>13</v>
      </c>
      <c r="D92" s="7">
        <v>24</v>
      </c>
    </row>
    <row r="93" spans="1:4" x14ac:dyDescent="0.3">
      <c r="A93" s="5">
        <v>54</v>
      </c>
      <c r="B93" s="7">
        <v>5</v>
      </c>
      <c r="C93" s="7">
        <v>11</v>
      </c>
      <c r="D93" s="7">
        <v>16</v>
      </c>
    </row>
    <row r="94" spans="1:4" x14ac:dyDescent="0.3">
      <c r="A94" s="5">
        <v>55</v>
      </c>
      <c r="B94" s="7">
        <v>13</v>
      </c>
      <c r="C94" s="7">
        <v>5</v>
      </c>
      <c r="D94" s="7">
        <v>18</v>
      </c>
    </row>
    <row r="95" spans="1:4" x14ac:dyDescent="0.3">
      <c r="A95" s="5">
        <v>56</v>
      </c>
      <c r="B95" s="7">
        <v>13</v>
      </c>
      <c r="C95" s="7">
        <v>3</v>
      </c>
      <c r="D95" s="7">
        <v>16</v>
      </c>
    </row>
    <row r="96" spans="1:4" x14ac:dyDescent="0.3">
      <c r="A96" s="5">
        <v>57</v>
      </c>
      <c r="B96" s="7">
        <v>4</v>
      </c>
      <c r="C96" s="7">
        <v>4</v>
      </c>
      <c r="D96" s="7">
        <v>8</v>
      </c>
    </row>
    <row r="97" spans="1:4" x14ac:dyDescent="0.3">
      <c r="A97" s="5">
        <v>58</v>
      </c>
      <c r="B97" s="7">
        <v>8</v>
      </c>
      <c r="C97" s="7">
        <v>4</v>
      </c>
      <c r="D97" s="7">
        <v>12</v>
      </c>
    </row>
    <row r="98" spans="1:4" x14ac:dyDescent="0.3">
      <c r="A98" s="5">
        <v>59</v>
      </c>
      <c r="B98" s="7">
        <v>14</v>
      </c>
      <c r="C98" s="7">
        <v>6</v>
      </c>
      <c r="D98" s="7">
        <v>20</v>
      </c>
    </row>
    <row r="99" spans="1:4" x14ac:dyDescent="0.3">
      <c r="A99" s="5">
        <v>60</v>
      </c>
      <c r="B99" s="7">
        <v>8</v>
      </c>
      <c r="C99" s="7">
        <v>7</v>
      </c>
      <c r="D99" s="7">
        <v>15</v>
      </c>
    </row>
    <row r="100" spans="1:4" x14ac:dyDescent="0.3">
      <c r="A100" s="5">
        <v>61</v>
      </c>
      <c r="B100" s="7">
        <v>5</v>
      </c>
      <c r="C100" s="7">
        <v>4</v>
      </c>
      <c r="D100" s="7">
        <v>9</v>
      </c>
    </row>
    <row r="101" spans="1:4" x14ac:dyDescent="0.3">
      <c r="A101" s="5">
        <v>62</v>
      </c>
      <c r="B101" s="7">
        <v>9</v>
      </c>
      <c r="C101" s="7">
        <v>4</v>
      </c>
      <c r="D101" s="7">
        <v>13</v>
      </c>
    </row>
    <row r="102" spans="1:4" x14ac:dyDescent="0.3">
      <c r="A102" s="5">
        <v>63</v>
      </c>
      <c r="B102" s="7">
        <v>7</v>
      </c>
      <c r="C102" s="7">
        <v>2</v>
      </c>
      <c r="D102" s="7">
        <v>9</v>
      </c>
    </row>
    <row r="103" spans="1:4" x14ac:dyDescent="0.3">
      <c r="A103" s="5">
        <v>64</v>
      </c>
      <c r="B103" s="7">
        <v>7</v>
      </c>
      <c r="C103" s="7">
        <v>3</v>
      </c>
      <c r="D103" s="7">
        <v>10</v>
      </c>
    </row>
    <row r="104" spans="1:4" x14ac:dyDescent="0.3">
      <c r="A104" s="5">
        <v>65</v>
      </c>
      <c r="B104" s="7">
        <v>6</v>
      </c>
      <c r="C104" s="7">
        <v>3</v>
      </c>
      <c r="D104" s="7">
        <v>9</v>
      </c>
    </row>
    <row r="105" spans="1:4" x14ac:dyDescent="0.3">
      <c r="A105" s="5">
        <v>66</v>
      </c>
      <c r="B105" s="7">
        <v>8</v>
      </c>
      <c r="C105" s="7">
        <v>6</v>
      </c>
      <c r="D105" s="7">
        <v>14</v>
      </c>
    </row>
    <row r="106" spans="1:4" x14ac:dyDescent="0.3">
      <c r="A106" s="5">
        <v>67</v>
      </c>
      <c r="B106" s="7">
        <v>8</v>
      </c>
      <c r="C106" s="7">
        <v>2</v>
      </c>
      <c r="D106" s="7">
        <v>10</v>
      </c>
    </row>
    <row r="107" spans="1:4" x14ac:dyDescent="0.3">
      <c r="A107" s="5">
        <v>68</v>
      </c>
      <c r="B107" s="7">
        <v>3</v>
      </c>
      <c r="C107" s="7"/>
      <c r="D107" s="7">
        <v>3</v>
      </c>
    </row>
    <row r="108" spans="1:4" x14ac:dyDescent="0.3">
      <c r="A108" s="5">
        <v>69</v>
      </c>
      <c r="B108" s="7">
        <v>8</v>
      </c>
      <c r="C108" s="7"/>
      <c r="D108" s="7">
        <v>8</v>
      </c>
    </row>
    <row r="109" spans="1:4" x14ac:dyDescent="0.3">
      <c r="A109" s="5">
        <v>70</v>
      </c>
      <c r="B109" s="7">
        <v>3</v>
      </c>
      <c r="C109" s="7">
        <v>1</v>
      </c>
      <c r="D109" s="7">
        <v>4</v>
      </c>
    </row>
    <row r="110" spans="1:4" x14ac:dyDescent="0.3">
      <c r="A110" s="5">
        <v>71</v>
      </c>
      <c r="B110" s="7">
        <v>1</v>
      </c>
      <c r="C110" s="7"/>
      <c r="D110" s="7">
        <v>1</v>
      </c>
    </row>
    <row r="111" spans="1:4" x14ac:dyDescent="0.3">
      <c r="A111" s="5">
        <v>72</v>
      </c>
      <c r="B111" s="7"/>
      <c r="C111" s="7">
        <v>1</v>
      </c>
      <c r="D111" s="7">
        <v>1</v>
      </c>
    </row>
    <row r="112" spans="1:4" x14ac:dyDescent="0.3">
      <c r="A112" s="5">
        <v>73</v>
      </c>
      <c r="B112" s="7">
        <v>2</v>
      </c>
      <c r="C112" s="7">
        <v>2</v>
      </c>
      <c r="D112" s="7">
        <v>4</v>
      </c>
    </row>
    <row r="113" spans="1:4" x14ac:dyDescent="0.3">
      <c r="A113" s="5">
        <v>74</v>
      </c>
      <c r="B113" s="7"/>
      <c r="C113" s="7">
        <v>1</v>
      </c>
      <c r="D113" s="7">
        <v>1</v>
      </c>
    </row>
    <row r="114" spans="1:4" x14ac:dyDescent="0.3">
      <c r="A114" s="5">
        <v>78</v>
      </c>
      <c r="B114" s="7">
        <v>1</v>
      </c>
      <c r="C114" s="7">
        <v>1</v>
      </c>
      <c r="D114" s="7">
        <v>2</v>
      </c>
    </row>
    <row r="115" spans="1:4" x14ac:dyDescent="0.3">
      <c r="A115" s="5">
        <v>80</v>
      </c>
      <c r="B115" s="7">
        <v>1</v>
      </c>
      <c r="C115" s="7"/>
      <c r="D115" s="7">
        <v>1</v>
      </c>
    </row>
    <row r="116" spans="1:4" x14ac:dyDescent="0.3">
      <c r="A116" s="5">
        <v>89</v>
      </c>
      <c r="B116" s="7">
        <v>1</v>
      </c>
      <c r="C116" s="7"/>
      <c r="D116" s="7">
        <v>1</v>
      </c>
    </row>
    <row r="117" spans="1:4" x14ac:dyDescent="0.3">
      <c r="A117" s="5" t="s">
        <v>43</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9DD97-6598-404D-8289-C0C2EDF686F3}">
  <dimension ref="A1:AE61"/>
  <sheetViews>
    <sheetView tabSelected="1" zoomScale="65" workbookViewId="0">
      <selection activeCell="G2" sqref="G2"/>
    </sheetView>
  </sheetViews>
  <sheetFormatPr defaultRowHeight="14.4" x14ac:dyDescent="0.3"/>
  <cols>
    <col min="1" max="1" width="8.88671875" customWidth="1"/>
    <col min="2" max="2" width="2.109375" customWidth="1"/>
    <col min="5" max="5" width="11.77734375" customWidth="1"/>
    <col min="6" max="6" width="44" customWidth="1"/>
    <col min="10" max="10" width="10.88671875" customWidth="1"/>
    <col min="13" max="13" width="9.77734375" customWidth="1"/>
    <col min="14" max="14" width="3.44140625" customWidth="1"/>
  </cols>
  <sheetData>
    <row r="1" spans="1:31" ht="14.4" customHeight="1" x14ac:dyDescent="1.1000000000000001">
      <c r="A1" s="9"/>
      <c r="B1" s="10"/>
      <c r="C1" s="9"/>
      <c r="D1" s="9"/>
      <c r="E1" s="9"/>
      <c r="F1" s="9"/>
      <c r="G1" s="9"/>
      <c r="H1" s="9"/>
      <c r="I1" s="9"/>
      <c r="J1" s="9"/>
      <c r="K1" s="9"/>
      <c r="L1" s="9"/>
      <c r="M1" s="9"/>
      <c r="N1" s="9"/>
      <c r="O1" s="8"/>
      <c r="P1" s="8"/>
      <c r="Q1" s="8"/>
      <c r="R1" s="8"/>
      <c r="S1" s="8"/>
      <c r="T1" s="8"/>
      <c r="U1" s="8"/>
      <c r="V1" s="8"/>
      <c r="W1" s="8"/>
      <c r="X1" s="8"/>
      <c r="Y1" s="8"/>
      <c r="Z1" s="8"/>
      <c r="AA1" s="8"/>
      <c r="AB1" s="8"/>
      <c r="AC1" s="8"/>
      <c r="AD1" s="8"/>
      <c r="AE1" s="8"/>
    </row>
    <row r="2" spans="1:31" ht="14.4" customHeight="1" x14ac:dyDescent="1.1000000000000001">
      <c r="A2" s="9"/>
      <c r="B2" s="10"/>
      <c r="C2" s="9"/>
      <c r="D2" s="9"/>
      <c r="E2" s="9"/>
      <c r="F2" s="9"/>
      <c r="G2" s="9"/>
      <c r="H2" s="9"/>
      <c r="I2" s="9"/>
      <c r="J2" s="9"/>
      <c r="K2" s="9"/>
      <c r="L2" s="9"/>
      <c r="M2" s="9"/>
      <c r="N2" s="9"/>
      <c r="O2" s="8"/>
      <c r="P2" s="8"/>
      <c r="Q2" s="8"/>
      <c r="R2" s="8"/>
      <c r="S2" s="8"/>
      <c r="T2" s="8"/>
      <c r="U2" s="8"/>
      <c r="V2" s="8"/>
      <c r="W2" s="8"/>
      <c r="X2" s="8"/>
      <c r="Y2" s="8"/>
      <c r="Z2" s="8"/>
      <c r="AA2" s="8"/>
      <c r="AB2" s="8"/>
      <c r="AC2" s="8"/>
      <c r="AD2" s="8"/>
      <c r="AE2" s="8"/>
    </row>
    <row r="3" spans="1:31" ht="31.2" customHeight="1" x14ac:dyDescent="1.1000000000000001">
      <c r="A3" s="9"/>
      <c r="B3" s="10"/>
      <c r="C3" s="9"/>
      <c r="D3" s="9"/>
      <c r="E3" s="9"/>
      <c r="F3" s="13" t="s">
        <v>52</v>
      </c>
      <c r="G3" s="12"/>
      <c r="H3" s="12"/>
      <c r="I3" s="12"/>
      <c r="J3" s="12"/>
      <c r="K3" s="12"/>
      <c r="L3" s="11"/>
      <c r="M3" s="9"/>
      <c r="N3" s="9"/>
      <c r="O3" s="8"/>
      <c r="P3" s="8"/>
      <c r="Q3" s="8"/>
      <c r="R3" s="8"/>
      <c r="S3" s="8"/>
      <c r="T3" s="8"/>
      <c r="U3" s="8"/>
      <c r="V3" s="8"/>
      <c r="W3" s="8"/>
      <c r="X3" s="8"/>
      <c r="Y3" s="8"/>
      <c r="Z3" s="8"/>
      <c r="AA3" s="8"/>
      <c r="AB3" s="8"/>
      <c r="AC3" s="8"/>
      <c r="AD3" s="8"/>
      <c r="AE3" s="8"/>
    </row>
    <row r="4" spans="1:31" ht="14.4" customHeight="1" x14ac:dyDescent="1.1000000000000001">
      <c r="A4" s="9"/>
      <c r="B4" s="10"/>
      <c r="C4" s="9"/>
      <c r="D4" s="9"/>
      <c r="E4" s="9"/>
      <c r="F4" s="10"/>
      <c r="G4" s="11"/>
      <c r="H4" s="11"/>
      <c r="I4" s="11"/>
      <c r="J4" s="11"/>
      <c r="K4" s="11"/>
      <c r="L4" s="11"/>
      <c r="M4" s="9"/>
      <c r="N4" s="9"/>
      <c r="O4" s="8"/>
      <c r="P4" s="8"/>
      <c r="Q4" s="8"/>
      <c r="R4" s="8"/>
      <c r="S4" s="8"/>
      <c r="T4" s="8"/>
      <c r="U4" s="8"/>
      <c r="V4" s="8"/>
      <c r="W4" s="8"/>
      <c r="X4" s="8"/>
      <c r="Y4" s="8"/>
      <c r="Z4" s="8"/>
      <c r="AA4" s="8"/>
      <c r="AB4" s="8"/>
      <c r="AC4" s="8"/>
      <c r="AD4" s="8"/>
      <c r="AE4" s="8"/>
    </row>
    <row r="5" spans="1:31" ht="14.4" customHeight="1" x14ac:dyDescent="1.1000000000000001">
      <c r="A5" s="9"/>
      <c r="B5" s="10"/>
      <c r="C5" s="9"/>
      <c r="D5" s="9"/>
      <c r="E5" s="9"/>
      <c r="F5" s="11"/>
      <c r="G5" s="11"/>
      <c r="H5" s="11"/>
      <c r="I5" s="11"/>
      <c r="J5" s="11"/>
      <c r="K5" s="11"/>
      <c r="L5" s="11"/>
      <c r="M5" s="9"/>
      <c r="N5" s="9"/>
      <c r="O5" s="8"/>
      <c r="P5" s="8"/>
      <c r="Q5" s="8"/>
      <c r="R5" s="8"/>
      <c r="S5" s="8"/>
      <c r="T5" s="8"/>
      <c r="U5" s="8"/>
      <c r="V5" s="8"/>
      <c r="W5" s="8"/>
      <c r="X5" s="8"/>
      <c r="Y5" s="8"/>
      <c r="Z5" s="8"/>
      <c r="AA5" s="8"/>
      <c r="AB5" s="8"/>
      <c r="AC5" s="8"/>
      <c r="AD5" s="8"/>
      <c r="AE5" s="8"/>
    </row>
    <row r="6" spans="1:31" ht="14.4" customHeight="1" x14ac:dyDescent="1.1000000000000001">
      <c r="A6" s="9"/>
      <c r="B6" s="10"/>
      <c r="C6" s="9"/>
      <c r="D6" s="9"/>
      <c r="E6" s="9"/>
      <c r="F6" s="11"/>
      <c r="G6" s="11"/>
      <c r="H6" s="11"/>
      <c r="I6" s="11"/>
      <c r="J6" s="11"/>
      <c r="K6" s="11"/>
      <c r="L6" s="11"/>
      <c r="M6" s="9"/>
      <c r="N6" s="9"/>
      <c r="O6" s="8"/>
      <c r="P6" s="8"/>
      <c r="Q6" s="8"/>
      <c r="R6" s="8"/>
      <c r="S6" s="8"/>
      <c r="T6" s="8"/>
      <c r="U6" s="8"/>
      <c r="V6" s="8"/>
      <c r="W6" s="8"/>
      <c r="X6" s="8"/>
      <c r="Y6" s="8"/>
      <c r="Z6" s="8"/>
      <c r="AA6" s="8"/>
      <c r="AB6" s="8"/>
      <c r="AC6" s="8"/>
      <c r="AD6" s="8"/>
      <c r="AE6" s="8"/>
    </row>
    <row r="7" spans="1:31" ht="14.4" customHeight="1" x14ac:dyDescent="1.1000000000000001">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row>
    <row r="8" spans="1:31" ht="14.4" customHeight="1" x14ac:dyDescent="1.1000000000000001">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1" ht="14.4" customHeight="1" x14ac:dyDescent="1.1000000000000001">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1:31" ht="14.4" customHeight="1" x14ac:dyDescent="1.100000000000000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1" ht="14.4" customHeight="1" x14ac:dyDescent="1.100000000000000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1" ht="14.4" customHeight="1" x14ac:dyDescent="1.1000000000000001">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1" ht="14.4" customHeight="1" x14ac:dyDescent="1.1000000000000001">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row>
    <row r="14" spans="1:31" ht="14.4" customHeight="1" x14ac:dyDescent="1.100000000000000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row>
    <row r="15" spans="1:31" ht="14.4" customHeight="1" x14ac:dyDescent="1.1000000000000001">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row>
    <row r="16" spans="1:31" ht="14.4" customHeight="1" x14ac:dyDescent="1.1000000000000001">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row>
    <row r="17" spans="1:31" ht="14.4" customHeight="1" x14ac:dyDescent="1.100000000000000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row>
    <row r="18" spans="1:31" ht="14.4" customHeight="1" x14ac:dyDescent="1.100000000000000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row>
    <row r="19" spans="1:31" ht="14.4" customHeight="1" x14ac:dyDescent="1.100000000000000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row>
    <row r="20" spans="1:31" ht="14.4" customHeight="1" x14ac:dyDescent="1.100000000000000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31" ht="14.4" customHeight="1" x14ac:dyDescent="1.1000000000000001">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row>
    <row r="22" spans="1:31" ht="14.4" customHeight="1" x14ac:dyDescent="1.100000000000000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row>
    <row r="23" spans="1:31" ht="14.4" customHeight="1" x14ac:dyDescent="1.100000000000000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row>
    <row r="24" spans="1:31" ht="14.4" customHeight="1" x14ac:dyDescent="1.1000000000000001">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row>
    <row r="25" spans="1:31" ht="14.4" customHeight="1" x14ac:dyDescent="1.100000000000000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row>
    <row r="26" spans="1:31" ht="14.4" customHeight="1" x14ac:dyDescent="1.100000000000000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row>
    <row r="27" spans="1:31" ht="14.4" customHeight="1" x14ac:dyDescent="1.1000000000000001">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row>
    <row r="28" spans="1:31" ht="14.4" customHeight="1" x14ac:dyDescent="1.1000000000000001">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row>
    <row r="29" spans="1:31" ht="14.4" customHeight="1" x14ac:dyDescent="1.100000000000000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row>
    <row r="30" spans="1:31" ht="14.4" customHeight="1" x14ac:dyDescent="1.100000000000000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row>
    <row r="31" spans="1:31" ht="14.4" customHeight="1" x14ac:dyDescent="1.100000000000000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row>
    <row r="32" spans="1:31" ht="14.4" customHeight="1" x14ac:dyDescent="1.100000000000000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row>
    <row r="33" spans="1:31" ht="14.4" customHeight="1" x14ac:dyDescent="1.1000000000000001">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row>
    <row r="34" spans="1:31" ht="14.4" customHeight="1" x14ac:dyDescent="1.1000000000000001">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row>
    <row r="35" spans="1:31" ht="14.4" customHeight="1" x14ac:dyDescent="1.100000000000000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row>
    <row r="36" spans="1:31" ht="14.4" customHeight="1" x14ac:dyDescent="1.100000000000000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row>
    <row r="37" spans="1:31" ht="14.4" customHeight="1" x14ac:dyDescent="1.100000000000000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row>
    <row r="38" spans="1:31" ht="14.4" customHeight="1" x14ac:dyDescent="1.100000000000000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row>
    <row r="39" spans="1:31" ht="14.4" customHeight="1" x14ac:dyDescent="1.100000000000000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row>
    <row r="40" spans="1:31" ht="14.4" customHeight="1" x14ac:dyDescent="1.100000000000000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row>
    <row r="41" spans="1:31" ht="14.4" customHeight="1" x14ac:dyDescent="1.100000000000000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row>
    <row r="42" spans="1:31" ht="14.4" customHeight="1" x14ac:dyDescent="1.100000000000000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1" ht="14.4" customHeight="1" x14ac:dyDescent="1.100000000000000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1" ht="14.4" customHeight="1" x14ac:dyDescent="1.100000000000000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1" ht="14.4" customHeight="1" x14ac:dyDescent="1.100000000000000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1" ht="14.4" customHeight="1" x14ac:dyDescent="1.100000000000000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1" ht="14.4" customHeight="1" x14ac:dyDescent="1.100000000000000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1" ht="14.4" customHeight="1" x14ac:dyDescent="1.100000000000000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ht="14.4" customHeight="1" x14ac:dyDescent="1.100000000000000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ht="14.4" customHeight="1" x14ac:dyDescent="1.100000000000000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ht="14.4" customHeight="1" x14ac:dyDescent="1.100000000000000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ht="14.4" customHeight="1" x14ac:dyDescent="1.100000000000000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ht="14.4" customHeight="1" x14ac:dyDescent="1.100000000000000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ht="14.4" customHeight="1" x14ac:dyDescent="1.100000000000000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ht="14.4" customHeight="1" x14ac:dyDescent="1.100000000000000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ht="14.4" customHeight="1" x14ac:dyDescent="1.100000000000000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ht="14.4" customHeight="1" x14ac:dyDescent="1.100000000000000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ht="14.4" customHeight="1" x14ac:dyDescent="1.100000000000000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ht="14.4" customHeight="1" x14ac:dyDescent="1.100000000000000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ht="14.4" customHeight="1" x14ac:dyDescent="1.100000000000000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row r="61" spans="1:31" ht="14.4" customHeight="1" x14ac:dyDescent="1.100000000000000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627D4-FCD2-4B94-9D1D-260FC43E5C02}">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NANDANA</dc:creator>
  <cp:lastModifiedBy>nandana555ravi@gmail.com</cp:lastModifiedBy>
  <dcterms:created xsi:type="dcterms:W3CDTF">2022-03-18T02:50:57Z</dcterms:created>
  <dcterms:modified xsi:type="dcterms:W3CDTF">2025-09-16T16:08:29Z</dcterms:modified>
</cp:coreProperties>
</file>