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624" windowWidth="15996" windowHeight="4452"/>
  </bookViews>
  <sheets>
    <sheet name="YouTube - Day 1.1" sheetId="1" r:id="rId1"/>
    <sheet name="YouTube - Day 1.2" sheetId="2" r:id="rId2"/>
  </sheets>
  <calcPr calcId="144525"/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<sst xmlns="http://schemas.openxmlformats.org/spreadsheetml/2006/main" count="103" uniqueCount="99">
  <si>
    <t>(OneCard): YouTube - Day 1: An Introduction to YouTube</t>
  </si>
  <si>
    <t>Task 1: Competitor Research</t>
  </si>
  <si>
    <t>Conduct the Competitor for Slice and mention the following elements in the given column.</t>
  </si>
  <si>
    <t>Brand/Channel</t>
  </si>
  <si>
    <t>OneCard</t>
  </si>
  <si>
    <t>Competitor</t>
  </si>
  <si>
    <t>YT channel Link</t>
  </si>
  <si>
    <t>Channel Category</t>
  </si>
  <si>
    <t>Subscriber Count</t>
  </si>
  <si>
    <t>Uploads</t>
  </si>
  <si>
    <t>Video Views</t>
  </si>
  <si>
    <t>Most Popular video</t>
  </si>
  <si>
    <t>Last 30 days Avg Video views</t>
  </si>
  <si>
    <t>Last 30 days Avg Subscribers</t>
  </si>
  <si>
    <t>Viewer Persona</t>
  </si>
  <si>
    <t>Age</t>
  </si>
  <si>
    <t>Gender</t>
  </si>
  <si>
    <t>Location</t>
  </si>
  <si>
    <t>Interests</t>
  </si>
  <si>
    <t>Buying behavior</t>
  </si>
  <si>
    <t xml:space="preserve">Spending power </t>
  </si>
  <si>
    <t>Decision maker(s)</t>
  </si>
  <si>
    <t>Preferred content type</t>
  </si>
  <si>
    <t>Voice and Tone</t>
  </si>
  <si>
    <t>Task 2: YouTube Channel Analysis</t>
  </si>
  <si>
    <r>
      <rPr>
        <sz val="12"/>
        <color theme="1"/>
        <rFont val="Arial"/>
      </rPr>
      <t xml:space="preserve">List down </t>
    </r>
    <r>
      <rPr>
        <b/>
        <sz val="12"/>
        <color theme="1"/>
        <rFont val="Arial"/>
      </rPr>
      <t>3 quirky YouTube Channels</t>
    </r>
    <r>
      <rPr>
        <sz val="12"/>
        <color theme="1"/>
        <rFont val="Arial"/>
      </rPr>
      <t xml:space="preserve">, mention their subscribers, average views, and analyse the channels to understand their revenue resources and mention them on the given column. </t>
    </r>
  </si>
  <si>
    <t>Channel Name</t>
  </si>
  <si>
    <t>Subscribers</t>
  </si>
  <si>
    <t>Average Views</t>
  </si>
  <si>
    <t>Revenue Source</t>
  </si>
  <si>
    <t>Live Class Activity (Slice): YouTube - Day 2: Cracking into YouTube Algorithm</t>
  </si>
  <si>
    <t>Task 1: Content Ideation</t>
  </si>
  <si>
    <t>Come up with the idea for YouTube content (ideation), prepare a content strategy and come up with an idea for 6 videos.</t>
  </si>
  <si>
    <t>Content Bucket</t>
  </si>
  <si>
    <t>Content Type</t>
  </si>
  <si>
    <t>Video 1</t>
  </si>
  <si>
    <t>Video 2</t>
  </si>
  <si>
    <t>Video 3</t>
  </si>
  <si>
    <t>Video 4</t>
  </si>
  <si>
    <t>Video 5</t>
  </si>
  <si>
    <t>Video 6</t>
  </si>
  <si>
    <t>Task 2: YouTube Content Strategy of one Best Video</t>
  </si>
  <si>
    <t>Out of the 6 videos, highlight one which you think would be bang on! - For any one of the videos, you have to come up with ideas for the following elements.</t>
  </si>
  <si>
    <t>Title</t>
  </si>
  <si>
    <t>Thumbnail</t>
  </si>
  <si>
    <t>SEO keywords / tags</t>
  </si>
  <si>
    <t>Description</t>
  </si>
  <si>
    <t>Fintech / Credit Card</t>
  </si>
  <si>
    <t>~18K</t>
  </si>
  <si>
    <t>~16 videos</t>
  </si>
  <si>
    <t>Few million total</t>
  </si>
  <si>
    <t>“India’s Own Metal Credit Card”</t>
  </si>
  <si>
    <t>Few thousand/video</t>
  </si>
  <si>
    <t>Fintech / BNPL &amp; Credit Card</t>
  </si>
  <si>
    <t>~21K</t>
  </si>
  <si>
    <t>100+ videos</t>
  </si>
  <si>
    <t>“Slice Super Card Launch”</t>
  </si>
  <si>
    <t>youtube.com/@OneCardIN</t>
  </si>
  <si>
    <t>https://www.youtube.com/c/SliceIndia</t>
  </si>
  <si>
    <t>20–35 yrs</t>
  </si>
  <si>
    <t>Mixed (slightly male)</t>
  </si>
  <si>
    <t>Tier-1 &amp; Tier-2 cities</t>
  </si>
  <si>
    <t>Credit cards, rewards, travel, tech</t>
  </si>
  <si>
    <t>Prefers premium, app-first credit</t>
  </si>
  <si>
    <t>Mid–High</t>
  </si>
  <si>
    <t>Individual professionals</t>
  </si>
  <si>
    <t>Brand films, explainers</t>
  </si>
  <si>
    <t>Premium, confident</t>
  </si>
  <si>
    <t>18–35 yrs</t>
  </si>
  <si>
    <t>Mixed (youth-heavy)</t>
  </si>
  <si>
    <t>Cashback, UPI, EMI, savings</t>
  </si>
  <si>
    <t>Prefers easy credit, BNPL</t>
  </si>
  <si>
    <t>Mid</t>
  </si>
  <si>
    <t>Students &amp; young earners</t>
  </si>
  <si>
    <t>How-tos, reviews</t>
  </si>
  <si>
    <t>Friendly, simple</t>
  </si>
  <si>
    <t>Women’s Fashion</t>
  </si>
  <si>
    <t>Style Tips / Outfit Inspiration / Fashion Hacks / Trend Analysis</t>
  </si>
  <si>
    <t>10 Stylish Outfits You Can Wear to Work in 2025</t>
  </si>
  <si>
    <t>Casual Chic: 5 Weekend Looks Every Woman Should Try</t>
  </si>
  <si>
    <t>How to Style One Dress in 5 Different Ways</t>
  </si>
  <si>
    <t>Mix &amp; Match: Building a Capsule Wardrobe on a Budget</t>
  </si>
  <si>
    <t>Street Style Looks That Will Turn Heads</t>
  </si>
  <si>
    <t>How to Accessorize Like a Fashion Influencer</t>
  </si>
  <si>
    <t>Layout: Split the thumbnail into two sections:
Left: Image of a small selection of wardrobe pieces
Right: Collage of different styled outfits using those pieces
Text Overlay: “10 Pieces = 100 Looks!” in bold, contrasting colors
Style: Bright, minimal background with trendy vibe</t>
  </si>
  <si>
    <t>Keywords: capsule wardrobe, women fashion 2025, budget fashion, outfit ideas, mix and match outfits, wardrobe essentials, style tips for women
Tags: #CapsuleWardrobe #WomenFashion #BudgetFashion #StyleTips #OutfitIdeas #WardrobeHacks</t>
  </si>
  <si>
    <t>Want to look stylish without buying tons of clothes? Learn how to build a capsule wardrobe on a budget! In this video, I show you how to mix and match a few essential pieces to create over 100 chic outfits. Perfect for work, casual outings, and everything in between!</t>
  </si>
  <si>
    <t xml:space="preserve"> Finance Guruji</t>
  </si>
  <si>
    <t>Over 1.5M</t>
  </si>
  <si>
    <t>Approximately 200K views per video</t>
  </si>
  <si>
    <t>Ad revenue, affiliate marketing, sponsored content</t>
  </si>
  <si>
    <t>Neil Patel's YouTube Channel</t>
  </si>
  <si>
    <t>Ahrefs YouTube Channel</t>
  </si>
  <si>
    <t>Approximately 1.5 million</t>
  </si>
  <si>
    <t>Approximately 75 million total views</t>
  </si>
  <si>
    <t>YouTube's Partner Program, Affiliate Marketing, Product Sales</t>
  </si>
  <si>
    <t xml:space="preserve"> Approximately 648,000</t>
  </si>
  <si>
    <t>Approximately 31.26 million total views</t>
  </si>
  <si>
    <t>From YouTube's Partner Program, Product Sales, Affiliate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</si>
</sst>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2"/>
      <color theme="1"/>
      <name val="Verdana"/>
    </font>
    <font>
      <sz val="12"/>
      <color theme="1"/>
      <name val="Verdana"/>
    </font>
    <font>
      <sz val="12"/>
      <color theme="1"/>
      <name val="Arial"/>
    </font>
    <font>
      <b/>
      <sz val="12"/>
      <color theme="1"/>
      <name val="Arial"/>
      <scheme val="minor"/>
    </font>
    <font>
      <b/>
      <sz val="12"/>
      <color rgb="FF202122"/>
      <name val="Arial"/>
    </font>
    <font>
      <b/>
      <sz val="12"/>
      <color rgb="FFFFFFFF"/>
      <name val="Arial"/>
    </font>
    <font>
      <u/>
      <sz val="10"/>
      <color theme="10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Verdana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Verdana"/>
      <family val="2"/>
    </font>
    <font>
      <b/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4" fillId="3" borderId="0" xfId="0" applyFont="1" applyFill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6" fillId="0" borderId="6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6" fillId="3" borderId="10" xfId="0" applyFont="1" applyFill="1" applyBorder="1" applyAlignment="1">
      <alignment wrapText="1"/>
    </xf>
    <xf numFmtId="0" fontId="4" fillId="3" borderId="10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7" fillId="5" borderId="11" xfId="0" applyFont="1" applyFill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4" fillId="6" borderId="10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10" fillId="0" borderId="6" xfId="1" applyBorder="1" applyAlignment="1">
      <alignment wrapText="1"/>
    </xf>
    <xf numFmtId="0" fontId="11" fillId="0" borderId="0" xfId="0" applyFont="1" applyAlignment="1"/>
    <xf numFmtId="0" fontId="12" fillId="0" borderId="11" xfId="0" applyFont="1" applyBorder="1" applyAlignment="1">
      <alignment wrapText="1"/>
    </xf>
    <xf numFmtId="0" fontId="13" fillId="6" borderId="10" xfId="0" applyFont="1" applyFill="1" applyBorder="1" applyAlignment="1">
      <alignment horizontal="center" wrapText="1"/>
    </xf>
    <xf numFmtId="0" fontId="15" fillId="0" borderId="0" xfId="0" applyFont="1" applyAlignment="1"/>
    <xf numFmtId="0" fontId="18" fillId="5" borderId="11" xfId="0" applyFont="1" applyFill="1" applyBorder="1" applyAlignment="1">
      <alignment horizontal="center" wrapText="1"/>
    </xf>
    <xf numFmtId="0" fontId="14" fillId="0" borderId="0" xfId="0" applyFont="1" applyAlignment="1"/>
    <xf numFmtId="0" fontId="6" fillId="3" borderId="0" xfId="0" applyFont="1" applyFill="1" applyAlignment="1">
      <alignment horizontal="center" wrapText="1"/>
    </xf>
    <xf numFmtId="0" fontId="0" fillId="0" borderId="0" xfId="0" applyFont="1" applyAlignment="1"/>
    <xf numFmtId="0" fontId="1" fillId="3" borderId="0" xfId="0" applyFont="1" applyFill="1" applyAlignment="1">
      <alignment wrapText="1"/>
    </xf>
    <xf numFmtId="0" fontId="8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4" borderId="7" xfId="0" applyFont="1" applyFill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5" fillId="3" borderId="4" xfId="0" applyFon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left" wrapText="1"/>
    </xf>
    <xf numFmtId="0" fontId="16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3" fillId="0" borderId="13" xfId="0" applyFont="1" applyBorder="1"/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left" wrapText="1"/>
    </xf>
    <xf numFmtId="0" fontId="6" fillId="3" borderId="8" xfId="0" applyFont="1" applyFill="1" applyBorder="1" applyAlignment="1">
      <alignment horizontal="left" wrapText="1"/>
    </xf>
    <xf numFmtId="0" fontId="6" fillId="3" borderId="9" xfId="0" applyFont="1" applyFill="1" applyBorder="1" applyAlignment="1">
      <alignment horizontal="left" wrapText="1"/>
    </xf>
    <xf numFmtId="0" fontId="6" fillId="0" borderId="12" xfId="0" applyFont="1" applyBorder="1" applyAlignment="1">
      <alignment wrapText="1"/>
    </xf>
    <xf numFmtId="0" fontId="3" fillId="0" borderId="12" xfId="0" applyFont="1" applyBorder="1"/>
    <xf numFmtId="0" fontId="3" fillId="0" borderId="10" xfId="0" applyFont="1" applyBorder="1"/>
    <xf numFmtId="0" fontId="17" fillId="0" borderId="4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SliceIndia" TargetMode="External"/><Relationship Id="rId1" Type="http://schemas.openxmlformats.org/officeDocument/2006/relationships/hyperlink" Target="mailto:youtube.com/@OneCard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showGridLines="0" tabSelected="1" topLeftCell="A9" workbookViewId="0">
      <selection activeCell="E20" sqref="E20"/>
    </sheetView>
  </sheetViews>
  <sheetFormatPr defaultColWidth="12.6640625" defaultRowHeight="15.75" customHeight="1" x14ac:dyDescent="0.25"/>
  <cols>
    <col min="2" max="2" width="38.77734375" customWidth="1"/>
    <col min="3" max="3" width="35.88671875" customWidth="1"/>
    <col min="4" max="4" width="38.109375" customWidth="1"/>
    <col min="5" max="5" width="56.77734375" customWidth="1"/>
  </cols>
  <sheetData>
    <row r="1" spans="1:26" ht="15" x14ac:dyDescent="0.25">
      <c r="A1" s="1"/>
      <c r="B1" s="32" t="s">
        <v>0</v>
      </c>
      <c r="C1" s="33"/>
      <c r="D1" s="3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"/>
      <c r="B2" s="35"/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38" t="s">
        <v>1</v>
      </c>
      <c r="C4" s="39"/>
      <c r="D4" s="4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41" t="s">
        <v>2</v>
      </c>
      <c r="C5" s="36"/>
      <c r="D5" s="3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 t="s">
        <v>4</v>
      </c>
      <c r="D6" s="5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6" t="s">
        <v>6</v>
      </c>
      <c r="C7" s="19" t="s">
        <v>57</v>
      </c>
      <c r="D7" s="19" t="s">
        <v>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6" t="s">
        <v>7</v>
      </c>
      <c r="C8" t="s">
        <v>47</v>
      </c>
      <c r="D8" t="s">
        <v>53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6" t="s">
        <v>8</v>
      </c>
      <c r="C9" t="s">
        <v>48</v>
      </c>
      <c r="D9" t="s">
        <v>54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6" t="s">
        <v>9</v>
      </c>
      <c r="C10" t="s">
        <v>49</v>
      </c>
      <c r="D10" s="7" t="s">
        <v>55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6" t="s">
        <v>10</v>
      </c>
      <c r="C11" s="7" t="s">
        <v>50</v>
      </c>
      <c r="D11" s="7" t="s">
        <v>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6" t="s">
        <v>11</v>
      </c>
      <c r="C12" s="7" t="s">
        <v>51</v>
      </c>
      <c r="D12" s="7" t="s">
        <v>56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6" t="s">
        <v>12</v>
      </c>
      <c r="C13" s="7" t="s">
        <v>52</v>
      </c>
      <c r="D13" s="7" t="s">
        <v>52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8" t="s">
        <v>13</v>
      </c>
      <c r="C14" s="7">
        <f>100-200</f>
        <v>-100</v>
      </c>
      <c r="D14" s="7">
        <f>200-300</f>
        <v>-100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9"/>
      <c r="C15" s="7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" t="s">
        <v>14</v>
      </c>
      <c r="C16" s="42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2" x14ac:dyDescent="0.3">
      <c r="A17" s="1"/>
      <c r="B17" s="6" t="s">
        <v>15</v>
      </c>
      <c r="C17" s="7" t="s">
        <v>59</v>
      </c>
      <c r="D17" s="7" t="s">
        <v>68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2" x14ac:dyDescent="0.3">
      <c r="A18" s="1"/>
      <c r="B18" s="6" t="s">
        <v>16</v>
      </c>
      <c r="C18" s="7" t="s">
        <v>60</v>
      </c>
      <c r="D18" t="s">
        <v>69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2" x14ac:dyDescent="0.3">
      <c r="A19" s="1"/>
      <c r="B19" s="6" t="s">
        <v>17</v>
      </c>
      <c r="C19" s="7" t="s">
        <v>61</v>
      </c>
      <c r="D19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2" x14ac:dyDescent="0.3">
      <c r="A20" s="1"/>
      <c r="B20" s="6" t="s">
        <v>18</v>
      </c>
      <c r="C20" s="7" t="s">
        <v>62</v>
      </c>
      <c r="D20" t="s">
        <v>70</v>
      </c>
      <c r="E20" s="1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2" x14ac:dyDescent="0.3">
      <c r="A21" s="1"/>
      <c r="B21" s="6" t="s">
        <v>19</v>
      </c>
      <c r="C21" s="7" t="s">
        <v>63</v>
      </c>
      <c r="D21" s="7" t="s">
        <v>71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x14ac:dyDescent="0.3">
      <c r="A22" s="1"/>
      <c r="B22" s="10" t="s">
        <v>20</v>
      </c>
      <c r="C22" t="s">
        <v>64</v>
      </c>
      <c r="D22" t="s">
        <v>72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x14ac:dyDescent="0.3">
      <c r="A23" s="1"/>
      <c r="B23" s="10" t="s">
        <v>21</v>
      </c>
      <c r="C23" s="7" t="s">
        <v>65</v>
      </c>
      <c r="D23" s="7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/>
      <c r="B24" s="11" t="s">
        <v>22</v>
      </c>
      <c r="C24" s="7" t="s">
        <v>66</v>
      </c>
      <c r="D24" s="7" t="s">
        <v>74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/>
      <c r="B25" s="11" t="s">
        <v>23</v>
      </c>
      <c r="C25" s="7" t="s">
        <v>67</v>
      </c>
      <c r="D25" s="7" t="s">
        <v>75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/>
      <c r="B27" s="38" t="s">
        <v>24</v>
      </c>
      <c r="C27" s="39"/>
      <c r="D27" s="39"/>
      <c r="E27" s="4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5">
      <c r="A28" s="1"/>
      <c r="B28" s="43" t="s">
        <v>25</v>
      </c>
      <c r="C28" s="39"/>
      <c r="D28" s="39"/>
      <c r="E28" s="4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2" t="s">
        <v>26</v>
      </c>
      <c r="C29" s="24" t="s">
        <v>27</v>
      </c>
      <c r="D29" s="24" t="s">
        <v>28</v>
      </c>
      <c r="E29" s="24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5">
      <c r="A30" s="1"/>
      <c r="B30" s="20" t="s">
        <v>87</v>
      </c>
      <c r="C30" t="s">
        <v>88</v>
      </c>
      <c r="D30" t="s">
        <v>89</v>
      </c>
      <c r="E30" t="s">
        <v>90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x14ac:dyDescent="0.25">
      <c r="A31" s="1"/>
      <c r="B31" t="s">
        <v>91</v>
      </c>
      <c r="C31" s="25" t="s">
        <v>93</v>
      </c>
      <c r="D31" s="25" t="s">
        <v>94</v>
      </c>
      <c r="E31" s="25" t="s">
        <v>95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6.4" x14ac:dyDescent="0.25">
      <c r="A32" s="1"/>
      <c r="B32" s="23" t="s">
        <v>92</v>
      </c>
      <c r="C32" s="25" t="s">
        <v>96</v>
      </c>
      <c r="D32" s="25" t="s">
        <v>97</v>
      </c>
      <c r="E32" s="21" t="s">
        <v>98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x14ac:dyDescent="0.25">
      <c r="A35" s="1"/>
      <c r="B35" s="31"/>
      <c r="C35" s="27"/>
      <c r="D35" s="31"/>
      <c r="E35" s="3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x14ac:dyDescent="0.25">
      <c r="A36" s="1"/>
      <c r="B36" s="27"/>
      <c r="C36" s="27"/>
      <c r="D36" s="27"/>
      <c r="E36" s="2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x14ac:dyDescent="0.25">
      <c r="A37" s="1"/>
      <c r="B37" s="26"/>
      <c r="C37" s="27"/>
      <c r="D37" s="14"/>
      <c r="E37" s="1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x14ac:dyDescent="0.25">
      <c r="A38" s="1"/>
      <c r="B38" s="26"/>
      <c r="C38" s="27"/>
      <c r="D38" s="14"/>
      <c r="E38" s="1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x14ac:dyDescent="0.25">
      <c r="A39" s="1"/>
      <c r="B39" s="26"/>
      <c r="C39" s="27"/>
      <c r="D39" s="14"/>
      <c r="E39" s="1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x14ac:dyDescent="0.25">
      <c r="A40" s="1"/>
      <c r="B40" s="26"/>
      <c r="C40" s="27"/>
      <c r="D40" s="14"/>
      <c r="E40" s="1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x14ac:dyDescent="0.25">
      <c r="A41" s="1"/>
      <c r="B41" s="26"/>
      <c r="C41" s="27"/>
      <c r="D41" s="14"/>
      <c r="E41" s="1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x14ac:dyDescent="0.25">
      <c r="A42" s="1"/>
      <c r="B42" s="26"/>
      <c r="C42" s="27"/>
      <c r="D42" s="14"/>
      <c r="E42" s="1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x14ac:dyDescent="0.25">
      <c r="A43" s="1"/>
      <c r="B43" s="28"/>
      <c r="C43" s="27"/>
      <c r="D43" s="27"/>
      <c r="E43" s="2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31"/>
      <c r="C44" s="27"/>
      <c r="D44" s="14"/>
      <c r="E44" s="1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x14ac:dyDescent="0.25">
      <c r="A45" s="1"/>
      <c r="B45" s="26"/>
      <c r="C45" s="27"/>
      <c r="D45" s="14"/>
      <c r="E45" s="1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x14ac:dyDescent="0.25">
      <c r="A46" s="1"/>
      <c r="B46" s="26"/>
      <c r="C46" s="27"/>
      <c r="D46" s="14"/>
      <c r="E46" s="1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x14ac:dyDescent="0.25">
      <c r="A47" s="1"/>
      <c r="B47" s="26"/>
      <c r="C47" s="27"/>
      <c r="D47" s="14"/>
      <c r="E47" s="1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x14ac:dyDescent="0.25">
      <c r="A48" s="1"/>
      <c r="B48" s="28"/>
      <c r="C48" s="27"/>
      <c r="D48" s="27"/>
      <c r="E48" s="2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31"/>
      <c r="C49" s="27"/>
      <c r="D49" s="14"/>
      <c r="E49" s="1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x14ac:dyDescent="0.25">
      <c r="A50" s="1"/>
      <c r="B50" s="26"/>
      <c r="C50" s="27"/>
      <c r="D50" s="14"/>
      <c r="E50" s="1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x14ac:dyDescent="0.25">
      <c r="A51" s="1"/>
      <c r="B51" s="26"/>
      <c r="C51" s="27"/>
      <c r="D51" s="14"/>
      <c r="E51" s="1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x14ac:dyDescent="0.25">
      <c r="A52" s="1"/>
      <c r="B52" s="26"/>
      <c r="C52" s="27"/>
      <c r="D52" s="14"/>
      <c r="E52" s="1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x14ac:dyDescent="0.25">
      <c r="A53" s="1"/>
      <c r="B53" s="26"/>
      <c r="C53" s="27"/>
      <c r="D53" s="14"/>
      <c r="E53" s="1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x14ac:dyDescent="0.25">
      <c r="A54" s="1"/>
      <c r="B54" s="26"/>
      <c r="C54" s="27"/>
      <c r="D54" s="14"/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x14ac:dyDescent="0.25">
      <c r="A55" s="1"/>
      <c r="B55" s="26"/>
      <c r="C55" s="27"/>
      <c r="D55" s="14"/>
      <c r="E55" s="1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x14ac:dyDescent="0.25">
      <c r="A56" s="1"/>
      <c r="B56" s="26"/>
      <c r="C56" s="27"/>
      <c r="D56" s="14"/>
      <c r="E56" s="1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x14ac:dyDescent="0.25">
      <c r="A57" s="1"/>
      <c r="B57" s="26"/>
      <c r="C57" s="27"/>
      <c r="D57" s="14"/>
      <c r="E57" s="1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x14ac:dyDescent="0.25">
      <c r="A58" s="1"/>
      <c r="B58" s="28"/>
      <c r="C58" s="27"/>
      <c r="D58" s="27"/>
      <c r="E58" s="2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29"/>
      <c r="C59" s="27"/>
      <c r="D59" s="14"/>
      <c r="E59" s="1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x14ac:dyDescent="0.25">
      <c r="A60" s="1"/>
      <c r="B60" s="26"/>
      <c r="C60" s="27"/>
      <c r="D60" s="14"/>
      <c r="E60" s="1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x14ac:dyDescent="0.25">
      <c r="A61" s="1"/>
      <c r="B61" s="26"/>
      <c r="C61" s="27"/>
      <c r="D61" s="14"/>
      <c r="E61" s="1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x14ac:dyDescent="0.25">
      <c r="A62" s="1"/>
      <c r="B62" s="26"/>
      <c r="C62" s="27"/>
      <c r="D62" s="14"/>
      <c r="E62" s="1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x14ac:dyDescent="0.25">
      <c r="A63" s="1"/>
      <c r="B63" s="28"/>
      <c r="C63" s="27"/>
      <c r="D63" s="27"/>
      <c r="E63" s="2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30"/>
      <c r="C64" s="27"/>
      <c r="D64" s="14"/>
      <c r="E64" s="1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x14ac:dyDescent="0.25">
      <c r="A65" s="1"/>
      <c r="B65" s="26"/>
      <c r="C65" s="27"/>
      <c r="D65" s="14"/>
      <c r="E65" s="1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x14ac:dyDescent="0.25">
      <c r="A66" s="1"/>
      <c r="B66" s="26"/>
      <c r="C66" s="27"/>
      <c r="D66" s="14"/>
      <c r="E66" s="1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x14ac:dyDescent="0.25">
      <c r="A67" s="1"/>
      <c r="B67" s="28"/>
      <c r="C67" s="27"/>
      <c r="D67" s="27"/>
      <c r="E67" s="2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30"/>
      <c r="C68" s="27"/>
      <c r="D68" s="14"/>
      <c r="E68" s="1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x14ac:dyDescent="0.25">
      <c r="A69" s="1"/>
      <c r="B69" s="26"/>
      <c r="C69" s="27"/>
      <c r="D69" s="14"/>
      <c r="E69" s="1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x14ac:dyDescent="0.25">
      <c r="A70" s="1"/>
      <c r="B70" s="26"/>
      <c r="C70" s="27"/>
      <c r="D70" s="14"/>
      <c r="E70" s="1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3">
    <mergeCell ref="D35:D36"/>
    <mergeCell ref="E35:E36"/>
    <mergeCell ref="B1:D2"/>
    <mergeCell ref="B4:D4"/>
    <mergeCell ref="B5:D5"/>
    <mergeCell ref="C16:D16"/>
    <mergeCell ref="B27:E27"/>
    <mergeCell ref="B28:E28"/>
    <mergeCell ref="B35:C36"/>
    <mergeCell ref="B37:C37"/>
    <mergeCell ref="B38:C38"/>
    <mergeCell ref="B39:C39"/>
    <mergeCell ref="B40:C40"/>
    <mergeCell ref="B41:C41"/>
    <mergeCell ref="B42:C42"/>
    <mergeCell ref="B43:E43"/>
    <mergeCell ref="B44:C44"/>
    <mergeCell ref="B45:C45"/>
    <mergeCell ref="B46:C46"/>
    <mergeCell ref="B47:C47"/>
    <mergeCell ref="B48:E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65:C65"/>
    <mergeCell ref="B66:C66"/>
    <mergeCell ref="B67:E67"/>
    <mergeCell ref="B68:C68"/>
    <mergeCell ref="B69:C69"/>
    <mergeCell ref="B70:C70"/>
    <mergeCell ref="B58:E58"/>
    <mergeCell ref="B59:C59"/>
    <mergeCell ref="B60:C60"/>
    <mergeCell ref="B61:C61"/>
    <mergeCell ref="B62:C62"/>
    <mergeCell ref="B63:E63"/>
    <mergeCell ref="B64:C64"/>
  </mergeCells>
  <hyperlinks>
    <hyperlink ref="C7" r:id="rId1"/>
    <hyperlink ref="D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2"/>
  <sheetViews>
    <sheetView showGridLines="0" topLeftCell="A13" workbookViewId="0">
      <selection activeCell="E14" sqref="E14"/>
    </sheetView>
  </sheetViews>
  <sheetFormatPr defaultColWidth="12.6640625" defaultRowHeight="15.75" customHeight="1" x14ac:dyDescent="0.25"/>
  <cols>
    <col min="2" max="2" width="26.6640625" customWidth="1"/>
    <col min="3" max="3" width="28" customWidth="1"/>
    <col min="4" max="4" width="111.21875" customWidth="1"/>
    <col min="5" max="5" width="33.21875" customWidth="1"/>
  </cols>
  <sheetData>
    <row r="1" spans="1:25" ht="15" x14ac:dyDescent="0.25">
      <c r="A1" s="1"/>
      <c r="B1" s="32" t="s">
        <v>30</v>
      </c>
      <c r="C1" s="33"/>
      <c r="D1" s="33"/>
      <c r="E1" s="3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x14ac:dyDescent="0.25">
      <c r="A2" s="1"/>
      <c r="B2" s="35"/>
      <c r="C2" s="36"/>
      <c r="D2" s="36"/>
      <c r="E2" s="3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3">
      <c r="A4" s="1"/>
      <c r="B4" s="38" t="s">
        <v>31</v>
      </c>
      <c r="C4" s="39"/>
      <c r="D4" s="4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3">
      <c r="A5" s="1"/>
      <c r="B5" s="57" t="s">
        <v>32</v>
      </c>
      <c r="C5" s="36"/>
      <c r="D5" s="3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3">
      <c r="A6" s="1"/>
      <c r="B6" s="16" t="s">
        <v>33</v>
      </c>
      <c r="C6" s="44" t="s">
        <v>76</v>
      </c>
      <c r="D6" s="3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1"/>
      <c r="B7" s="16" t="s">
        <v>34</v>
      </c>
      <c r="C7" s="44" t="s">
        <v>77</v>
      </c>
      <c r="D7" s="3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1"/>
      <c r="B8" s="22" t="s">
        <v>35</v>
      </c>
      <c r="C8" s="44" t="s">
        <v>78</v>
      </c>
      <c r="D8" s="3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1"/>
      <c r="B9" s="16" t="s">
        <v>36</v>
      </c>
      <c r="C9" s="45" t="s">
        <v>79</v>
      </c>
      <c r="D9" s="37"/>
      <c r="E9" s="1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1"/>
      <c r="B10" s="16" t="s">
        <v>37</v>
      </c>
      <c r="C10" s="45" t="s">
        <v>80</v>
      </c>
      <c r="D10" s="3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1"/>
      <c r="B11" s="16" t="s">
        <v>38</v>
      </c>
      <c r="C11" s="45" t="s">
        <v>81</v>
      </c>
      <c r="D11" s="3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1"/>
      <c r="B12" s="16" t="s">
        <v>39</v>
      </c>
      <c r="C12" s="45" t="s">
        <v>82</v>
      </c>
      <c r="D12" s="3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1"/>
      <c r="B13" s="16" t="s">
        <v>40</v>
      </c>
      <c r="C13" s="45" t="s">
        <v>83</v>
      </c>
      <c r="D13" s="3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1"/>
      <c r="B16" s="48" t="s">
        <v>41</v>
      </c>
      <c r="C16" s="49"/>
      <c r="D16" s="49"/>
      <c r="E16" s="5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customHeight="1" x14ac:dyDescent="0.25">
      <c r="A17" s="1"/>
      <c r="B17" s="51" t="s">
        <v>42</v>
      </c>
      <c r="C17" s="52"/>
      <c r="D17" s="52"/>
      <c r="E17" s="5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6" x14ac:dyDescent="0.3">
      <c r="A18" s="1"/>
      <c r="B18" s="17" t="s">
        <v>43</v>
      </c>
      <c r="C18" s="18" t="s">
        <v>44</v>
      </c>
      <c r="D18" s="18" t="s">
        <v>45</v>
      </c>
      <c r="E18" s="18" t="s">
        <v>46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x14ac:dyDescent="0.25">
      <c r="A19" s="1"/>
      <c r="B19" s="54" t="s">
        <v>81</v>
      </c>
      <c r="C19" s="46" t="s">
        <v>84</v>
      </c>
      <c r="D19" s="46" t="s">
        <v>85</v>
      </c>
      <c r="E19" s="46" t="s">
        <v>86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x14ac:dyDescent="0.25">
      <c r="A20" s="1"/>
      <c r="B20" s="55"/>
      <c r="C20" s="47"/>
      <c r="D20" s="47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x14ac:dyDescent="0.25">
      <c r="A21" s="1"/>
      <c r="B21" s="55"/>
      <c r="C21" s="47"/>
      <c r="D21" s="47"/>
      <c r="E21" s="4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x14ac:dyDescent="0.25">
      <c r="A22" s="1"/>
      <c r="B22" s="55"/>
      <c r="C22" s="47"/>
      <c r="D22" s="47"/>
      <c r="E22" s="4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33.4" customHeight="1" x14ac:dyDescent="0.25">
      <c r="B23" s="56"/>
      <c r="C23" s="37"/>
      <c r="D23" s="37"/>
      <c r="E23" s="3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04.4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17">
    <mergeCell ref="B1:E2"/>
    <mergeCell ref="B4:D4"/>
    <mergeCell ref="B5:D5"/>
    <mergeCell ref="C6:D6"/>
    <mergeCell ref="C7:D7"/>
    <mergeCell ref="C8:D8"/>
    <mergeCell ref="C9:D9"/>
    <mergeCell ref="C19:C23"/>
    <mergeCell ref="D19:D23"/>
    <mergeCell ref="C10:D10"/>
    <mergeCell ref="C11:D11"/>
    <mergeCell ref="C12:D12"/>
    <mergeCell ref="C13:D13"/>
    <mergeCell ref="B16:E16"/>
    <mergeCell ref="B17:E17"/>
    <mergeCell ref="B19:B23"/>
    <mergeCell ref="E19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YouTube - Day 1.1</vt:lpstr>
      <vt:lpstr>YouTube - Day 1.2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2025-10-15T09:39:27Z</dcterms:created>
  <dcterms:modified xsi:type="dcterms:W3CDTF">2025-10-16T15:47:44Z</dcterms:modified>
</cp:coreProperties>
</file>