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Excel-Course\Data Cleaning &amp; Preparation\"/>
    </mc:Choice>
  </mc:AlternateContent>
  <xr:revisionPtr revIDLastSave="0" documentId="13_ncr:1_{78923F91-62A1-4390-9672-CA9C53BF554A}" xr6:coauthVersionLast="47" xr6:coauthVersionMax="47" xr10:uidLastSave="{00000000-0000-0000-0000-000000000000}"/>
  <bookViews>
    <workbookView xWindow="-108" yWindow="-108" windowWidth="23256" windowHeight="12456" activeTab="6" xr2:uid="{37F45254-7906-834D-9A65-7BAD68732B0E}"/>
  </bookViews>
  <sheets>
    <sheet name="Cover Page" sheetId="12" r:id="rId1"/>
    <sheet name="1" sheetId="9" r:id="rId2"/>
    <sheet name="2" sheetId="2" r:id="rId3"/>
    <sheet name="3" sheetId="4" r:id="rId4"/>
    <sheet name="4" sheetId="5" r:id="rId5"/>
    <sheet name="5" sheetId="6" r:id="rId6"/>
    <sheet name="6,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3" i="7"/>
  <c r="F17" i="2"/>
  <c r="F4" i="9"/>
  <c r="F8" i="9"/>
  <c r="I12" i="9"/>
  <c r="F23" i="9"/>
  <c r="I24" i="9"/>
  <c r="J28" i="9"/>
  <c r="F38" i="9"/>
  <c r="J38" i="9"/>
  <c r="J11" i="4"/>
  <c r="F38" i="6"/>
  <c r="F23" i="6"/>
  <c r="F8" i="6"/>
  <c r="F4" i="6"/>
  <c r="F38" i="5"/>
  <c r="F23" i="5"/>
  <c r="F8" i="5"/>
  <c r="F4" i="5"/>
  <c r="I12" i="4"/>
  <c r="F38" i="4"/>
  <c r="J38" i="4"/>
  <c r="J28" i="4"/>
  <c r="I24" i="4"/>
  <c r="F23" i="4"/>
  <c r="F8" i="4"/>
  <c r="F4" i="4"/>
  <c r="F10" i="2"/>
  <c r="F14" i="2"/>
  <c r="F13" i="2"/>
  <c r="F15" i="2" s="1"/>
  <c r="F12" i="2"/>
  <c r="F5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R Nandeesha</author>
  </authors>
  <commentList>
    <comment ref="F17" authorId="0" shapeId="0" xr:uid="{0FC73035-900E-4E8B-BC78-086C63D37B2E}">
      <text>
        <r>
          <rPr>
            <b/>
            <sz val="9"/>
            <color indexed="81"/>
            <rFont val="Tahoma"/>
            <family val="2"/>
          </rPr>
          <t>K R Nandeesha:</t>
        </r>
        <r>
          <rPr>
            <sz val="9"/>
            <color indexed="81"/>
            <rFont val="Tahoma"/>
            <family val="2"/>
          </rPr>
          <t xml:space="preserve">
This calculation is done by ignoring the error values
</t>
        </r>
      </text>
    </comment>
  </commentList>
</comments>
</file>

<file path=xl/sharedStrings.xml><?xml version="1.0" encoding="utf-8"?>
<sst xmlns="http://schemas.openxmlformats.org/spreadsheetml/2006/main" count="6729" uniqueCount="885">
  <si>
    <t>Average</t>
  </si>
  <si>
    <t>Pepsi</t>
  </si>
  <si>
    <t>Gatorade</t>
  </si>
  <si>
    <t>Powerade</t>
  </si>
  <si>
    <t>Sprite</t>
  </si>
  <si>
    <t>Fanta</t>
  </si>
  <si>
    <t>Coca-Cola</t>
  </si>
  <si>
    <t>Price</t>
  </si>
  <si>
    <t>ID</t>
  </si>
  <si>
    <t>Manager</t>
  </si>
  <si>
    <t>Beverage</t>
  </si>
  <si>
    <t>Units Sold</t>
  </si>
  <si>
    <t>Bill</t>
  </si>
  <si>
    <t>Kennedi</t>
  </si>
  <si>
    <t>Harley</t>
  </si>
  <si>
    <t>Nyla</t>
  </si>
  <si>
    <t>David</t>
  </si>
  <si>
    <t>Ivan</t>
  </si>
  <si>
    <t xml:space="preserve">Dasani </t>
  </si>
  <si>
    <t>Jonah</t>
  </si>
  <si>
    <t>Jordan</t>
  </si>
  <si>
    <t>Aquarius</t>
  </si>
  <si>
    <t>Kylee</t>
  </si>
  <si>
    <t>Nora</t>
  </si>
  <si>
    <t>Brendan</t>
  </si>
  <si>
    <t>Conor</t>
  </si>
  <si>
    <t>Lucozade</t>
  </si>
  <si>
    <t>Steven</t>
  </si>
  <si>
    <t>Evian</t>
  </si>
  <si>
    <t>rank</t>
  </si>
  <si>
    <t>country</t>
  </si>
  <si>
    <t>source</t>
  </si>
  <si>
    <t>finalWorth</t>
  </si>
  <si>
    <t>age</t>
  </si>
  <si>
    <t>birthYear</t>
  </si>
  <si>
    <t>birthMonth</t>
  </si>
  <si>
    <t>birthDay</t>
  </si>
  <si>
    <t>cpi_country</t>
  </si>
  <si>
    <t>gdp_country</t>
  </si>
  <si>
    <t>Bernard Arnault &amp; family</t>
  </si>
  <si>
    <t>France</t>
  </si>
  <si>
    <t>LVMH</t>
  </si>
  <si>
    <t>Elon Musk</t>
  </si>
  <si>
    <t>United States</t>
  </si>
  <si>
    <t>Tesla, SpaceX</t>
  </si>
  <si>
    <t>Jeff Bezos</t>
  </si>
  <si>
    <t>Amazon</t>
  </si>
  <si>
    <t>Larry Ellison</t>
  </si>
  <si>
    <t>Oracle</t>
  </si>
  <si>
    <t>Warren Buffett</t>
  </si>
  <si>
    <t>Berkshire Hathaway</t>
  </si>
  <si>
    <t>Bill Gates</t>
  </si>
  <si>
    <t>Microsoft</t>
  </si>
  <si>
    <t>Michael Bloomberg</t>
  </si>
  <si>
    <t>Bloomberg LP</t>
  </si>
  <si>
    <t>Telecom</t>
  </si>
  <si>
    <t>Carlos Slim Helu &amp; family</t>
  </si>
  <si>
    <t>Mexico</t>
  </si>
  <si>
    <t>Diversified</t>
  </si>
  <si>
    <t>Mukesh Ambani</t>
  </si>
  <si>
    <t>India</t>
  </si>
  <si>
    <t>Steve Ballmer</t>
  </si>
  <si>
    <t>Francoise Bettencourt Meyers &amp; family</t>
  </si>
  <si>
    <t>L'Oréal</t>
  </si>
  <si>
    <t>Larry Page</t>
  </si>
  <si>
    <t>Google</t>
  </si>
  <si>
    <t>Amancio Ortega</t>
  </si>
  <si>
    <t>Spain</t>
  </si>
  <si>
    <t>Zara</t>
  </si>
  <si>
    <t>Sergey Brin</t>
  </si>
  <si>
    <t>Zhong Shanshan</t>
  </si>
  <si>
    <t>China</t>
  </si>
  <si>
    <t>Beverages, pharmaceuticals</t>
  </si>
  <si>
    <t>Mark Zuckerberg</t>
  </si>
  <si>
    <t>Facebook</t>
  </si>
  <si>
    <t>Charles Koch &amp; family</t>
  </si>
  <si>
    <t>Koch Industries</t>
  </si>
  <si>
    <t>Julia Koch &amp; family</t>
  </si>
  <si>
    <t>Jim Walton</t>
  </si>
  <si>
    <t>Walmart</t>
  </si>
  <si>
    <t>Rob Walton &amp; family</t>
  </si>
  <si>
    <t>Alice Walton</t>
  </si>
  <si>
    <t>David Thomson &amp; family</t>
  </si>
  <si>
    <t>Canada</t>
  </si>
  <si>
    <t>Media</t>
  </si>
  <si>
    <t>Michael Dell</t>
  </si>
  <si>
    <t>Dell Technologies</t>
  </si>
  <si>
    <t>Gautam Adani</t>
  </si>
  <si>
    <t>Infrastructure, commodities</t>
  </si>
  <si>
    <t>Phil Knight &amp; family</t>
  </si>
  <si>
    <t>Nike</t>
  </si>
  <si>
    <t>Zhang Yiming</t>
  </si>
  <si>
    <t>TikTok</t>
  </si>
  <si>
    <t>Dieter Schwarz</t>
  </si>
  <si>
    <t>Germany</t>
  </si>
  <si>
    <t>Retail</t>
  </si>
  <si>
    <t>François Pinault &amp; family</t>
  </si>
  <si>
    <t>Luxury goods</t>
  </si>
  <si>
    <t>Klaus-Michael Kuehne</t>
  </si>
  <si>
    <t>Switzerland</t>
  </si>
  <si>
    <t>Shipping</t>
  </si>
  <si>
    <t>Giovanni Ferrero</t>
  </si>
  <si>
    <t>Belgium</t>
  </si>
  <si>
    <t>Nutella, chocolates</t>
  </si>
  <si>
    <t>Jacqueline Mars</t>
  </si>
  <si>
    <t>Candy, pet food</t>
  </si>
  <si>
    <t>John Mars</t>
  </si>
  <si>
    <t>Ma Huateng</t>
  </si>
  <si>
    <t>Internet media</t>
  </si>
  <si>
    <t>Miriam Adelson &amp; family</t>
  </si>
  <si>
    <t>Casinos</t>
  </si>
  <si>
    <t>Ken Griffin</t>
  </si>
  <si>
    <t>Hedge funds</t>
  </si>
  <si>
    <t>Mark Mateschitz</t>
  </si>
  <si>
    <t>Austria</t>
  </si>
  <si>
    <t>Red Bull</t>
  </si>
  <si>
    <t>Robin Zeng</t>
  </si>
  <si>
    <t>Batteries</t>
  </si>
  <si>
    <t>Tadashi Yanai &amp; family</t>
  </si>
  <si>
    <t>Japan</t>
  </si>
  <si>
    <t>Fashion retail</t>
  </si>
  <si>
    <t>Len Blavatnik</t>
  </si>
  <si>
    <t>United Kingdom</t>
  </si>
  <si>
    <t>Music, chemicals</t>
  </si>
  <si>
    <t>Alain Wertheimer</t>
  </si>
  <si>
    <t>Chanel</t>
  </si>
  <si>
    <t>Gerard Wertheimer</t>
  </si>
  <si>
    <t>Gianluigi Aponte</t>
  </si>
  <si>
    <t>Rafaela Aponte-Diamant</t>
  </si>
  <si>
    <t>Colin Zheng Huang</t>
  </si>
  <si>
    <t>E-commerce</t>
  </si>
  <si>
    <t>Manufacturing</t>
  </si>
  <si>
    <t>Reinhold Wuerth &amp; family</t>
  </si>
  <si>
    <t>Fasteners</t>
  </si>
  <si>
    <t>Jeff Yass</t>
  </si>
  <si>
    <t>Trading, investments</t>
  </si>
  <si>
    <t>Jim Simons</t>
  </si>
  <si>
    <t>Stephen Schwarzman</t>
  </si>
  <si>
    <t>Investments</t>
  </si>
  <si>
    <t>Susanne Klatten</t>
  </si>
  <si>
    <t>BMW, pharmaceuticals</t>
  </si>
  <si>
    <t>Gina Rinehart</t>
  </si>
  <si>
    <t>Australia</t>
  </si>
  <si>
    <t>Mining</t>
  </si>
  <si>
    <t>William Ding</t>
  </si>
  <si>
    <t>Online games</t>
  </si>
  <si>
    <t>Germán Larrea Mota Velasco &amp; family</t>
  </si>
  <si>
    <t>Shiv Nadar</t>
  </si>
  <si>
    <t>software services</t>
  </si>
  <si>
    <t>Energy</t>
  </si>
  <si>
    <t>Low Tuck Kwong</t>
  </si>
  <si>
    <t>Indonesia</t>
  </si>
  <si>
    <t>Coal</t>
  </si>
  <si>
    <t>Thomas Peterffy</t>
  </si>
  <si>
    <t>Discount brokerage</t>
  </si>
  <si>
    <t>Andrey Melnichenko &amp; family</t>
  </si>
  <si>
    <t>United Arab Emirates</t>
  </si>
  <si>
    <t>Fertilizers, coal</t>
  </si>
  <si>
    <t>Stefan Quandt</t>
  </si>
  <si>
    <t>BMW</t>
  </si>
  <si>
    <t>MacKenzie Scott</t>
  </si>
  <si>
    <t>R. Budi Hartono</t>
  </si>
  <si>
    <t>Banking, tobacco</t>
  </si>
  <si>
    <t>Vladimir Potanin</t>
  </si>
  <si>
    <t>Russia</t>
  </si>
  <si>
    <t>Metals</t>
  </si>
  <si>
    <t>Jack Ma</t>
  </si>
  <si>
    <t>He Xiangjian &amp; family</t>
  </si>
  <si>
    <t>Home appliances</t>
  </si>
  <si>
    <t>Iris Fontbona &amp; family</t>
  </si>
  <si>
    <t>Chile</t>
  </si>
  <si>
    <t>Michael Hartono</t>
  </si>
  <si>
    <t>James Ratcliffe</t>
  </si>
  <si>
    <t>Chemicals</t>
  </si>
  <si>
    <t>Cyrus Poonawalla</t>
  </si>
  <si>
    <t>Vaccines</t>
  </si>
  <si>
    <t>Masayoshi Son</t>
  </si>
  <si>
    <t>Internet, telecom</t>
  </si>
  <si>
    <t>Vladimir Lisin</t>
  </si>
  <si>
    <t>Steel, transport</t>
  </si>
  <si>
    <t>Emmanuel Besnier</t>
  </si>
  <si>
    <t>Cheese</t>
  </si>
  <si>
    <t>Abigail Johnson</t>
  </si>
  <si>
    <t>Fidelity</t>
  </si>
  <si>
    <t>Leonid Mikhelson &amp; family</t>
  </si>
  <si>
    <t>Gas, chemicals</t>
  </si>
  <si>
    <t>Lukas Walton</t>
  </si>
  <si>
    <t>Wang Wei</t>
  </si>
  <si>
    <t>Package delivery</t>
  </si>
  <si>
    <t>Jensen Huang</t>
  </si>
  <si>
    <t>Semiconductors</t>
  </si>
  <si>
    <t>Leonard Lauder</t>
  </si>
  <si>
    <t>Estee Lauder</t>
  </si>
  <si>
    <t>Takemitsu Takizaki</t>
  </si>
  <si>
    <t>Sensors</t>
  </si>
  <si>
    <t>Alexey Mordashov &amp; family</t>
  </si>
  <si>
    <t>Steel, investments</t>
  </si>
  <si>
    <t>Vagit Alekperov</t>
  </si>
  <si>
    <t>Oil</t>
  </si>
  <si>
    <t>Thomas Frist, Jr. &amp; family</t>
  </si>
  <si>
    <t>Hospitals</t>
  </si>
  <si>
    <t>Andrew Forrest</t>
  </si>
  <si>
    <t>Ray Dalio</t>
  </si>
  <si>
    <t>Eric Li</t>
  </si>
  <si>
    <t>Automobiles</t>
  </si>
  <si>
    <t>Wang Wenyin</t>
  </si>
  <si>
    <t>Mining, copper products</t>
  </si>
  <si>
    <t>Qin Yinglin</t>
  </si>
  <si>
    <t>Pig breeding</t>
  </si>
  <si>
    <t>Wang Chuanfu</t>
  </si>
  <si>
    <t>Batteries, automobiles</t>
  </si>
  <si>
    <t>Harold Hamm &amp; family</t>
  </si>
  <si>
    <t>Oil &amp; gas</t>
  </si>
  <si>
    <t>David Tepper</t>
  </si>
  <si>
    <t>Gennady Timchenko</t>
  </si>
  <si>
    <t>Oil, gas</t>
  </si>
  <si>
    <t>Daniel Gilbert</t>
  </si>
  <si>
    <t>Quicken Loans</t>
  </si>
  <si>
    <t>Lakshmi Mittal</t>
  </si>
  <si>
    <t>Steel</t>
  </si>
  <si>
    <t>Steve Cohen</t>
  </si>
  <si>
    <t>Carl Icahn</t>
  </si>
  <si>
    <t>Savitri Jindal &amp; family</t>
  </si>
  <si>
    <t>Real Estate</t>
  </si>
  <si>
    <t>Donald Bren</t>
  </si>
  <si>
    <t>Real estate</t>
  </si>
  <si>
    <t>John Menard, Jr.</t>
  </si>
  <si>
    <t>Home improvement stores</t>
  </si>
  <si>
    <t>Rupert Murdoch &amp; family</t>
  </si>
  <si>
    <t>Newspapers, TV network</t>
  </si>
  <si>
    <t>Vicky Safra &amp; family</t>
  </si>
  <si>
    <t>Banking</t>
  </si>
  <si>
    <t>Theo Albrecht, Jr. &amp; family</t>
  </si>
  <si>
    <t>Aldi, Trader Joe's</t>
  </si>
  <si>
    <t>Renata Kellnerova &amp; family</t>
  </si>
  <si>
    <t>Czech Republic</t>
  </si>
  <si>
    <t>Finance, telecommunications</t>
  </si>
  <si>
    <t>Li Xiting</t>
  </si>
  <si>
    <t>medical devices</t>
  </si>
  <si>
    <t>Stefan Persson</t>
  </si>
  <si>
    <t>Sweden</t>
  </si>
  <si>
    <t>H&amp;M</t>
  </si>
  <si>
    <t>Eric Schmidt</t>
  </si>
  <si>
    <t>Michael Platt</t>
  </si>
  <si>
    <t>Pang Kang</t>
  </si>
  <si>
    <t>Soy sauce</t>
  </si>
  <si>
    <t>Jorge Paulo Lemann &amp; family</t>
  </si>
  <si>
    <t>Beer</t>
  </si>
  <si>
    <t>Dilip Shanghvi</t>
  </si>
  <si>
    <t>Pharmaceuticals</t>
  </si>
  <si>
    <t>Robert Pera</t>
  </si>
  <si>
    <t>Wireless networking</t>
  </si>
  <si>
    <t>Radhakishan Damani</t>
  </si>
  <si>
    <t>Retail, investments</t>
  </si>
  <si>
    <t>Huang Shilin</t>
  </si>
  <si>
    <t>Dhanin Chearavanont</t>
  </si>
  <si>
    <t>Thailand</t>
  </si>
  <si>
    <t>David Green &amp; family</t>
  </si>
  <si>
    <t>Charoen Sirivadhanabhakdi</t>
  </si>
  <si>
    <t>Alcohol, real estate</t>
  </si>
  <si>
    <t>Charlene de Carvalho-Heineken &amp; family</t>
  </si>
  <si>
    <t>Heineken</t>
  </si>
  <si>
    <t>Xu Hang</t>
  </si>
  <si>
    <t>Medical devices</t>
  </si>
  <si>
    <t>Wei Jianjun &amp; family</t>
  </si>
  <si>
    <t>Goh Cheng Liang</t>
  </si>
  <si>
    <t>Singapore</t>
  </si>
  <si>
    <t>Paints</t>
  </si>
  <si>
    <t>Kumar Birla</t>
  </si>
  <si>
    <t>Commodities</t>
  </si>
  <si>
    <t>Aliko Dangote</t>
  </si>
  <si>
    <t>Nigeria</t>
  </si>
  <si>
    <t>Cement, sugar</t>
  </si>
  <si>
    <t>Idan Ofer</t>
  </si>
  <si>
    <t>Chen Bang</t>
  </si>
  <si>
    <t>John Fredriksen</t>
  </si>
  <si>
    <t>Diane Hendricks</t>
  </si>
  <si>
    <t>Building supplies</t>
  </si>
  <si>
    <t>Jan Koum</t>
  </si>
  <si>
    <t>WhatsApp</t>
  </si>
  <si>
    <t>Jerry Jones</t>
  </si>
  <si>
    <t>Dallas Cowboys</t>
  </si>
  <si>
    <t>George Kaiser</t>
  </si>
  <si>
    <t>Oil &amp; gas, banking</t>
  </si>
  <si>
    <t>Lu Xiangyang</t>
  </si>
  <si>
    <t>Automobiles, batteries</t>
  </si>
  <si>
    <t>Harry Triguboff</t>
  </si>
  <si>
    <t>Uday Kotak</t>
  </si>
  <si>
    <t>Stanley Kroenke</t>
  </si>
  <si>
    <t>Sports, real estate</t>
  </si>
  <si>
    <t>Mikhail Fridman</t>
  </si>
  <si>
    <t>Oil, banking, telecom</t>
  </si>
  <si>
    <t>Sarath Ratanavadi</t>
  </si>
  <si>
    <t>Dang Yanbao</t>
  </si>
  <si>
    <t>Jiang Rensheng &amp; family</t>
  </si>
  <si>
    <t>Shahid Khan</t>
  </si>
  <si>
    <t>Auto parts</t>
  </si>
  <si>
    <t>Laurene Powell Jobs &amp; family</t>
  </si>
  <si>
    <t>Apple, Disney</t>
  </si>
  <si>
    <t>Stephen Ross</t>
  </si>
  <si>
    <t>Pavel Durov</t>
  </si>
  <si>
    <t>Messaging app</t>
  </si>
  <si>
    <t>Andreas Struengmann &amp; family</t>
  </si>
  <si>
    <t>Thomas Struengmann &amp; family</t>
  </si>
  <si>
    <t>Liu Hanyuan</t>
  </si>
  <si>
    <t>Agribusiness</t>
  </si>
  <si>
    <t>Michael Rubin</t>
  </si>
  <si>
    <t>Online retail</t>
  </si>
  <si>
    <t>Israel Englander</t>
  </si>
  <si>
    <t>Israel</t>
  </si>
  <si>
    <t>Viatcheslav Kantor</t>
  </si>
  <si>
    <t>Fertilizer, real estate</t>
  </si>
  <si>
    <t>Anthony Pratt</t>
  </si>
  <si>
    <t>Mikhail Prokhorov</t>
  </si>
  <si>
    <t>Giorgio Armani</t>
  </si>
  <si>
    <t>Italy</t>
  </si>
  <si>
    <t>Johann Rupert &amp; family</t>
  </si>
  <si>
    <t>South Africa</t>
  </si>
  <si>
    <t>Zhang Zhidong</t>
  </si>
  <si>
    <t>Philip Anschutz</t>
  </si>
  <si>
    <t>Energy, sports, entertainment</t>
  </si>
  <si>
    <t>Judy Love &amp; family</t>
  </si>
  <si>
    <t>Gas stations</t>
  </si>
  <si>
    <t>Ricardo Salinas Pliego &amp; family</t>
  </si>
  <si>
    <t>Retail, media</t>
  </si>
  <si>
    <t>Donald Newhouse</t>
  </si>
  <si>
    <t>Robert Kraft</t>
  </si>
  <si>
    <t>Manufacturing, New England Patriots</t>
  </si>
  <si>
    <t>Marcel Herrmann Telles</t>
  </si>
  <si>
    <t>Brazil</t>
  </si>
  <si>
    <t>Suleiman Kerimov &amp; family</t>
  </si>
  <si>
    <t>Gold</t>
  </si>
  <si>
    <t>Sky Xu</t>
  </si>
  <si>
    <t>Changpeng Zhao</t>
  </si>
  <si>
    <t>Cryptocurrency exchange</t>
  </si>
  <si>
    <t>Andrew Beal</t>
  </si>
  <si>
    <t>Banks, real estate</t>
  </si>
  <si>
    <t>Mike Cannon-Brookes</t>
  </si>
  <si>
    <t>Software</t>
  </si>
  <si>
    <t>Carl Cook</t>
  </si>
  <si>
    <t>David Duffield</t>
  </si>
  <si>
    <t>Business software</t>
  </si>
  <si>
    <t>Jeffery Hildebrand</t>
  </si>
  <si>
    <t>Viktor Rashnikov</t>
  </si>
  <si>
    <t>Eduardo Saverin</t>
  </si>
  <si>
    <t>Georg Schaeffler</t>
  </si>
  <si>
    <t>Christy Walton</t>
  </si>
  <si>
    <t>Scott Farquhar</t>
  </si>
  <si>
    <t>Quek Leng Chan</t>
  </si>
  <si>
    <t>Malaysia</t>
  </si>
  <si>
    <t>Banking, property</t>
  </si>
  <si>
    <t>Wu Yajun</t>
  </si>
  <si>
    <t>Autry Stephens</t>
  </si>
  <si>
    <t>Liu Yongxing</t>
  </si>
  <si>
    <t>Vinod Adani</t>
  </si>
  <si>
    <t>Nicolas Puech</t>
  </si>
  <si>
    <t>Hermes</t>
  </si>
  <si>
    <t>Jacques Saadé, Jr.</t>
  </si>
  <si>
    <t>Rodolphe Saadé</t>
  </si>
  <si>
    <t>Tanya Saadé Zeenny</t>
  </si>
  <si>
    <t>Melker Schorling &amp; family</t>
  </si>
  <si>
    <t>Andrei Guriev &amp; family</t>
  </si>
  <si>
    <t>Fertilizers</t>
  </si>
  <si>
    <t>Michael Kim</t>
  </si>
  <si>
    <t>South Korea</t>
  </si>
  <si>
    <t>Private equity</t>
  </si>
  <si>
    <t>Lei Jun</t>
  </si>
  <si>
    <t>Smartphones</t>
  </si>
  <si>
    <t>Friedhelm Loh</t>
  </si>
  <si>
    <t>Sun Piaoyang</t>
  </si>
  <si>
    <t>Rick Cohen &amp; family</t>
  </si>
  <si>
    <t>Warehouse automation</t>
  </si>
  <si>
    <t>Jin Baofang</t>
  </si>
  <si>
    <t>Solar panels</t>
  </si>
  <si>
    <t>Luo Liguo &amp; family</t>
  </si>
  <si>
    <t>Marijke Mars</t>
  </si>
  <si>
    <t>Pamela Mars</t>
  </si>
  <si>
    <t>Valerie Mars</t>
  </si>
  <si>
    <t>Victoria Mars</t>
  </si>
  <si>
    <t>Vincent Bolloré &amp; family</t>
  </si>
  <si>
    <t>Jim Pattison</t>
  </si>
  <si>
    <t>Ernesto Bertarelli</t>
  </si>
  <si>
    <t>Biotech, investments</t>
  </si>
  <si>
    <t>Wang Xing</t>
  </si>
  <si>
    <t>Food delivery</t>
  </si>
  <si>
    <t>Brian Chesky</t>
  </si>
  <si>
    <t>Airbnb</t>
  </si>
  <si>
    <t>James Dyson</t>
  </si>
  <si>
    <t>Vacuums</t>
  </si>
  <si>
    <t>Roman Abramovich &amp; family</t>
  </si>
  <si>
    <t>Antonia Ax:son Johnson &amp; family</t>
  </si>
  <si>
    <t>Daniel Kretinsky</t>
  </si>
  <si>
    <t>Energy, investments</t>
  </si>
  <si>
    <t>John Malone</t>
  </si>
  <si>
    <t>Cable television</t>
  </si>
  <si>
    <t>Azim Premji</t>
  </si>
  <si>
    <t>Software services</t>
  </si>
  <si>
    <t>Charles Schwab</t>
  </si>
  <si>
    <t>Eric Smidt</t>
  </si>
  <si>
    <t>Hardware stores</t>
  </si>
  <si>
    <t>David Cheriton</t>
  </si>
  <si>
    <t>Ivan Glasenberg</t>
  </si>
  <si>
    <t>Alexander Otto</t>
  </si>
  <si>
    <t>Anthony von Mandl</t>
  </si>
  <si>
    <t>Alcoholic beverages</t>
  </si>
  <si>
    <t>Wang Liping &amp; family</t>
  </si>
  <si>
    <t>Hydraulic machinery</t>
  </si>
  <si>
    <t>Finn Rausing</t>
  </si>
  <si>
    <t>Packaging</t>
  </si>
  <si>
    <t>Jorn Rausing</t>
  </si>
  <si>
    <t>Kirsten Rausing</t>
  </si>
  <si>
    <t>Tatyana Bakalchuk</t>
  </si>
  <si>
    <t>Ecommerce</t>
  </si>
  <si>
    <t>John Doerr</t>
  </si>
  <si>
    <t>Venture capital</t>
  </si>
  <si>
    <t>Richard Liu</t>
  </si>
  <si>
    <t>Dustin Moskovitz</t>
  </si>
  <si>
    <t>Pierre Omidyar</t>
  </si>
  <si>
    <t>EBay, PayPal</t>
  </si>
  <si>
    <t>Pei Zhenhua</t>
  </si>
  <si>
    <t>Carrie Perrodo &amp; family</t>
  </si>
  <si>
    <t>Chen Jianhua</t>
  </si>
  <si>
    <t>Michael Otto</t>
  </si>
  <si>
    <t>Retail, real estate</t>
  </si>
  <si>
    <t>Leon Black</t>
  </si>
  <si>
    <t>Graeme Hart</t>
  </si>
  <si>
    <t>New Zealand</t>
  </si>
  <si>
    <t>Ravi Jaipuria</t>
  </si>
  <si>
    <t>Soft drinks, fast food</t>
  </si>
  <si>
    <t>Hasso Plattner &amp; family</t>
  </si>
  <si>
    <t>Carlos Alberto Sicupira &amp; family</t>
  </si>
  <si>
    <t>Manuel Villar</t>
  </si>
  <si>
    <t>Philippines</t>
  </si>
  <si>
    <t>Andreas von Bechtolsheim &amp; family</t>
  </si>
  <si>
    <t>Chase Coleman, III.</t>
  </si>
  <si>
    <t>Ann Walton Kroenke</t>
  </si>
  <si>
    <t>Li Zhenguo &amp; family</t>
  </si>
  <si>
    <t>Solar wafers and modules</t>
  </si>
  <si>
    <t>Jim Kennedy</t>
  </si>
  <si>
    <t>Media, automotive</t>
  </si>
  <si>
    <t>Nicky Oppenheimer &amp; family</t>
  </si>
  <si>
    <t>Diamonds</t>
  </si>
  <si>
    <t>Blair Parry-Okeden</t>
  </si>
  <si>
    <t>Zheng Shuliang &amp; family</t>
  </si>
  <si>
    <t>Aluminum products</t>
  </si>
  <si>
    <t>John Morris</t>
  </si>
  <si>
    <t>Sporting goods retail</t>
  </si>
  <si>
    <t>German Khan</t>
  </si>
  <si>
    <t>Abdulsamad Rabiu</t>
  </si>
  <si>
    <t>George Roberts</t>
  </si>
  <si>
    <t>Kushal Pal Singh</t>
  </si>
  <si>
    <t>Wang Jianlin</t>
  </si>
  <si>
    <t>Yang Huiyan &amp; family</t>
  </si>
  <si>
    <t>Laurent Dassault</t>
  </si>
  <si>
    <t>Thierry Dassault</t>
  </si>
  <si>
    <t>Tilman Fertitta</t>
  </si>
  <si>
    <t>Houston Rockets, entertainment</t>
  </si>
  <si>
    <t>Marie-Hélène Habert-Dassault</t>
  </si>
  <si>
    <t>Karel Komarek</t>
  </si>
  <si>
    <t>Oil and gas, IT, lotteries</t>
  </si>
  <si>
    <t>Nathan Blecharczyk</t>
  </si>
  <si>
    <t>Leonid Fedun</t>
  </si>
  <si>
    <t>Bernard Marcus</t>
  </si>
  <si>
    <t>Home Depot</t>
  </si>
  <si>
    <t>Patrick Ryan</t>
  </si>
  <si>
    <t>Insurance</t>
  </si>
  <si>
    <t>Robert F. Smith</t>
  </si>
  <si>
    <t>Pavel Tykac</t>
  </si>
  <si>
    <t>Coal mines</t>
  </si>
  <si>
    <t>Orlando Bravo</t>
  </si>
  <si>
    <t>Ding Shizhong</t>
  </si>
  <si>
    <t>Sports apparel</t>
  </si>
  <si>
    <t>Nancy Walton Laurie</t>
  </si>
  <si>
    <t>Jay Y. Lee</t>
  </si>
  <si>
    <t>Samsung</t>
  </si>
  <si>
    <t>Ramzi Musallam</t>
  </si>
  <si>
    <t>David Shaw</t>
  </si>
  <si>
    <t>Andrei Skoch &amp; family</t>
  </si>
  <si>
    <t>Metals and mining</t>
  </si>
  <si>
    <t>Georg Stumpf</t>
  </si>
  <si>
    <t>Real estate, construction</t>
  </si>
  <si>
    <t>Rocco Commisso</t>
  </si>
  <si>
    <t>Li Shuirong &amp; family</t>
  </si>
  <si>
    <t>Petrochemicals</t>
  </si>
  <si>
    <t>Qi Shi &amp; family</t>
  </si>
  <si>
    <t>Financial information</t>
  </si>
  <si>
    <t>Yao Liangsong</t>
  </si>
  <si>
    <t>Furniture</t>
  </si>
  <si>
    <t>Jean-Michel Besnier</t>
  </si>
  <si>
    <t>Marie Besnier Beauvalot</t>
  </si>
  <si>
    <t>David Geffen</t>
  </si>
  <si>
    <t>Movies, record labels</t>
  </si>
  <si>
    <t>Robin Li</t>
  </si>
  <si>
    <t>Internet search</t>
  </si>
  <si>
    <t>Liu Yonghao &amp; family</t>
  </si>
  <si>
    <t>Henry Samueli</t>
  </si>
  <si>
    <t>Reinhold Schmieding</t>
  </si>
  <si>
    <t>Ivar Tollefsen</t>
  </si>
  <si>
    <t>Norway</t>
  </si>
  <si>
    <t>Cao Renxian</t>
  </si>
  <si>
    <t>Photovoltaic equipment</t>
  </si>
  <si>
    <t>Hasmukh Chudgar &amp; family</t>
  </si>
  <si>
    <t>Andrew Currie</t>
  </si>
  <si>
    <t>Joe Gebbia</t>
  </si>
  <si>
    <t>Philip Ng</t>
  </si>
  <si>
    <t>John Reece</t>
  </si>
  <si>
    <t>Leonard Stern</t>
  </si>
  <si>
    <t>Zhong Huijuan</t>
  </si>
  <si>
    <t>Arthur Blank</t>
  </si>
  <si>
    <t>Charles Butt</t>
  </si>
  <si>
    <t>Supermarkets</t>
  </si>
  <si>
    <t>Ding Shijia</t>
  </si>
  <si>
    <t>Paul Tudor Jones, II.</t>
  </si>
  <si>
    <t>Henry Kravis</t>
  </si>
  <si>
    <t>Zhang Yong</t>
  </si>
  <si>
    <t>Restaurants</t>
  </si>
  <si>
    <t>James Goodnight</t>
  </si>
  <si>
    <t>Sri Prakash Lohia</t>
  </si>
  <si>
    <t>Ma Jianrong</t>
  </si>
  <si>
    <t>Textiles, apparel</t>
  </si>
  <si>
    <t>Robert Ng</t>
  </si>
  <si>
    <t>Steven Rales</t>
  </si>
  <si>
    <t>Manufacturing, investments</t>
  </si>
  <si>
    <t>Nassef Sawiris</t>
  </si>
  <si>
    <t>Egypt</t>
  </si>
  <si>
    <t>Construction, investments</t>
  </si>
  <si>
    <t>Harry Stine</t>
  </si>
  <si>
    <t>Agriculture</t>
  </si>
  <si>
    <t>Benu Gopal Bangur</t>
  </si>
  <si>
    <t>Cement</t>
  </si>
  <si>
    <t>Iskander Makhmudov</t>
  </si>
  <si>
    <t>Mining, metals, machinery</t>
  </si>
  <si>
    <t>Anders Holch Povlsen</t>
  </si>
  <si>
    <t>Denmark</t>
  </si>
  <si>
    <t>Enrique Razon Jr.</t>
  </si>
  <si>
    <t>Ports</t>
  </si>
  <si>
    <t>Wang Laichun</t>
  </si>
  <si>
    <t>Electronics components</t>
  </si>
  <si>
    <t>Arthur Dantchik</t>
  </si>
  <si>
    <t>Jeff Greene</t>
  </si>
  <si>
    <t>Real estate, investments</t>
  </si>
  <si>
    <t>Don Hankey</t>
  </si>
  <si>
    <t>Auto loans</t>
  </si>
  <si>
    <t>Richard Kinder</t>
  </si>
  <si>
    <t>Pipelines</t>
  </si>
  <si>
    <t>Guillaume Pousaz</t>
  </si>
  <si>
    <t>Fintech</t>
  </si>
  <si>
    <t>Takahisa Takahara</t>
  </si>
  <si>
    <t>Personal care goods</t>
  </si>
  <si>
    <t>Zong Qinghou</t>
  </si>
  <si>
    <t>Beverages</t>
  </si>
  <si>
    <t>Judy Faulkner</t>
  </si>
  <si>
    <t>Healthcare software</t>
  </si>
  <si>
    <t>Johann Graf</t>
  </si>
  <si>
    <t>Gambling</t>
  </si>
  <si>
    <t>Tamara Gustavson</t>
  </si>
  <si>
    <t>Self storage</t>
  </si>
  <si>
    <t>Liang Wengen</t>
  </si>
  <si>
    <t>Construction equipment</t>
  </si>
  <si>
    <t>Frederik Paulsen</t>
  </si>
  <si>
    <t>Health care</t>
  </si>
  <si>
    <t>Wee Cho Yaw</t>
  </si>
  <si>
    <t>Zhang Hejun</t>
  </si>
  <si>
    <t>Electronics</t>
  </si>
  <si>
    <t>Marc Benioff</t>
  </si>
  <si>
    <t>Dmitri Bukhman</t>
  </si>
  <si>
    <t>Igor Bukhman</t>
  </si>
  <si>
    <t>Jack Dangermond</t>
  </si>
  <si>
    <t>Mapping software</t>
  </si>
  <si>
    <t>Ashwin Dani &amp; family</t>
  </si>
  <si>
    <t>Ralph Lauren</t>
  </si>
  <si>
    <t>Apparel</t>
  </si>
  <si>
    <t>Rohiqa Cyrus Mistry</t>
  </si>
  <si>
    <t>Shapoor Mistry</t>
  </si>
  <si>
    <t>J. Christopher Reyes</t>
  </si>
  <si>
    <t>Food distribution</t>
  </si>
  <si>
    <t>Jude Reyes</t>
  </si>
  <si>
    <t>Don Vultaggio &amp; family</t>
  </si>
  <si>
    <t>Edythe Broad &amp; family</t>
  </si>
  <si>
    <t>Homebuilding, insurance</t>
  </si>
  <si>
    <t>Pauline MacMillan Keinath</t>
  </si>
  <si>
    <t>Cargill</t>
  </si>
  <si>
    <t>Philippe Laffont</t>
  </si>
  <si>
    <t>Hedge fund</t>
  </si>
  <si>
    <t>Liu Jincheng &amp; family</t>
  </si>
  <si>
    <t>Lithium batteries</t>
  </si>
  <si>
    <t>Igor Olenicoff</t>
  </si>
  <si>
    <t>Sandra Ortega Mera</t>
  </si>
  <si>
    <t>Ronda Stryker</t>
  </si>
  <si>
    <t>Medical equipment</t>
  </si>
  <si>
    <t>Dannine Avara</t>
  </si>
  <si>
    <t>Silvio Berlusconi &amp; family</t>
  </si>
  <si>
    <t>Denise Coates</t>
  </si>
  <si>
    <t>Online gambling</t>
  </si>
  <si>
    <t>Scott Duncan</t>
  </si>
  <si>
    <t>Milane Frantz</t>
  </si>
  <si>
    <t>Edward Johnson, IV.</t>
  </si>
  <si>
    <t>Yuri Milner</t>
  </si>
  <si>
    <t>Tech investments</t>
  </si>
  <si>
    <t>Gordon Moore</t>
  </si>
  <si>
    <t>Intel</t>
  </si>
  <si>
    <t>John Overdeck</t>
  </si>
  <si>
    <t>David Siegel</t>
  </si>
  <si>
    <t>Viktor Vekselberg</t>
  </si>
  <si>
    <t>Metals, investments</t>
  </si>
  <si>
    <t>Wang Laisheng</t>
  </si>
  <si>
    <t>Randa Duncan Williams</t>
  </si>
  <si>
    <t>Ken Fisher</t>
  </si>
  <si>
    <t>Money management</t>
  </si>
  <si>
    <t>Christopher Hohn</t>
  </si>
  <si>
    <t>Kjeld Kirk Kristiansen</t>
  </si>
  <si>
    <t>Lego</t>
  </si>
  <si>
    <t>Sofie Kirk Kristiansen</t>
  </si>
  <si>
    <t>Thomas Kirk Kristiansen</t>
  </si>
  <si>
    <t>Massimiliana Landini Aleotti &amp; family</t>
  </si>
  <si>
    <t>Li Ping</t>
  </si>
  <si>
    <t>Lin Jianhua</t>
  </si>
  <si>
    <t>Solar panel components</t>
  </si>
  <si>
    <t>Magdalena Martullo-Blocher</t>
  </si>
  <si>
    <t>Xavier Niel</t>
  </si>
  <si>
    <t>Terrence Pegula</t>
  </si>
  <si>
    <t>Natural gas</t>
  </si>
  <si>
    <t>Edward Roski, Jr.</t>
  </si>
  <si>
    <t>John A. Sobrato &amp; family</t>
  </si>
  <si>
    <t>George Soros</t>
  </si>
  <si>
    <t>David Sun</t>
  </si>
  <si>
    <t>Computer hardware</t>
  </si>
  <si>
    <t>Agnete Kirk Thinggaard</t>
  </si>
  <si>
    <t>John Tu</t>
  </si>
  <si>
    <t>Xu Shihui</t>
  </si>
  <si>
    <t>Snacks, beverages</t>
  </si>
  <si>
    <t>Rahel Blocher</t>
  </si>
  <si>
    <t>Bubba Cathy</t>
  </si>
  <si>
    <t>Chick-fil-A</t>
  </si>
  <si>
    <t>Dan Cathy</t>
  </si>
  <si>
    <t>Trudy Cathy White</t>
  </si>
  <si>
    <t>Bruce Kovner</t>
  </si>
  <si>
    <t>Henry Nicholas, III.</t>
  </si>
  <si>
    <t>Nadia Thiele</t>
  </si>
  <si>
    <t>David Bonderman</t>
  </si>
  <si>
    <t>Melinda French Gates</t>
  </si>
  <si>
    <t>Annette Lerner &amp; family</t>
  </si>
  <si>
    <t>David Reuben</t>
  </si>
  <si>
    <t>Investments, real estate</t>
  </si>
  <si>
    <t>Radovan Vitek</t>
  </si>
  <si>
    <t>Carl Bennet</t>
  </si>
  <si>
    <t>Stephen Bisciotti</t>
  </si>
  <si>
    <t>Staffing, Baltimore Ravens</t>
  </si>
  <si>
    <t>Stanley Druckenmiller</t>
  </si>
  <si>
    <t>Jian Jun</t>
  </si>
  <si>
    <t>Biomedical products</t>
  </si>
  <si>
    <t>Alexei Kuzmichev</t>
  </si>
  <si>
    <t>Luis Carlos Sarmiento</t>
  </si>
  <si>
    <t>Colombia</t>
  </si>
  <si>
    <t>Dennis Washington</t>
  </si>
  <si>
    <t>Construction, mining</t>
  </si>
  <si>
    <t>Anthony Bamford &amp; family</t>
  </si>
  <si>
    <t>Gao Jifan &amp; family</t>
  </si>
  <si>
    <t>Solar equipment</t>
  </si>
  <si>
    <t>John Grayken</t>
  </si>
  <si>
    <t>Alain Merieux &amp; family</t>
  </si>
  <si>
    <t>Wang Yusuo &amp; family</t>
  </si>
  <si>
    <t>Natural gas distribution</t>
  </si>
  <si>
    <t>Stef Wertheimer &amp; family</t>
  </si>
  <si>
    <t>Metalworking tools</t>
  </si>
  <si>
    <t>Maria Asuncion Aramburuzabala &amp; family</t>
  </si>
  <si>
    <t>Beer, investments</t>
  </si>
  <si>
    <t>Gustaf Douglas</t>
  </si>
  <si>
    <t>Frits Goldschmeding</t>
  </si>
  <si>
    <t>Netherlands</t>
  </si>
  <si>
    <t>Temp agency</t>
  </si>
  <si>
    <t>Lin Muqin &amp; family</t>
  </si>
  <si>
    <t>Ruan Liping</t>
  </si>
  <si>
    <t>Power strips</t>
  </si>
  <si>
    <t>Ruan Xueping</t>
  </si>
  <si>
    <t>Power strip</t>
  </si>
  <si>
    <t>Michal Solowow</t>
  </si>
  <si>
    <t>Poland</t>
  </si>
  <si>
    <t>Mike Adenuga</t>
  </si>
  <si>
    <t>Telecom, oil</t>
  </si>
  <si>
    <t>Tom Gores</t>
  </si>
  <si>
    <t>Michael Herz</t>
  </si>
  <si>
    <t>Coffee</t>
  </si>
  <si>
    <t>Wolfgang Herz</t>
  </si>
  <si>
    <t>Alexander Abramov</t>
  </si>
  <si>
    <t>Steel, mining</t>
  </si>
  <si>
    <t>Neil Bluhm</t>
  </si>
  <si>
    <t>Alain Bouchard</t>
  </si>
  <si>
    <t>Convinience stores</t>
  </si>
  <si>
    <t>Jay Chaudhry</t>
  </si>
  <si>
    <t>Security software</t>
  </si>
  <si>
    <t>Gopikishan Damani</t>
  </si>
  <si>
    <t>Sumet Jiaravanon</t>
  </si>
  <si>
    <t>Frank Lowy</t>
  </si>
  <si>
    <t>Michael Milken</t>
  </si>
  <si>
    <t>David Steward</t>
  </si>
  <si>
    <t>IT provider</t>
  </si>
  <si>
    <t>Les Wexner &amp; family</t>
  </si>
  <si>
    <t>Cai Kui</t>
  </si>
  <si>
    <t>Jaran Chiaravanont</t>
  </si>
  <si>
    <t>Andreas Halvorsen</t>
  </si>
  <si>
    <t>Antony Ressler</t>
  </si>
  <si>
    <t>Finance</t>
  </si>
  <si>
    <t>Tsai Eng-meng</t>
  </si>
  <si>
    <t>Food, beverages</t>
  </si>
  <si>
    <t>Josh Harris</t>
  </si>
  <si>
    <t>Niels Peter Louis-Hansen</t>
  </si>
  <si>
    <t>Patrick Soon-Shiong</t>
  </si>
  <si>
    <t>Rinat Akhmetov</t>
  </si>
  <si>
    <t>Ukraine</t>
  </si>
  <si>
    <t>Steel, coal</t>
  </si>
  <si>
    <t>John Brown</t>
  </si>
  <si>
    <t>Arthur Irving</t>
  </si>
  <si>
    <t>Fredrik Lundberg</t>
  </si>
  <si>
    <t>Thomas Schmidheiny</t>
  </si>
  <si>
    <t>Daniel Ziff</t>
  </si>
  <si>
    <t>Dirk Ziff</t>
  </si>
  <si>
    <t>Robert Ziff</t>
  </si>
  <si>
    <t>Ray Lee Hunt</t>
  </si>
  <si>
    <t>Oil, real estate</t>
  </si>
  <si>
    <t>Lai Meisong</t>
  </si>
  <si>
    <t>Vikram Lal &amp; family</t>
  </si>
  <si>
    <t>Motorcycles</t>
  </si>
  <si>
    <t>Ken Langone</t>
  </si>
  <si>
    <t>Li Ge</t>
  </si>
  <si>
    <t>Pharmaceutical ingredients</t>
  </si>
  <si>
    <t>Karen Pritzker</t>
  </si>
  <si>
    <t>Hotels, investments</t>
  </si>
  <si>
    <t>Robert Rowling</t>
  </si>
  <si>
    <t>Teddy Sagi</t>
  </si>
  <si>
    <t>Gambling software</t>
  </si>
  <si>
    <t>Seo Jung-jin</t>
  </si>
  <si>
    <t>Biotech</t>
  </si>
  <si>
    <t>Wu Jianshu</t>
  </si>
  <si>
    <t>Micky Arison</t>
  </si>
  <si>
    <t>Carnival Cruises</t>
  </si>
  <si>
    <t>James Chambers</t>
  </si>
  <si>
    <t>John Collison</t>
  </si>
  <si>
    <t>Payments software</t>
  </si>
  <si>
    <t>Patrick Collison</t>
  </si>
  <si>
    <t>Payment software</t>
  </si>
  <si>
    <t>Archie Aldis Emmerson &amp; family</t>
  </si>
  <si>
    <t>Timberland, lumber mills</t>
  </si>
  <si>
    <t>Piero Ferrari</t>
  </si>
  <si>
    <t>Dan Friedkin</t>
  </si>
  <si>
    <t>Toyota dealerships</t>
  </si>
  <si>
    <t>James Irving</t>
  </si>
  <si>
    <t>Jiang Weiping &amp; family</t>
  </si>
  <si>
    <t>Wolfgang Marguerre &amp; family</t>
  </si>
  <si>
    <t>Ludwig Merckle</t>
  </si>
  <si>
    <t>Mitchell Rales</t>
  </si>
  <si>
    <t>Katharine Rayner</t>
  </si>
  <si>
    <t>Paul Singer</t>
  </si>
  <si>
    <t>Sergio Stevanato &amp; family</t>
  </si>
  <si>
    <t>Medical packaging</t>
  </si>
  <si>
    <t>Margaretta Taylor</t>
  </si>
  <si>
    <t>Richard White</t>
  </si>
  <si>
    <t>Zhao Yan</t>
  </si>
  <si>
    <t>Patrizio Bertelli</t>
  </si>
  <si>
    <t>Mahendra Choksi &amp; family</t>
  </si>
  <si>
    <t>Mat Ishbia</t>
  </si>
  <si>
    <t>Mortgage lender</t>
  </si>
  <si>
    <t>Leo Koguan</t>
  </si>
  <si>
    <t>Miao Hangen</t>
  </si>
  <si>
    <t>Textiles, petrochemicals</t>
  </si>
  <si>
    <t>Michael Pieper</t>
  </si>
  <si>
    <t>Kitchen appliances</t>
  </si>
  <si>
    <t>Miuccia Prada</t>
  </si>
  <si>
    <t>Wolfgang Reimann</t>
  </si>
  <si>
    <t>Consumer goods</t>
  </si>
  <si>
    <t>Matthias Reimann-Andersen</t>
  </si>
  <si>
    <t>Stefan Reimann-Andersen</t>
  </si>
  <si>
    <t>Renate Reimann-Haas</t>
  </si>
  <si>
    <t>Todd Boehly</t>
  </si>
  <si>
    <t>Rick Caruso</t>
  </si>
  <si>
    <t>Ibrahim Erdemoglu</t>
  </si>
  <si>
    <t>Turkey</t>
  </si>
  <si>
    <t>Carpet</t>
  </si>
  <si>
    <t>Elizabeth Johnson</t>
  </si>
  <si>
    <t>Douglas Leone</t>
  </si>
  <si>
    <t>Prajogo Pangestu</t>
  </si>
  <si>
    <t>Thomas Pritzker</t>
  </si>
  <si>
    <t>Lynda Resnick</t>
  </si>
  <si>
    <t>Stewart Resnick</t>
  </si>
  <si>
    <t>Gary Rollins</t>
  </si>
  <si>
    <t>Pest control</t>
  </si>
  <si>
    <t>Mark Walter</t>
  </si>
  <si>
    <t>Finance, asset management</t>
  </si>
  <si>
    <t>Ronald Wanek</t>
  </si>
  <si>
    <t>Erich Wesjohann &amp; family</t>
  </si>
  <si>
    <t>Poultry genetics</t>
  </si>
  <si>
    <t>M.A. Yusuff Ali</t>
  </si>
  <si>
    <t>name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</si>
  <si>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</si>
  <si>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Get our Excel for Business &amp; Finance Course</t>
  </si>
  <si>
    <t>Go to Sheet 1 -&gt;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</si>
  <si>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</si>
  <si>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</si>
  <si>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</si>
  <si>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</si>
  <si>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Excel Data Cleaning</t>
  </si>
  <si>
    <t>gdp_country(in billions)</t>
  </si>
  <si>
    <t xml:space="preserve">Bernard Arnault </t>
  </si>
  <si>
    <t xml:space="preserve">Carlos Slim Helu </t>
  </si>
  <si>
    <t xml:space="preserve">Francoise Bettencourt Meyers </t>
  </si>
  <si>
    <t xml:space="preserve">Charles Koch </t>
  </si>
  <si>
    <t xml:space="preserve">Julia Koch </t>
  </si>
  <si>
    <t xml:space="preserve">Rob Walton </t>
  </si>
  <si>
    <t xml:space="preserve">David Thomson </t>
  </si>
  <si>
    <t xml:space="preserve">Phil Knight </t>
  </si>
  <si>
    <t xml:space="preserve">François Pinault </t>
  </si>
  <si>
    <t xml:space="preserve">Miriam Adelson </t>
  </si>
  <si>
    <t xml:space="preserve">Tadashi Yanai </t>
  </si>
  <si>
    <t xml:space="preserve">Reinhold Wuerth </t>
  </si>
  <si>
    <t xml:space="preserve">Germán Larrea Mota Velasco </t>
  </si>
  <si>
    <t xml:space="preserve">Andrey Melnichenko </t>
  </si>
  <si>
    <t xml:space="preserve">He Xiangjian </t>
  </si>
  <si>
    <t xml:space="preserve">Iris Fontbona </t>
  </si>
  <si>
    <t xml:space="preserve">Leonid Mikhelson </t>
  </si>
  <si>
    <t xml:space="preserve">Alexey Mordashov </t>
  </si>
  <si>
    <t xml:space="preserve">Thomas Frist, Jr. </t>
  </si>
  <si>
    <t xml:space="preserve">Harold Hamm </t>
  </si>
  <si>
    <t xml:space="preserve">Savitri Jindal </t>
  </si>
  <si>
    <t xml:space="preserve">Rupert Murdoch </t>
  </si>
  <si>
    <t xml:space="preserve">Vicky Safra </t>
  </si>
  <si>
    <t xml:space="preserve">Theo Albrecht, Jr. </t>
  </si>
  <si>
    <t xml:space="preserve">Renata Kellnerova </t>
  </si>
  <si>
    <t xml:space="preserve">Jorge Paulo Lemann </t>
  </si>
  <si>
    <t xml:space="preserve">David Green </t>
  </si>
  <si>
    <t xml:space="preserve">Charlene de Carvalho-Heineken </t>
  </si>
  <si>
    <t xml:space="preserve">Wei Jianjun </t>
  </si>
  <si>
    <t xml:space="preserve">Jiang Rensheng </t>
  </si>
  <si>
    <t xml:space="preserve">Laurene Powell Jobs </t>
  </si>
  <si>
    <t xml:space="preserve">Andreas Struengmann </t>
  </si>
  <si>
    <t xml:space="preserve">Thomas Struengmann </t>
  </si>
  <si>
    <t xml:space="preserve">Johann Rupert </t>
  </si>
  <si>
    <t xml:space="preserve">Judy Love </t>
  </si>
  <si>
    <t xml:space="preserve">Ricardo Salinas Pliego </t>
  </si>
  <si>
    <t xml:space="preserve">Suleiman Kerimov </t>
  </si>
  <si>
    <t xml:space="preserve">Melker Schorling </t>
  </si>
  <si>
    <t xml:space="preserve">Andrei Guriev </t>
  </si>
  <si>
    <t xml:space="preserve">Rick Cohen </t>
  </si>
  <si>
    <t xml:space="preserve">Luo Liguo </t>
  </si>
  <si>
    <t xml:space="preserve">Vincent Bolloré </t>
  </si>
  <si>
    <t xml:space="preserve">Roman Abramovich </t>
  </si>
  <si>
    <t xml:space="preserve">Antonia Ax:son Johnson </t>
  </si>
  <si>
    <t xml:space="preserve">Wang Liping </t>
  </si>
  <si>
    <t xml:space="preserve">Carrie Perrodo </t>
  </si>
  <si>
    <t xml:space="preserve">Hasso Plattner </t>
  </si>
  <si>
    <t xml:space="preserve">Carlos Alberto Sicupira </t>
  </si>
  <si>
    <t xml:space="preserve">Andreas von Bechtolsheim </t>
  </si>
  <si>
    <t xml:space="preserve">Li Zhenguo </t>
  </si>
  <si>
    <t xml:space="preserve">Nicky Oppenheimer </t>
  </si>
  <si>
    <t xml:space="preserve">Zheng Shuliang </t>
  </si>
  <si>
    <t xml:space="preserve">Yang Huiyan </t>
  </si>
  <si>
    <t xml:space="preserve">Andrei Skoch </t>
  </si>
  <si>
    <t xml:space="preserve">Li Shuirong </t>
  </si>
  <si>
    <t xml:space="preserve">Qi Shi </t>
  </si>
  <si>
    <t xml:space="preserve">Liu Yonghao </t>
  </si>
  <si>
    <t xml:space="preserve">Hasmukh Chudgar </t>
  </si>
  <si>
    <t xml:space="preserve">Ashwin Dani </t>
  </si>
  <si>
    <t xml:space="preserve">Don Vultaggio </t>
  </si>
  <si>
    <t xml:space="preserve">Edythe Broad </t>
  </si>
  <si>
    <t xml:space="preserve">Liu Jincheng </t>
  </si>
  <si>
    <t xml:space="preserve">Silvio Berlusconi </t>
  </si>
  <si>
    <t xml:space="preserve">Massimiliana Landini Aleotti </t>
  </si>
  <si>
    <t xml:space="preserve">John A. Sobrato </t>
  </si>
  <si>
    <t xml:space="preserve">Annette Lerner </t>
  </si>
  <si>
    <t xml:space="preserve">Anthony Bamford </t>
  </si>
  <si>
    <t xml:space="preserve">Gao Jifan </t>
  </si>
  <si>
    <t xml:space="preserve">Alain Merieux </t>
  </si>
  <si>
    <t xml:space="preserve">Wang Yusuo </t>
  </si>
  <si>
    <t xml:space="preserve">Stef Wertheimer </t>
  </si>
  <si>
    <t xml:space="preserve">Maria Asuncion Aramburuzabala </t>
  </si>
  <si>
    <t xml:space="preserve">Lin Muqin </t>
  </si>
  <si>
    <t xml:space="preserve">Les Wexner </t>
  </si>
  <si>
    <t xml:space="preserve">Vikram Lal </t>
  </si>
  <si>
    <t xml:space="preserve">Archie Aldis Emmerson </t>
  </si>
  <si>
    <t xml:space="preserve">Jiang Weiping </t>
  </si>
  <si>
    <t xml:space="preserve">Wolfgang Marguerre </t>
  </si>
  <si>
    <t xml:space="preserve">Sergio Stevanato </t>
  </si>
  <si>
    <t xml:space="preserve">Mahendra Choksi </t>
  </si>
  <si>
    <t xml:space="preserve">Erich Wesjohann </t>
  </si>
  <si>
    <t>date</t>
  </si>
  <si>
    <t>date-value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</si>
</sst>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.00_ ;_-[$$-409]* \-#,##0.00\ ;_-[$$-409]* &quot;-&quot;??_ ;_-@_ "/>
    <numFmt numFmtId="165" formatCode="#,##0,,"/>
    <numFmt numFmtId="166" formatCode="[$$-409]#,##0.00"/>
    <numFmt numFmtId="170" formatCode="[$$-409]#,##0,,,"/>
    <numFmt numFmtId="172" formatCode="[$-F800]dddd\,\ mmmm\ dd\,\ yyyy"/>
  </numFmts>
  <fonts count="1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0"/>
      <color rgb="FF073673"/>
      <name val="Aptos Narrow"/>
      <scheme val="minor"/>
    </font>
    <font>
      <i/>
      <sz val="14"/>
      <color rgb="FF0432FF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0" fontId="3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5" fontId="0" fillId="0" borderId="0" xfId="0" applyNumberFormat="1"/>
    <xf numFmtId="0" fontId="5" fillId="0" borderId="0" xfId="0" applyFont="1"/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4" xfId="0" applyBorder="1"/>
    <xf numFmtId="0" fontId="0" fillId="4" borderId="0" xfId="0" applyFill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0" fillId="0" borderId="6" xfId="0" applyBorder="1"/>
    <xf numFmtId="0" fontId="6" fillId="0" borderId="5" xfId="0" applyFont="1" applyBorder="1"/>
    <xf numFmtId="0" fontId="9" fillId="0" borderId="0" xfId="0" applyFont="1" applyAlignment="1">
      <alignment horizontal="center"/>
    </xf>
    <xf numFmtId="0" fontId="6" fillId="0" borderId="6" xfId="0" applyFont="1" applyBorder="1"/>
    <xf numFmtId="0" fontId="6" fillId="4" borderId="0" xfId="0" applyFont="1" applyFill="1"/>
    <xf numFmtId="0" fontId="6" fillId="0" borderId="0" xfId="0" applyFont="1"/>
    <xf numFmtId="0" fontId="0" fillId="0" borderId="5" xfId="0" applyBorder="1" applyAlignment="1">
      <alignment vertical="center"/>
    </xf>
    <xf numFmtId="0" fontId="11" fillId="5" borderId="7" xfId="2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0" xfId="2"/>
    <xf numFmtId="0" fontId="12" fillId="0" borderId="0" xfId="2" applyFont="1" applyFill="1" applyBorder="1"/>
    <xf numFmtId="0" fontId="2" fillId="0" borderId="8" xfId="0" applyFont="1" applyBorder="1"/>
    <xf numFmtId="0" fontId="0" fillId="0" borderId="0" xfId="0" applyAlignment="1">
      <alignment vertical="top" wrapText="1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4" fillId="6" borderId="1" xfId="0" applyFont="1" applyFill="1" applyBorder="1"/>
    <xf numFmtId="0" fontId="14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66" fontId="0" fillId="7" borderId="1" xfId="0" applyNumberFormat="1" applyFill="1" applyBorder="1" applyAlignment="1">
      <alignment horizontal="left"/>
    </xf>
    <xf numFmtId="166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3" fontId="0" fillId="8" borderId="1" xfId="0" applyNumberFormat="1" applyFill="1" applyBorder="1"/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0" fontId="13" fillId="2" borderId="0" xfId="0" applyFont="1" applyFill="1"/>
    <xf numFmtId="170" fontId="0" fillId="8" borderId="1" xfId="0" applyNumberFormat="1" applyFill="1" applyBorder="1"/>
    <xf numFmtId="0" fontId="0" fillId="8" borderId="1" xfId="0" applyFill="1" applyBorder="1" applyAlignment="1">
      <alignment horizontal="left"/>
    </xf>
    <xf numFmtId="3" fontId="0" fillId="8" borderId="1" xfId="0" applyNumberFormat="1" applyFill="1" applyBorder="1" applyAlignment="1">
      <alignment horizontal="center"/>
    </xf>
    <xf numFmtId="164" fontId="1" fillId="8" borderId="1" xfId="1" applyNumberFormat="1" applyFill="1" applyBorder="1" applyAlignment="1">
      <alignment horizontal="center"/>
    </xf>
    <xf numFmtId="164" fontId="1" fillId="8" borderId="1" xfId="1" applyNumberFormat="1" applyFill="1" applyBorder="1"/>
    <xf numFmtId="0" fontId="13" fillId="2" borderId="0" xfId="0" applyFont="1" applyFill="1" applyAlignment="1">
      <alignment horizontal="center"/>
    </xf>
    <xf numFmtId="172" fontId="0" fillId="8" borderId="1" xfId="0" applyNumberFormat="1" applyFill="1" applyBorder="1"/>
  </cellXfs>
  <cellStyles count="3">
    <cellStyle name="Hyperlink" xfId="2" builtinId="8"/>
    <cellStyle name="Normal" xfId="0" builtinId="0"/>
    <cellStyle name="Normal 2" xfId="1" xr:uid="{ED3B6046-7959-7444-AA07-F0118E1B3A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AF750D-5218-9B45-9549-99BC58975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65813"/>
          <a:ext cx="2648507" cy="9214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F95BD25-2E86-46BF-9237-49CB1B79945D}">
  <we:reference id="wa200004933" version="1.0.0.0" store="en-US" storeType="OMEX"/>
  <we:alternateReferences>
    <we:reference id="WA200004933" version="1.0.0.0" store="WA200004933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_xldudf_FUZZY_FUZZYLOOKUP</we:customFunctionIds>
        <we:customFunctionIds>_xldudf_FUZZY_FUZZYMATCHARRAY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809E-E607-5248-BC53-0DB5F39A67FE}">
  <dimension ref="B3:D18"/>
  <sheetViews>
    <sheetView showGridLines="0" zoomScale="130" zoomScaleNormal="130" workbookViewId="0">
      <selection activeCell="C11" sqref="C11"/>
    </sheetView>
  </sheetViews>
  <sheetFormatPr defaultColWidth="10.796875" defaultRowHeight="15.6" x14ac:dyDescent="0.3"/>
  <cols>
    <col min="1" max="1" width="10.796875" style="14"/>
    <col min="2" max="2" width="8.5" style="14" customWidth="1"/>
    <col min="3" max="3" width="95.69921875" style="14" customWidth="1"/>
    <col min="4" max="4" width="9.5" style="14" customWidth="1"/>
    <col min="5" max="16384" width="10.796875" style="14"/>
  </cols>
  <sheetData>
    <row r="3" spans="2:4" ht="78" x14ac:dyDescent="0.3">
      <c r="B3" s="11"/>
      <c r="C3" s="12" t="s">
        <v>800</v>
      </c>
      <c r="D3" s="13"/>
    </row>
    <row r="4" spans="2:4" ht="42" customHeight="1" x14ac:dyDescent="0.3">
      <c r="B4" s="15"/>
      <c r="C4" s="16"/>
      <c r="D4" s="17"/>
    </row>
    <row r="5" spans="2:4" ht="31.95" customHeight="1" x14ac:dyDescent="0.3">
      <c r="B5" s="15"/>
      <c r="C5" s="16"/>
      <c r="D5" s="17"/>
    </row>
    <row r="6" spans="2:4" ht="10.95" customHeight="1" x14ac:dyDescent="0.3">
      <c r="B6" s="15"/>
      <c r="C6"/>
      <c r="D6" s="17"/>
    </row>
    <row r="7" spans="2:4" s="21" customFormat="1" ht="21" x14ac:dyDescent="0.4">
      <c r="B7" s="18"/>
      <c r="C7" s="19" t="s">
        <v>793</v>
      </c>
      <c r="D7" s="20"/>
    </row>
    <row r="8" spans="2:4" s="21" customFormat="1" ht="10.95" customHeight="1" x14ac:dyDescent="0.3">
      <c r="B8" s="18"/>
      <c r="C8" s="22"/>
      <c r="D8" s="20"/>
    </row>
    <row r="9" spans="2:4" s="26" customFormat="1" ht="25.8" x14ac:dyDescent="0.3">
      <c r="B9" s="23"/>
      <c r="C9" s="24" t="s">
        <v>794</v>
      </c>
      <c r="D9" s="25"/>
    </row>
    <row r="10" spans="2:4" x14ac:dyDescent="0.3">
      <c r="B10" s="15"/>
      <c r="C10"/>
      <c r="D10" s="17"/>
    </row>
    <row r="11" spans="2:4" x14ac:dyDescent="0.3">
      <c r="B11" s="15"/>
      <c r="C11" s="27" t="s">
        <v>795</v>
      </c>
      <c r="D11" s="17"/>
    </row>
    <row r="12" spans="2:4" ht="6" customHeight="1" x14ac:dyDescent="0.3">
      <c r="B12" s="15"/>
      <c r="C12"/>
      <c r="D12" s="17"/>
    </row>
    <row r="13" spans="2:4" ht="18" x14ac:dyDescent="0.35">
      <c r="B13" s="15"/>
      <c r="C13" s="28" t="s">
        <v>796</v>
      </c>
      <c r="D13" s="17"/>
    </row>
    <row r="14" spans="2:4" ht="7.95" customHeight="1" x14ac:dyDescent="0.3">
      <c r="B14" s="15"/>
      <c r="C14"/>
      <c r="D14" s="17"/>
    </row>
    <row r="15" spans="2:4" x14ac:dyDescent="0.3">
      <c r="B15" s="15"/>
      <c r="C15" s="29" t="s">
        <v>797</v>
      </c>
      <c r="D15" s="17"/>
    </row>
    <row r="16" spans="2:4" x14ac:dyDescent="0.3">
      <c r="B16" s="15"/>
      <c r="C16" t="s">
        <v>798</v>
      </c>
      <c r="D16" s="17"/>
    </row>
    <row r="17" spans="2:4" ht="31.2" x14ac:dyDescent="0.3">
      <c r="B17" s="15"/>
      <c r="C17" s="30" t="s">
        <v>799</v>
      </c>
      <c r="D17" s="17"/>
    </row>
    <row r="18" spans="2:4" x14ac:dyDescent="0.3">
      <c r="B18" s="31"/>
      <c r="C18" s="32"/>
      <c r="D18" s="33"/>
    </row>
  </sheetData>
  <hyperlinks>
    <hyperlink ref="C13" r:id="rId1" display="Made by Kenji Explains" xr:uid="{4A7BAD92-E459-2D42-99AD-C2C103192C0A}"/>
    <hyperlink ref="C9" r:id="rId2" display="Get our VBA &amp; Macros Course" xr:uid="{90E1CC78-31FD-1C4C-A73B-C6F7BC0696BB}"/>
    <hyperlink ref="C11" location="'1'!A1" display="Go to Sheet 1 -&gt; here" xr:uid="{A5881D79-7ED0-844A-AED1-FD164AB1D3B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0443-33F2-034D-8970-4D9C03830A1B}">
  <dimension ref="B2:K477"/>
  <sheetViews>
    <sheetView zoomScale="85" zoomScaleNormal="85" workbookViewId="0">
      <selection activeCell="E13" sqref="E13"/>
    </sheetView>
  </sheetViews>
  <sheetFormatPr defaultColWidth="11.19921875" defaultRowHeight="15.6" x14ac:dyDescent="0.3"/>
  <cols>
    <col min="1" max="1" width="3.69921875" customWidth="1"/>
    <col min="2" max="2" width="4.3984375" style="5" bestFit="1" customWidth="1"/>
    <col min="3" max="3" width="34.19921875" bestFit="1" customWidth="1"/>
    <col min="4" max="4" width="17.8984375" bestFit="1" customWidth="1"/>
    <col min="5" max="5" width="30.796875" bestFit="1" customWidth="1"/>
    <col min="6" max="6" width="15.796875" customWidth="1"/>
    <col min="7" max="7" width="3.796875" bestFit="1" customWidth="1"/>
    <col min="8" max="8" width="8.09765625" bestFit="1" customWidth="1"/>
    <col min="9" max="9" width="10.09765625" bestFit="1" customWidth="1"/>
    <col min="10" max="10" width="11.8984375" bestFit="1" customWidth="1"/>
  </cols>
  <sheetData>
    <row r="2" spans="2:11" x14ac:dyDescent="0.3">
      <c r="B2" s="34" t="s">
        <v>29</v>
      </c>
      <c r="C2" s="34" t="s">
        <v>792</v>
      </c>
      <c r="D2" s="34" t="s">
        <v>30</v>
      </c>
      <c r="E2" s="34" t="s">
        <v>31</v>
      </c>
      <c r="F2" s="34" t="s">
        <v>32</v>
      </c>
      <c r="G2" s="35" t="s">
        <v>33</v>
      </c>
      <c r="H2" s="35" t="s">
        <v>34</v>
      </c>
      <c r="I2" s="34" t="s">
        <v>37</v>
      </c>
      <c r="J2" s="34" t="s">
        <v>38</v>
      </c>
    </row>
    <row r="3" spans="2:11" x14ac:dyDescent="0.3">
      <c r="B3" s="36">
        <v>1</v>
      </c>
      <c r="C3" s="37" t="s">
        <v>39</v>
      </c>
      <c r="D3" s="37" t="s">
        <v>40</v>
      </c>
      <c r="E3" s="37" t="s">
        <v>41</v>
      </c>
      <c r="F3" s="38">
        <v>211000</v>
      </c>
      <c r="G3" s="36">
        <v>74</v>
      </c>
      <c r="H3" s="36">
        <v>1949</v>
      </c>
      <c r="I3" s="36">
        <v>110.05</v>
      </c>
      <c r="J3" s="37">
        <v>2715518274227</v>
      </c>
    </row>
    <row r="4" spans="2:11" s="10" customFormat="1" ht="16.05" customHeight="1" x14ac:dyDescent="0.3">
      <c r="B4" s="36">
        <v>2</v>
      </c>
      <c r="C4" s="37" t="s">
        <v>42</v>
      </c>
      <c r="D4" s="37" t="s">
        <v>43</v>
      </c>
      <c r="E4" s="37" t="s">
        <v>44</v>
      </c>
      <c r="F4" s="39" t="e">
        <f>8/0</f>
        <v>#DIV/0!</v>
      </c>
      <c r="G4" s="36">
        <v>51</v>
      </c>
      <c r="H4" s="36">
        <v>1971</v>
      </c>
      <c r="I4" s="36">
        <v>117.24</v>
      </c>
      <c r="J4" s="37">
        <v>21427700000000</v>
      </c>
    </row>
    <row r="5" spans="2:11" x14ac:dyDescent="0.3">
      <c r="B5" s="36">
        <v>3</v>
      </c>
      <c r="C5" s="37" t="s">
        <v>45</v>
      </c>
      <c r="D5" s="37" t="s">
        <v>43</v>
      </c>
      <c r="E5" s="37" t="s">
        <v>46</v>
      </c>
      <c r="F5" s="38">
        <v>114000</v>
      </c>
      <c r="G5" s="36">
        <v>59</v>
      </c>
      <c r="H5" s="36">
        <v>1964</v>
      </c>
      <c r="I5" s="36">
        <v>117.24</v>
      </c>
      <c r="J5" s="37">
        <v>21427700000000</v>
      </c>
      <c r="K5" s="9"/>
    </row>
    <row r="6" spans="2:11" x14ac:dyDescent="0.3">
      <c r="B6" s="36">
        <v>4</v>
      </c>
      <c r="C6" s="37" t="s">
        <v>47</v>
      </c>
      <c r="D6" s="37" t="s">
        <v>43</v>
      </c>
      <c r="E6" s="37" t="s">
        <v>48</v>
      </c>
      <c r="F6" s="38">
        <v>107000</v>
      </c>
      <c r="G6" s="36">
        <v>78</v>
      </c>
      <c r="H6" s="36">
        <v>1944</v>
      </c>
      <c r="I6" s="36">
        <v>117.24</v>
      </c>
      <c r="J6" s="37">
        <v>21427700000000</v>
      </c>
    </row>
    <row r="7" spans="2:11" x14ac:dyDescent="0.3">
      <c r="B7" s="36">
        <v>5</v>
      </c>
      <c r="C7" s="37" t="s">
        <v>49</v>
      </c>
      <c r="D7" s="37" t="s">
        <v>43</v>
      </c>
      <c r="E7" s="37" t="s">
        <v>50</v>
      </c>
      <c r="F7" s="38">
        <v>106000</v>
      </c>
      <c r="G7" s="36">
        <v>92</v>
      </c>
      <c r="H7" s="36">
        <v>1930</v>
      </c>
      <c r="I7" s="36">
        <v>117.24</v>
      </c>
      <c r="J7" s="37">
        <v>21427700000000</v>
      </c>
    </row>
    <row r="8" spans="2:11" x14ac:dyDescent="0.3">
      <c r="B8" s="36">
        <v>6</v>
      </c>
      <c r="C8" s="37" t="s">
        <v>51</v>
      </c>
      <c r="D8" s="37" t="s">
        <v>43</v>
      </c>
      <c r="E8" s="37" t="s">
        <v>52</v>
      </c>
      <c r="F8" s="39" t="e">
        <f>8/0</f>
        <v>#DIV/0!</v>
      </c>
      <c r="G8" s="36">
        <v>67</v>
      </c>
      <c r="H8" s="36">
        <v>1955</v>
      </c>
      <c r="I8" s="36">
        <v>117.24</v>
      </c>
      <c r="J8" s="37">
        <v>21427700000000</v>
      </c>
    </row>
    <row r="9" spans="2:11" x14ac:dyDescent="0.3">
      <c r="B9" s="36">
        <v>7</v>
      </c>
      <c r="C9" s="37" t="s">
        <v>53</v>
      </c>
      <c r="D9" s="37" t="s">
        <v>43</v>
      </c>
      <c r="E9" s="37" t="s">
        <v>54</v>
      </c>
      <c r="F9" s="38">
        <v>94500</v>
      </c>
      <c r="G9" s="36">
        <v>81</v>
      </c>
      <c r="H9" s="36">
        <v>1942</v>
      </c>
      <c r="I9" s="36">
        <v>117.24</v>
      </c>
      <c r="J9" s="37">
        <v>21427700000000</v>
      </c>
    </row>
    <row r="10" spans="2:11" x14ac:dyDescent="0.3">
      <c r="B10" s="36">
        <v>8</v>
      </c>
      <c r="C10" s="37" t="s">
        <v>56</v>
      </c>
      <c r="D10" s="37" t="s">
        <v>57</v>
      </c>
      <c r="E10" s="37" t="s">
        <v>55</v>
      </c>
      <c r="F10" s="38">
        <v>93000</v>
      </c>
      <c r="G10" s="36">
        <v>83</v>
      </c>
      <c r="H10" s="36">
        <v>1940</v>
      </c>
      <c r="I10" s="36">
        <v>141.54</v>
      </c>
      <c r="J10" s="37">
        <v>1258286717125</v>
      </c>
    </row>
    <row r="11" spans="2:11" x14ac:dyDescent="0.3">
      <c r="B11" s="36">
        <v>9</v>
      </c>
      <c r="C11" s="37" t="s">
        <v>59</v>
      </c>
      <c r="D11" s="37" t="s">
        <v>60</v>
      </c>
      <c r="E11" s="37" t="s">
        <v>58</v>
      </c>
      <c r="F11" s="38">
        <v>83400</v>
      </c>
      <c r="G11" s="36">
        <v>65</v>
      </c>
      <c r="H11" s="36">
        <v>1957</v>
      </c>
      <c r="I11" s="36">
        <v>180.44</v>
      </c>
      <c r="J11" s="37">
        <v>2611000000000</v>
      </c>
    </row>
    <row r="12" spans="2:11" x14ac:dyDescent="0.3">
      <c r="B12" s="36">
        <v>10</v>
      </c>
      <c r="C12" s="37" t="s">
        <v>61</v>
      </c>
      <c r="D12" s="37" t="s">
        <v>43</v>
      </c>
      <c r="E12" s="37" t="s">
        <v>52</v>
      </c>
      <c r="F12" s="38">
        <v>80700</v>
      </c>
      <c r="G12" s="36">
        <v>67</v>
      </c>
      <c r="H12" s="36">
        <v>1956</v>
      </c>
      <c r="I12" s="40" t="e">
        <f>8/0</f>
        <v>#DIV/0!</v>
      </c>
      <c r="J12" s="37">
        <v>21427700000000</v>
      </c>
    </row>
    <row r="13" spans="2:11" x14ac:dyDescent="0.3">
      <c r="B13" s="36">
        <v>11</v>
      </c>
      <c r="C13" s="37" t="s">
        <v>62</v>
      </c>
      <c r="D13" s="37" t="s">
        <v>40</v>
      </c>
      <c r="E13" s="37" t="s">
        <v>63</v>
      </c>
      <c r="F13" s="38">
        <v>80500</v>
      </c>
      <c r="G13" s="36">
        <v>69</v>
      </c>
      <c r="H13" s="36">
        <v>1953</v>
      </c>
      <c r="I13" s="36">
        <v>110.05</v>
      </c>
      <c r="J13" s="37">
        <v>2715518274227</v>
      </c>
    </row>
    <row r="14" spans="2:11" x14ac:dyDescent="0.3">
      <c r="B14" s="36">
        <v>12</v>
      </c>
      <c r="C14" s="37" t="s">
        <v>64</v>
      </c>
      <c r="D14" s="37" t="s">
        <v>43</v>
      </c>
      <c r="E14" s="37" t="s">
        <v>65</v>
      </c>
      <c r="F14" s="38">
        <v>79200</v>
      </c>
      <c r="G14" s="36">
        <v>50</v>
      </c>
      <c r="H14" s="36">
        <v>1973</v>
      </c>
      <c r="I14" s="36">
        <v>117.24</v>
      </c>
      <c r="J14" s="37">
        <v>21427700000000</v>
      </c>
    </row>
    <row r="15" spans="2:11" x14ac:dyDescent="0.3">
      <c r="B15" s="36">
        <v>13</v>
      </c>
      <c r="C15" s="37" t="s">
        <v>66</v>
      </c>
      <c r="D15" s="37" t="s">
        <v>67</v>
      </c>
      <c r="E15" s="37" t="s">
        <v>68</v>
      </c>
      <c r="F15" s="38">
        <v>77300</v>
      </c>
      <c r="G15" s="36">
        <v>87</v>
      </c>
      <c r="H15" s="36">
        <v>1936</v>
      </c>
      <c r="I15" s="36">
        <v>110.96</v>
      </c>
      <c r="J15" s="37">
        <v>1394116310769</v>
      </c>
    </row>
    <row r="16" spans="2:11" x14ac:dyDescent="0.3">
      <c r="B16" s="36">
        <v>14</v>
      </c>
      <c r="C16" s="37" t="s">
        <v>69</v>
      </c>
      <c r="D16" s="37" t="s">
        <v>43</v>
      </c>
      <c r="E16" s="37" t="s">
        <v>65</v>
      </c>
      <c r="F16" s="38">
        <v>76000</v>
      </c>
      <c r="G16" s="36">
        <v>49</v>
      </c>
      <c r="H16" s="36">
        <v>1973</v>
      </c>
      <c r="I16" s="36">
        <v>117.24</v>
      </c>
      <c r="J16" s="37">
        <v>21427700000000</v>
      </c>
    </row>
    <row r="17" spans="2:10" x14ac:dyDescent="0.3">
      <c r="B17" s="36">
        <v>15</v>
      </c>
      <c r="C17" s="37" t="s">
        <v>70</v>
      </c>
      <c r="D17" s="37" t="s">
        <v>71</v>
      </c>
      <c r="E17" s="37" t="s">
        <v>72</v>
      </c>
      <c r="F17" s="38">
        <v>68000</v>
      </c>
      <c r="G17" s="36">
        <v>68</v>
      </c>
      <c r="H17" s="36">
        <v>1954</v>
      </c>
      <c r="I17" s="36">
        <v>125.08</v>
      </c>
      <c r="J17" s="37">
        <v>19910000000000</v>
      </c>
    </row>
    <row r="18" spans="2:10" x14ac:dyDescent="0.3">
      <c r="B18" s="36">
        <v>16</v>
      </c>
      <c r="C18" s="37" t="s">
        <v>73</v>
      </c>
      <c r="D18" s="37" t="s">
        <v>43</v>
      </c>
      <c r="E18" s="37" t="s">
        <v>74</v>
      </c>
      <c r="F18" s="38">
        <v>64400</v>
      </c>
      <c r="G18" s="36">
        <v>38</v>
      </c>
      <c r="H18" s="36">
        <v>1984</v>
      </c>
      <c r="I18" s="36">
        <v>117.24</v>
      </c>
      <c r="J18" s="37">
        <v>21427700000000</v>
      </c>
    </row>
    <row r="19" spans="2:10" x14ac:dyDescent="0.3">
      <c r="B19" s="36">
        <v>17</v>
      </c>
      <c r="C19" s="37" t="s">
        <v>75</v>
      </c>
      <c r="D19" s="37" t="s">
        <v>43</v>
      </c>
      <c r="E19" s="37" t="s">
        <v>76</v>
      </c>
      <c r="F19" s="38">
        <v>59000</v>
      </c>
      <c r="G19" s="36">
        <v>87</v>
      </c>
      <c r="H19" s="36">
        <v>1935</v>
      </c>
      <c r="I19" s="36">
        <v>117.24</v>
      </c>
      <c r="J19" s="37">
        <v>21427700000000</v>
      </c>
    </row>
    <row r="20" spans="2:10" x14ac:dyDescent="0.3">
      <c r="B20" s="36">
        <v>17</v>
      </c>
      <c r="C20" s="37" t="s">
        <v>77</v>
      </c>
      <c r="D20" s="37" t="s">
        <v>43</v>
      </c>
      <c r="E20" s="37" t="s">
        <v>76</v>
      </c>
      <c r="F20" s="38">
        <v>59000</v>
      </c>
      <c r="G20" s="36">
        <v>60</v>
      </c>
      <c r="H20" s="36">
        <v>1962</v>
      </c>
      <c r="I20" s="36">
        <v>117.24</v>
      </c>
      <c r="J20" s="37">
        <v>21427700000000</v>
      </c>
    </row>
    <row r="21" spans="2:10" x14ac:dyDescent="0.3">
      <c r="B21" s="36">
        <v>19</v>
      </c>
      <c r="C21" s="37" t="s">
        <v>78</v>
      </c>
      <c r="D21" s="37" t="s">
        <v>43</v>
      </c>
      <c r="E21" s="37" t="s">
        <v>79</v>
      </c>
      <c r="F21" s="38">
        <v>58800</v>
      </c>
      <c r="G21" s="36">
        <v>74</v>
      </c>
      <c r="H21" s="36">
        <v>1948</v>
      </c>
      <c r="I21" s="36">
        <v>117.24</v>
      </c>
      <c r="J21" s="37">
        <v>21427700000000</v>
      </c>
    </row>
    <row r="22" spans="2:10" x14ac:dyDescent="0.3">
      <c r="B22" s="36">
        <v>20</v>
      </c>
      <c r="C22" s="37" t="s">
        <v>80</v>
      </c>
      <c r="D22" s="37" t="s">
        <v>43</v>
      </c>
      <c r="E22" s="37" t="s">
        <v>79</v>
      </c>
      <c r="F22" s="38">
        <v>57600</v>
      </c>
      <c r="G22" s="36">
        <v>78</v>
      </c>
      <c r="H22" s="36">
        <v>1944</v>
      </c>
      <c r="I22" s="36">
        <v>117.24</v>
      </c>
      <c r="J22" s="37">
        <v>21427700000000</v>
      </c>
    </row>
    <row r="23" spans="2:10" x14ac:dyDescent="0.3">
      <c r="B23" s="36">
        <v>21</v>
      </c>
      <c r="C23" s="37" t="s">
        <v>81</v>
      </c>
      <c r="D23" s="37" t="s">
        <v>43</v>
      </c>
      <c r="E23" s="37" t="s">
        <v>79</v>
      </c>
      <c r="F23" s="39" t="e">
        <f>8/0</f>
        <v>#DIV/0!</v>
      </c>
      <c r="G23" s="36">
        <v>73</v>
      </c>
      <c r="H23" s="36">
        <v>1949</v>
      </c>
      <c r="I23" s="36">
        <v>117.24</v>
      </c>
      <c r="J23" s="37">
        <v>21427700000000</v>
      </c>
    </row>
    <row r="24" spans="2:10" x14ac:dyDescent="0.3">
      <c r="B24" s="36">
        <v>22</v>
      </c>
      <c r="C24" s="37" t="s">
        <v>82</v>
      </c>
      <c r="D24" s="37" t="s">
        <v>83</v>
      </c>
      <c r="E24" s="37" t="s">
        <v>84</v>
      </c>
      <c r="F24" s="38">
        <v>54400</v>
      </c>
      <c r="G24" s="36">
        <v>65</v>
      </c>
      <c r="H24" s="36">
        <v>1957</v>
      </c>
      <c r="I24" s="40" t="e">
        <f>8/0</f>
        <v>#DIV/0!</v>
      </c>
      <c r="J24" s="37">
        <v>1736425629520</v>
      </c>
    </row>
    <row r="25" spans="2:10" x14ac:dyDescent="0.3">
      <c r="B25" s="36">
        <v>23</v>
      </c>
      <c r="C25" s="37" t="s">
        <v>85</v>
      </c>
      <c r="D25" s="37" t="s">
        <v>43</v>
      </c>
      <c r="E25" s="37" t="s">
        <v>86</v>
      </c>
      <c r="F25" s="38">
        <v>50100</v>
      </c>
      <c r="G25" s="36">
        <v>58</v>
      </c>
      <c r="H25" s="36">
        <v>1965</v>
      </c>
      <c r="I25" s="36">
        <v>117.24</v>
      </c>
      <c r="J25" s="37">
        <v>21427700000000</v>
      </c>
    </row>
    <row r="26" spans="2:10" x14ac:dyDescent="0.3">
      <c r="B26" s="36">
        <v>24</v>
      </c>
      <c r="C26" s="37" t="s">
        <v>87</v>
      </c>
      <c r="D26" s="37" t="s">
        <v>60</v>
      </c>
      <c r="E26" s="37" t="s">
        <v>88</v>
      </c>
      <c r="F26" s="38">
        <v>47200</v>
      </c>
      <c r="G26" s="36">
        <v>60</v>
      </c>
      <c r="H26" s="36">
        <v>1962</v>
      </c>
      <c r="I26" s="36">
        <v>180.44</v>
      </c>
      <c r="J26" s="37">
        <v>2611000000000</v>
      </c>
    </row>
    <row r="27" spans="2:10" x14ac:dyDescent="0.3">
      <c r="B27" s="36">
        <v>25</v>
      </c>
      <c r="C27" s="37" t="s">
        <v>89</v>
      </c>
      <c r="D27" s="37" t="s">
        <v>43</v>
      </c>
      <c r="E27" s="37" t="s">
        <v>90</v>
      </c>
      <c r="F27" s="38">
        <v>45100</v>
      </c>
      <c r="G27" s="36">
        <v>85</v>
      </c>
      <c r="H27" s="36">
        <v>1938</v>
      </c>
      <c r="I27" s="36">
        <v>117.24</v>
      </c>
      <c r="J27" s="37">
        <v>21427700000000</v>
      </c>
    </row>
    <row r="28" spans="2:10" x14ac:dyDescent="0.3">
      <c r="B28" s="36">
        <v>26</v>
      </c>
      <c r="C28" s="37" t="s">
        <v>91</v>
      </c>
      <c r="D28" s="37" t="s">
        <v>71</v>
      </c>
      <c r="E28" s="37" t="s">
        <v>92</v>
      </c>
      <c r="F28" s="38">
        <v>45000</v>
      </c>
      <c r="G28" s="36">
        <v>39</v>
      </c>
      <c r="H28" s="36">
        <v>1984</v>
      </c>
      <c r="I28" s="36">
        <v>125.08</v>
      </c>
      <c r="J28" s="41" t="e">
        <f>8/0</f>
        <v>#DIV/0!</v>
      </c>
    </row>
    <row r="29" spans="2:10" x14ac:dyDescent="0.3">
      <c r="B29" s="36">
        <v>27</v>
      </c>
      <c r="C29" s="37" t="s">
        <v>93</v>
      </c>
      <c r="D29" s="37" t="s">
        <v>94</v>
      </c>
      <c r="E29" s="37" t="s">
        <v>95</v>
      </c>
      <c r="F29" s="38">
        <v>42900</v>
      </c>
      <c r="G29" s="36">
        <v>83</v>
      </c>
      <c r="H29" s="36">
        <v>1939</v>
      </c>
      <c r="I29" s="36">
        <v>112.85</v>
      </c>
      <c r="J29" s="37">
        <v>3845630030824</v>
      </c>
    </row>
    <row r="30" spans="2:10" x14ac:dyDescent="0.3">
      <c r="B30" s="36">
        <v>28</v>
      </c>
      <c r="C30" s="37" t="s">
        <v>96</v>
      </c>
      <c r="D30" s="37" t="s">
        <v>40</v>
      </c>
      <c r="E30" s="37" t="s">
        <v>97</v>
      </c>
      <c r="F30" s="38">
        <v>40100</v>
      </c>
      <c r="G30" s="36">
        <v>86</v>
      </c>
      <c r="H30" s="36">
        <v>1936</v>
      </c>
      <c r="I30" s="36">
        <v>110.05</v>
      </c>
      <c r="J30" s="37">
        <v>2715518274227</v>
      </c>
    </row>
    <row r="31" spans="2:10" x14ac:dyDescent="0.3">
      <c r="B31" s="36">
        <v>29</v>
      </c>
      <c r="C31" s="37" t="s">
        <v>98</v>
      </c>
      <c r="D31" s="37" t="s">
        <v>99</v>
      </c>
      <c r="E31" s="37" t="s">
        <v>100</v>
      </c>
      <c r="F31" s="38">
        <v>39100</v>
      </c>
      <c r="G31" s="36">
        <v>85</v>
      </c>
      <c r="H31" s="36">
        <v>1937</v>
      </c>
      <c r="I31" s="36">
        <v>99.55</v>
      </c>
      <c r="J31" s="37">
        <v>703082435360</v>
      </c>
    </row>
    <row r="32" spans="2:10" x14ac:dyDescent="0.3">
      <c r="B32" s="36">
        <v>30</v>
      </c>
      <c r="C32" s="37" t="s">
        <v>101</v>
      </c>
      <c r="D32" s="37" t="s">
        <v>102</v>
      </c>
      <c r="E32" s="37" t="s">
        <v>103</v>
      </c>
      <c r="F32" s="38">
        <v>38900</v>
      </c>
      <c r="G32" s="36">
        <v>58</v>
      </c>
      <c r="H32" s="36">
        <v>1964</v>
      </c>
      <c r="I32" s="36">
        <v>117.11</v>
      </c>
      <c r="J32" s="37">
        <v>529606710418</v>
      </c>
    </row>
    <row r="33" spans="2:10" x14ac:dyDescent="0.3">
      <c r="B33" s="36">
        <v>31</v>
      </c>
      <c r="C33" s="37" t="s">
        <v>104</v>
      </c>
      <c r="D33" s="37" t="s">
        <v>43</v>
      </c>
      <c r="E33" s="37" t="s">
        <v>105</v>
      </c>
      <c r="F33" s="38">
        <v>38300</v>
      </c>
      <c r="G33" s="36">
        <v>83</v>
      </c>
      <c r="H33" s="36">
        <v>1939</v>
      </c>
      <c r="I33" s="36">
        <v>117.24</v>
      </c>
      <c r="J33" s="37">
        <v>21427700000000</v>
      </c>
    </row>
    <row r="34" spans="2:10" x14ac:dyDescent="0.3">
      <c r="B34" s="36">
        <v>31</v>
      </c>
      <c r="C34" s="37" t="s">
        <v>106</v>
      </c>
      <c r="D34" s="37" t="s">
        <v>43</v>
      </c>
      <c r="E34" s="37" t="s">
        <v>105</v>
      </c>
      <c r="F34" s="38">
        <v>38300</v>
      </c>
      <c r="G34" s="36">
        <v>87</v>
      </c>
      <c r="H34" s="36">
        <v>1935</v>
      </c>
      <c r="I34" s="36">
        <v>117.24</v>
      </c>
      <c r="J34" s="37">
        <v>21427700000000</v>
      </c>
    </row>
    <row r="35" spans="2:10" x14ac:dyDescent="0.3">
      <c r="B35" s="36">
        <v>34</v>
      </c>
      <c r="C35" s="37" t="s">
        <v>107</v>
      </c>
      <c r="D35" s="37" t="s">
        <v>71</v>
      </c>
      <c r="E35" s="37" t="s">
        <v>108</v>
      </c>
      <c r="F35" s="38">
        <v>35300</v>
      </c>
      <c r="G35" s="36">
        <v>51</v>
      </c>
      <c r="H35" s="36">
        <v>1971</v>
      </c>
      <c r="I35" s="36">
        <v>125.08</v>
      </c>
      <c r="J35" s="37">
        <v>19910000000000</v>
      </c>
    </row>
    <row r="36" spans="2:10" x14ac:dyDescent="0.3">
      <c r="B36" s="36">
        <v>35</v>
      </c>
      <c r="C36" s="37" t="s">
        <v>109</v>
      </c>
      <c r="D36" s="37" t="s">
        <v>43</v>
      </c>
      <c r="E36" s="37" t="s">
        <v>110</v>
      </c>
      <c r="F36" s="38">
        <v>35000</v>
      </c>
      <c r="G36" s="36">
        <v>77</v>
      </c>
      <c r="H36" s="36">
        <v>1945</v>
      </c>
      <c r="I36" s="36">
        <v>117.24</v>
      </c>
      <c r="J36" s="37">
        <v>21427700000000</v>
      </c>
    </row>
    <row r="37" spans="2:10" x14ac:dyDescent="0.3">
      <c r="B37" s="36">
        <v>35</v>
      </c>
      <c r="C37" s="37" t="s">
        <v>111</v>
      </c>
      <c r="D37" s="37" t="s">
        <v>43</v>
      </c>
      <c r="E37" s="37" t="s">
        <v>112</v>
      </c>
      <c r="F37" s="38">
        <v>35000</v>
      </c>
      <c r="G37" s="36">
        <v>54</v>
      </c>
      <c r="H37" s="36">
        <v>1968</v>
      </c>
      <c r="I37" s="36">
        <v>117.24</v>
      </c>
      <c r="J37" s="37">
        <v>21427700000000</v>
      </c>
    </row>
    <row r="38" spans="2:10" x14ac:dyDescent="0.3">
      <c r="B38" s="36">
        <v>37</v>
      </c>
      <c r="C38" s="37" t="s">
        <v>113</v>
      </c>
      <c r="D38" s="37" t="s">
        <v>114</v>
      </c>
      <c r="E38" s="37" t="s">
        <v>115</v>
      </c>
      <c r="F38" s="39" t="e">
        <f>8/0</f>
        <v>#DIV/0!</v>
      </c>
      <c r="G38" s="36">
        <v>30</v>
      </c>
      <c r="H38" s="36">
        <v>1992</v>
      </c>
      <c r="I38" s="36">
        <v>118.06</v>
      </c>
      <c r="J38" s="41" t="e">
        <f>8/0</f>
        <v>#DIV/0!</v>
      </c>
    </row>
    <row r="39" spans="2:10" x14ac:dyDescent="0.3">
      <c r="B39" s="36">
        <v>38</v>
      </c>
      <c r="C39" s="37" t="s">
        <v>116</v>
      </c>
      <c r="D39" s="37" t="s">
        <v>71</v>
      </c>
      <c r="E39" s="37" t="s">
        <v>117</v>
      </c>
      <c r="F39" s="38">
        <v>33400</v>
      </c>
      <c r="G39" s="36">
        <v>54</v>
      </c>
      <c r="H39" s="36">
        <v>1969</v>
      </c>
      <c r="I39" s="36">
        <v>125.08</v>
      </c>
      <c r="J39" s="37">
        <v>19910000000000</v>
      </c>
    </row>
    <row r="40" spans="2:10" x14ac:dyDescent="0.3">
      <c r="B40" s="36">
        <v>39</v>
      </c>
      <c r="C40" s="37" t="s">
        <v>118</v>
      </c>
      <c r="D40" s="37" t="s">
        <v>119</v>
      </c>
      <c r="E40" s="37" t="s">
        <v>120</v>
      </c>
      <c r="F40" s="38">
        <v>32600</v>
      </c>
      <c r="G40" s="36">
        <v>74</v>
      </c>
      <c r="H40" s="36">
        <v>1949</v>
      </c>
      <c r="I40" s="36">
        <v>105.48</v>
      </c>
      <c r="J40" s="37">
        <v>5081769542380</v>
      </c>
    </row>
    <row r="41" spans="2:10" x14ac:dyDescent="0.3">
      <c r="B41" s="36">
        <v>40</v>
      </c>
      <c r="C41" s="37" t="s">
        <v>121</v>
      </c>
      <c r="D41" s="37" t="s">
        <v>122</v>
      </c>
      <c r="E41" s="37" t="s">
        <v>123</v>
      </c>
      <c r="F41" s="38">
        <v>32100</v>
      </c>
      <c r="G41" s="36">
        <v>65</v>
      </c>
      <c r="H41" s="36">
        <v>1957</v>
      </c>
      <c r="I41" s="36">
        <v>119.62</v>
      </c>
      <c r="J41" s="37">
        <v>2827113184696</v>
      </c>
    </row>
    <row r="42" spans="2:10" x14ac:dyDescent="0.3">
      <c r="B42" s="36">
        <v>41</v>
      </c>
      <c r="C42" s="37" t="s">
        <v>124</v>
      </c>
      <c r="D42" s="37" t="s">
        <v>43</v>
      </c>
      <c r="E42" s="37" t="s">
        <v>125</v>
      </c>
      <c r="F42" s="38">
        <v>31600</v>
      </c>
      <c r="G42" s="36">
        <v>74</v>
      </c>
      <c r="H42" s="36">
        <v>1948</v>
      </c>
      <c r="I42" s="36">
        <v>117.24</v>
      </c>
      <c r="J42" s="37">
        <v>21427700000000</v>
      </c>
    </row>
    <row r="43" spans="2:10" x14ac:dyDescent="0.3">
      <c r="B43" s="36">
        <v>41</v>
      </c>
      <c r="C43" s="37" t="s">
        <v>126</v>
      </c>
      <c r="D43" s="37" t="s">
        <v>43</v>
      </c>
      <c r="E43" s="37" t="s">
        <v>125</v>
      </c>
      <c r="F43" s="38">
        <v>31600</v>
      </c>
      <c r="G43" s="36">
        <v>72</v>
      </c>
      <c r="H43" s="36">
        <v>1951</v>
      </c>
      <c r="I43" s="36">
        <v>117.24</v>
      </c>
      <c r="J43" s="37">
        <v>21427700000000</v>
      </c>
    </row>
    <row r="44" spans="2:10" x14ac:dyDescent="0.3">
      <c r="B44" s="36">
        <v>43</v>
      </c>
      <c r="C44" s="37" t="s">
        <v>127</v>
      </c>
      <c r="D44" s="37" t="s">
        <v>99</v>
      </c>
      <c r="E44" s="37" t="s">
        <v>100</v>
      </c>
      <c r="F44" s="38">
        <v>31200</v>
      </c>
      <c r="G44" s="36">
        <v>82</v>
      </c>
      <c r="H44" s="36">
        <v>1940</v>
      </c>
      <c r="I44" s="36">
        <v>99.55</v>
      </c>
      <c r="J44" s="37">
        <v>703082435360</v>
      </c>
    </row>
    <row r="45" spans="2:10" x14ac:dyDescent="0.3">
      <c r="B45" s="36">
        <v>43</v>
      </c>
      <c r="C45" s="37" t="s">
        <v>128</v>
      </c>
      <c r="D45" s="37" t="s">
        <v>99</v>
      </c>
      <c r="E45" s="37" t="s">
        <v>100</v>
      </c>
      <c r="F45" s="38">
        <v>31200</v>
      </c>
      <c r="G45" s="36">
        <v>78</v>
      </c>
      <c r="H45" s="36">
        <v>1945</v>
      </c>
      <c r="I45" s="36">
        <v>99.55</v>
      </c>
      <c r="J45" s="37">
        <v>703082435360</v>
      </c>
    </row>
    <row r="46" spans="2:10" x14ac:dyDescent="0.3">
      <c r="B46" s="36">
        <v>45</v>
      </c>
      <c r="C46" s="37" t="s">
        <v>129</v>
      </c>
      <c r="D46" s="37" t="s">
        <v>71</v>
      </c>
      <c r="E46" s="37" t="s">
        <v>130</v>
      </c>
      <c r="F46" s="38">
        <v>30200</v>
      </c>
      <c r="G46" s="36">
        <v>43</v>
      </c>
      <c r="H46" s="36">
        <v>1980</v>
      </c>
      <c r="I46" s="36">
        <v>125.08</v>
      </c>
      <c r="J46" s="37">
        <v>19910000000000</v>
      </c>
    </row>
    <row r="47" spans="2:10" x14ac:dyDescent="0.3">
      <c r="B47" s="36">
        <v>46</v>
      </c>
      <c r="C47" s="37" t="s">
        <v>132</v>
      </c>
      <c r="D47" s="37" t="s">
        <v>94</v>
      </c>
      <c r="E47" s="37" t="s">
        <v>133</v>
      </c>
      <c r="F47" s="38">
        <v>29700</v>
      </c>
      <c r="G47" s="36">
        <v>87</v>
      </c>
      <c r="H47" s="36">
        <v>1935</v>
      </c>
      <c r="I47" s="36">
        <v>112.85</v>
      </c>
      <c r="J47" s="37">
        <v>3845630030824</v>
      </c>
    </row>
    <row r="48" spans="2:10" x14ac:dyDescent="0.3">
      <c r="B48" s="36">
        <v>48</v>
      </c>
      <c r="C48" s="37" t="s">
        <v>134</v>
      </c>
      <c r="D48" s="37" t="s">
        <v>43</v>
      </c>
      <c r="E48" s="37" t="s">
        <v>135</v>
      </c>
      <c r="F48" s="38">
        <v>28500</v>
      </c>
      <c r="G48" s="36">
        <v>64</v>
      </c>
      <c r="H48" s="36">
        <v>1958</v>
      </c>
      <c r="I48" s="36">
        <v>117.24</v>
      </c>
      <c r="J48" s="37">
        <v>21427700000000</v>
      </c>
    </row>
    <row r="49" spans="2:10" x14ac:dyDescent="0.3">
      <c r="B49" s="36">
        <v>49</v>
      </c>
      <c r="C49" s="37" t="s">
        <v>136</v>
      </c>
      <c r="D49" s="37" t="s">
        <v>43</v>
      </c>
      <c r="E49" s="37" t="s">
        <v>112</v>
      </c>
      <c r="F49" s="38">
        <v>28100</v>
      </c>
      <c r="G49" s="36">
        <v>84</v>
      </c>
      <c r="H49" s="36">
        <v>1938</v>
      </c>
      <c r="I49" s="36">
        <v>117.24</v>
      </c>
      <c r="J49" s="37">
        <v>21427700000000</v>
      </c>
    </row>
    <row r="50" spans="2:10" x14ac:dyDescent="0.3">
      <c r="B50" s="36">
        <v>50</v>
      </c>
      <c r="C50" s="37" t="s">
        <v>137</v>
      </c>
      <c r="D50" s="37" t="s">
        <v>43</v>
      </c>
      <c r="E50" s="37" t="s">
        <v>138</v>
      </c>
      <c r="F50" s="38">
        <v>27800</v>
      </c>
      <c r="G50" s="36">
        <v>76</v>
      </c>
      <c r="H50" s="36">
        <v>1947</v>
      </c>
      <c r="I50" s="36">
        <v>117.24</v>
      </c>
      <c r="J50" s="37">
        <v>21427700000000</v>
      </c>
    </row>
    <row r="51" spans="2:10" x14ac:dyDescent="0.3">
      <c r="B51" s="36">
        <v>51</v>
      </c>
      <c r="C51" s="37" t="s">
        <v>139</v>
      </c>
      <c r="D51" s="37" t="s">
        <v>94</v>
      </c>
      <c r="E51" s="37" t="s">
        <v>140</v>
      </c>
      <c r="F51" s="38">
        <v>27400</v>
      </c>
      <c r="G51" s="36">
        <v>60</v>
      </c>
      <c r="H51" s="36">
        <v>1962</v>
      </c>
      <c r="I51" s="36">
        <v>112.85</v>
      </c>
      <c r="J51" s="37">
        <v>3845630030824</v>
      </c>
    </row>
    <row r="52" spans="2:10" x14ac:dyDescent="0.3">
      <c r="B52" s="36">
        <v>52</v>
      </c>
      <c r="C52" s="37" t="s">
        <v>141</v>
      </c>
      <c r="D52" s="37" t="s">
        <v>142</v>
      </c>
      <c r="E52" s="37" t="s">
        <v>143</v>
      </c>
      <c r="F52" s="38">
        <v>27000</v>
      </c>
      <c r="G52" s="36">
        <v>69</v>
      </c>
      <c r="H52" s="36">
        <v>1954</v>
      </c>
      <c r="I52" s="36">
        <v>119.8</v>
      </c>
      <c r="J52" s="37">
        <v>1392680589329</v>
      </c>
    </row>
    <row r="53" spans="2:10" x14ac:dyDescent="0.3">
      <c r="B53" s="36">
        <v>53</v>
      </c>
      <c r="C53" s="37" t="s">
        <v>144</v>
      </c>
      <c r="D53" s="37" t="s">
        <v>71</v>
      </c>
      <c r="E53" s="37" t="s">
        <v>145</v>
      </c>
      <c r="F53" s="38">
        <v>26700</v>
      </c>
      <c r="G53" s="36">
        <v>51</v>
      </c>
      <c r="H53" s="36">
        <v>1971</v>
      </c>
      <c r="I53" s="36">
        <v>125.08</v>
      </c>
      <c r="J53" s="37">
        <v>19910000000000</v>
      </c>
    </row>
    <row r="54" spans="2:10" x14ac:dyDescent="0.3">
      <c r="B54" s="36">
        <v>54</v>
      </c>
      <c r="C54" s="37" t="s">
        <v>146</v>
      </c>
      <c r="D54" s="37" t="s">
        <v>57</v>
      </c>
      <c r="E54" s="37" t="s">
        <v>143</v>
      </c>
      <c r="F54" s="38">
        <v>26600</v>
      </c>
      <c r="G54" s="36">
        <v>69</v>
      </c>
      <c r="H54" s="36">
        <v>1953</v>
      </c>
      <c r="I54" s="36">
        <v>141.54</v>
      </c>
      <c r="J54" s="37">
        <v>1258286717125</v>
      </c>
    </row>
    <row r="55" spans="2:10" x14ac:dyDescent="0.3">
      <c r="B55" s="36">
        <v>55</v>
      </c>
      <c r="C55" s="37" t="s">
        <v>147</v>
      </c>
      <c r="D55" s="37" t="s">
        <v>60</v>
      </c>
      <c r="E55" s="37" t="s">
        <v>148</v>
      </c>
      <c r="F55" s="38">
        <v>25600</v>
      </c>
      <c r="G55" s="36">
        <v>77</v>
      </c>
      <c r="H55" s="36">
        <v>1945</v>
      </c>
      <c r="I55" s="36">
        <v>180.44</v>
      </c>
      <c r="J55" s="37">
        <v>2611000000000</v>
      </c>
    </row>
    <row r="56" spans="2:10" x14ac:dyDescent="0.3">
      <c r="B56" s="36">
        <v>56</v>
      </c>
      <c r="C56" s="37" t="s">
        <v>150</v>
      </c>
      <c r="D56" s="37" t="s">
        <v>151</v>
      </c>
      <c r="E56" s="37" t="s">
        <v>152</v>
      </c>
      <c r="F56" s="38">
        <v>25500</v>
      </c>
      <c r="G56" s="36">
        <v>74</v>
      </c>
      <c r="H56" s="36">
        <v>1948</v>
      </c>
      <c r="I56" s="36">
        <v>151.18</v>
      </c>
      <c r="J56" s="37">
        <v>1119190780753</v>
      </c>
    </row>
    <row r="57" spans="2:10" x14ac:dyDescent="0.3">
      <c r="B57" s="36">
        <v>57</v>
      </c>
      <c r="C57" s="37" t="s">
        <v>153</v>
      </c>
      <c r="D57" s="37" t="s">
        <v>43</v>
      </c>
      <c r="E57" s="37" t="s">
        <v>154</v>
      </c>
      <c r="F57" s="38">
        <v>25300</v>
      </c>
      <c r="G57" s="36">
        <v>78</v>
      </c>
      <c r="H57" s="36">
        <v>1944</v>
      </c>
      <c r="I57" s="36">
        <v>117.24</v>
      </c>
      <c r="J57" s="37">
        <v>21427700000000</v>
      </c>
    </row>
    <row r="58" spans="2:10" x14ac:dyDescent="0.3">
      <c r="B58" s="36">
        <v>58</v>
      </c>
      <c r="C58" s="37" t="s">
        <v>155</v>
      </c>
      <c r="D58" s="37" t="s">
        <v>156</v>
      </c>
      <c r="E58" s="37" t="s">
        <v>157</v>
      </c>
      <c r="F58" s="38">
        <v>25200</v>
      </c>
      <c r="G58" s="36">
        <v>51</v>
      </c>
      <c r="H58" s="36">
        <v>1972</v>
      </c>
      <c r="I58" s="36">
        <v>114.52</v>
      </c>
      <c r="J58" s="37">
        <v>421142267938</v>
      </c>
    </row>
    <row r="59" spans="2:10" x14ac:dyDescent="0.3">
      <c r="B59" s="36">
        <v>59</v>
      </c>
      <c r="C59" s="37" t="s">
        <v>158</v>
      </c>
      <c r="D59" s="37" t="s">
        <v>94</v>
      </c>
      <c r="E59" s="37" t="s">
        <v>159</v>
      </c>
      <c r="F59" s="38">
        <v>24600</v>
      </c>
      <c r="G59" s="36">
        <v>56</v>
      </c>
      <c r="H59" s="36">
        <v>1966</v>
      </c>
      <c r="I59" s="36">
        <v>112.85</v>
      </c>
      <c r="J59" s="37">
        <v>3845630030824</v>
      </c>
    </row>
    <row r="60" spans="2:10" x14ac:dyDescent="0.3">
      <c r="B60" s="36">
        <v>60</v>
      </c>
      <c r="C60" s="37" t="s">
        <v>160</v>
      </c>
      <c r="D60" s="37" t="s">
        <v>43</v>
      </c>
      <c r="E60" s="37" t="s">
        <v>46</v>
      </c>
      <c r="F60" s="38">
        <v>24400</v>
      </c>
      <c r="G60" s="36">
        <v>52</v>
      </c>
      <c r="H60" s="36">
        <v>1970</v>
      </c>
      <c r="I60" s="36">
        <v>117.24</v>
      </c>
      <c r="J60" s="37">
        <v>21427700000000</v>
      </c>
    </row>
    <row r="61" spans="2:10" x14ac:dyDescent="0.3">
      <c r="B61" s="36">
        <v>61</v>
      </c>
      <c r="C61" s="37" t="s">
        <v>161</v>
      </c>
      <c r="D61" s="37" t="s">
        <v>151</v>
      </c>
      <c r="E61" s="37" t="s">
        <v>162</v>
      </c>
      <c r="F61" s="38">
        <v>24200</v>
      </c>
      <c r="G61" s="36">
        <v>82</v>
      </c>
      <c r="H61" s="36">
        <v>1941</v>
      </c>
      <c r="I61" s="36">
        <v>151.18</v>
      </c>
      <c r="J61" s="37">
        <v>1119190780753</v>
      </c>
    </row>
    <row r="62" spans="2:10" x14ac:dyDescent="0.3">
      <c r="B62" s="36">
        <v>62</v>
      </c>
      <c r="C62" s="37" t="s">
        <v>163</v>
      </c>
      <c r="D62" s="37" t="s">
        <v>164</v>
      </c>
      <c r="E62" s="37" t="s">
        <v>165</v>
      </c>
      <c r="F62" s="38">
        <v>23700</v>
      </c>
      <c r="G62" s="36">
        <v>62</v>
      </c>
      <c r="H62" s="36">
        <v>1961</v>
      </c>
      <c r="I62" s="36">
        <v>180.75</v>
      </c>
      <c r="J62" s="37">
        <v>1699876578871</v>
      </c>
    </row>
    <row r="63" spans="2:10" x14ac:dyDescent="0.3">
      <c r="B63" s="36">
        <v>63</v>
      </c>
      <c r="C63" s="37" t="s">
        <v>166</v>
      </c>
      <c r="D63" s="37" t="s">
        <v>71</v>
      </c>
      <c r="E63" s="37" t="s">
        <v>130</v>
      </c>
      <c r="F63" s="38">
        <v>23500</v>
      </c>
      <c r="G63" s="36">
        <v>58</v>
      </c>
      <c r="H63" s="36">
        <v>1964</v>
      </c>
      <c r="I63" s="36">
        <v>125.08</v>
      </c>
      <c r="J63" s="37">
        <v>19910000000000</v>
      </c>
    </row>
    <row r="64" spans="2:10" x14ac:dyDescent="0.3">
      <c r="B64" s="36">
        <v>64</v>
      </c>
      <c r="C64" s="37" t="s">
        <v>167</v>
      </c>
      <c r="D64" s="37" t="s">
        <v>71</v>
      </c>
      <c r="E64" s="37" t="s">
        <v>168</v>
      </c>
      <c r="F64" s="38">
        <v>23400</v>
      </c>
      <c r="G64" s="36">
        <v>80</v>
      </c>
      <c r="H64" s="36">
        <v>1942</v>
      </c>
      <c r="I64" s="36">
        <v>125.08</v>
      </c>
      <c r="J64" s="37">
        <v>19910000000000</v>
      </c>
    </row>
    <row r="65" spans="2:10" x14ac:dyDescent="0.3">
      <c r="B65" s="36">
        <v>65</v>
      </c>
      <c r="C65" s="37" t="s">
        <v>169</v>
      </c>
      <c r="D65" s="37" t="s">
        <v>170</v>
      </c>
      <c r="E65" s="37" t="s">
        <v>143</v>
      </c>
      <c r="F65" s="38">
        <v>23100</v>
      </c>
      <c r="G65" s="36">
        <v>80</v>
      </c>
      <c r="H65" s="36">
        <v>1943</v>
      </c>
      <c r="I65" s="36">
        <v>131.91</v>
      </c>
      <c r="J65" s="37">
        <v>282318159745</v>
      </c>
    </row>
    <row r="66" spans="2:10" x14ac:dyDescent="0.3">
      <c r="B66" s="36">
        <v>65</v>
      </c>
      <c r="C66" s="37" t="s">
        <v>171</v>
      </c>
      <c r="D66" s="37" t="s">
        <v>151</v>
      </c>
      <c r="E66" s="37" t="s">
        <v>162</v>
      </c>
      <c r="F66" s="38">
        <v>23100</v>
      </c>
      <c r="G66" s="36">
        <v>83</v>
      </c>
      <c r="H66" s="36">
        <v>1939</v>
      </c>
      <c r="I66" s="36">
        <v>151.18</v>
      </c>
      <c r="J66" s="37">
        <v>1119190780753</v>
      </c>
    </row>
    <row r="67" spans="2:10" x14ac:dyDescent="0.3">
      <c r="B67" s="36">
        <v>67</v>
      </c>
      <c r="C67" s="37" t="s">
        <v>172</v>
      </c>
      <c r="D67" s="37" t="s">
        <v>122</v>
      </c>
      <c r="E67" s="37" t="s">
        <v>173</v>
      </c>
      <c r="F67" s="38">
        <v>22900</v>
      </c>
      <c r="G67" s="36">
        <v>70</v>
      </c>
      <c r="H67" s="36">
        <v>1953</v>
      </c>
      <c r="I67" s="36">
        <v>119.62</v>
      </c>
      <c r="J67" s="37">
        <v>2827113184696</v>
      </c>
    </row>
    <row r="68" spans="2:10" x14ac:dyDescent="0.3">
      <c r="B68" s="36">
        <v>68</v>
      </c>
      <c r="C68" s="37" t="s">
        <v>174</v>
      </c>
      <c r="D68" s="37" t="s">
        <v>60</v>
      </c>
      <c r="E68" s="37" t="s">
        <v>175</v>
      </c>
      <c r="F68" s="38">
        <v>22600</v>
      </c>
      <c r="G68" s="36">
        <v>81</v>
      </c>
      <c r="H68" s="36">
        <v>1941</v>
      </c>
      <c r="I68" s="36">
        <v>180.44</v>
      </c>
      <c r="J68" s="37">
        <v>2611000000000</v>
      </c>
    </row>
    <row r="69" spans="2:10" x14ac:dyDescent="0.3">
      <c r="B69" s="36">
        <v>69</v>
      </c>
      <c r="C69" s="37" t="s">
        <v>176</v>
      </c>
      <c r="D69" s="37" t="s">
        <v>119</v>
      </c>
      <c r="E69" s="37" t="s">
        <v>177</v>
      </c>
      <c r="F69" s="38">
        <v>22400</v>
      </c>
      <c r="G69" s="36">
        <v>65</v>
      </c>
      <c r="H69" s="36">
        <v>1957</v>
      </c>
      <c r="I69" s="36">
        <v>105.48</v>
      </c>
      <c r="J69" s="37">
        <v>5081769542380</v>
      </c>
    </row>
    <row r="70" spans="2:10" x14ac:dyDescent="0.3">
      <c r="B70" s="36">
        <v>70</v>
      </c>
      <c r="C70" s="37" t="s">
        <v>178</v>
      </c>
      <c r="D70" s="37" t="s">
        <v>164</v>
      </c>
      <c r="E70" s="37" t="s">
        <v>179</v>
      </c>
      <c r="F70" s="38">
        <v>22100</v>
      </c>
      <c r="G70" s="36">
        <v>66</v>
      </c>
      <c r="H70" s="36">
        <v>1956</v>
      </c>
      <c r="I70" s="36">
        <v>180.75</v>
      </c>
      <c r="J70" s="37">
        <v>1699876578871</v>
      </c>
    </row>
    <row r="71" spans="2:10" x14ac:dyDescent="0.3">
      <c r="B71" s="36">
        <v>71</v>
      </c>
      <c r="C71" s="37" t="s">
        <v>180</v>
      </c>
      <c r="D71" s="37" t="s">
        <v>40</v>
      </c>
      <c r="E71" s="37" t="s">
        <v>181</v>
      </c>
      <c r="F71" s="38">
        <v>22000</v>
      </c>
      <c r="G71" s="36">
        <v>52</v>
      </c>
      <c r="H71" s="36">
        <v>1970</v>
      </c>
      <c r="I71" s="36">
        <v>110.05</v>
      </c>
      <c r="J71" s="37">
        <v>2715518274227</v>
      </c>
    </row>
    <row r="72" spans="2:10" x14ac:dyDescent="0.3">
      <c r="B72" s="36">
        <v>72</v>
      </c>
      <c r="C72" s="37" t="s">
        <v>182</v>
      </c>
      <c r="D72" s="37" t="s">
        <v>43</v>
      </c>
      <c r="E72" s="37" t="s">
        <v>183</v>
      </c>
      <c r="F72" s="38">
        <v>21600</v>
      </c>
      <c r="G72" s="36">
        <v>61</v>
      </c>
      <c r="H72" s="36">
        <v>1961</v>
      </c>
      <c r="I72" s="36">
        <v>117.24</v>
      </c>
      <c r="J72" s="37">
        <v>21427700000000</v>
      </c>
    </row>
    <row r="73" spans="2:10" x14ac:dyDescent="0.3">
      <c r="B73" s="36">
        <v>72</v>
      </c>
      <c r="C73" s="37" t="s">
        <v>184</v>
      </c>
      <c r="D73" s="37" t="s">
        <v>164</v>
      </c>
      <c r="E73" s="37" t="s">
        <v>185</v>
      </c>
      <c r="F73" s="38">
        <v>21600</v>
      </c>
      <c r="G73" s="36">
        <v>67</v>
      </c>
      <c r="H73" s="36">
        <v>1955</v>
      </c>
      <c r="I73" s="36">
        <v>180.75</v>
      </c>
      <c r="J73" s="37">
        <v>1699876578871</v>
      </c>
    </row>
    <row r="74" spans="2:10" x14ac:dyDescent="0.3">
      <c r="B74" s="36">
        <v>74</v>
      </c>
      <c r="C74" s="37" t="s">
        <v>186</v>
      </c>
      <c r="D74" s="37" t="s">
        <v>43</v>
      </c>
      <c r="E74" s="37" t="s">
        <v>79</v>
      </c>
      <c r="F74" s="38">
        <v>21200</v>
      </c>
      <c r="G74" s="36">
        <v>36</v>
      </c>
      <c r="H74" s="36">
        <v>1986</v>
      </c>
      <c r="I74" s="36">
        <v>117.24</v>
      </c>
      <c r="J74" s="37">
        <v>21427700000000</v>
      </c>
    </row>
    <row r="75" spans="2:10" x14ac:dyDescent="0.3">
      <c r="B75" s="36">
        <v>74</v>
      </c>
      <c r="C75" s="37" t="s">
        <v>187</v>
      </c>
      <c r="D75" s="37" t="s">
        <v>71</v>
      </c>
      <c r="E75" s="37" t="s">
        <v>188</v>
      </c>
      <c r="F75" s="38">
        <v>21200</v>
      </c>
      <c r="G75" s="36">
        <v>52</v>
      </c>
      <c r="H75" s="36">
        <v>1970</v>
      </c>
      <c r="I75" s="36">
        <v>125.08</v>
      </c>
      <c r="J75" s="37">
        <v>19910000000000</v>
      </c>
    </row>
    <row r="76" spans="2:10" x14ac:dyDescent="0.3">
      <c r="B76" s="36">
        <v>76</v>
      </c>
      <c r="C76" s="37" t="s">
        <v>189</v>
      </c>
      <c r="D76" s="37" t="s">
        <v>43</v>
      </c>
      <c r="E76" s="37" t="s">
        <v>190</v>
      </c>
      <c r="F76" s="38">
        <v>21100</v>
      </c>
      <c r="G76" s="36">
        <v>60</v>
      </c>
      <c r="H76" s="36">
        <v>1963</v>
      </c>
      <c r="I76" s="36">
        <v>117.24</v>
      </c>
      <c r="J76" s="37">
        <v>21427700000000</v>
      </c>
    </row>
    <row r="77" spans="2:10" x14ac:dyDescent="0.3">
      <c r="B77" s="36">
        <v>77</v>
      </c>
      <c r="C77" s="37" t="s">
        <v>191</v>
      </c>
      <c r="D77" s="37" t="s">
        <v>43</v>
      </c>
      <c r="E77" s="37" t="s">
        <v>192</v>
      </c>
      <c r="F77" s="38">
        <v>21000</v>
      </c>
      <c r="G77" s="36">
        <v>90</v>
      </c>
      <c r="H77" s="36">
        <v>1933</v>
      </c>
      <c r="I77" s="36">
        <v>117.24</v>
      </c>
      <c r="J77" s="37">
        <v>21427700000000</v>
      </c>
    </row>
    <row r="78" spans="2:10" x14ac:dyDescent="0.3">
      <c r="B78" s="36">
        <v>77</v>
      </c>
      <c r="C78" s="37" t="s">
        <v>193</v>
      </c>
      <c r="D78" s="37" t="s">
        <v>119</v>
      </c>
      <c r="E78" s="37" t="s">
        <v>194</v>
      </c>
      <c r="F78" s="38">
        <v>21000</v>
      </c>
      <c r="G78" s="36">
        <v>77</v>
      </c>
      <c r="H78" s="36">
        <v>1945</v>
      </c>
      <c r="I78" s="36">
        <v>105.48</v>
      </c>
      <c r="J78" s="37">
        <v>5081769542380</v>
      </c>
    </row>
    <row r="79" spans="2:10" x14ac:dyDescent="0.3">
      <c r="B79" s="36">
        <v>79</v>
      </c>
      <c r="C79" s="37" t="s">
        <v>195</v>
      </c>
      <c r="D79" s="37" t="s">
        <v>164</v>
      </c>
      <c r="E79" s="37" t="s">
        <v>196</v>
      </c>
      <c r="F79" s="38">
        <v>20900</v>
      </c>
      <c r="G79" s="36">
        <v>57</v>
      </c>
      <c r="H79" s="36">
        <v>1965</v>
      </c>
      <c r="I79" s="36">
        <v>180.75</v>
      </c>
      <c r="J79" s="37">
        <v>1699876578871</v>
      </c>
    </row>
    <row r="80" spans="2:10" x14ac:dyDescent="0.3">
      <c r="B80" s="36">
        <v>80</v>
      </c>
      <c r="C80" s="37" t="s">
        <v>197</v>
      </c>
      <c r="D80" s="37" t="s">
        <v>164</v>
      </c>
      <c r="E80" s="37" t="s">
        <v>198</v>
      </c>
      <c r="F80" s="38">
        <v>20500</v>
      </c>
      <c r="G80" s="36">
        <v>72</v>
      </c>
      <c r="H80" s="36">
        <v>1950</v>
      </c>
      <c r="I80" s="36">
        <v>180.75</v>
      </c>
      <c r="J80" s="37">
        <v>1699876578871</v>
      </c>
    </row>
    <row r="81" spans="2:10" x14ac:dyDescent="0.3">
      <c r="B81" s="36">
        <v>81</v>
      </c>
      <c r="C81" s="37" t="s">
        <v>199</v>
      </c>
      <c r="D81" s="37" t="s">
        <v>43</v>
      </c>
      <c r="E81" s="37" t="s">
        <v>200</v>
      </c>
      <c r="F81" s="38">
        <v>20200</v>
      </c>
      <c r="G81" s="36">
        <v>84</v>
      </c>
      <c r="H81" s="36">
        <v>1938</v>
      </c>
      <c r="I81" s="36">
        <v>117.24</v>
      </c>
      <c r="J81" s="37">
        <v>21427700000000</v>
      </c>
    </row>
    <row r="82" spans="2:10" x14ac:dyDescent="0.3">
      <c r="B82" s="36">
        <v>82</v>
      </c>
      <c r="C82" s="37" t="s">
        <v>201</v>
      </c>
      <c r="D82" s="37" t="s">
        <v>142</v>
      </c>
      <c r="E82" s="37" t="s">
        <v>143</v>
      </c>
      <c r="F82" s="38">
        <v>19600</v>
      </c>
      <c r="G82" s="36">
        <v>61</v>
      </c>
      <c r="H82" s="36">
        <v>1961</v>
      </c>
      <c r="I82" s="36">
        <v>119.8</v>
      </c>
      <c r="J82" s="37">
        <v>1392680589329</v>
      </c>
    </row>
    <row r="83" spans="2:10" x14ac:dyDescent="0.3">
      <c r="B83" s="36">
        <v>83</v>
      </c>
      <c r="C83" s="37" t="s">
        <v>202</v>
      </c>
      <c r="D83" s="37" t="s">
        <v>43</v>
      </c>
      <c r="E83" s="37" t="s">
        <v>112</v>
      </c>
      <c r="F83" s="38">
        <v>19100</v>
      </c>
      <c r="G83" s="36">
        <v>73</v>
      </c>
      <c r="H83" s="36">
        <v>1949</v>
      </c>
      <c r="I83" s="36">
        <v>117.24</v>
      </c>
      <c r="J83" s="37">
        <v>21427700000000</v>
      </c>
    </row>
    <row r="84" spans="2:10" x14ac:dyDescent="0.3">
      <c r="B84" s="36">
        <v>84</v>
      </c>
      <c r="C84" s="37" t="s">
        <v>203</v>
      </c>
      <c r="D84" s="37" t="s">
        <v>71</v>
      </c>
      <c r="E84" s="37" t="s">
        <v>204</v>
      </c>
      <c r="F84" s="38">
        <v>19000</v>
      </c>
      <c r="G84" s="36">
        <v>59</v>
      </c>
      <c r="H84" s="36">
        <v>1963</v>
      </c>
      <c r="I84" s="36">
        <v>125.08</v>
      </c>
      <c r="J84" s="37">
        <v>19910000000000</v>
      </c>
    </row>
    <row r="85" spans="2:10" x14ac:dyDescent="0.3">
      <c r="B85" s="36">
        <v>84</v>
      </c>
      <c r="C85" s="37" t="s">
        <v>205</v>
      </c>
      <c r="D85" s="37" t="s">
        <v>71</v>
      </c>
      <c r="E85" s="37" t="s">
        <v>206</v>
      </c>
      <c r="F85" s="38">
        <v>19000</v>
      </c>
      <c r="G85" s="36">
        <v>55</v>
      </c>
      <c r="H85" s="36">
        <v>1968</v>
      </c>
      <c r="I85" s="36">
        <v>125.08</v>
      </c>
      <c r="J85" s="37">
        <v>19910000000000</v>
      </c>
    </row>
    <row r="86" spans="2:10" x14ac:dyDescent="0.3">
      <c r="B86" s="36">
        <v>86</v>
      </c>
      <c r="C86" s="37" t="s">
        <v>207</v>
      </c>
      <c r="D86" s="37" t="s">
        <v>71</v>
      </c>
      <c r="E86" s="37" t="s">
        <v>208</v>
      </c>
      <c r="F86" s="38">
        <v>18900</v>
      </c>
      <c r="G86" s="36">
        <v>57</v>
      </c>
      <c r="H86" s="36">
        <v>1965</v>
      </c>
      <c r="I86" s="36">
        <v>125.08</v>
      </c>
      <c r="J86" s="37">
        <v>19910000000000</v>
      </c>
    </row>
    <row r="87" spans="2:10" x14ac:dyDescent="0.3">
      <c r="B87" s="36">
        <v>88</v>
      </c>
      <c r="C87" s="37" t="s">
        <v>209</v>
      </c>
      <c r="D87" s="37" t="s">
        <v>71</v>
      </c>
      <c r="E87" s="37" t="s">
        <v>210</v>
      </c>
      <c r="F87" s="38">
        <v>18700</v>
      </c>
      <c r="G87" s="36">
        <v>57</v>
      </c>
      <c r="H87" s="36">
        <v>1966</v>
      </c>
      <c r="I87" s="36">
        <v>125.08</v>
      </c>
      <c r="J87" s="37">
        <v>19910000000000</v>
      </c>
    </row>
    <row r="88" spans="2:10" x14ac:dyDescent="0.3">
      <c r="B88" s="36">
        <v>89</v>
      </c>
      <c r="C88" s="37" t="s">
        <v>211</v>
      </c>
      <c r="D88" s="37" t="s">
        <v>43</v>
      </c>
      <c r="E88" s="37" t="s">
        <v>212</v>
      </c>
      <c r="F88" s="38">
        <v>18500</v>
      </c>
      <c r="G88" s="36">
        <v>77</v>
      </c>
      <c r="H88" s="36">
        <v>1945</v>
      </c>
      <c r="I88" s="36">
        <v>117.24</v>
      </c>
      <c r="J88" s="37">
        <v>21427700000000</v>
      </c>
    </row>
    <row r="89" spans="2:10" x14ac:dyDescent="0.3">
      <c r="B89" s="36">
        <v>89</v>
      </c>
      <c r="C89" s="37" t="s">
        <v>213</v>
      </c>
      <c r="D89" s="37" t="s">
        <v>43</v>
      </c>
      <c r="E89" s="37" t="s">
        <v>112</v>
      </c>
      <c r="F89" s="38">
        <v>18500</v>
      </c>
      <c r="G89" s="36">
        <v>65</v>
      </c>
      <c r="H89" s="36">
        <v>1957</v>
      </c>
      <c r="I89" s="36">
        <v>117.24</v>
      </c>
      <c r="J89" s="37">
        <v>21427700000000</v>
      </c>
    </row>
    <row r="90" spans="2:10" x14ac:dyDescent="0.3">
      <c r="B90" s="36">
        <v>89</v>
      </c>
      <c r="C90" s="37" t="s">
        <v>214</v>
      </c>
      <c r="D90" s="37" t="s">
        <v>164</v>
      </c>
      <c r="E90" s="37" t="s">
        <v>215</v>
      </c>
      <c r="F90" s="38">
        <v>18500</v>
      </c>
      <c r="G90" s="36">
        <v>70</v>
      </c>
      <c r="H90" s="36">
        <v>1952</v>
      </c>
      <c r="I90" s="36">
        <v>180.75</v>
      </c>
      <c r="J90" s="37">
        <v>1699876578871</v>
      </c>
    </row>
    <row r="91" spans="2:10" x14ac:dyDescent="0.3">
      <c r="B91" s="36">
        <v>92</v>
      </c>
      <c r="C91" s="37" t="s">
        <v>216</v>
      </c>
      <c r="D91" s="37" t="s">
        <v>43</v>
      </c>
      <c r="E91" s="37" t="s">
        <v>217</v>
      </c>
      <c r="F91" s="38">
        <v>18000</v>
      </c>
      <c r="G91" s="36">
        <v>61</v>
      </c>
      <c r="H91" s="36">
        <v>1962</v>
      </c>
      <c r="I91" s="36">
        <v>117.24</v>
      </c>
      <c r="J91" s="37">
        <v>21427700000000</v>
      </c>
    </row>
    <row r="92" spans="2:10" x14ac:dyDescent="0.3">
      <c r="B92" s="36">
        <v>93</v>
      </c>
      <c r="C92" s="37" t="s">
        <v>218</v>
      </c>
      <c r="D92" s="37" t="s">
        <v>122</v>
      </c>
      <c r="E92" s="37" t="s">
        <v>219</v>
      </c>
      <c r="F92" s="38">
        <v>17700</v>
      </c>
      <c r="G92" s="36">
        <v>72</v>
      </c>
      <c r="H92" s="36">
        <v>1950</v>
      </c>
      <c r="I92" s="36">
        <v>119.62</v>
      </c>
      <c r="J92" s="37">
        <v>2827113184696</v>
      </c>
    </row>
    <row r="93" spans="2:10" x14ac:dyDescent="0.3">
      <c r="B93" s="36">
        <v>94</v>
      </c>
      <c r="C93" s="37" t="s">
        <v>220</v>
      </c>
      <c r="D93" s="37" t="s">
        <v>43</v>
      </c>
      <c r="E93" s="37" t="s">
        <v>112</v>
      </c>
      <c r="F93" s="38">
        <v>17500</v>
      </c>
      <c r="G93" s="36">
        <v>66</v>
      </c>
      <c r="H93" s="36">
        <v>1956</v>
      </c>
      <c r="I93" s="36">
        <v>117.24</v>
      </c>
      <c r="J93" s="37">
        <v>21427700000000</v>
      </c>
    </row>
    <row r="94" spans="2:10" x14ac:dyDescent="0.3">
      <c r="B94" s="36">
        <v>94</v>
      </c>
      <c r="C94" s="37" t="s">
        <v>221</v>
      </c>
      <c r="D94" s="37" t="s">
        <v>43</v>
      </c>
      <c r="E94" s="37" t="s">
        <v>138</v>
      </c>
      <c r="F94" s="38">
        <v>17500</v>
      </c>
      <c r="G94" s="36">
        <v>87</v>
      </c>
      <c r="H94" s="36">
        <v>1936</v>
      </c>
      <c r="I94" s="36">
        <v>117.24</v>
      </c>
      <c r="J94" s="37">
        <v>21427700000000</v>
      </c>
    </row>
    <row r="95" spans="2:10" x14ac:dyDescent="0.3">
      <c r="B95" s="36">
        <v>94</v>
      </c>
      <c r="C95" s="37" t="s">
        <v>222</v>
      </c>
      <c r="D95" s="37" t="s">
        <v>60</v>
      </c>
      <c r="E95" s="37" t="s">
        <v>219</v>
      </c>
      <c r="F95" s="38">
        <v>17500</v>
      </c>
      <c r="G95" s="36">
        <v>73</v>
      </c>
      <c r="H95" s="36">
        <v>1950</v>
      </c>
      <c r="I95" s="36">
        <v>180.44</v>
      </c>
      <c r="J95" s="37">
        <v>2611000000000</v>
      </c>
    </row>
    <row r="96" spans="2:10" x14ac:dyDescent="0.3">
      <c r="B96" s="36">
        <v>97</v>
      </c>
      <c r="C96" s="37" t="s">
        <v>224</v>
      </c>
      <c r="D96" s="37" t="s">
        <v>43</v>
      </c>
      <c r="E96" s="37" t="s">
        <v>225</v>
      </c>
      <c r="F96" s="38">
        <v>17400</v>
      </c>
      <c r="G96" s="36">
        <v>90</v>
      </c>
      <c r="H96" s="36">
        <v>1932</v>
      </c>
      <c r="I96" s="36">
        <v>117.24</v>
      </c>
      <c r="J96" s="37">
        <v>21427700000000</v>
      </c>
    </row>
    <row r="97" spans="2:10" x14ac:dyDescent="0.3">
      <c r="B97" s="36">
        <v>97</v>
      </c>
      <c r="C97" s="37" t="s">
        <v>226</v>
      </c>
      <c r="D97" s="37" t="s">
        <v>43</v>
      </c>
      <c r="E97" s="37" t="s">
        <v>227</v>
      </c>
      <c r="F97" s="38">
        <v>17400</v>
      </c>
      <c r="G97" s="36">
        <v>83</v>
      </c>
      <c r="H97" s="36">
        <v>1940</v>
      </c>
      <c r="I97" s="36">
        <v>117.24</v>
      </c>
      <c r="J97" s="37">
        <v>21427700000000</v>
      </c>
    </row>
    <row r="98" spans="2:10" x14ac:dyDescent="0.3">
      <c r="B98" s="36">
        <v>99</v>
      </c>
      <c r="C98" s="37" t="s">
        <v>228</v>
      </c>
      <c r="D98" s="37" t="s">
        <v>43</v>
      </c>
      <c r="E98" s="37" t="s">
        <v>229</v>
      </c>
      <c r="F98" s="38">
        <v>17100</v>
      </c>
      <c r="G98" s="36">
        <v>92</v>
      </c>
      <c r="H98" s="36">
        <v>1931</v>
      </c>
      <c r="I98" s="36">
        <v>117.24</v>
      </c>
      <c r="J98" s="37">
        <v>21427700000000</v>
      </c>
    </row>
    <row r="99" spans="2:10" x14ac:dyDescent="0.3">
      <c r="B99" s="36">
        <v>100</v>
      </c>
      <c r="C99" s="37" t="s">
        <v>230</v>
      </c>
      <c r="D99" s="37" t="s">
        <v>99</v>
      </c>
      <c r="E99" s="37" t="s">
        <v>231</v>
      </c>
      <c r="F99" s="38">
        <v>16700</v>
      </c>
      <c r="G99" s="36">
        <v>70</v>
      </c>
      <c r="H99" s="36">
        <v>1953</v>
      </c>
      <c r="I99" s="36">
        <v>99.55</v>
      </c>
      <c r="J99" s="37">
        <v>703082435360</v>
      </c>
    </row>
    <row r="100" spans="2:10" x14ac:dyDescent="0.3">
      <c r="B100" s="36">
        <v>101</v>
      </c>
      <c r="C100" s="37" t="s">
        <v>232</v>
      </c>
      <c r="D100" s="37" t="s">
        <v>94</v>
      </c>
      <c r="E100" s="37" t="s">
        <v>233</v>
      </c>
      <c r="F100" s="38">
        <v>16500</v>
      </c>
      <c r="G100" s="36">
        <v>72</v>
      </c>
      <c r="H100" s="36">
        <v>1951</v>
      </c>
      <c r="I100" s="36">
        <v>112.85</v>
      </c>
      <c r="J100" s="37">
        <v>3845630030824</v>
      </c>
    </row>
    <row r="101" spans="2:10" x14ac:dyDescent="0.3">
      <c r="B101" s="36">
        <v>101</v>
      </c>
      <c r="C101" s="37" t="s">
        <v>234</v>
      </c>
      <c r="D101" s="37" t="s">
        <v>235</v>
      </c>
      <c r="E101" s="37" t="s">
        <v>236</v>
      </c>
      <c r="F101" s="38">
        <v>16500</v>
      </c>
      <c r="G101" s="36">
        <v>55</v>
      </c>
      <c r="H101" s="36">
        <v>1967</v>
      </c>
      <c r="I101" s="36">
        <v>116.48</v>
      </c>
      <c r="J101" s="37">
        <v>246489245495</v>
      </c>
    </row>
    <row r="102" spans="2:10" x14ac:dyDescent="0.3">
      <c r="B102" s="36">
        <v>103</v>
      </c>
      <c r="C102" s="37" t="s">
        <v>237</v>
      </c>
      <c r="D102" s="37" t="s">
        <v>71</v>
      </c>
      <c r="E102" s="37" t="s">
        <v>238</v>
      </c>
      <c r="F102" s="38">
        <v>16300</v>
      </c>
      <c r="G102" s="36">
        <v>72</v>
      </c>
      <c r="H102" s="36">
        <v>1951</v>
      </c>
      <c r="I102" s="36">
        <v>125.08</v>
      </c>
      <c r="J102" s="37">
        <v>19910000000000</v>
      </c>
    </row>
    <row r="103" spans="2:10" x14ac:dyDescent="0.3">
      <c r="B103" s="36">
        <v>104</v>
      </c>
      <c r="C103" s="37" t="s">
        <v>239</v>
      </c>
      <c r="D103" s="37" t="s">
        <v>240</v>
      </c>
      <c r="E103" s="37" t="s">
        <v>241</v>
      </c>
      <c r="F103" s="38">
        <v>16200</v>
      </c>
      <c r="G103" s="36">
        <v>75</v>
      </c>
      <c r="H103" s="36">
        <v>1947</v>
      </c>
      <c r="I103" s="36">
        <v>110.51</v>
      </c>
      <c r="J103" s="37">
        <v>530832908738</v>
      </c>
    </row>
    <row r="104" spans="2:10" x14ac:dyDescent="0.3">
      <c r="B104" s="36">
        <v>104</v>
      </c>
      <c r="C104" s="37" t="s">
        <v>242</v>
      </c>
      <c r="D104" s="37" t="s">
        <v>43</v>
      </c>
      <c r="E104" s="37" t="s">
        <v>65</v>
      </c>
      <c r="F104" s="38">
        <v>16200</v>
      </c>
      <c r="G104" s="36">
        <v>67</v>
      </c>
      <c r="H104" s="36">
        <v>1955</v>
      </c>
      <c r="I104" s="36">
        <v>117.24</v>
      </c>
      <c r="J104" s="37">
        <v>21427700000000</v>
      </c>
    </row>
    <row r="105" spans="2:10" x14ac:dyDescent="0.3">
      <c r="B105" s="36">
        <v>106</v>
      </c>
      <c r="C105" s="37" t="s">
        <v>243</v>
      </c>
      <c r="D105" s="37" t="s">
        <v>99</v>
      </c>
      <c r="E105" s="37" t="s">
        <v>112</v>
      </c>
      <c r="F105" s="38">
        <v>16000</v>
      </c>
      <c r="G105" s="36">
        <v>55</v>
      </c>
      <c r="H105" s="36">
        <v>1968</v>
      </c>
      <c r="I105" s="36">
        <v>99.55</v>
      </c>
      <c r="J105" s="37">
        <v>703082435360</v>
      </c>
    </row>
    <row r="106" spans="2:10" x14ac:dyDescent="0.3">
      <c r="B106" s="36">
        <v>107</v>
      </c>
      <c r="C106" s="37" t="s">
        <v>244</v>
      </c>
      <c r="D106" s="37" t="s">
        <v>71</v>
      </c>
      <c r="E106" s="37" t="s">
        <v>245</v>
      </c>
      <c r="F106" s="38">
        <v>15900</v>
      </c>
      <c r="G106" s="36">
        <v>67</v>
      </c>
      <c r="H106" s="36">
        <v>1956</v>
      </c>
      <c r="I106" s="36">
        <v>125.08</v>
      </c>
      <c r="J106" s="37">
        <v>19910000000000</v>
      </c>
    </row>
    <row r="107" spans="2:10" x14ac:dyDescent="0.3">
      <c r="B107" s="36">
        <v>108</v>
      </c>
      <c r="C107" s="37" t="s">
        <v>246</v>
      </c>
      <c r="D107" s="37" t="s">
        <v>99</v>
      </c>
      <c r="E107" s="37" t="s">
        <v>247</v>
      </c>
      <c r="F107" s="38">
        <v>15800</v>
      </c>
      <c r="G107" s="36">
        <v>83</v>
      </c>
      <c r="H107" s="36">
        <v>1939</v>
      </c>
      <c r="I107" s="36">
        <v>99.55</v>
      </c>
      <c r="J107" s="37">
        <v>703082435360</v>
      </c>
    </row>
    <row r="108" spans="2:10" x14ac:dyDescent="0.3">
      <c r="B108" s="36">
        <v>112</v>
      </c>
      <c r="C108" s="37" t="s">
        <v>248</v>
      </c>
      <c r="D108" s="37" t="s">
        <v>60</v>
      </c>
      <c r="E108" s="37" t="s">
        <v>249</v>
      </c>
      <c r="F108" s="38">
        <v>15600</v>
      </c>
      <c r="G108" s="36">
        <v>67</v>
      </c>
      <c r="H108" s="36">
        <v>1955</v>
      </c>
      <c r="I108" s="36">
        <v>180.44</v>
      </c>
      <c r="J108" s="37">
        <v>2611000000000</v>
      </c>
    </row>
    <row r="109" spans="2:10" x14ac:dyDescent="0.3">
      <c r="B109" s="36">
        <v>113</v>
      </c>
      <c r="C109" s="37" t="s">
        <v>250</v>
      </c>
      <c r="D109" s="37" t="s">
        <v>43</v>
      </c>
      <c r="E109" s="37" t="s">
        <v>251</v>
      </c>
      <c r="F109" s="38">
        <v>15500</v>
      </c>
      <c r="G109" s="36">
        <v>45</v>
      </c>
      <c r="H109" s="36">
        <v>1978</v>
      </c>
      <c r="I109" s="36">
        <v>117.24</v>
      </c>
      <c r="J109" s="37">
        <v>21427700000000</v>
      </c>
    </row>
    <row r="110" spans="2:10" x14ac:dyDescent="0.3">
      <c r="B110" s="36">
        <v>114</v>
      </c>
      <c r="C110" s="37" t="s">
        <v>252</v>
      </c>
      <c r="D110" s="37" t="s">
        <v>60</v>
      </c>
      <c r="E110" s="37" t="s">
        <v>253</v>
      </c>
      <c r="F110" s="38">
        <v>15300</v>
      </c>
      <c r="G110" s="36">
        <v>68</v>
      </c>
      <c r="H110" s="36">
        <v>1955</v>
      </c>
      <c r="I110" s="36">
        <v>180.44</v>
      </c>
      <c r="J110" s="37">
        <v>2611000000000</v>
      </c>
    </row>
    <row r="111" spans="2:10" x14ac:dyDescent="0.3">
      <c r="B111" s="36">
        <v>115</v>
      </c>
      <c r="C111" s="37" t="s">
        <v>254</v>
      </c>
      <c r="D111" s="37" t="s">
        <v>71</v>
      </c>
      <c r="E111" s="37" t="s">
        <v>117</v>
      </c>
      <c r="F111" s="38">
        <v>15200</v>
      </c>
      <c r="G111" s="36">
        <v>56</v>
      </c>
      <c r="H111" s="36">
        <v>1967</v>
      </c>
      <c r="I111" s="36">
        <v>125.08</v>
      </c>
      <c r="J111" s="37">
        <v>19910000000000</v>
      </c>
    </row>
    <row r="112" spans="2:10" x14ac:dyDescent="0.3">
      <c r="B112" s="36">
        <v>116</v>
      </c>
      <c r="C112" s="37" t="s">
        <v>255</v>
      </c>
      <c r="D112" s="37" t="s">
        <v>256</v>
      </c>
      <c r="E112" s="37" t="s">
        <v>58</v>
      </c>
      <c r="F112" s="38">
        <v>14900</v>
      </c>
      <c r="G112" s="36">
        <v>83</v>
      </c>
      <c r="H112" s="36">
        <v>1939</v>
      </c>
      <c r="I112" s="36">
        <v>113.27</v>
      </c>
      <c r="J112" s="37">
        <v>543649976166</v>
      </c>
    </row>
    <row r="113" spans="2:10" x14ac:dyDescent="0.3">
      <c r="B113" s="36">
        <v>116</v>
      </c>
      <c r="C113" s="37" t="s">
        <v>257</v>
      </c>
      <c r="D113" s="37" t="s">
        <v>43</v>
      </c>
      <c r="E113" s="37" t="s">
        <v>95</v>
      </c>
      <c r="F113" s="38">
        <v>14900</v>
      </c>
      <c r="G113" s="36">
        <v>81</v>
      </c>
      <c r="H113" s="36">
        <v>1941</v>
      </c>
      <c r="I113" s="36">
        <v>117.24</v>
      </c>
      <c r="J113" s="37">
        <v>21427700000000</v>
      </c>
    </row>
    <row r="114" spans="2:10" x14ac:dyDescent="0.3">
      <c r="B114" s="36">
        <v>118</v>
      </c>
      <c r="C114" s="37" t="s">
        <v>258</v>
      </c>
      <c r="D114" s="37" t="s">
        <v>256</v>
      </c>
      <c r="E114" s="37" t="s">
        <v>259</v>
      </c>
      <c r="F114" s="38">
        <v>14800</v>
      </c>
      <c r="G114" s="36">
        <v>78</v>
      </c>
      <c r="H114" s="36">
        <v>1944</v>
      </c>
      <c r="I114" s="36">
        <v>113.27</v>
      </c>
      <c r="J114" s="37">
        <v>543649976166</v>
      </c>
    </row>
    <row r="115" spans="2:10" x14ac:dyDescent="0.3">
      <c r="B115" s="36">
        <v>119</v>
      </c>
      <c r="C115" s="37" t="s">
        <v>260</v>
      </c>
      <c r="D115" s="37" t="s">
        <v>122</v>
      </c>
      <c r="E115" s="37" t="s">
        <v>261</v>
      </c>
      <c r="F115" s="38">
        <v>14700</v>
      </c>
      <c r="G115" s="36">
        <v>68</v>
      </c>
      <c r="H115" s="36">
        <v>1954</v>
      </c>
      <c r="I115" s="36">
        <v>119.62</v>
      </c>
      <c r="J115" s="37">
        <v>2827113184696</v>
      </c>
    </row>
    <row r="116" spans="2:10" x14ac:dyDescent="0.3">
      <c r="B116" s="36">
        <v>120</v>
      </c>
      <c r="C116" s="37" t="s">
        <v>262</v>
      </c>
      <c r="D116" s="37" t="s">
        <v>71</v>
      </c>
      <c r="E116" s="37" t="s">
        <v>263</v>
      </c>
      <c r="F116" s="38">
        <v>14600</v>
      </c>
      <c r="G116" s="36">
        <v>60</v>
      </c>
      <c r="H116" s="36">
        <v>1962</v>
      </c>
      <c r="I116" s="36">
        <v>125.08</v>
      </c>
      <c r="J116" s="37">
        <v>19910000000000</v>
      </c>
    </row>
    <row r="117" spans="2:10" x14ac:dyDescent="0.3">
      <c r="B117" s="36">
        <v>121</v>
      </c>
      <c r="C117" s="37" t="s">
        <v>264</v>
      </c>
      <c r="D117" s="37" t="s">
        <v>71</v>
      </c>
      <c r="E117" s="37" t="s">
        <v>204</v>
      </c>
      <c r="F117" s="38">
        <v>14500</v>
      </c>
      <c r="G117" s="36">
        <v>59</v>
      </c>
      <c r="H117" s="36">
        <v>1964</v>
      </c>
      <c r="I117" s="36">
        <v>125.08</v>
      </c>
      <c r="J117" s="37">
        <v>19910000000000</v>
      </c>
    </row>
    <row r="118" spans="2:10" x14ac:dyDescent="0.3">
      <c r="B118" s="36">
        <v>123</v>
      </c>
      <c r="C118" s="37" t="s">
        <v>265</v>
      </c>
      <c r="D118" s="37" t="s">
        <v>266</v>
      </c>
      <c r="E118" s="37" t="s">
        <v>267</v>
      </c>
      <c r="F118" s="38">
        <v>14300</v>
      </c>
      <c r="G118" s="36">
        <v>95</v>
      </c>
      <c r="H118" s="36">
        <v>1927</v>
      </c>
      <c r="I118" s="36">
        <v>114.41</v>
      </c>
      <c r="J118" s="37">
        <v>372062527489</v>
      </c>
    </row>
    <row r="119" spans="2:10" x14ac:dyDescent="0.3">
      <c r="B119" s="36">
        <v>124</v>
      </c>
      <c r="C119" s="37" t="s">
        <v>268</v>
      </c>
      <c r="D119" s="37" t="s">
        <v>60</v>
      </c>
      <c r="E119" s="37" t="s">
        <v>269</v>
      </c>
      <c r="F119" s="38">
        <v>14200</v>
      </c>
      <c r="G119" s="36">
        <v>55</v>
      </c>
      <c r="H119" s="36">
        <v>1967</v>
      </c>
      <c r="I119" s="36">
        <v>180.44</v>
      </c>
      <c r="J119" s="37">
        <v>2611000000000</v>
      </c>
    </row>
    <row r="120" spans="2:10" x14ac:dyDescent="0.3">
      <c r="B120" s="36">
        <v>124</v>
      </c>
      <c r="C120" s="37" t="s">
        <v>270</v>
      </c>
      <c r="D120" s="37" t="s">
        <v>271</v>
      </c>
      <c r="E120" s="37" t="s">
        <v>272</v>
      </c>
      <c r="F120" s="38">
        <v>14200</v>
      </c>
      <c r="G120" s="36">
        <v>65</v>
      </c>
      <c r="H120" s="36">
        <v>1957</v>
      </c>
      <c r="I120" s="36">
        <v>267.51</v>
      </c>
      <c r="J120" s="37">
        <v>448120428859</v>
      </c>
    </row>
    <row r="121" spans="2:10" x14ac:dyDescent="0.3">
      <c r="B121" s="36">
        <v>127</v>
      </c>
      <c r="C121" s="37" t="s">
        <v>273</v>
      </c>
      <c r="D121" s="37" t="s">
        <v>122</v>
      </c>
      <c r="E121" s="37" t="s">
        <v>100</v>
      </c>
      <c r="F121" s="38">
        <v>14000</v>
      </c>
      <c r="G121" s="36">
        <v>67</v>
      </c>
      <c r="H121" s="36">
        <v>1955</v>
      </c>
      <c r="I121" s="36">
        <v>119.62</v>
      </c>
      <c r="J121" s="37">
        <v>2827113184696</v>
      </c>
    </row>
    <row r="122" spans="2:10" x14ac:dyDescent="0.3">
      <c r="B122" s="36">
        <v>128</v>
      </c>
      <c r="C122" s="37" t="s">
        <v>274</v>
      </c>
      <c r="D122" s="37" t="s">
        <v>71</v>
      </c>
      <c r="E122" s="37" t="s">
        <v>200</v>
      </c>
      <c r="F122" s="38">
        <v>13900</v>
      </c>
      <c r="G122" s="36">
        <v>57</v>
      </c>
      <c r="H122" s="36">
        <v>1965</v>
      </c>
      <c r="I122" s="36">
        <v>125.08</v>
      </c>
      <c r="J122" s="37">
        <v>19910000000000</v>
      </c>
    </row>
    <row r="123" spans="2:10" x14ac:dyDescent="0.3">
      <c r="B123" s="36">
        <v>130</v>
      </c>
      <c r="C123" s="37" t="s">
        <v>275</v>
      </c>
      <c r="D123" s="37" t="s">
        <v>122</v>
      </c>
      <c r="E123" s="37" t="s">
        <v>100</v>
      </c>
      <c r="F123" s="38">
        <v>13700</v>
      </c>
      <c r="G123" s="36">
        <v>78</v>
      </c>
      <c r="H123" s="36">
        <v>1945</v>
      </c>
      <c r="I123" s="36">
        <v>119.62</v>
      </c>
      <c r="J123" s="37">
        <v>2827113184696</v>
      </c>
    </row>
    <row r="124" spans="2:10" x14ac:dyDescent="0.3">
      <c r="B124" s="36">
        <v>130</v>
      </c>
      <c r="C124" s="37" t="s">
        <v>276</v>
      </c>
      <c r="D124" s="37" t="s">
        <v>43</v>
      </c>
      <c r="E124" s="37" t="s">
        <v>277</v>
      </c>
      <c r="F124" s="38">
        <v>13700</v>
      </c>
      <c r="G124" s="36">
        <v>76</v>
      </c>
      <c r="H124" s="36">
        <v>1947</v>
      </c>
      <c r="I124" s="36">
        <v>117.24</v>
      </c>
      <c r="J124" s="37">
        <v>21427700000000</v>
      </c>
    </row>
    <row r="125" spans="2:10" x14ac:dyDescent="0.3">
      <c r="B125" s="36">
        <v>130</v>
      </c>
      <c r="C125" s="37" t="s">
        <v>278</v>
      </c>
      <c r="D125" s="37" t="s">
        <v>43</v>
      </c>
      <c r="E125" s="37" t="s">
        <v>279</v>
      </c>
      <c r="F125" s="38">
        <v>13700</v>
      </c>
      <c r="G125" s="36">
        <v>47</v>
      </c>
      <c r="H125" s="36">
        <v>1976</v>
      </c>
      <c r="I125" s="36">
        <v>117.24</v>
      </c>
      <c r="J125" s="37">
        <v>21427700000000</v>
      </c>
    </row>
    <row r="126" spans="2:10" x14ac:dyDescent="0.3">
      <c r="B126" s="36">
        <v>133</v>
      </c>
      <c r="C126" s="37" t="s">
        <v>280</v>
      </c>
      <c r="D126" s="37" t="s">
        <v>43</v>
      </c>
      <c r="E126" s="37" t="s">
        <v>281</v>
      </c>
      <c r="F126" s="38">
        <v>13300</v>
      </c>
      <c r="G126" s="36">
        <v>80</v>
      </c>
      <c r="H126" s="36">
        <v>1942</v>
      </c>
      <c r="I126" s="36">
        <v>117.24</v>
      </c>
      <c r="J126" s="37">
        <v>21427700000000</v>
      </c>
    </row>
    <row r="127" spans="2:10" x14ac:dyDescent="0.3">
      <c r="B127" s="36">
        <v>133</v>
      </c>
      <c r="C127" s="37" t="s">
        <v>282</v>
      </c>
      <c r="D127" s="37" t="s">
        <v>43</v>
      </c>
      <c r="E127" s="37" t="s">
        <v>283</v>
      </c>
      <c r="F127" s="38">
        <v>13300</v>
      </c>
      <c r="G127" s="36">
        <v>80</v>
      </c>
      <c r="H127" s="36">
        <v>1942</v>
      </c>
      <c r="I127" s="36">
        <v>117.24</v>
      </c>
      <c r="J127" s="37">
        <v>21427700000000</v>
      </c>
    </row>
    <row r="128" spans="2:10" x14ac:dyDescent="0.3">
      <c r="B128" s="36">
        <v>136</v>
      </c>
      <c r="C128" s="37" t="s">
        <v>284</v>
      </c>
      <c r="D128" s="37" t="s">
        <v>71</v>
      </c>
      <c r="E128" s="37" t="s">
        <v>285</v>
      </c>
      <c r="F128" s="38">
        <v>13200</v>
      </c>
      <c r="G128" s="36">
        <v>60</v>
      </c>
      <c r="H128" s="36">
        <v>1962</v>
      </c>
      <c r="I128" s="36">
        <v>125.08</v>
      </c>
      <c r="J128" s="37">
        <v>19910000000000</v>
      </c>
    </row>
    <row r="129" spans="2:10" x14ac:dyDescent="0.3">
      <c r="B129" s="36">
        <v>137</v>
      </c>
      <c r="C129" s="37" t="s">
        <v>286</v>
      </c>
      <c r="D129" s="37" t="s">
        <v>142</v>
      </c>
      <c r="E129" s="37" t="s">
        <v>225</v>
      </c>
      <c r="F129" s="38">
        <v>13100</v>
      </c>
      <c r="G129" s="36">
        <v>90</v>
      </c>
      <c r="H129" s="36">
        <v>1933</v>
      </c>
      <c r="I129" s="36">
        <v>119.8</v>
      </c>
      <c r="J129" s="37">
        <v>1392680589329</v>
      </c>
    </row>
    <row r="130" spans="2:10" x14ac:dyDescent="0.3">
      <c r="B130" s="36">
        <v>138</v>
      </c>
      <c r="C130" s="37" t="s">
        <v>287</v>
      </c>
      <c r="D130" s="37" t="s">
        <v>60</v>
      </c>
      <c r="E130" s="37" t="s">
        <v>231</v>
      </c>
      <c r="F130" s="38">
        <v>12900</v>
      </c>
      <c r="G130" s="36">
        <v>64</v>
      </c>
      <c r="H130" s="36">
        <v>1959</v>
      </c>
      <c r="I130" s="36">
        <v>180.44</v>
      </c>
      <c r="J130" s="37">
        <v>2611000000000</v>
      </c>
    </row>
    <row r="131" spans="2:10" x14ac:dyDescent="0.3">
      <c r="B131" s="36">
        <v>138</v>
      </c>
      <c r="C131" s="37" t="s">
        <v>288</v>
      </c>
      <c r="D131" s="37" t="s">
        <v>43</v>
      </c>
      <c r="E131" s="37" t="s">
        <v>289</v>
      </c>
      <c r="F131" s="38">
        <v>12900</v>
      </c>
      <c r="G131" s="36">
        <v>75</v>
      </c>
      <c r="H131" s="36">
        <v>1947</v>
      </c>
      <c r="I131" s="36">
        <v>117.24</v>
      </c>
      <c r="J131" s="37">
        <v>21427700000000</v>
      </c>
    </row>
    <row r="132" spans="2:10" x14ac:dyDescent="0.3">
      <c r="B132" s="36">
        <v>140</v>
      </c>
      <c r="C132" s="37" t="s">
        <v>290</v>
      </c>
      <c r="D132" s="37" t="s">
        <v>122</v>
      </c>
      <c r="E132" s="37" t="s">
        <v>291</v>
      </c>
      <c r="F132" s="38">
        <v>12600</v>
      </c>
      <c r="G132" s="36">
        <v>58</v>
      </c>
      <c r="H132" s="36">
        <v>1964</v>
      </c>
      <c r="I132" s="36">
        <v>119.62</v>
      </c>
      <c r="J132" s="37">
        <v>2827113184696</v>
      </c>
    </row>
    <row r="133" spans="2:10" x14ac:dyDescent="0.3">
      <c r="B133" s="36">
        <v>141</v>
      </c>
      <c r="C133" s="37" t="s">
        <v>292</v>
      </c>
      <c r="D133" s="37" t="s">
        <v>256</v>
      </c>
      <c r="E133" s="37" t="s">
        <v>149</v>
      </c>
      <c r="F133" s="38">
        <v>12300</v>
      </c>
      <c r="G133" s="36">
        <v>57</v>
      </c>
      <c r="H133" s="36">
        <v>1965</v>
      </c>
      <c r="I133" s="36">
        <v>113.27</v>
      </c>
      <c r="J133" s="37">
        <v>543649976166</v>
      </c>
    </row>
    <row r="134" spans="2:10" x14ac:dyDescent="0.3">
      <c r="B134" s="36">
        <v>142</v>
      </c>
      <c r="C134" s="37" t="s">
        <v>293</v>
      </c>
      <c r="D134" s="37" t="s">
        <v>71</v>
      </c>
      <c r="E134" s="37" t="s">
        <v>152</v>
      </c>
      <c r="F134" s="38">
        <v>12200</v>
      </c>
      <c r="G134" s="36">
        <v>50</v>
      </c>
      <c r="H134" s="36">
        <v>1973</v>
      </c>
      <c r="I134" s="36">
        <v>125.08</v>
      </c>
      <c r="J134" s="37">
        <v>19910000000000</v>
      </c>
    </row>
    <row r="135" spans="2:10" x14ac:dyDescent="0.3">
      <c r="B135" s="36">
        <v>142</v>
      </c>
      <c r="C135" s="37" t="s">
        <v>294</v>
      </c>
      <c r="D135" s="37" t="s">
        <v>71</v>
      </c>
      <c r="E135" s="37" t="s">
        <v>175</v>
      </c>
      <c r="F135" s="38">
        <v>12200</v>
      </c>
      <c r="G135" s="36">
        <v>69</v>
      </c>
      <c r="H135" s="36">
        <v>1953</v>
      </c>
      <c r="I135" s="36">
        <v>125.08</v>
      </c>
      <c r="J135" s="37">
        <v>19910000000000</v>
      </c>
    </row>
    <row r="136" spans="2:10" x14ac:dyDescent="0.3">
      <c r="B136" s="36">
        <v>144</v>
      </c>
      <c r="C136" s="37" t="s">
        <v>295</v>
      </c>
      <c r="D136" s="37" t="s">
        <v>43</v>
      </c>
      <c r="E136" s="37" t="s">
        <v>296</v>
      </c>
      <c r="F136" s="38">
        <v>12100</v>
      </c>
      <c r="G136" s="36">
        <v>72</v>
      </c>
      <c r="H136" s="36">
        <v>1950</v>
      </c>
      <c r="I136" s="36">
        <v>117.24</v>
      </c>
      <c r="J136" s="37">
        <v>21427700000000</v>
      </c>
    </row>
    <row r="137" spans="2:10" x14ac:dyDescent="0.3">
      <c r="B137" s="36">
        <v>145</v>
      </c>
      <c r="C137" s="37" t="s">
        <v>297</v>
      </c>
      <c r="D137" s="37" t="s">
        <v>43</v>
      </c>
      <c r="E137" s="37" t="s">
        <v>298</v>
      </c>
      <c r="F137" s="38">
        <v>12000</v>
      </c>
      <c r="G137" s="36">
        <v>59</v>
      </c>
      <c r="H137" s="36">
        <v>1963</v>
      </c>
      <c r="I137" s="36">
        <v>117.24</v>
      </c>
      <c r="J137" s="37">
        <v>21427700000000</v>
      </c>
    </row>
    <row r="138" spans="2:10" x14ac:dyDescent="0.3">
      <c r="B138" s="36">
        <v>147</v>
      </c>
      <c r="C138" s="37" t="s">
        <v>299</v>
      </c>
      <c r="D138" s="37" t="s">
        <v>43</v>
      </c>
      <c r="E138" s="37" t="s">
        <v>225</v>
      </c>
      <c r="F138" s="38">
        <v>11600</v>
      </c>
      <c r="G138" s="36">
        <v>82</v>
      </c>
      <c r="H138" s="36">
        <v>1940</v>
      </c>
      <c r="I138" s="36">
        <v>117.24</v>
      </c>
      <c r="J138" s="37">
        <v>21427700000000</v>
      </c>
    </row>
    <row r="139" spans="2:10" x14ac:dyDescent="0.3">
      <c r="B139" s="36">
        <v>148</v>
      </c>
      <c r="C139" s="37" t="s">
        <v>300</v>
      </c>
      <c r="D139" s="37" t="s">
        <v>156</v>
      </c>
      <c r="E139" s="37" t="s">
        <v>301</v>
      </c>
      <c r="F139" s="38">
        <v>11500</v>
      </c>
      <c r="G139" s="36">
        <v>38</v>
      </c>
      <c r="H139" s="36">
        <v>1984</v>
      </c>
      <c r="I139" s="36">
        <v>114.52</v>
      </c>
      <c r="J139" s="37">
        <v>421142267938</v>
      </c>
    </row>
    <row r="140" spans="2:10" x14ac:dyDescent="0.3">
      <c r="B140" s="36">
        <v>148</v>
      </c>
      <c r="C140" s="37" t="s">
        <v>302</v>
      </c>
      <c r="D140" s="37" t="s">
        <v>94</v>
      </c>
      <c r="E140" s="37" t="s">
        <v>249</v>
      </c>
      <c r="F140" s="38">
        <v>11500</v>
      </c>
      <c r="G140" s="36">
        <v>73</v>
      </c>
      <c r="H140" s="36">
        <v>1950</v>
      </c>
      <c r="I140" s="36">
        <v>112.85</v>
      </c>
      <c r="J140" s="37">
        <v>3845630030824</v>
      </c>
    </row>
    <row r="141" spans="2:10" x14ac:dyDescent="0.3">
      <c r="B141" s="36">
        <v>148</v>
      </c>
      <c r="C141" s="37" t="s">
        <v>303</v>
      </c>
      <c r="D141" s="37" t="s">
        <v>94</v>
      </c>
      <c r="E141" s="37" t="s">
        <v>249</v>
      </c>
      <c r="F141" s="38">
        <v>11500</v>
      </c>
      <c r="G141" s="36">
        <v>73</v>
      </c>
      <c r="H141" s="36">
        <v>1950</v>
      </c>
      <c r="I141" s="36">
        <v>112.85</v>
      </c>
      <c r="J141" s="37">
        <v>3845630030824</v>
      </c>
    </row>
    <row r="142" spans="2:10" x14ac:dyDescent="0.3">
      <c r="B142" s="36">
        <v>151</v>
      </c>
      <c r="C142" s="37" t="s">
        <v>304</v>
      </c>
      <c r="D142" s="37" t="s">
        <v>71</v>
      </c>
      <c r="E142" s="37" t="s">
        <v>305</v>
      </c>
      <c r="F142" s="38">
        <v>11400</v>
      </c>
      <c r="G142" s="36">
        <v>59</v>
      </c>
      <c r="H142" s="36">
        <v>1964</v>
      </c>
      <c r="I142" s="36">
        <v>125.08</v>
      </c>
      <c r="J142" s="37">
        <v>19910000000000</v>
      </c>
    </row>
    <row r="143" spans="2:10" x14ac:dyDescent="0.3">
      <c r="B143" s="36">
        <v>151</v>
      </c>
      <c r="C143" s="37" t="s">
        <v>306</v>
      </c>
      <c r="D143" s="37" t="s">
        <v>43</v>
      </c>
      <c r="E143" s="37" t="s">
        <v>307</v>
      </c>
      <c r="F143" s="38">
        <v>11400</v>
      </c>
      <c r="G143" s="36">
        <v>50</v>
      </c>
      <c r="H143" s="36">
        <v>1972</v>
      </c>
      <c r="I143" s="36">
        <v>117.24</v>
      </c>
      <c r="J143" s="37">
        <v>21427700000000</v>
      </c>
    </row>
    <row r="144" spans="2:10" x14ac:dyDescent="0.3">
      <c r="B144" s="36">
        <v>153</v>
      </c>
      <c r="C144" s="37" t="s">
        <v>308</v>
      </c>
      <c r="D144" s="37" t="s">
        <v>43</v>
      </c>
      <c r="E144" s="37" t="s">
        <v>112</v>
      </c>
      <c r="F144" s="38">
        <v>11300</v>
      </c>
      <c r="G144" s="36">
        <v>74</v>
      </c>
      <c r="H144" s="36">
        <v>1948</v>
      </c>
      <c r="I144" s="36">
        <v>117.24</v>
      </c>
      <c r="J144" s="37">
        <v>21427700000000</v>
      </c>
    </row>
    <row r="145" spans="2:10" x14ac:dyDescent="0.3">
      <c r="B145" s="36">
        <v>153</v>
      </c>
      <c r="C145" s="37" t="s">
        <v>310</v>
      </c>
      <c r="D145" s="37" t="s">
        <v>309</v>
      </c>
      <c r="E145" s="37" t="s">
        <v>311</v>
      </c>
      <c r="F145" s="38">
        <v>11300</v>
      </c>
      <c r="G145" s="36">
        <v>69</v>
      </c>
      <c r="H145" s="36">
        <v>1953</v>
      </c>
      <c r="I145" s="36">
        <v>108.15</v>
      </c>
      <c r="J145" s="37">
        <v>395098666122</v>
      </c>
    </row>
    <row r="146" spans="2:10" x14ac:dyDescent="0.3">
      <c r="B146" s="36">
        <v>153</v>
      </c>
      <c r="C146" s="37" t="s">
        <v>312</v>
      </c>
      <c r="D146" s="37" t="s">
        <v>142</v>
      </c>
      <c r="E146" s="37" t="s">
        <v>131</v>
      </c>
      <c r="F146" s="38">
        <v>11300</v>
      </c>
      <c r="G146" s="36">
        <v>62</v>
      </c>
      <c r="H146" s="36">
        <v>1960</v>
      </c>
      <c r="I146" s="36">
        <v>119.8</v>
      </c>
      <c r="J146" s="37">
        <v>1392680589329</v>
      </c>
    </row>
    <row r="147" spans="2:10" x14ac:dyDescent="0.3">
      <c r="B147" s="36">
        <v>153</v>
      </c>
      <c r="C147" s="37" t="s">
        <v>313</v>
      </c>
      <c r="D147" s="37" t="s">
        <v>99</v>
      </c>
      <c r="E147" s="37" t="s">
        <v>138</v>
      </c>
      <c r="F147" s="38">
        <v>11300</v>
      </c>
      <c r="G147" s="36">
        <v>57</v>
      </c>
      <c r="H147" s="36">
        <v>1965</v>
      </c>
      <c r="I147" s="36">
        <v>99.55</v>
      </c>
      <c r="J147" s="37">
        <v>703082435360</v>
      </c>
    </row>
    <row r="148" spans="2:10" x14ac:dyDescent="0.3">
      <c r="B148" s="36">
        <v>157</v>
      </c>
      <c r="C148" s="37" t="s">
        <v>314</v>
      </c>
      <c r="D148" s="37" t="s">
        <v>315</v>
      </c>
      <c r="E148" s="37" t="s">
        <v>97</v>
      </c>
      <c r="F148" s="38">
        <v>11100</v>
      </c>
      <c r="G148" s="36">
        <v>88</v>
      </c>
      <c r="H148" s="36">
        <v>1934</v>
      </c>
      <c r="I148" s="36">
        <v>110.62</v>
      </c>
      <c r="J148" s="37">
        <v>2001244392042</v>
      </c>
    </row>
    <row r="149" spans="2:10" x14ac:dyDescent="0.3">
      <c r="B149" s="36">
        <v>157</v>
      </c>
      <c r="C149" s="37" t="s">
        <v>316</v>
      </c>
      <c r="D149" s="37" t="s">
        <v>317</v>
      </c>
      <c r="E149" s="37" t="s">
        <v>97</v>
      </c>
      <c r="F149" s="38">
        <v>11100</v>
      </c>
      <c r="G149" s="36">
        <v>72</v>
      </c>
      <c r="H149" s="36">
        <v>1950</v>
      </c>
      <c r="I149" s="36">
        <v>158.93</v>
      </c>
      <c r="J149" s="37">
        <v>351431649241</v>
      </c>
    </row>
    <row r="150" spans="2:10" x14ac:dyDescent="0.3">
      <c r="B150" s="36">
        <v>159</v>
      </c>
      <c r="C150" s="37" t="s">
        <v>318</v>
      </c>
      <c r="D150" s="37" t="s">
        <v>71</v>
      </c>
      <c r="E150" s="37" t="s">
        <v>108</v>
      </c>
      <c r="F150" s="38">
        <v>11000</v>
      </c>
      <c r="G150" s="36">
        <v>51</v>
      </c>
      <c r="H150" s="36">
        <v>1972</v>
      </c>
      <c r="I150" s="36">
        <v>125.08</v>
      </c>
      <c r="J150" s="37">
        <v>19910000000000</v>
      </c>
    </row>
    <row r="151" spans="2:10" x14ac:dyDescent="0.3">
      <c r="B151" s="36">
        <v>161</v>
      </c>
      <c r="C151" s="37" t="s">
        <v>319</v>
      </c>
      <c r="D151" s="37" t="s">
        <v>43</v>
      </c>
      <c r="E151" s="37" t="s">
        <v>320</v>
      </c>
      <c r="F151" s="38">
        <v>10900</v>
      </c>
      <c r="G151" s="36">
        <v>83</v>
      </c>
      <c r="H151" s="36">
        <v>1939</v>
      </c>
      <c r="I151" s="36">
        <v>117.24</v>
      </c>
      <c r="J151" s="37">
        <v>21427700000000</v>
      </c>
    </row>
    <row r="152" spans="2:10" x14ac:dyDescent="0.3">
      <c r="B152" s="36">
        <v>161</v>
      </c>
      <c r="C152" s="37" t="s">
        <v>321</v>
      </c>
      <c r="D152" s="37" t="s">
        <v>43</v>
      </c>
      <c r="E152" s="37" t="s">
        <v>322</v>
      </c>
      <c r="F152" s="38">
        <v>10900</v>
      </c>
      <c r="G152" s="36">
        <v>85</v>
      </c>
      <c r="H152" s="36">
        <v>1937</v>
      </c>
      <c r="I152" s="36">
        <v>117.24</v>
      </c>
      <c r="J152" s="37">
        <v>21427700000000</v>
      </c>
    </row>
    <row r="153" spans="2:10" x14ac:dyDescent="0.3">
      <c r="B153" s="36">
        <v>161</v>
      </c>
      <c r="C153" s="37" t="s">
        <v>323</v>
      </c>
      <c r="D153" s="37" t="s">
        <v>57</v>
      </c>
      <c r="E153" s="37" t="s">
        <v>324</v>
      </c>
      <c r="F153" s="38">
        <v>10900</v>
      </c>
      <c r="G153" s="36">
        <v>67</v>
      </c>
      <c r="H153" s="36">
        <v>1955</v>
      </c>
      <c r="I153" s="36">
        <v>141.54</v>
      </c>
      <c r="J153" s="37">
        <v>1258286717125</v>
      </c>
    </row>
    <row r="154" spans="2:10" x14ac:dyDescent="0.3">
      <c r="B154" s="36">
        <v>164</v>
      </c>
      <c r="C154" s="37" t="s">
        <v>325</v>
      </c>
      <c r="D154" s="37" t="s">
        <v>43</v>
      </c>
      <c r="E154" s="37" t="s">
        <v>84</v>
      </c>
      <c r="F154" s="38">
        <v>10700</v>
      </c>
      <c r="G154" s="36">
        <v>93</v>
      </c>
      <c r="H154" s="36">
        <v>1929</v>
      </c>
      <c r="I154" s="36">
        <v>117.24</v>
      </c>
      <c r="J154" s="37">
        <v>21427700000000</v>
      </c>
    </row>
    <row r="155" spans="2:10" x14ac:dyDescent="0.3">
      <c r="B155" s="36">
        <v>165</v>
      </c>
      <c r="C155" s="37" t="s">
        <v>326</v>
      </c>
      <c r="D155" s="37" t="s">
        <v>43</v>
      </c>
      <c r="E155" s="37" t="s">
        <v>327</v>
      </c>
      <c r="F155" s="38">
        <v>10600</v>
      </c>
      <c r="G155" s="36">
        <v>81</v>
      </c>
      <c r="H155" s="36">
        <v>1941</v>
      </c>
      <c r="I155" s="36">
        <v>117.24</v>
      </c>
      <c r="J155" s="37">
        <v>21427700000000</v>
      </c>
    </row>
    <row r="156" spans="2:10" x14ac:dyDescent="0.3">
      <c r="B156" s="36">
        <v>165</v>
      </c>
      <c r="C156" s="37" t="s">
        <v>328</v>
      </c>
      <c r="D156" s="37" t="s">
        <v>329</v>
      </c>
      <c r="E156" s="37" t="s">
        <v>247</v>
      </c>
      <c r="F156" s="38">
        <v>10600</v>
      </c>
      <c r="G156" s="36">
        <v>73</v>
      </c>
      <c r="H156" s="36">
        <v>1950</v>
      </c>
      <c r="I156" s="36">
        <v>167.4</v>
      </c>
      <c r="J156" s="37">
        <v>1839758040766</v>
      </c>
    </row>
    <row r="157" spans="2:10" x14ac:dyDescent="0.3">
      <c r="B157" s="36">
        <v>167</v>
      </c>
      <c r="C157" s="37" t="s">
        <v>330</v>
      </c>
      <c r="D157" s="37" t="s">
        <v>164</v>
      </c>
      <c r="E157" s="37" t="s">
        <v>331</v>
      </c>
      <c r="F157" s="38">
        <v>10500</v>
      </c>
      <c r="G157" s="36">
        <v>57</v>
      </c>
      <c r="H157" s="36">
        <v>1966</v>
      </c>
      <c r="I157" s="36">
        <v>180.75</v>
      </c>
      <c r="J157" s="37">
        <v>1699876578871</v>
      </c>
    </row>
    <row r="158" spans="2:10" x14ac:dyDescent="0.3">
      <c r="B158" s="36">
        <v>167</v>
      </c>
      <c r="C158" s="37" t="s">
        <v>332</v>
      </c>
      <c r="D158" s="37" t="s">
        <v>71</v>
      </c>
      <c r="E158" s="37" t="s">
        <v>130</v>
      </c>
      <c r="F158" s="38">
        <v>10500</v>
      </c>
      <c r="G158" s="36">
        <v>39</v>
      </c>
      <c r="H158" s="36">
        <v>1984</v>
      </c>
      <c r="I158" s="36">
        <v>125.08</v>
      </c>
      <c r="J158" s="37">
        <v>19910000000000</v>
      </c>
    </row>
    <row r="159" spans="2:10" x14ac:dyDescent="0.3">
      <c r="B159" s="36">
        <v>167</v>
      </c>
      <c r="C159" s="37" t="s">
        <v>333</v>
      </c>
      <c r="D159" s="37" t="s">
        <v>156</v>
      </c>
      <c r="E159" s="37" t="s">
        <v>334</v>
      </c>
      <c r="F159" s="38">
        <v>10500</v>
      </c>
      <c r="G159" s="36">
        <v>45</v>
      </c>
      <c r="H159" s="36">
        <v>1977</v>
      </c>
      <c r="I159" s="36">
        <v>114.52</v>
      </c>
      <c r="J159" s="37">
        <v>421142267938</v>
      </c>
    </row>
    <row r="160" spans="2:10" x14ac:dyDescent="0.3">
      <c r="B160" s="36">
        <v>170</v>
      </c>
      <c r="C160" s="37" t="s">
        <v>335</v>
      </c>
      <c r="D160" s="37" t="s">
        <v>43</v>
      </c>
      <c r="E160" s="37" t="s">
        <v>336</v>
      </c>
      <c r="F160" s="38">
        <v>10300</v>
      </c>
      <c r="G160" s="36">
        <v>70</v>
      </c>
      <c r="H160" s="36">
        <v>1952</v>
      </c>
      <c r="I160" s="36">
        <v>117.24</v>
      </c>
      <c r="J160" s="37">
        <v>21427700000000</v>
      </c>
    </row>
    <row r="161" spans="2:10" x14ac:dyDescent="0.3">
      <c r="B161" s="36">
        <v>171</v>
      </c>
      <c r="C161" s="37" t="s">
        <v>337</v>
      </c>
      <c r="D161" s="37" t="s">
        <v>142</v>
      </c>
      <c r="E161" s="37" t="s">
        <v>338</v>
      </c>
      <c r="F161" s="38">
        <v>10200</v>
      </c>
      <c r="G161" s="36">
        <v>43</v>
      </c>
      <c r="H161" s="36">
        <v>1979</v>
      </c>
      <c r="I161" s="36">
        <v>119.8</v>
      </c>
      <c r="J161" s="37">
        <v>1392680589329</v>
      </c>
    </row>
    <row r="162" spans="2:10" x14ac:dyDescent="0.3">
      <c r="B162" s="36">
        <v>171</v>
      </c>
      <c r="C162" s="37" t="s">
        <v>339</v>
      </c>
      <c r="D162" s="37" t="s">
        <v>43</v>
      </c>
      <c r="E162" s="37" t="s">
        <v>263</v>
      </c>
      <c r="F162" s="38">
        <v>10200</v>
      </c>
      <c r="G162" s="36">
        <v>60</v>
      </c>
      <c r="H162" s="36">
        <v>1962</v>
      </c>
      <c r="I162" s="36">
        <v>117.24</v>
      </c>
      <c r="J162" s="37">
        <v>21427700000000</v>
      </c>
    </row>
    <row r="163" spans="2:10" x14ac:dyDescent="0.3">
      <c r="B163" s="36">
        <v>171</v>
      </c>
      <c r="C163" s="37" t="s">
        <v>340</v>
      </c>
      <c r="D163" s="37" t="s">
        <v>43</v>
      </c>
      <c r="E163" s="37" t="s">
        <v>341</v>
      </c>
      <c r="F163" s="38">
        <v>10200</v>
      </c>
      <c r="G163" s="36">
        <v>82</v>
      </c>
      <c r="H163" s="36">
        <v>1940</v>
      </c>
      <c r="I163" s="36">
        <v>117.24</v>
      </c>
      <c r="J163" s="37">
        <v>21427700000000</v>
      </c>
    </row>
    <row r="164" spans="2:10" x14ac:dyDescent="0.3">
      <c r="B164" s="36">
        <v>171</v>
      </c>
      <c r="C164" s="37" t="s">
        <v>342</v>
      </c>
      <c r="D164" s="37" t="s">
        <v>43</v>
      </c>
      <c r="E164" s="37" t="s">
        <v>198</v>
      </c>
      <c r="F164" s="38">
        <v>10200</v>
      </c>
      <c r="G164" s="36">
        <v>64</v>
      </c>
      <c r="H164" s="36">
        <v>1959</v>
      </c>
      <c r="I164" s="36">
        <v>117.24</v>
      </c>
      <c r="J164" s="37">
        <v>21427700000000</v>
      </c>
    </row>
    <row r="165" spans="2:10" x14ac:dyDescent="0.3">
      <c r="B165" s="36">
        <v>171</v>
      </c>
      <c r="C165" s="37" t="s">
        <v>343</v>
      </c>
      <c r="D165" s="37" t="s">
        <v>164</v>
      </c>
      <c r="E165" s="37" t="s">
        <v>219</v>
      </c>
      <c r="F165" s="38">
        <v>10200</v>
      </c>
      <c r="G165" s="36">
        <v>74</v>
      </c>
      <c r="H165" s="36">
        <v>1948</v>
      </c>
      <c r="I165" s="36">
        <v>180.75</v>
      </c>
      <c r="J165" s="37">
        <v>1699876578871</v>
      </c>
    </row>
    <row r="166" spans="2:10" x14ac:dyDescent="0.3">
      <c r="B166" s="36">
        <v>171</v>
      </c>
      <c r="C166" s="37" t="s">
        <v>344</v>
      </c>
      <c r="D166" s="37" t="s">
        <v>266</v>
      </c>
      <c r="E166" s="37" t="s">
        <v>74</v>
      </c>
      <c r="F166" s="38">
        <v>10200</v>
      </c>
      <c r="G166" s="36">
        <v>41</v>
      </c>
      <c r="H166" s="36">
        <v>1982</v>
      </c>
      <c r="I166" s="36">
        <v>114.41</v>
      </c>
      <c r="J166" s="37">
        <v>372062527489</v>
      </c>
    </row>
    <row r="167" spans="2:10" x14ac:dyDescent="0.3">
      <c r="B167" s="36">
        <v>171</v>
      </c>
      <c r="C167" s="37" t="s">
        <v>345</v>
      </c>
      <c r="D167" s="37" t="s">
        <v>94</v>
      </c>
      <c r="E167" s="37" t="s">
        <v>296</v>
      </c>
      <c r="F167" s="38">
        <v>10200</v>
      </c>
      <c r="G167" s="36">
        <v>58</v>
      </c>
      <c r="H167" s="36">
        <v>1964</v>
      </c>
      <c r="I167" s="36">
        <v>112.85</v>
      </c>
      <c r="J167" s="37">
        <v>3845630030824</v>
      </c>
    </row>
    <row r="168" spans="2:10" x14ac:dyDescent="0.3">
      <c r="B168" s="36">
        <v>171</v>
      </c>
      <c r="C168" s="37" t="s">
        <v>346</v>
      </c>
      <c r="D168" s="37" t="s">
        <v>43</v>
      </c>
      <c r="E168" s="37" t="s">
        <v>79</v>
      </c>
      <c r="F168" s="38">
        <v>10200</v>
      </c>
      <c r="G168" s="36">
        <v>74</v>
      </c>
      <c r="H168" s="36">
        <v>1949</v>
      </c>
      <c r="I168" s="36">
        <v>117.24</v>
      </c>
      <c r="J168" s="37">
        <v>21427700000000</v>
      </c>
    </row>
    <row r="169" spans="2:10" x14ac:dyDescent="0.3">
      <c r="B169" s="36">
        <v>179</v>
      </c>
      <c r="C169" s="37" t="s">
        <v>347</v>
      </c>
      <c r="D169" s="37" t="s">
        <v>142</v>
      </c>
      <c r="E169" s="37" t="s">
        <v>338</v>
      </c>
      <c r="F169" s="38">
        <v>10100</v>
      </c>
      <c r="G169" s="36">
        <v>43</v>
      </c>
      <c r="H169" s="36">
        <v>1979</v>
      </c>
      <c r="I169" s="36">
        <v>119.8</v>
      </c>
      <c r="J169" s="37">
        <v>1392680589329</v>
      </c>
    </row>
    <row r="170" spans="2:10" x14ac:dyDescent="0.3">
      <c r="B170" s="36">
        <v>179</v>
      </c>
      <c r="C170" s="37" t="s">
        <v>348</v>
      </c>
      <c r="D170" s="37" t="s">
        <v>349</v>
      </c>
      <c r="E170" s="37" t="s">
        <v>350</v>
      </c>
      <c r="F170" s="38">
        <v>10100</v>
      </c>
      <c r="G170" s="36">
        <v>81</v>
      </c>
      <c r="H170" s="36">
        <v>1941</v>
      </c>
      <c r="I170" s="36">
        <v>121.46</v>
      </c>
      <c r="J170" s="37">
        <v>364701517788</v>
      </c>
    </row>
    <row r="171" spans="2:10" x14ac:dyDescent="0.3">
      <c r="B171" s="36">
        <v>179</v>
      </c>
      <c r="C171" s="37" t="s">
        <v>351</v>
      </c>
      <c r="D171" s="37" t="s">
        <v>71</v>
      </c>
      <c r="E171" s="37" t="s">
        <v>225</v>
      </c>
      <c r="F171" s="38">
        <v>10100</v>
      </c>
      <c r="G171" s="36">
        <v>59</v>
      </c>
      <c r="H171" s="36">
        <v>1964</v>
      </c>
      <c r="I171" s="36">
        <v>125.08</v>
      </c>
      <c r="J171" s="37">
        <v>19910000000000</v>
      </c>
    </row>
    <row r="172" spans="2:10" x14ac:dyDescent="0.3">
      <c r="B172" s="36">
        <v>182</v>
      </c>
      <c r="C172" s="37" t="s">
        <v>352</v>
      </c>
      <c r="D172" s="37" t="s">
        <v>43</v>
      </c>
      <c r="E172" s="37" t="s">
        <v>198</v>
      </c>
      <c r="F172" s="38">
        <v>10000</v>
      </c>
      <c r="G172" s="36">
        <v>85</v>
      </c>
      <c r="H172" s="36">
        <v>1938</v>
      </c>
      <c r="I172" s="36">
        <v>117.24</v>
      </c>
      <c r="J172" s="37">
        <v>21427700000000</v>
      </c>
    </row>
    <row r="173" spans="2:10" x14ac:dyDescent="0.3">
      <c r="B173" s="36">
        <v>183</v>
      </c>
      <c r="C173" s="37" t="s">
        <v>353</v>
      </c>
      <c r="D173" s="37" t="s">
        <v>71</v>
      </c>
      <c r="E173" s="37" t="s">
        <v>58</v>
      </c>
      <c r="F173" s="38">
        <v>9900</v>
      </c>
      <c r="G173" s="36">
        <v>74</v>
      </c>
      <c r="H173" s="36">
        <v>1948</v>
      </c>
      <c r="I173" s="36">
        <v>125.08</v>
      </c>
      <c r="J173" s="37">
        <v>19910000000000</v>
      </c>
    </row>
    <row r="174" spans="2:10" x14ac:dyDescent="0.3">
      <c r="B174" s="36">
        <v>184</v>
      </c>
      <c r="C174" s="37" t="s">
        <v>354</v>
      </c>
      <c r="D174" s="37" t="s">
        <v>156</v>
      </c>
      <c r="E174" s="37" t="s">
        <v>88</v>
      </c>
      <c r="F174" s="38">
        <v>9800</v>
      </c>
      <c r="G174" s="36">
        <v>74</v>
      </c>
      <c r="H174" s="36">
        <v>1949</v>
      </c>
      <c r="I174" s="36">
        <v>114.52</v>
      </c>
      <c r="J174" s="37">
        <v>421142267938</v>
      </c>
    </row>
    <row r="175" spans="2:10" x14ac:dyDescent="0.3">
      <c r="B175" s="36">
        <v>184</v>
      </c>
      <c r="C175" s="37" t="s">
        <v>355</v>
      </c>
      <c r="D175" s="37" t="s">
        <v>99</v>
      </c>
      <c r="E175" s="37" t="s">
        <v>356</v>
      </c>
      <c r="F175" s="38">
        <v>9800</v>
      </c>
      <c r="G175" s="36">
        <v>80</v>
      </c>
      <c r="H175" s="36">
        <v>1943</v>
      </c>
      <c r="I175" s="36">
        <v>99.55</v>
      </c>
      <c r="J175" s="37">
        <v>703082435360</v>
      </c>
    </row>
    <row r="176" spans="2:10" x14ac:dyDescent="0.3">
      <c r="B176" s="36">
        <v>184</v>
      </c>
      <c r="C176" s="37" t="s">
        <v>357</v>
      </c>
      <c r="D176" s="37" t="s">
        <v>40</v>
      </c>
      <c r="E176" s="37" t="s">
        <v>100</v>
      </c>
      <c r="F176" s="38">
        <v>9800</v>
      </c>
      <c r="G176" s="36">
        <v>51</v>
      </c>
      <c r="H176" s="36">
        <v>1971</v>
      </c>
      <c r="I176" s="36">
        <v>110.05</v>
      </c>
      <c r="J176" s="37">
        <v>2715518274227</v>
      </c>
    </row>
    <row r="177" spans="2:10" x14ac:dyDescent="0.3">
      <c r="B177" s="36">
        <v>184</v>
      </c>
      <c r="C177" s="37" t="s">
        <v>358</v>
      </c>
      <c r="D177" s="37" t="s">
        <v>40</v>
      </c>
      <c r="E177" s="37" t="s">
        <v>100</v>
      </c>
      <c r="F177" s="38">
        <v>9800</v>
      </c>
      <c r="G177" s="36">
        <v>53</v>
      </c>
      <c r="H177" s="36">
        <v>1970</v>
      </c>
      <c r="I177" s="36">
        <v>110.05</v>
      </c>
      <c r="J177" s="37">
        <v>2715518274227</v>
      </c>
    </row>
    <row r="178" spans="2:10" x14ac:dyDescent="0.3">
      <c r="B178" s="36">
        <v>184</v>
      </c>
      <c r="C178" s="37" t="s">
        <v>359</v>
      </c>
      <c r="D178" s="37" t="s">
        <v>40</v>
      </c>
      <c r="E178" s="37" t="s">
        <v>100</v>
      </c>
      <c r="F178" s="38">
        <v>9800</v>
      </c>
      <c r="G178" s="36">
        <v>55</v>
      </c>
      <c r="H178" s="36">
        <v>1968</v>
      </c>
      <c r="I178" s="36">
        <v>110.05</v>
      </c>
      <c r="J178" s="37">
        <v>2715518274227</v>
      </c>
    </row>
    <row r="179" spans="2:10" x14ac:dyDescent="0.3">
      <c r="B179" s="36">
        <v>184</v>
      </c>
      <c r="C179" s="37" t="s">
        <v>360</v>
      </c>
      <c r="D179" s="37" t="s">
        <v>240</v>
      </c>
      <c r="E179" s="37" t="s">
        <v>138</v>
      </c>
      <c r="F179" s="38">
        <v>9800</v>
      </c>
      <c r="G179" s="36">
        <v>75</v>
      </c>
      <c r="H179" s="36">
        <v>1947</v>
      </c>
      <c r="I179" s="36">
        <v>110.51</v>
      </c>
      <c r="J179" s="37">
        <v>530832908738</v>
      </c>
    </row>
    <row r="180" spans="2:10" x14ac:dyDescent="0.3">
      <c r="B180" s="36">
        <v>190</v>
      </c>
      <c r="C180" s="37" t="s">
        <v>361</v>
      </c>
      <c r="D180" s="37" t="s">
        <v>164</v>
      </c>
      <c r="E180" s="37" t="s">
        <v>362</v>
      </c>
      <c r="F180" s="38">
        <v>9700</v>
      </c>
      <c r="G180" s="36">
        <v>63</v>
      </c>
      <c r="H180" s="36">
        <v>1960</v>
      </c>
      <c r="I180" s="36">
        <v>180.75</v>
      </c>
      <c r="J180" s="37">
        <v>1699876578871</v>
      </c>
    </row>
    <row r="181" spans="2:10" x14ac:dyDescent="0.3">
      <c r="B181" s="36">
        <v>190</v>
      </c>
      <c r="C181" s="37" t="s">
        <v>363</v>
      </c>
      <c r="D181" s="37" t="s">
        <v>364</v>
      </c>
      <c r="E181" s="37" t="s">
        <v>365</v>
      </c>
      <c r="F181" s="38">
        <v>9700</v>
      </c>
      <c r="G181" s="36">
        <v>59</v>
      </c>
      <c r="H181" s="36">
        <v>1963</v>
      </c>
      <c r="I181" s="36">
        <v>115.16</v>
      </c>
      <c r="J181" s="37">
        <v>2029000000000</v>
      </c>
    </row>
    <row r="182" spans="2:10" x14ac:dyDescent="0.3">
      <c r="B182" s="36">
        <v>190</v>
      </c>
      <c r="C182" s="37" t="s">
        <v>366</v>
      </c>
      <c r="D182" s="37" t="s">
        <v>71</v>
      </c>
      <c r="E182" s="37" t="s">
        <v>367</v>
      </c>
      <c r="F182" s="38">
        <v>9700</v>
      </c>
      <c r="G182" s="36">
        <v>53</v>
      </c>
      <c r="H182" s="36">
        <v>1969</v>
      </c>
      <c r="I182" s="36">
        <v>125.08</v>
      </c>
      <c r="J182" s="37">
        <v>19910000000000</v>
      </c>
    </row>
    <row r="183" spans="2:10" x14ac:dyDescent="0.3">
      <c r="B183" s="36">
        <v>190</v>
      </c>
      <c r="C183" s="37" t="s">
        <v>368</v>
      </c>
      <c r="D183" s="37" t="s">
        <v>94</v>
      </c>
      <c r="E183" s="37" t="s">
        <v>131</v>
      </c>
      <c r="F183" s="38">
        <v>9700</v>
      </c>
      <c r="G183" s="36">
        <v>76</v>
      </c>
      <c r="H183" s="36">
        <v>1946</v>
      </c>
      <c r="I183" s="36">
        <v>112.85</v>
      </c>
      <c r="J183" s="37">
        <v>3845630030824</v>
      </c>
    </row>
    <row r="184" spans="2:10" x14ac:dyDescent="0.3">
      <c r="B184" s="36">
        <v>190</v>
      </c>
      <c r="C184" s="37" t="s">
        <v>369</v>
      </c>
      <c r="D184" s="37" t="s">
        <v>71</v>
      </c>
      <c r="E184" s="37" t="s">
        <v>249</v>
      </c>
      <c r="F184" s="38">
        <v>9700</v>
      </c>
      <c r="G184" s="36">
        <v>64</v>
      </c>
      <c r="H184" s="36">
        <v>1958</v>
      </c>
      <c r="I184" s="36">
        <v>125.08</v>
      </c>
      <c r="J184" s="37">
        <v>19910000000000</v>
      </c>
    </row>
    <row r="185" spans="2:10" x14ac:dyDescent="0.3">
      <c r="B185" s="36">
        <v>195</v>
      </c>
      <c r="C185" s="37" t="s">
        <v>370</v>
      </c>
      <c r="D185" s="37" t="s">
        <v>43</v>
      </c>
      <c r="E185" s="37" t="s">
        <v>371</v>
      </c>
      <c r="F185" s="38">
        <v>9600</v>
      </c>
      <c r="G185" s="36">
        <v>70</v>
      </c>
      <c r="H185" s="36">
        <v>1952</v>
      </c>
      <c r="I185" s="36">
        <v>117.24</v>
      </c>
      <c r="J185" s="37">
        <v>21427700000000</v>
      </c>
    </row>
    <row r="186" spans="2:10" x14ac:dyDescent="0.3">
      <c r="B186" s="36">
        <v>195</v>
      </c>
      <c r="C186" s="37" t="s">
        <v>372</v>
      </c>
      <c r="D186" s="37" t="s">
        <v>71</v>
      </c>
      <c r="E186" s="37" t="s">
        <v>373</v>
      </c>
      <c r="F186" s="38">
        <v>9600</v>
      </c>
      <c r="G186" s="36">
        <v>70</v>
      </c>
      <c r="H186" s="36">
        <v>1952</v>
      </c>
      <c r="I186" s="36">
        <v>125.08</v>
      </c>
      <c r="J186" s="37">
        <v>19910000000000</v>
      </c>
    </row>
    <row r="187" spans="2:10" x14ac:dyDescent="0.3">
      <c r="B187" s="36">
        <v>195</v>
      </c>
      <c r="C187" s="37" t="s">
        <v>374</v>
      </c>
      <c r="D187" s="37" t="s">
        <v>71</v>
      </c>
      <c r="E187" s="37" t="s">
        <v>173</v>
      </c>
      <c r="F187" s="38">
        <v>9600</v>
      </c>
      <c r="G187" s="36">
        <v>67</v>
      </c>
      <c r="H187" s="36">
        <v>1956</v>
      </c>
      <c r="I187" s="36">
        <v>125.08</v>
      </c>
      <c r="J187" s="37">
        <v>19910000000000</v>
      </c>
    </row>
    <row r="188" spans="2:10" x14ac:dyDescent="0.3">
      <c r="B188" s="36">
        <v>195</v>
      </c>
      <c r="C188" s="37" t="s">
        <v>375</v>
      </c>
      <c r="D188" s="37" t="s">
        <v>43</v>
      </c>
      <c r="E188" s="37" t="s">
        <v>105</v>
      </c>
      <c r="F188" s="38">
        <v>9600</v>
      </c>
      <c r="G188" s="36">
        <v>58</v>
      </c>
      <c r="H188" s="36">
        <v>1964</v>
      </c>
      <c r="I188" s="36">
        <v>117.24</v>
      </c>
      <c r="J188" s="37">
        <v>21427700000000</v>
      </c>
    </row>
    <row r="189" spans="2:10" x14ac:dyDescent="0.3">
      <c r="B189" s="36">
        <v>195</v>
      </c>
      <c r="C189" s="37" t="s">
        <v>376</v>
      </c>
      <c r="D189" s="37" t="s">
        <v>43</v>
      </c>
      <c r="E189" s="37" t="s">
        <v>105</v>
      </c>
      <c r="F189" s="38">
        <v>9600</v>
      </c>
      <c r="G189" s="36">
        <v>62</v>
      </c>
      <c r="H189" s="36">
        <v>1960</v>
      </c>
      <c r="I189" s="36">
        <v>117.24</v>
      </c>
      <c r="J189" s="37">
        <v>21427700000000</v>
      </c>
    </row>
    <row r="190" spans="2:10" x14ac:dyDescent="0.3">
      <c r="B190" s="36">
        <v>195</v>
      </c>
      <c r="C190" s="37" t="s">
        <v>377</v>
      </c>
      <c r="D190" s="37" t="s">
        <v>43</v>
      </c>
      <c r="E190" s="37" t="s">
        <v>105</v>
      </c>
      <c r="F190" s="38">
        <v>9600</v>
      </c>
      <c r="G190" s="36">
        <v>64</v>
      </c>
      <c r="H190" s="36">
        <v>1959</v>
      </c>
      <c r="I190" s="36">
        <v>117.24</v>
      </c>
      <c r="J190" s="37">
        <v>21427700000000</v>
      </c>
    </row>
    <row r="191" spans="2:10" x14ac:dyDescent="0.3">
      <c r="B191" s="36">
        <v>195</v>
      </c>
      <c r="C191" s="37" t="s">
        <v>378</v>
      </c>
      <c r="D191" s="37" t="s">
        <v>43</v>
      </c>
      <c r="E191" s="37" t="s">
        <v>105</v>
      </c>
      <c r="F191" s="38">
        <v>9600</v>
      </c>
      <c r="G191" s="36">
        <v>66</v>
      </c>
      <c r="H191" s="36">
        <v>1956</v>
      </c>
      <c r="I191" s="36">
        <v>117.24</v>
      </c>
      <c r="J191" s="37">
        <v>21427700000000</v>
      </c>
    </row>
    <row r="192" spans="2:10" x14ac:dyDescent="0.3">
      <c r="B192" s="36">
        <v>202</v>
      </c>
      <c r="C192" s="37" t="s">
        <v>379</v>
      </c>
      <c r="D192" s="37" t="s">
        <v>40</v>
      </c>
      <c r="E192" s="37" t="s">
        <v>138</v>
      </c>
      <c r="F192" s="38">
        <v>9500</v>
      </c>
      <c r="G192" s="36">
        <v>71</v>
      </c>
      <c r="H192" s="36">
        <v>1952</v>
      </c>
      <c r="I192" s="36">
        <v>110.05</v>
      </c>
      <c r="J192" s="37">
        <v>2715518274227</v>
      </c>
    </row>
    <row r="193" spans="2:10" x14ac:dyDescent="0.3">
      <c r="B193" s="36">
        <v>202</v>
      </c>
      <c r="C193" s="37" t="s">
        <v>380</v>
      </c>
      <c r="D193" s="37" t="s">
        <v>83</v>
      </c>
      <c r="E193" s="37" t="s">
        <v>58</v>
      </c>
      <c r="F193" s="38">
        <v>9500</v>
      </c>
      <c r="G193" s="36">
        <v>94</v>
      </c>
      <c r="H193" s="36">
        <v>1928</v>
      </c>
      <c r="I193" s="36">
        <v>116.76</v>
      </c>
      <c r="J193" s="37">
        <v>1736425629520</v>
      </c>
    </row>
    <row r="194" spans="2:10" x14ac:dyDescent="0.3">
      <c r="B194" s="36">
        <v>204</v>
      </c>
      <c r="C194" s="37" t="s">
        <v>381</v>
      </c>
      <c r="D194" s="37" t="s">
        <v>99</v>
      </c>
      <c r="E194" s="37" t="s">
        <v>382</v>
      </c>
      <c r="F194" s="38">
        <v>9400</v>
      </c>
      <c r="G194" s="36">
        <v>57</v>
      </c>
      <c r="H194" s="36">
        <v>1965</v>
      </c>
      <c r="I194" s="36">
        <v>99.55</v>
      </c>
      <c r="J194" s="37">
        <v>703082435360</v>
      </c>
    </row>
    <row r="195" spans="2:10" x14ac:dyDescent="0.3">
      <c r="B195" s="36">
        <v>204</v>
      </c>
      <c r="C195" s="37" t="s">
        <v>383</v>
      </c>
      <c r="D195" s="37" t="s">
        <v>71</v>
      </c>
      <c r="E195" s="37" t="s">
        <v>384</v>
      </c>
      <c r="F195" s="38">
        <v>9400</v>
      </c>
      <c r="G195" s="36">
        <v>44</v>
      </c>
      <c r="H195" s="36">
        <v>1979</v>
      </c>
      <c r="I195" s="36">
        <v>125.08</v>
      </c>
      <c r="J195" s="37">
        <v>19910000000000</v>
      </c>
    </row>
    <row r="196" spans="2:10" x14ac:dyDescent="0.3">
      <c r="B196" s="36">
        <v>206</v>
      </c>
      <c r="C196" s="37" t="s">
        <v>385</v>
      </c>
      <c r="D196" s="37" t="s">
        <v>43</v>
      </c>
      <c r="E196" s="37" t="s">
        <v>386</v>
      </c>
      <c r="F196" s="38">
        <v>9300</v>
      </c>
      <c r="G196" s="36">
        <v>41</v>
      </c>
      <c r="H196" s="36">
        <v>1981</v>
      </c>
      <c r="I196" s="36">
        <v>117.24</v>
      </c>
      <c r="J196" s="37">
        <v>21427700000000</v>
      </c>
    </row>
    <row r="197" spans="2:10" x14ac:dyDescent="0.3">
      <c r="B197" s="36">
        <v>206</v>
      </c>
      <c r="C197" s="37" t="s">
        <v>387</v>
      </c>
      <c r="D197" s="37" t="s">
        <v>122</v>
      </c>
      <c r="E197" s="37" t="s">
        <v>388</v>
      </c>
      <c r="F197" s="38">
        <v>9300</v>
      </c>
      <c r="G197" s="36">
        <v>75</v>
      </c>
      <c r="H197" s="36">
        <v>1947</v>
      </c>
      <c r="I197" s="36">
        <v>119.62</v>
      </c>
      <c r="J197" s="37">
        <v>2827113184696</v>
      </c>
    </row>
    <row r="198" spans="2:10" x14ac:dyDescent="0.3">
      <c r="B198" s="36">
        <v>208</v>
      </c>
      <c r="C198" s="37" t="s">
        <v>389</v>
      </c>
      <c r="D198" s="37" t="s">
        <v>164</v>
      </c>
      <c r="E198" s="37" t="s">
        <v>196</v>
      </c>
      <c r="F198" s="38">
        <v>9200</v>
      </c>
      <c r="G198" s="36">
        <v>56</v>
      </c>
      <c r="H198" s="36">
        <v>1966</v>
      </c>
      <c r="I198" s="36">
        <v>180.75</v>
      </c>
      <c r="J198" s="37">
        <v>1699876578871</v>
      </c>
    </row>
    <row r="199" spans="2:10" x14ac:dyDescent="0.3">
      <c r="B199" s="36">
        <v>208</v>
      </c>
      <c r="C199" s="37" t="s">
        <v>390</v>
      </c>
      <c r="D199" s="37" t="s">
        <v>240</v>
      </c>
      <c r="E199" s="37" t="s">
        <v>58</v>
      </c>
      <c r="F199" s="38">
        <v>9200</v>
      </c>
      <c r="G199" s="36">
        <v>79</v>
      </c>
      <c r="H199" s="36">
        <v>1943</v>
      </c>
      <c r="I199" s="36">
        <v>110.51</v>
      </c>
      <c r="J199" s="37">
        <v>530832908738</v>
      </c>
    </row>
    <row r="200" spans="2:10" x14ac:dyDescent="0.3">
      <c r="B200" s="36">
        <v>208</v>
      </c>
      <c r="C200" s="37" t="s">
        <v>391</v>
      </c>
      <c r="D200" s="37" t="s">
        <v>235</v>
      </c>
      <c r="E200" s="37" t="s">
        <v>392</v>
      </c>
      <c r="F200" s="38">
        <v>9200</v>
      </c>
      <c r="G200" s="36">
        <v>47</v>
      </c>
      <c r="H200" s="36">
        <v>1975</v>
      </c>
      <c r="I200" s="36">
        <v>116.48</v>
      </c>
      <c r="J200" s="37">
        <v>246489245495</v>
      </c>
    </row>
    <row r="201" spans="2:10" x14ac:dyDescent="0.3">
      <c r="B201" s="36">
        <v>208</v>
      </c>
      <c r="C201" s="37" t="s">
        <v>393</v>
      </c>
      <c r="D201" s="37" t="s">
        <v>43</v>
      </c>
      <c r="E201" s="37" t="s">
        <v>394</v>
      </c>
      <c r="F201" s="38">
        <v>9200</v>
      </c>
      <c r="G201" s="36">
        <v>82</v>
      </c>
      <c r="H201" s="36">
        <v>1941</v>
      </c>
      <c r="I201" s="36">
        <v>117.24</v>
      </c>
      <c r="J201" s="37">
        <v>21427700000000</v>
      </c>
    </row>
    <row r="202" spans="2:10" x14ac:dyDescent="0.3">
      <c r="B202" s="36">
        <v>208</v>
      </c>
      <c r="C202" s="37" t="s">
        <v>395</v>
      </c>
      <c r="D202" s="37" t="s">
        <v>60</v>
      </c>
      <c r="E202" s="37" t="s">
        <v>396</v>
      </c>
      <c r="F202" s="38">
        <v>9200</v>
      </c>
      <c r="G202" s="36">
        <v>77</v>
      </c>
      <c r="H202" s="36">
        <v>1945</v>
      </c>
      <c r="I202" s="36">
        <v>180.44</v>
      </c>
      <c r="J202" s="37">
        <v>2611000000000</v>
      </c>
    </row>
    <row r="203" spans="2:10" x14ac:dyDescent="0.3">
      <c r="B203" s="36">
        <v>208</v>
      </c>
      <c r="C203" s="37" t="s">
        <v>397</v>
      </c>
      <c r="D203" s="37" t="s">
        <v>43</v>
      </c>
      <c r="E203" s="37" t="s">
        <v>154</v>
      </c>
      <c r="F203" s="38">
        <v>9200</v>
      </c>
      <c r="G203" s="36">
        <v>85</v>
      </c>
      <c r="H203" s="36">
        <v>1937</v>
      </c>
      <c r="I203" s="36">
        <v>117.24</v>
      </c>
      <c r="J203" s="37">
        <v>21427700000000</v>
      </c>
    </row>
    <row r="204" spans="2:10" x14ac:dyDescent="0.3">
      <c r="B204" s="36">
        <v>208</v>
      </c>
      <c r="C204" s="37" t="s">
        <v>398</v>
      </c>
      <c r="D204" s="37" t="s">
        <v>43</v>
      </c>
      <c r="E204" s="37" t="s">
        <v>399</v>
      </c>
      <c r="F204" s="38">
        <v>9200</v>
      </c>
      <c r="G204" s="36">
        <v>63</v>
      </c>
      <c r="H204" s="36">
        <v>1960</v>
      </c>
      <c r="I204" s="36">
        <v>117.24</v>
      </c>
      <c r="J204" s="37">
        <v>21427700000000</v>
      </c>
    </row>
    <row r="205" spans="2:10" x14ac:dyDescent="0.3">
      <c r="B205" s="36">
        <v>215</v>
      </c>
      <c r="C205" s="37" t="s">
        <v>400</v>
      </c>
      <c r="D205" s="37" t="s">
        <v>43</v>
      </c>
      <c r="E205" s="37" t="s">
        <v>65</v>
      </c>
      <c r="F205" s="38">
        <v>9000</v>
      </c>
      <c r="G205" s="36">
        <v>72</v>
      </c>
      <c r="H205" s="36">
        <v>1951</v>
      </c>
      <c r="I205" s="36">
        <v>117.24</v>
      </c>
      <c r="J205" s="37">
        <v>21427700000000</v>
      </c>
    </row>
    <row r="206" spans="2:10" x14ac:dyDescent="0.3">
      <c r="B206" s="36">
        <v>215</v>
      </c>
      <c r="C206" s="37" t="s">
        <v>401</v>
      </c>
      <c r="D206" s="37" t="s">
        <v>99</v>
      </c>
      <c r="E206" s="37" t="s">
        <v>143</v>
      </c>
      <c r="F206" s="38">
        <v>9000</v>
      </c>
      <c r="G206" s="36">
        <v>66</v>
      </c>
      <c r="H206" s="36">
        <v>1957</v>
      </c>
      <c r="I206" s="36">
        <v>99.55</v>
      </c>
      <c r="J206" s="37">
        <v>703082435360</v>
      </c>
    </row>
    <row r="207" spans="2:10" x14ac:dyDescent="0.3">
      <c r="B207" s="36">
        <v>215</v>
      </c>
      <c r="C207" s="37" t="s">
        <v>402</v>
      </c>
      <c r="D207" s="37" t="s">
        <v>94</v>
      </c>
      <c r="E207" s="37" t="s">
        <v>225</v>
      </c>
      <c r="F207" s="38">
        <v>9000</v>
      </c>
      <c r="G207" s="36">
        <v>55</v>
      </c>
      <c r="H207" s="36">
        <v>1967</v>
      </c>
      <c r="I207" s="36">
        <v>112.85</v>
      </c>
      <c r="J207" s="37">
        <v>3845630030824</v>
      </c>
    </row>
    <row r="208" spans="2:10" x14ac:dyDescent="0.3">
      <c r="B208" s="36">
        <v>215</v>
      </c>
      <c r="C208" s="37" t="s">
        <v>403</v>
      </c>
      <c r="D208" s="37" t="s">
        <v>83</v>
      </c>
      <c r="E208" s="37" t="s">
        <v>404</v>
      </c>
      <c r="F208" s="38">
        <v>9000</v>
      </c>
      <c r="G208" s="36">
        <v>73</v>
      </c>
      <c r="H208" s="36">
        <v>1950</v>
      </c>
      <c r="I208" s="36">
        <v>116.76</v>
      </c>
      <c r="J208" s="37">
        <v>1736425629520</v>
      </c>
    </row>
    <row r="209" spans="2:10" x14ac:dyDescent="0.3">
      <c r="B209" s="36">
        <v>215</v>
      </c>
      <c r="C209" s="37" t="s">
        <v>405</v>
      </c>
      <c r="D209" s="37" t="s">
        <v>71</v>
      </c>
      <c r="E209" s="37" t="s">
        <v>406</v>
      </c>
      <c r="F209" s="38">
        <v>9000</v>
      </c>
      <c r="G209" s="36">
        <v>57</v>
      </c>
      <c r="H209" s="36">
        <v>1966</v>
      </c>
      <c r="I209" s="36">
        <v>125.08</v>
      </c>
      <c r="J209" s="37">
        <v>19910000000000</v>
      </c>
    </row>
    <row r="210" spans="2:10" x14ac:dyDescent="0.3">
      <c r="B210" s="36">
        <v>220</v>
      </c>
      <c r="C210" s="37" t="s">
        <v>407</v>
      </c>
      <c r="D210" s="37" t="s">
        <v>122</v>
      </c>
      <c r="E210" s="37" t="s">
        <v>408</v>
      </c>
      <c r="F210" s="38">
        <v>8900</v>
      </c>
      <c r="G210" s="36">
        <v>68</v>
      </c>
      <c r="H210" s="36">
        <v>1955</v>
      </c>
      <c r="I210" s="36">
        <v>119.62</v>
      </c>
      <c r="J210" s="37">
        <v>2827113184696</v>
      </c>
    </row>
    <row r="211" spans="2:10" x14ac:dyDescent="0.3">
      <c r="B211" s="36">
        <v>220</v>
      </c>
      <c r="C211" s="37" t="s">
        <v>409</v>
      </c>
      <c r="D211" s="37" t="s">
        <v>122</v>
      </c>
      <c r="E211" s="37" t="s">
        <v>408</v>
      </c>
      <c r="F211" s="38">
        <v>8900</v>
      </c>
      <c r="G211" s="36">
        <v>63</v>
      </c>
      <c r="H211" s="36">
        <v>1960</v>
      </c>
      <c r="I211" s="36">
        <v>119.62</v>
      </c>
      <c r="J211" s="37">
        <v>2827113184696</v>
      </c>
    </row>
    <row r="212" spans="2:10" x14ac:dyDescent="0.3">
      <c r="B212" s="36">
        <v>220</v>
      </c>
      <c r="C212" s="37" t="s">
        <v>410</v>
      </c>
      <c r="D212" s="37" t="s">
        <v>122</v>
      </c>
      <c r="E212" s="37" t="s">
        <v>408</v>
      </c>
      <c r="F212" s="38">
        <v>8900</v>
      </c>
      <c r="G212" s="36">
        <v>70</v>
      </c>
      <c r="H212" s="36">
        <v>1952</v>
      </c>
      <c r="I212" s="36">
        <v>119.62</v>
      </c>
      <c r="J212" s="37">
        <v>2827113184696</v>
      </c>
    </row>
    <row r="213" spans="2:10" x14ac:dyDescent="0.3">
      <c r="B213" s="36">
        <v>223</v>
      </c>
      <c r="C213" s="37" t="s">
        <v>411</v>
      </c>
      <c r="D213" s="37" t="s">
        <v>164</v>
      </c>
      <c r="E213" s="37" t="s">
        <v>412</v>
      </c>
      <c r="F213" s="38">
        <v>8800</v>
      </c>
      <c r="G213" s="36">
        <v>47</v>
      </c>
      <c r="H213" s="36">
        <v>1975</v>
      </c>
      <c r="I213" s="36">
        <v>180.75</v>
      </c>
      <c r="J213" s="37">
        <v>1699876578871</v>
      </c>
    </row>
    <row r="214" spans="2:10" x14ac:dyDescent="0.3">
      <c r="B214" s="36">
        <v>223</v>
      </c>
      <c r="C214" s="37" t="s">
        <v>413</v>
      </c>
      <c r="D214" s="37" t="s">
        <v>43</v>
      </c>
      <c r="E214" s="37" t="s">
        <v>414</v>
      </c>
      <c r="F214" s="38">
        <v>8800</v>
      </c>
      <c r="G214" s="36">
        <v>71</v>
      </c>
      <c r="H214" s="36">
        <v>1951</v>
      </c>
      <c r="I214" s="36">
        <v>117.24</v>
      </c>
      <c r="J214" s="37">
        <v>21427700000000</v>
      </c>
    </row>
    <row r="215" spans="2:10" x14ac:dyDescent="0.3">
      <c r="B215" s="36">
        <v>223</v>
      </c>
      <c r="C215" s="37" t="s">
        <v>415</v>
      </c>
      <c r="D215" s="37" t="s">
        <v>71</v>
      </c>
      <c r="E215" s="37" t="s">
        <v>130</v>
      </c>
      <c r="F215" s="38">
        <v>8800</v>
      </c>
      <c r="G215" s="36">
        <v>49</v>
      </c>
      <c r="H215" s="36">
        <v>1974</v>
      </c>
      <c r="I215" s="36">
        <v>125.08</v>
      </c>
      <c r="J215" s="37">
        <v>19910000000000</v>
      </c>
    </row>
    <row r="216" spans="2:10" x14ac:dyDescent="0.3">
      <c r="B216" s="36">
        <v>223</v>
      </c>
      <c r="C216" s="37" t="s">
        <v>416</v>
      </c>
      <c r="D216" s="37" t="s">
        <v>43</v>
      </c>
      <c r="E216" s="37" t="s">
        <v>74</v>
      </c>
      <c r="F216" s="38">
        <v>8800</v>
      </c>
      <c r="G216" s="36">
        <v>38</v>
      </c>
      <c r="H216" s="36">
        <v>1984</v>
      </c>
      <c r="I216" s="36">
        <v>117.24</v>
      </c>
      <c r="J216" s="37">
        <v>21427700000000</v>
      </c>
    </row>
    <row r="217" spans="2:10" x14ac:dyDescent="0.3">
      <c r="B217" s="36">
        <v>223</v>
      </c>
      <c r="C217" s="37" t="s">
        <v>417</v>
      </c>
      <c r="D217" s="37" t="s">
        <v>43</v>
      </c>
      <c r="E217" s="37" t="s">
        <v>418</v>
      </c>
      <c r="F217" s="38">
        <v>8800</v>
      </c>
      <c r="G217" s="36">
        <v>55</v>
      </c>
      <c r="H217" s="36">
        <v>1967</v>
      </c>
      <c r="I217" s="36">
        <v>117.24</v>
      </c>
      <c r="J217" s="37">
        <v>21427700000000</v>
      </c>
    </row>
    <row r="218" spans="2:10" x14ac:dyDescent="0.3">
      <c r="B218" s="36">
        <v>223</v>
      </c>
      <c r="C218" s="37" t="s">
        <v>419</v>
      </c>
      <c r="D218" s="37" t="s">
        <v>71</v>
      </c>
      <c r="E218" s="37" t="s">
        <v>117</v>
      </c>
      <c r="F218" s="38">
        <v>8800</v>
      </c>
      <c r="G218" s="36">
        <v>64</v>
      </c>
      <c r="H218" s="36">
        <v>1959</v>
      </c>
      <c r="I218" s="36">
        <v>125.08</v>
      </c>
      <c r="J218" s="37">
        <v>19910000000000</v>
      </c>
    </row>
    <row r="219" spans="2:10" x14ac:dyDescent="0.3">
      <c r="B219" s="36">
        <v>223</v>
      </c>
      <c r="C219" s="37" t="s">
        <v>420</v>
      </c>
      <c r="D219" s="37" t="s">
        <v>122</v>
      </c>
      <c r="E219" s="37" t="s">
        <v>198</v>
      </c>
      <c r="F219" s="38">
        <v>8800</v>
      </c>
      <c r="G219" s="36">
        <v>72</v>
      </c>
      <c r="H219" s="36">
        <v>1951</v>
      </c>
      <c r="I219" s="36">
        <v>119.62</v>
      </c>
      <c r="J219" s="37">
        <v>2827113184696</v>
      </c>
    </row>
    <row r="220" spans="2:10" x14ac:dyDescent="0.3">
      <c r="B220" s="36">
        <v>230</v>
      </c>
      <c r="C220" s="37" t="s">
        <v>421</v>
      </c>
      <c r="D220" s="37" t="s">
        <v>71</v>
      </c>
      <c r="E220" s="37" t="s">
        <v>173</v>
      </c>
      <c r="F220" s="38">
        <v>8700</v>
      </c>
      <c r="G220" s="36">
        <v>52</v>
      </c>
      <c r="H220" s="36">
        <v>1971</v>
      </c>
      <c r="I220" s="36">
        <v>125.08</v>
      </c>
      <c r="J220" s="37">
        <v>19910000000000</v>
      </c>
    </row>
    <row r="221" spans="2:10" x14ac:dyDescent="0.3">
      <c r="B221" s="36">
        <v>230</v>
      </c>
      <c r="C221" s="37" t="s">
        <v>422</v>
      </c>
      <c r="D221" s="37" t="s">
        <v>94</v>
      </c>
      <c r="E221" s="37" t="s">
        <v>423</v>
      </c>
      <c r="F221" s="38">
        <v>8700</v>
      </c>
      <c r="G221" s="36">
        <v>79</v>
      </c>
      <c r="H221" s="36">
        <v>1943</v>
      </c>
      <c r="I221" s="36">
        <v>112.85</v>
      </c>
      <c r="J221" s="37">
        <v>3845630030824</v>
      </c>
    </row>
    <row r="222" spans="2:10" x14ac:dyDescent="0.3">
      <c r="B222" s="36">
        <v>232</v>
      </c>
      <c r="C222" s="37" t="s">
        <v>424</v>
      </c>
      <c r="D222" s="37" t="s">
        <v>43</v>
      </c>
      <c r="E222" s="37" t="s">
        <v>365</v>
      </c>
      <c r="F222" s="38">
        <v>8600</v>
      </c>
      <c r="G222" s="36">
        <v>71</v>
      </c>
      <c r="H222" s="36">
        <v>1951</v>
      </c>
      <c r="I222" s="36">
        <v>117.24</v>
      </c>
      <c r="J222" s="37">
        <v>21427700000000</v>
      </c>
    </row>
    <row r="223" spans="2:10" x14ac:dyDescent="0.3">
      <c r="B223" s="36">
        <v>232</v>
      </c>
      <c r="C223" s="37" t="s">
        <v>425</v>
      </c>
      <c r="D223" s="37" t="s">
        <v>426</v>
      </c>
      <c r="E223" s="37" t="s">
        <v>138</v>
      </c>
      <c r="F223" s="38">
        <v>8600</v>
      </c>
      <c r="G223" s="36">
        <v>67</v>
      </c>
      <c r="H223" s="36">
        <v>1955</v>
      </c>
      <c r="I223" s="36">
        <v>114.24</v>
      </c>
      <c r="J223" s="37">
        <v>206928765544</v>
      </c>
    </row>
    <row r="224" spans="2:10" x14ac:dyDescent="0.3">
      <c r="B224" s="36">
        <v>232</v>
      </c>
      <c r="C224" s="37" t="s">
        <v>427</v>
      </c>
      <c r="D224" s="37" t="s">
        <v>60</v>
      </c>
      <c r="E224" s="37" t="s">
        <v>428</v>
      </c>
      <c r="F224" s="38">
        <v>8600</v>
      </c>
      <c r="G224" s="36">
        <v>68</v>
      </c>
      <c r="H224" s="36">
        <v>1954</v>
      </c>
      <c r="I224" s="36">
        <v>180.44</v>
      </c>
      <c r="J224" s="37">
        <v>2611000000000</v>
      </c>
    </row>
    <row r="225" spans="2:10" x14ac:dyDescent="0.3">
      <c r="B225" s="36">
        <v>232</v>
      </c>
      <c r="C225" s="37" t="s">
        <v>429</v>
      </c>
      <c r="D225" s="37" t="s">
        <v>94</v>
      </c>
      <c r="E225" s="37" t="s">
        <v>338</v>
      </c>
      <c r="F225" s="38">
        <v>8600</v>
      </c>
      <c r="G225" s="36">
        <v>79</v>
      </c>
      <c r="H225" s="36">
        <v>1944</v>
      </c>
      <c r="I225" s="36">
        <v>112.85</v>
      </c>
      <c r="J225" s="37">
        <v>3845630030824</v>
      </c>
    </row>
    <row r="226" spans="2:10" x14ac:dyDescent="0.3">
      <c r="B226" s="36">
        <v>232</v>
      </c>
      <c r="C226" s="37" t="s">
        <v>430</v>
      </c>
      <c r="D226" s="37" t="s">
        <v>99</v>
      </c>
      <c r="E226" s="37" t="s">
        <v>247</v>
      </c>
      <c r="F226" s="38">
        <v>8600</v>
      </c>
      <c r="G226" s="36">
        <v>75</v>
      </c>
      <c r="H226" s="36">
        <v>1948</v>
      </c>
      <c r="I226" s="36">
        <v>99.55</v>
      </c>
      <c r="J226" s="37">
        <v>703082435360</v>
      </c>
    </row>
    <row r="227" spans="2:10" x14ac:dyDescent="0.3">
      <c r="B227" s="36">
        <v>232</v>
      </c>
      <c r="C227" s="37" t="s">
        <v>431</v>
      </c>
      <c r="D227" s="37" t="s">
        <v>432</v>
      </c>
      <c r="E227" s="37" t="s">
        <v>225</v>
      </c>
      <c r="F227" s="38">
        <v>8600</v>
      </c>
      <c r="G227" s="36">
        <v>73</v>
      </c>
      <c r="H227" s="36">
        <v>1949</v>
      </c>
      <c r="I227" s="36">
        <v>129.61000000000001</v>
      </c>
      <c r="J227" s="37">
        <v>376795508680</v>
      </c>
    </row>
    <row r="228" spans="2:10" x14ac:dyDescent="0.3">
      <c r="B228" s="36">
        <v>232</v>
      </c>
      <c r="C228" s="37" t="s">
        <v>433</v>
      </c>
      <c r="D228" s="37" t="s">
        <v>43</v>
      </c>
      <c r="E228" s="37" t="s">
        <v>65</v>
      </c>
      <c r="F228" s="38">
        <v>8600</v>
      </c>
      <c r="G228" s="36">
        <v>67</v>
      </c>
      <c r="H228" s="36">
        <v>1955</v>
      </c>
      <c r="I228" s="36">
        <v>117.24</v>
      </c>
      <c r="J228" s="37">
        <v>21427700000000</v>
      </c>
    </row>
    <row r="229" spans="2:10" x14ac:dyDescent="0.3">
      <c r="B229" s="36">
        <v>239</v>
      </c>
      <c r="C229" s="37" t="s">
        <v>434</v>
      </c>
      <c r="D229" s="37" t="s">
        <v>43</v>
      </c>
      <c r="E229" s="37" t="s">
        <v>138</v>
      </c>
      <c r="F229" s="38">
        <v>8500</v>
      </c>
      <c r="G229" s="36">
        <v>47</v>
      </c>
      <c r="H229" s="36">
        <v>1975</v>
      </c>
      <c r="I229" s="36">
        <v>117.24</v>
      </c>
      <c r="J229" s="37">
        <v>21427700000000</v>
      </c>
    </row>
    <row r="230" spans="2:10" x14ac:dyDescent="0.3">
      <c r="B230" s="36">
        <v>239</v>
      </c>
      <c r="C230" s="37" t="s">
        <v>435</v>
      </c>
      <c r="D230" s="37" t="s">
        <v>43</v>
      </c>
      <c r="E230" s="37" t="s">
        <v>79</v>
      </c>
      <c r="F230" s="38">
        <v>8500</v>
      </c>
      <c r="G230" s="36">
        <v>74</v>
      </c>
      <c r="H230" s="36">
        <v>1948</v>
      </c>
      <c r="I230" s="36">
        <v>117.24</v>
      </c>
      <c r="J230" s="37">
        <v>21427700000000</v>
      </c>
    </row>
    <row r="231" spans="2:10" x14ac:dyDescent="0.3">
      <c r="B231" s="36">
        <v>239</v>
      </c>
      <c r="C231" s="37" t="s">
        <v>436</v>
      </c>
      <c r="D231" s="37" t="s">
        <v>71</v>
      </c>
      <c r="E231" s="37" t="s">
        <v>437</v>
      </c>
      <c r="F231" s="38">
        <v>8500</v>
      </c>
      <c r="G231" s="36">
        <v>55</v>
      </c>
      <c r="H231" s="36">
        <v>1968</v>
      </c>
      <c r="I231" s="36">
        <v>125.08</v>
      </c>
      <c r="J231" s="37">
        <v>19910000000000</v>
      </c>
    </row>
    <row r="232" spans="2:10" x14ac:dyDescent="0.3">
      <c r="B232" s="36">
        <v>242</v>
      </c>
      <c r="C232" s="37" t="s">
        <v>438</v>
      </c>
      <c r="D232" s="37" t="s">
        <v>43</v>
      </c>
      <c r="E232" s="37" t="s">
        <v>439</v>
      </c>
      <c r="F232" s="38">
        <v>8400</v>
      </c>
      <c r="G232" s="36">
        <v>75</v>
      </c>
      <c r="H232" s="36">
        <v>1947</v>
      </c>
      <c r="I232" s="36">
        <v>117.24</v>
      </c>
      <c r="J232" s="37">
        <v>21427700000000</v>
      </c>
    </row>
    <row r="233" spans="2:10" x14ac:dyDescent="0.3">
      <c r="B233" s="36">
        <v>242</v>
      </c>
      <c r="C233" s="37" t="s">
        <v>440</v>
      </c>
      <c r="D233" s="37" t="s">
        <v>317</v>
      </c>
      <c r="E233" s="37" t="s">
        <v>441</v>
      </c>
      <c r="F233" s="38">
        <v>8400</v>
      </c>
      <c r="G233" s="36">
        <v>77</v>
      </c>
      <c r="H233" s="36">
        <v>1945</v>
      </c>
      <c r="I233" s="36">
        <v>158.93</v>
      </c>
      <c r="J233" s="37">
        <v>351431649241</v>
      </c>
    </row>
    <row r="234" spans="2:10" x14ac:dyDescent="0.3">
      <c r="B234" s="36">
        <v>242</v>
      </c>
      <c r="C234" s="37" t="s">
        <v>442</v>
      </c>
      <c r="D234" s="37" t="s">
        <v>142</v>
      </c>
      <c r="E234" s="37" t="s">
        <v>439</v>
      </c>
      <c r="F234" s="38">
        <v>8400</v>
      </c>
      <c r="G234" s="36">
        <v>72</v>
      </c>
      <c r="H234" s="36">
        <v>1950</v>
      </c>
      <c r="I234" s="36">
        <v>119.8</v>
      </c>
      <c r="J234" s="37">
        <v>1392680589329</v>
      </c>
    </row>
    <row r="235" spans="2:10" x14ac:dyDescent="0.3">
      <c r="B235" s="36">
        <v>242</v>
      </c>
      <c r="C235" s="37" t="s">
        <v>443</v>
      </c>
      <c r="D235" s="37" t="s">
        <v>71</v>
      </c>
      <c r="E235" s="37" t="s">
        <v>444</v>
      </c>
      <c r="F235" s="38">
        <v>8400</v>
      </c>
      <c r="G235" s="36">
        <v>77</v>
      </c>
      <c r="H235" s="36">
        <v>1946</v>
      </c>
      <c r="I235" s="36">
        <v>125.08</v>
      </c>
      <c r="J235" s="37">
        <v>19910000000000</v>
      </c>
    </row>
    <row r="236" spans="2:10" x14ac:dyDescent="0.3">
      <c r="B236" s="36">
        <v>246</v>
      </c>
      <c r="C236" s="37" t="s">
        <v>445</v>
      </c>
      <c r="D236" s="37" t="s">
        <v>43</v>
      </c>
      <c r="E236" s="37" t="s">
        <v>446</v>
      </c>
      <c r="F236" s="38">
        <v>8300</v>
      </c>
      <c r="G236" s="36">
        <v>75</v>
      </c>
      <c r="H236" s="36">
        <v>1948</v>
      </c>
      <c r="I236" s="36">
        <v>117.24</v>
      </c>
      <c r="J236" s="37">
        <v>21427700000000</v>
      </c>
    </row>
    <row r="237" spans="2:10" x14ac:dyDescent="0.3">
      <c r="B237" s="36">
        <v>249</v>
      </c>
      <c r="C237" s="37" t="s">
        <v>447</v>
      </c>
      <c r="D237" s="37" t="s">
        <v>164</v>
      </c>
      <c r="E237" s="37" t="s">
        <v>291</v>
      </c>
      <c r="F237" s="38">
        <v>8200</v>
      </c>
      <c r="G237" s="36">
        <v>61</v>
      </c>
      <c r="H237" s="36">
        <v>1961</v>
      </c>
      <c r="I237" s="36">
        <v>180.75</v>
      </c>
      <c r="J237" s="37">
        <v>1699876578871</v>
      </c>
    </row>
    <row r="238" spans="2:10" x14ac:dyDescent="0.3">
      <c r="B238" s="36">
        <v>249</v>
      </c>
      <c r="C238" s="37" t="s">
        <v>448</v>
      </c>
      <c r="D238" s="37" t="s">
        <v>271</v>
      </c>
      <c r="E238" s="37" t="s">
        <v>272</v>
      </c>
      <c r="F238" s="38">
        <v>8200</v>
      </c>
      <c r="G238" s="36">
        <v>62</v>
      </c>
      <c r="H238" s="36">
        <v>1960</v>
      </c>
      <c r="I238" s="36">
        <v>267.51</v>
      </c>
      <c r="J238" s="37">
        <v>448120428859</v>
      </c>
    </row>
    <row r="239" spans="2:10" x14ac:dyDescent="0.3">
      <c r="B239" s="36">
        <v>249</v>
      </c>
      <c r="C239" s="37" t="s">
        <v>449</v>
      </c>
      <c r="D239" s="37" t="s">
        <v>43</v>
      </c>
      <c r="E239" s="37" t="s">
        <v>365</v>
      </c>
      <c r="F239" s="38">
        <v>8200</v>
      </c>
      <c r="G239" s="36">
        <v>79</v>
      </c>
      <c r="H239" s="36">
        <v>1943</v>
      </c>
      <c r="I239" s="36">
        <v>117.24</v>
      </c>
      <c r="J239" s="37">
        <v>21427700000000</v>
      </c>
    </row>
    <row r="240" spans="2:10" x14ac:dyDescent="0.3">
      <c r="B240" s="36">
        <v>249</v>
      </c>
      <c r="C240" s="37" t="s">
        <v>450</v>
      </c>
      <c r="D240" s="37" t="s">
        <v>60</v>
      </c>
      <c r="E240" s="37" t="s">
        <v>225</v>
      </c>
      <c r="F240" s="38">
        <v>8200</v>
      </c>
      <c r="G240" s="36">
        <v>91</v>
      </c>
      <c r="H240" s="36">
        <v>1931</v>
      </c>
      <c r="I240" s="36">
        <v>180.44</v>
      </c>
      <c r="J240" s="37">
        <v>2611000000000</v>
      </c>
    </row>
    <row r="241" spans="2:10" x14ac:dyDescent="0.3">
      <c r="B241" s="36">
        <v>249</v>
      </c>
      <c r="C241" s="37" t="s">
        <v>451</v>
      </c>
      <c r="D241" s="37" t="s">
        <v>71</v>
      </c>
      <c r="E241" s="37" t="s">
        <v>225</v>
      </c>
      <c r="F241" s="38">
        <v>8200</v>
      </c>
      <c r="G241" s="36">
        <v>68</v>
      </c>
      <c r="H241" s="36">
        <v>1954</v>
      </c>
      <c r="I241" s="36">
        <v>125.08</v>
      </c>
      <c r="J241" s="37">
        <v>19910000000000</v>
      </c>
    </row>
    <row r="242" spans="2:10" x14ac:dyDescent="0.3">
      <c r="B242" s="36">
        <v>249</v>
      </c>
      <c r="C242" s="37" t="s">
        <v>452</v>
      </c>
      <c r="D242" s="37" t="s">
        <v>71</v>
      </c>
      <c r="E242" s="37" t="s">
        <v>225</v>
      </c>
      <c r="F242" s="38">
        <v>8200</v>
      </c>
      <c r="G242" s="36">
        <v>41</v>
      </c>
      <c r="H242" s="36">
        <v>1981</v>
      </c>
      <c r="I242" s="36">
        <v>125.08</v>
      </c>
      <c r="J242" s="37">
        <v>19910000000000</v>
      </c>
    </row>
    <row r="243" spans="2:10" x14ac:dyDescent="0.3">
      <c r="B243" s="36">
        <v>256</v>
      </c>
      <c r="C243" s="37" t="s">
        <v>453</v>
      </c>
      <c r="D243" s="37" t="s">
        <v>40</v>
      </c>
      <c r="E243" s="37" t="s">
        <v>58</v>
      </c>
      <c r="F243" s="38">
        <v>8100</v>
      </c>
      <c r="G243" s="36">
        <v>69</v>
      </c>
      <c r="H243" s="36">
        <v>1953</v>
      </c>
      <c r="I243" s="36">
        <v>110.05</v>
      </c>
      <c r="J243" s="37">
        <v>2715518274227</v>
      </c>
    </row>
    <row r="244" spans="2:10" x14ac:dyDescent="0.3">
      <c r="B244" s="36">
        <v>256</v>
      </c>
      <c r="C244" s="37" t="s">
        <v>454</v>
      </c>
      <c r="D244" s="37" t="s">
        <v>40</v>
      </c>
      <c r="E244" s="37" t="s">
        <v>58</v>
      </c>
      <c r="F244" s="38">
        <v>8100</v>
      </c>
      <c r="G244" s="36">
        <v>66</v>
      </c>
      <c r="H244" s="36">
        <v>1957</v>
      </c>
      <c r="I244" s="36">
        <v>110.05</v>
      </c>
      <c r="J244" s="37">
        <v>2715518274227</v>
      </c>
    </row>
    <row r="245" spans="2:10" x14ac:dyDescent="0.3">
      <c r="B245" s="36">
        <v>256</v>
      </c>
      <c r="C245" s="37" t="s">
        <v>455</v>
      </c>
      <c r="D245" s="37" t="s">
        <v>43</v>
      </c>
      <c r="E245" s="37" t="s">
        <v>456</v>
      </c>
      <c r="F245" s="38">
        <v>8100</v>
      </c>
      <c r="G245" s="36">
        <v>65</v>
      </c>
      <c r="H245" s="36">
        <v>1957</v>
      </c>
      <c r="I245" s="36">
        <v>117.24</v>
      </c>
      <c r="J245" s="37">
        <v>21427700000000</v>
      </c>
    </row>
    <row r="246" spans="2:10" x14ac:dyDescent="0.3">
      <c r="B246" s="36">
        <v>256</v>
      </c>
      <c r="C246" s="37" t="s">
        <v>457</v>
      </c>
      <c r="D246" s="37" t="s">
        <v>40</v>
      </c>
      <c r="E246" s="37" t="s">
        <v>58</v>
      </c>
      <c r="F246" s="38">
        <v>8100</v>
      </c>
      <c r="G246" s="36">
        <v>58</v>
      </c>
      <c r="H246" s="36">
        <v>1965</v>
      </c>
      <c r="I246" s="36">
        <v>110.05</v>
      </c>
      <c r="J246" s="37">
        <v>2715518274227</v>
      </c>
    </row>
    <row r="247" spans="2:10" x14ac:dyDescent="0.3">
      <c r="B247" s="36">
        <v>256</v>
      </c>
      <c r="C247" s="37" t="s">
        <v>458</v>
      </c>
      <c r="D247" s="37" t="s">
        <v>99</v>
      </c>
      <c r="E247" s="37" t="s">
        <v>459</v>
      </c>
      <c r="F247" s="38">
        <v>8100</v>
      </c>
      <c r="G247" s="36">
        <v>54</v>
      </c>
      <c r="H247" s="36">
        <v>1969</v>
      </c>
      <c r="I247" s="36">
        <v>99.55</v>
      </c>
      <c r="J247" s="37">
        <v>703082435360</v>
      </c>
    </row>
    <row r="248" spans="2:10" x14ac:dyDescent="0.3">
      <c r="B248" s="36">
        <v>261</v>
      </c>
      <c r="C248" s="37" t="s">
        <v>460</v>
      </c>
      <c r="D248" s="37" t="s">
        <v>43</v>
      </c>
      <c r="E248" s="37" t="s">
        <v>386</v>
      </c>
      <c r="F248" s="38">
        <v>8000</v>
      </c>
      <c r="G248" s="36">
        <v>39</v>
      </c>
      <c r="H248" s="36">
        <v>1983</v>
      </c>
      <c r="I248" s="36">
        <v>117.24</v>
      </c>
      <c r="J248" s="37">
        <v>21427700000000</v>
      </c>
    </row>
    <row r="249" spans="2:10" x14ac:dyDescent="0.3">
      <c r="B249" s="36">
        <v>261</v>
      </c>
      <c r="C249" s="37" t="s">
        <v>461</v>
      </c>
      <c r="D249" s="37" t="s">
        <v>164</v>
      </c>
      <c r="E249" s="37" t="s">
        <v>198</v>
      </c>
      <c r="F249" s="38">
        <v>8000</v>
      </c>
      <c r="G249" s="36">
        <v>66</v>
      </c>
      <c r="H249" s="36">
        <v>1956</v>
      </c>
      <c r="I249" s="36">
        <v>180.75</v>
      </c>
      <c r="J249" s="37">
        <v>1699876578871</v>
      </c>
    </row>
    <row r="250" spans="2:10" x14ac:dyDescent="0.3">
      <c r="B250" s="36">
        <v>261</v>
      </c>
      <c r="C250" s="37" t="s">
        <v>462</v>
      </c>
      <c r="D250" s="37" t="s">
        <v>43</v>
      </c>
      <c r="E250" s="37" t="s">
        <v>463</v>
      </c>
      <c r="F250" s="38">
        <v>8000</v>
      </c>
      <c r="G250" s="36">
        <v>93</v>
      </c>
      <c r="H250" s="36">
        <v>1929</v>
      </c>
      <c r="I250" s="36">
        <v>117.24</v>
      </c>
      <c r="J250" s="37">
        <v>21427700000000</v>
      </c>
    </row>
    <row r="251" spans="2:10" x14ac:dyDescent="0.3">
      <c r="B251" s="36">
        <v>261</v>
      </c>
      <c r="C251" s="37" t="s">
        <v>464</v>
      </c>
      <c r="D251" s="37" t="s">
        <v>43</v>
      </c>
      <c r="E251" s="37" t="s">
        <v>465</v>
      </c>
      <c r="F251" s="38">
        <v>8000</v>
      </c>
      <c r="G251" s="36">
        <v>85</v>
      </c>
      <c r="H251" s="36">
        <v>1937</v>
      </c>
      <c r="I251" s="36">
        <v>117.24</v>
      </c>
      <c r="J251" s="37">
        <v>21427700000000</v>
      </c>
    </row>
    <row r="252" spans="2:10" x14ac:dyDescent="0.3">
      <c r="B252" s="36">
        <v>261</v>
      </c>
      <c r="C252" s="37" t="s">
        <v>466</v>
      </c>
      <c r="D252" s="37" t="s">
        <v>43</v>
      </c>
      <c r="E252" s="37" t="s">
        <v>365</v>
      </c>
      <c r="F252" s="38">
        <v>8000</v>
      </c>
      <c r="G252" s="36">
        <v>60</v>
      </c>
      <c r="H252" s="36">
        <v>1962</v>
      </c>
      <c r="I252" s="36">
        <v>117.24</v>
      </c>
      <c r="J252" s="37">
        <v>21427700000000</v>
      </c>
    </row>
    <row r="253" spans="2:10" x14ac:dyDescent="0.3">
      <c r="B253" s="36">
        <v>261</v>
      </c>
      <c r="C253" s="37" t="s">
        <v>467</v>
      </c>
      <c r="D253" s="37" t="s">
        <v>235</v>
      </c>
      <c r="E253" s="37" t="s">
        <v>468</v>
      </c>
      <c r="F253" s="38">
        <v>8000</v>
      </c>
      <c r="G253" s="36">
        <v>58</v>
      </c>
      <c r="H253" s="36">
        <v>1964</v>
      </c>
      <c r="I253" s="36">
        <v>116.48</v>
      </c>
      <c r="J253" s="37">
        <v>246489245495</v>
      </c>
    </row>
    <row r="254" spans="2:10" x14ac:dyDescent="0.3">
      <c r="B254" s="36">
        <v>268</v>
      </c>
      <c r="C254" s="37" t="s">
        <v>469</v>
      </c>
      <c r="D254" s="37" t="s">
        <v>43</v>
      </c>
      <c r="E254" s="37" t="s">
        <v>365</v>
      </c>
      <c r="F254" s="38">
        <v>7900</v>
      </c>
      <c r="G254" s="36">
        <v>52</v>
      </c>
      <c r="H254" s="36">
        <v>1970</v>
      </c>
      <c r="I254" s="36">
        <v>117.24</v>
      </c>
      <c r="J254" s="37">
        <v>21427700000000</v>
      </c>
    </row>
    <row r="255" spans="2:10" x14ac:dyDescent="0.3">
      <c r="B255" s="36">
        <v>268</v>
      </c>
      <c r="C255" s="37" t="s">
        <v>470</v>
      </c>
      <c r="D255" s="37" t="s">
        <v>71</v>
      </c>
      <c r="E255" s="37" t="s">
        <v>471</v>
      </c>
      <c r="F255" s="38">
        <v>7900</v>
      </c>
      <c r="G255" s="36">
        <v>52</v>
      </c>
      <c r="H255" s="36">
        <v>1970</v>
      </c>
      <c r="I255" s="36">
        <v>125.08</v>
      </c>
      <c r="J255" s="37">
        <v>19910000000000</v>
      </c>
    </row>
    <row r="256" spans="2:10" x14ac:dyDescent="0.3">
      <c r="B256" s="36">
        <v>268</v>
      </c>
      <c r="C256" s="37" t="s">
        <v>472</v>
      </c>
      <c r="D256" s="37" t="s">
        <v>43</v>
      </c>
      <c r="E256" s="37" t="s">
        <v>79</v>
      </c>
      <c r="F256" s="38">
        <v>7900</v>
      </c>
      <c r="G256" s="36">
        <v>71</v>
      </c>
      <c r="H256" s="36">
        <v>1951</v>
      </c>
      <c r="I256" s="36">
        <v>117.24</v>
      </c>
      <c r="J256" s="37">
        <v>21427700000000</v>
      </c>
    </row>
    <row r="257" spans="2:10" x14ac:dyDescent="0.3">
      <c r="B257" s="36">
        <v>268</v>
      </c>
      <c r="C257" s="37" t="s">
        <v>473</v>
      </c>
      <c r="D257" s="37" t="s">
        <v>364</v>
      </c>
      <c r="E257" s="37" t="s">
        <v>474</v>
      </c>
      <c r="F257" s="38">
        <v>7900</v>
      </c>
      <c r="G257" s="36">
        <v>54</v>
      </c>
      <c r="H257" s="36">
        <v>1968</v>
      </c>
      <c r="I257" s="36">
        <v>115.16</v>
      </c>
      <c r="J257" s="37">
        <v>2029000000000</v>
      </c>
    </row>
    <row r="258" spans="2:10" x14ac:dyDescent="0.3">
      <c r="B258" s="36">
        <v>268</v>
      </c>
      <c r="C258" s="37" t="s">
        <v>475</v>
      </c>
      <c r="D258" s="37" t="s">
        <v>43</v>
      </c>
      <c r="E258" s="37" t="s">
        <v>365</v>
      </c>
      <c r="F258" s="38">
        <v>7900</v>
      </c>
      <c r="G258" s="36">
        <v>54</v>
      </c>
      <c r="H258" s="36">
        <v>1968</v>
      </c>
      <c r="I258" s="36">
        <v>117.24</v>
      </c>
      <c r="J258" s="37">
        <v>21427700000000</v>
      </c>
    </row>
    <row r="259" spans="2:10" x14ac:dyDescent="0.3">
      <c r="B259" s="36">
        <v>268</v>
      </c>
      <c r="C259" s="37" t="s">
        <v>476</v>
      </c>
      <c r="D259" s="37" t="s">
        <v>43</v>
      </c>
      <c r="E259" s="37" t="s">
        <v>112</v>
      </c>
      <c r="F259" s="38">
        <v>7900</v>
      </c>
      <c r="G259" s="36">
        <v>72</v>
      </c>
      <c r="H259" s="36">
        <v>1951</v>
      </c>
      <c r="I259" s="36">
        <v>117.24</v>
      </c>
      <c r="J259" s="37">
        <v>21427700000000</v>
      </c>
    </row>
    <row r="260" spans="2:10" x14ac:dyDescent="0.3">
      <c r="B260" s="36">
        <v>268</v>
      </c>
      <c r="C260" s="37" t="s">
        <v>477</v>
      </c>
      <c r="D260" s="37" t="s">
        <v>164</v>
      </c>
      <c r="E260" s="37" t="s">
        <v>478</v>
      </c>
      <c r="F260" s="38">
        <v>7900</v>
      </c>
      <c r="G260" s="36">
        <v>57</v>
      </c>
      <c r="H260" s="36">
        <v>1966</v>
      </c>
      <c r="I260" s="36">
        <v>180.75</v>
      </c>
      <c r="J260" s="37">
        <v>1699876578871</v>
      </c>
    </row>
    <row r="261" spans="2:10" x14ac:dyDescent="0.3">
      <c r="B261" s="36">
        <v>268</v>
      </c>
      <c r="C261" s="37" t="s">
        <v>479</v>
      </c>
      <c r="D261" s="37" t="s">
        <v>114</v>
      </c>
      <c r="E261" s="37" t="s">
        <v>480</v>
      </c>
      <c r="F261" s="38">
        <v>7900</v>
      </c>
      <c r="G261" s="36">
        <v>50</v>
      </c>
      <c r="H261" s="36">
        <v>1972</v>
      </c>
      <c r="I261" s="36">
        <v>118.06</v>
      </c>
      <c r="J261" s="37">
        <v>446314739528</v>
      </c>
    </row>
    <row r="262" spans="2:10" x14ac:dyDescent="0.3">
      <c r="B262" s="36">
        <v>276</v>
      </c>
      <c r="C262" s="37" t="s">
        <v>481</v>
      </c>
      <c r="D262" s="37" t="s">
        <v>43</v>
      </c>
      <c r="E262" s="37" t="s">
        <v>55</v>
      </c>
      <c r="F262" s="38">
        <v>7800</v>
      </c>
      <c r="G262" s="36">
        <v>73</v>
      </c>
      <c r="H262" s="36">
        <v>1949</v>
      </c>
      <c r="I262" s="36">
        <v>117.24</v>
      </c>
      <c r="J262" s="37">
        <v>21427700000000</v>
      </c>
    </row>
    <row r="263" spans="2:10" x14ac:dyDescent="0.3">
      <c r="B263" s="36">
        <v>276</v>
      </c>
      <c r="C263" s="37" t="s">
        <v>482</v>
      </c>
      <c r="D263" s="37" t="s">
        <v>71</v>
      </c>
      <c r="E263" s="37" t="s">
        <v>483</v>
      </c>
      <c r="F263" s="38">
        <v>7800</v>
      </c>
      <c r="G263" s="36">
        <v>66</v>
      </c>
      <c r="H263" s="36">
        <v>1956</v>
      </c>
      <c r="I263" s="36">
        <v>125.08</v>
      </c>
      <c r="J263" s="37">
        <v>19910000000000</v>
      </c>
    </row>
    <row r="264" spans="2:10" x14ac:dyDescent="0.3">
      <c r="B264" s="36">
        <v>276</v>
      </c>
      <c r="C264" s="37" t="s">
        <v>484</v>
      </c>
      <c r="D264" s="37" t="s">
        <v>71</v>
      </c>
      <c r="E264" s="37" t="s">
        <v>485</v>
      </c>
      <c r="F264" s="38">
        <v>7800</v>
      </c>
      <c r="G264" s="36">
        <v>53</v>
      </c>
      <c r="H264" s="36">
        <v>1970</v>
      </c>
      <c r="I264" s="36">
        <v>125.08</v>
      </c>
      <c r="J264" s="37">
        <v>19910000000000</v>
      </c>
    </row>
    <row r="265" spans="2:10" x14ac:dyDescent="0.3">
      <c r="B265" s="36">
        <v>276</v>
      </c>
      <c r="C265" s="37" t="s">
        <v>486</v>
      </c>
      <c r="D265" s="37" t="s">
        <v>71</v>
      </c>
      <c r="E265" s="37" t="s">
        <v>487</v>
      </c>
      <c r="F265" s="38">
        <v>7800</v>
      </c>
      <c r="G265" s="36">
        <v>58</v>
      </c>
      <c r="H265" s="36">
        <v>1964</v>
      </c>
      <c r="I265" s="36">
        <v>125.08</v>
      </c>
      <c r="J265" s="37">
        <v>19910000000000</v>
      </c>
    </row>
    <row r="266" spans="2:10" x14ac:dyDescent="0.3">
      <c r="B266" s="36">
        <v>282</v>
      </c>
      <c r="C266" s="37" t="s">
        <v>488</v>
      </c>
      <c r="D266" s="37" t="s">
        <v>40</v>
      </c>
      <c r="E266" s="37" t="s">
        <v>181</v>
      </c>
      <c r="F266" s="38">
        <v>7700</v>
      </c>
      <c r="G266" s="36">
        <v>55</v>
      </c>
      <c r="H266" s="36">
        <v>1967</v>
      </c>
      <c r="I266" s="36">
        <v>110.05</v>
      </c>
      <c r="J266" s="37">
        <v>2715518274227</v>
      </c>
    </row>
    <row r="267" spans="2:10" x14ac:dyDescent="0.3">
      <c r="B267" s="36">
        <v>282</v>
      </c>
      <c r="C267" s="37" t="s">
        <v>489</v>
      </c>
      <c r="D267" s="37" t="s">
        <v>40</v>
      </c>
      <c r="E267" s="37" t="s">
        <v>181</v>
      </c>
      <c r="F267" s="38">
        <v>7700</v>
      </c>
      <c r="G267" s="36">
        <v>42</v>
      </c>
      <c r="H267" s="36">
        <v>1980</v>
      </c>
      <c r="I267" s="36">
        <v>110.05</v>
      </c>
      <c r="J267" s="37">
        <v>2715518274227</v>
      </c>
    </row>
    <row r="268" spans="2:10" x14ac:dyDescent="0.3">
      <c r="B268" s="36">
        <v>282</v>
      </c>
      <c r="C268" s="37" t="s">
        <v>490</v>
      </c>
      <c r="D268" s="37" t="s">
        <v>43</v>
      </c>
      <c r="E268" s="37" t="s">
        <v>491</v>
      </c>
      <c r="F268" s="38">
        <v>7700</v>
      </c>
      <c r="G268" s="36">
        <v>80</v>
      </c>
      <c r="H268" s="36">
        <v>1943</v>
      </c>
      <c r="I268" s="36">
        <v>117.24</v>
      </c>
      <c r="J268" s="37">
        <v>21427700000000</v>
      </c>
    </row>
    <row r="269" spans="2:10" x14ac:dyDescent="0.3">
      <c r="B269" s="36">
        <v>282</v>
      </c>
      <c r="C269" s="37" t="s">
        <v>492</v>
      </c>
      <c r="D269" s="37" t="s">
        <v>71</v>
      </c>
      <c r="E269" s="37" t="s">
        <v>493</v>
      </c>
      <c r="F269" s="38">
        <v>7700</v>
      </c>
      <c r="G269" s="36">
        <v>54</v>
      </c>
      <c r="H269" s="36">
        <v>1968</v>
      </c>
      <c r="I269" s="36">
        <v>125.08</v>
      </c>
      <c r="J269" s="37">
        <v>19910000000000</v>
      </c>
    </row>
    <row r="270" spans="2:10" x14ac:dyDescent="0.3">
      <c r="B270" s="36">
        <v>282</v>
      </c>
      <c r="C270" s="37" t="s">
        <v>494</v>
      </c>
      <c r="D270" s="37" t="s">
        <v>71</v>
      </c>
      <c r="E270" s="37" t="s">
        <v>305</v>
      </c>
      <c r="F270" s="38">
        <v>7700</v>
      </c>
      <c r="G270" s="36">
        <v>71</v>
      </c>
      <c r="H270" s="36">
        <v>1951</v>
      </c>
      <c r="I270" s="36">
        <v>125.08</v>
      </c>
      <c r="J270" s="37">
        <v>19910000000000</v>
      </c>
    </row>
    <row r="271" spans="2:10" x14ac:dyDescent="0.3">
      <c r="B271" s="36">
        <v>282</v>
      </c>
      <c r="C271" s="37" t="s">
        <v>495</v>
      </c>
      <c r="D271" s="37" t="s">
        <v>43</v>
      </c>
      <c r="E271" s="37" t="s">
        <v>190</v>
      </c>
      <c r="F271" s="38">
        <v>7700</v>
      </c>
      <c r="G271" s="36">
        <v>68</v>
      </c>
      <c r="H271" s="36">
        <v>1954</v>
      </c>
      <c r="I271" s="36">
        <v>117.24</v>
      </c>
      <c r="J271" s="37">
        <v>21427700000000</v>
      </c>
    </row>
    <row r="272" spans="2:10" x14ac:dyDescent="0.3">
      <c r="B272" s="36">
        <v>282</v>
      </c>
      <c r="C272" s="37" t="s">
        <v>496</v>
      </c>
      <c r="D272" s="37" t="s">
        <v>43</v>
      </c>
      <c r="E272" s="37" t="s">
        <v>263</v>
      </c>
      <c r="F272" s="38">
        <v>7700</v>
      </c>
      <c r="G272" s="36">
        <v>68</v>
      </c>
      <c r="H272" s="36">
        <v>1955</v>
      </c>
      <c r="I272" s="36">
        <v>117.24</v>
      </c>
      <c r="J272" s="37">
        <v>21427700000000</v>
      </c>
    </row>
    <row r="273" spans="2:10" x14ac:dyDescent="0.3">
      <c r="B273" s="36">
        <v>282</v>
      </c>
      <c r="C273" s="37" t="s">
        <v>497</v>
      </c>
      <c r="D273" s="37" t="s">
        <v>498</v>
      </c>
      <c r="E273" s="37" t="s">
        <v>225</v>
      </c>
      <c r="F273" s="38">
        <v>7700</v>
      </c>
      <c r="G273" s="36">
        <v>61</v>
      </c>
      <c r="H273" s="36">
        <v>1961</v>
      </c>
      <c r="I273" s="36">
        <v>120.27</v>
      </c>
      <c r="J273" s="37">
        <v>403336363636</v>
      </c>
    </row>
    <row r="274" spans="2:10" x14ac:dyDescent="0.3">
      <c r="B274" s="36">
        <v>290</v>
      </c>
      <c r="C274" s="37" t="s">
        <v>499</v>
      </c>
      <c r="D274" s="37" t="s">
        <v>71</v>
      </c>
      <c r="E274" s="37" t="s">
        <v>500</v>
      </c>
      <c r="F274" s="38">
        <v>7600</v>
      </c>
      <c r="G274" s="36">
        <v>54</v>
      </c>
      <c r="H274" s="36">
        <v>1968</v>
      </c>
      <c r="I274" s="36">
        <v>125.08</v>
      </c>
      <c r="J274" s="37">
        <v>19910000000000</v>
      </c>
    </row>
    <row r="275" spans="2:10" x14ac:dyDescent="0.3">
      <c r="B275" s="36">
        <v>290</v>
      </c>
      <c r="C275" s="37" t="s">
        <v>501</v>
      </c>
      <c r="D275" s="37" t="s">
        <v>60</v>
      </c>
      <c r="E275" s="37" t="s">
        <v>249</v>
      </c>
      <c r="F275" s="38">
        <v>7600</v>
      </c>
      <c r="G275" s="36">
        <v>89</v>
      </c>
      <c r="H275" s="36">
        <v>1933</v>
      </c>
      <c r="I275" s="36">
        <v>180.44</v>
      </c>
      <c r="J275" s="37">
        <v>2611000000000</v>
      </c>
    </row>
    <row r="276" spans="2:10" x14ac:dyDescent="0.3">
      <c r="B276" s="36">
        <v>290</v>
      </c>
      <c r="C276" s="37" t="s">
        <v>502</v>
      </c>
      <c r="D276" s="37" t="s">
        <v>122</v>
      </c>
      <c r="E276" s="37" t="s">
        <v>173</v>
      </c>
      <c r="F276" s="38">
        <v>7600</v>
      </c>
      <c r="G276" s="36">
        <v>67</v>
      </c>
      <c r="H276" s="36">
        <v>1955</v>
      </c>
      <c r="I276" s="36">
        <v>119.62</v>
      </c>
      <c r="J276" s="37">
        <v>2827113184696</v>
      </c>
    </row>
    <row r="277" spans="2:10" x14ac:dyDescent="0.3">
      <c r="B277" s="36">
        <v>290</v>
      </c>
      <c r="C277" s="37" t="s">
        <v>503</v>
      </c>
      <c r="D277" s="37" t="s">
        <v>43</v>
      </c>
      <c r="E277" s="37" t="s">
        <v>386</v>
      </c>
      <c r="F277" s="38">
        <v>7600</v>
      </c>
      <c r="G277" s="36">
        <v>41</v>
      </c>
      <c r="H277" s="36">
        <v>1981</v>
      </c>
      <c r="I277" s="36">
        <v>117.24</v>
      </c>
      <c r="J277" s="37">
        <v>21427700000000</v>
      </c>
    </row>
    <row r="278" spans="2:10" x14ac:dyDescent="0.3">
      <c r="B278" s="36">
        <v>290</v>
      </c>
      <c r="C278" s="37" t="s">
        <v>504</v>
      </c>
      <c r="D278" s="37" t="s">
        <v>266</v>
      </c>
      <c r="E278" s="37" t="s">
        <v>223</v>
      </c>
      <c r="F278" s="38">
        <v>7600</v>
      </c>
      <c r="G278" s="36">
        <v>64</v>
      </c>
      <c r="H278" s="36">
        <v>1959</v>
      </c>
      <c r="I278" s="36">
        <v>114.41</v>
      </c>
      <c r="J278" s="37">
        <v>372062527489</v>
      </c>
    </row>
    <row r="279" spans="2:10" x14ac:dyDescent="0.3">
      <c r="B279" s="36">
        <v>290</v>
      </c>
      <c r="C279" s="37" t="s">
        <v>505</v>
      </c>
      <c r="D279" s="37" t="s">
        <v>122</v>
      </c>
      <c r="E279" s="37" t="s">
        <v>173</v>
      </c>
      <c r="F279" s="38">
        <v>7600</v>
      </c>
      <c r="G279" s="36">
        <v>66</v>
      </c>
      <c r="H279" s="36">
        <v>1957</v>
      </c>
      <c r="I279" s="36">
        <v>119.62</v>
      </c>
      <c r="J279" s="37">
        <v>2827113184696</v>
      </c>
    </row>
    <row r="280" spans="2:10" x14ac:dyDescent="0.3">
      <c r="B280" s="36">
        <v>290</v>
      </c>
      <c r="C280" s="37" t="s">
        <v>506</v>
      </c>
      <c r="D280" s="37" t="s">
        <v>43</v>
      </c>
      <c r="E280" s="37" t="s">
        <v>225</v>
      </c>
      <c r="F280" s="38">
        <v>7600</v>
      </c>
      <c r="G280" s="36">
        <v>85</v>
      </c>
      <c r="H280" s="36">
        <v>1938</v>
      </c>
      <c r="I280" s="36">
        <v>117.24</v>
      </c>
      <c r="J280" s="37">
        <v>21427700000000</v>
      </c>
    </row>
    <row r="281" spans="2:10" x14ac:dyDescent="0.3">
      <c r="B281" s="36">
        <v>290</v>
      </c>
      <c r="C281" s="37" t="s">
        <v>507</v>
      </c>
      <c r="D281" s="37" t="s">
        <v>71</v>
      </c>
      <c r="E281" s="37" t="s">
        <v>249</v>
      </c>
      <c r="F281" s="38">
        <v>7600</v>
      </c>
      <c r="G281" s="36">
        <v>62</v>
      </c>
      <c r="H281" s="36">
        <v>1961</v>
      </c>
      <c r="I281" s="36">
        <v>125.08</v>
      </c>
      <c r="J281" s="37">
        <v>19910000000000</v>
      </c>
    </row>
    <row r="282" spans="2:10" x14ac:dyDescent="0.3">
      <c r="B282" s="36">
        <v>299</v>
      </c>
      <c r="C282" s="37" t="s">
        <v>508</v>
      </c>
      <c r="D282" s="37" t="s">
        <v>43</v>
      </c>
      <c r="E282" s="37" t="s">
        <v>463</v>
      </c>
      <c r="F282" s="38">
        <v>7500</v>
      </c>
      <c r="G282" s="36">
        <v>80</v>
      </c>
      <c r="H282" s="36">
        <v>1942</v>
      </c>
      <c r="I282" s="36">
        <v>117.24</v>
      </c>
      <c r="J282" s="37">
        <v>21427700000000</v>
      </c>
    </row>
    <row r="283" spans="2:10" x14ac:dyDescent="0.3">
      <c r="B283" s="36">
        <v>299</v>
      </c>
      <c r="C283" s="37" t="s">
        <v>509</v>
      </c>
      <c r="D283" s="37" t="s">
        <v>43</v>
      </c>
      <c r="E283" s="37" t="s">
        <v>510</v>
      </c>
      <c r="F283" s="38">
        <v>7500</v>
      </c>
      <c r="G283" s="36">
        <v>85</v>
      </c>
      <c r="H283" s="36">
        <v>1938</v>
      </c>
      <c r="I283" s="36">
        <v>117.24</v>
      </c>
      <c r="J283" s="37">
        <v>21427700000000</v>
      </c>
    </row>
    <row r="284" spans="2:10" x14ac:dyDescent="0.3">
      <c r="B284" s="36">
        <v>299</v>
      </c>
      <c r="C284" s="37" t="s">
        <v>511</v>
      </c>
      <c r="D284" s="37" t="s">
        <v>71</v>
      </c>
      <c r="E284" s="37" t="s">
        <v>471</v>
      </c>
      <c r="F284" s="38">
        <v>7500</v>
      </c>
      <c r="G284" s="36">
        <v>59</v>
      </c>
      <c r="H284" s="36">
        <v>1964</v>
      </c>
      <c r="I284" s="36">
        <v>125.08</v>
      </c>
      <c r="J284" s="37">
        <v>19910000000000</v>
      </c>
    </row>
    <row r="285" spans="2:10" x14ac:dyDescent="0.3">
      <c r="B285" s="36">
        <v>299</v>
      </c>
      <c r="C285" s="37" t="s">
        <v>512</v>
      </c>
      <c r="D285" s="37" t="s">
        <v>43</v>
      </c>
      <c r="E285" s="37" t="s">
        <v>112</v>
      </c>
      <c r="F285" s="38">
        <v>7500</v>
      </c>
      <c r="G285" s="36">
        <v>68</v>
      </c>
      <c r="H285" s="36">
        <v>1954</v>
      </c>
      <c r="I285" s="36">
        <v>117.24</v>
      </c>
      <c r="J285" s="37">
        <v>21427700000000</v>
      </c>
    </row>
    <row r="286" spans="2:10" x14ac:dyDescent="0.3">
      <c r="B286" s="36">
        <v>299</v>
      </c>
      <c r="C286" s="37" t="s">
        <v>513</v>
      </c>
      <c r="D286" s="37" t="s">
        <v>43</v>
      </c>
      <c r="E286" s="37" t="s">
        <v>365</v>
      </c>
      <c r="F286" s="38">
        <v>7500</v>
      </c>
      <c r="G286" s="36">
        <v>79</v>
      </c>
      <c r="H286" s="36">
        <v>1944</v>
      </c>
      <c r="I286" s="36">
        <v>117.24</v>
      </c>
      <c r="J286" s="37">
        <v>21427700000000</v>
      </c>
    </row>
    <row r="287" spans="2:10" x14ac:dyDescent="0.3">
      <c r="B287" s="36">
        <v>299</v>
      </c>
      <c r="C287" s="37" t="s">
        <v>514</v>
      </c>
      <c r="D287" s="37" t="s">
        <v>266</v>
      </c>
      <c r="E287" s="37" t="s">
        <v>515</v>
      </c>
      <c r="F287" s="38">
        <v>7500</v>
      </c>
      <c r="G287" s="36">
        <v>52</v>
      </c>
      <c r="H287" s="36">
        <v>1970</v>
      </c>
      <c r="I287" s="36">
        <v>114.41</v>
      </c>
      <c r="J287" s="37">
        <v>372062527489</v>
      </c>
    </row>
    <row r="288" spans="2:10" x14ac:dyDescent="0.3">
      <c r="B288" s="36">
        <v>305</v>
      </c>
      <c r="C288" s="37" t="s">
        <v>516</v>
      </c>
      <c r="D288" s="37" t="s">
        <v>43</v>
      </c>
      <c r="E288" s="37" t="s">
        <v>338</v>
      </c>
      <c r="F288" s="38">
        <v>7400</v>
      </c>
      <c r="G288" s="36">
        <v>80</v>
      </c>
      <c r="H288" s="36">
        <v>1943</v>
      </c>
      <c r="I288" s="36">
        <v>117.24</v>
      </c>
      <c r="J288" s="37">
        <v>21427700000000</v>
      </c>
    </row>
    <row r="289" spans="2:10" x14ac:dyDescent="0.3">
      <c r="B289" s="36">
        <v>305</v>
      </c>
      <c r="C289" s="37" t="s">
        <v>517</v>
      </c>
      <c r="D289" s="37" t="s">
        <v>122</v>
      </c>
      <c r="E289" s="37" t="s">
        <v>483</v>
      </c>
      <c r="F289" s="38">
        <v>7400</v>
      </c>
      <c r="G289" s="36">
        <v>70</v>
      </c>
      <c r="H289" s="36">
        <v>1952</v>
      </c>
      <c r="I289" s="36">
        <v>119.62</v>
      </c>
      <c r="J289" s="37">
        <v>2827113184696</v>
      </c>
    </row>
    <row r="290" spans="2:10" x14ac:dyDescent="0.3">
      <c r="B290" s="36">
        <v>305</v>
      </c>
      <c r="C290" s="37" t="s">
        <v>518</v>
      </c>
      <c r="D290" s="37" t="s">
        <v>71</v>
      </c>
      <c r="E290" s="37" t="s">
        <v>519</v>
      </c>
      <c r="F290" s="38">
        <v>7400</v>
      </c>
      <c r="G290" s="36">
        <v>59</v>
      </c>
      <c r="H290" s="36">
        <v>1964</v>
      </c>
      <c r="I290" s="36">
        <v>125.08</v>
      </c>
      <c r="J290" s="37">
        <v>19910000000000</v>
      </c>
    </row>
    <row r="291" spans="2:10" x14ac:dyDescent="0.3">
      <c r="B291" s="36">
        <v>305</v>
      </c>
      <c r="C291" s="37" t="s">
        <v>520</v>
      </c>
      <c r="D291" s="37" t="s">
        <v>266</v>
      </c>
      <c r="E291" s="37" t="s">
        <v>225</v>
      </c>
      <c r="F291" s="38">
        <v>7400</v>
      </c>
      <c r="G291" s="36">
        <v>71</v>
      </c>
      <c r="H291" s="36">
        <v>1952</v>
      </c>
      <c r="I291" s="36">
        <v>114.41</v>
      </c>
      <c r="J291" s="37">
        <v>372062527489</v>
      </c>
    </row>
    <row r="292" spans="2:10" x14ac:dyDescent="0.3">
      <c r="B292" s="36">
        <v>305</v>
      </c>
      <c r="C292" s="37" t="s">
        <v>521</v>
      </c>
      <c r="D292" s="37" t="s">
        <v>43</v>
      </c>
      <c r="E292" s="37" t="s">
        <v>522</v>
      </c>
      <c r="F292" s="38">
        <v>7400</v>
      </c>
      <c r="G292" s="36">
        <v>72</v>
      </c>
      <c r="H292" s="36">
        <v>1951</v>
      </c>
      <c r="I292" s="36">
        <v>117.24</v>
      </c>
      <c r="J292" s="37">
        <v>21427700000000</v>
      </c>
    </row>
    <row r="293" spans="2:10" x14ac:dyDescent="0.3">
      <c r="B293" s="36">
        <v>305</v>
      </c>
      <c r="C293" s="37" t="s">
        <v>523</v>
      </c>
      <c r="D293" s="37" t="s">
        <v>524</v>
      </c>
      <c r="E293" s="37" t="s">
        <v>525</v>
      </c>
      <c r="F293" s="38">
        <v>7400</v>
      </c>
      <c r="G293" s="36">
        <v>62</v>
      </c>
      <c r="H293" s="36">
        <v>1961</v>
      </c>
      <c r="I293" s="36">
        <v>288.57</v>
      </c>
      <c r="J293" s="37">
        <v>303175127598</v>
      </c>
    </row>
    <row r="294" spans="2:10" x14ac:dyDescent="0.3">
      <c r="B294" s="36">
        <v>305</v>
      </c>
      <c r="C294" s="37" t="s">
        <v>526</v>
      </c>
      <c r="D294" s="37" t="s">
        <v>43</v>
      </c>
      <c r="E294" s="37" t="s">
        <v>527</v>
      </c>
      <c r="F294" s="38">
        <v>7400</v>
      </c>
      <c r="G294" s="36">
        <v>81</v>
      </c>
      <c r="H294" s="36">
        <v>1941</v>
      </c>
      <c r="I294" s="36">
        <v>117.24</v>
      </c>
      <c r="J294" s="37">
        <v>21427700000000</v>
      </c>
    </row>
    <row r="295" spans="2:10" x14ac:dyDescent="0.3">
      <c r="B295" s="36">
        <v>312</v>
      </c>
      <c r="C295" s="37" t="s">
        <v>528</v>
      </c>
      <c r="D295" s="37" t="s">
        <v>60</v>
      </c>
      <c r="E295" s="37" t="s">
        <v>529</v>
      </c>
      <c r="F295" s="38">
        <v>7300</v>
      </c>
      <c r="G295" s="36">
        <v>91</v>
      </c>
      <c r="H295" s="36">
        <v>1931</v>
      </c>
      <c r="I295" s="36">
        <v>180.44</v>
      </c>
      <c r="J295" s="37">
        <v>2611000000000</v>
      </c>
    </row>
    <row r="296" spans="2:10" x14ac:dyDescent="0.3">
      <c r="B296" s="36">
        <v>312</v>
      </c>
      <c r="C296" s="37" t="s">
        <v>530</v>
      </c>
      <c r="D296" s="37" t="s">
        <v>164</v>
      </c>
      <c r="E296" s="37" t="s">
        <v>531</v>
      </c>
      <c r="F296" s="38">
        <v>7300</v>
      </c>
      <c r="G296" s="36">
        <v>59</v>
      </c>
      <c r="H296" s="36">
        <v>1963</v>
      </c>
      <c r="I296" s="36">
        <v>180.75</v>
      </c>
      <c r="J296" s="37">
        <v>1699876578871</v>
      </c>
    </row>
    <row r="297" spans="2:10" x14ac:dyDescent="0.3">
      <c r="B297" s="36">
        <v>312</v>
      </c>
      <c r="C297" s="37" t="s">
        <v>532</v>
      </c>
      <c r="D297" s="37" t="s">
        <v>533</v>
      </c>
      <c r="E297" s="37" t="s">
        <v>120</v>
      </c>
      <c r="F297" s="38">
        <v>7300</v>
      </c>
      <c r="G297" s="36">
        <v>50</v>
      </c>
      <c r="H297" s="36">
        <v>1972</v>
      </c>
      <c r="I297" s="36">
        <v>110.35</v>
      </c>
      <c r="J297" s="37">
        <v>348078018464</v>
      </c>
    </row>
    <row r="298" spans="2:10" x14ac:dyDescent="0.3">
      <c r="B298" s="36">
        <v>312</v>
      </c>
      <c r="C298" s="37" t="s">
        <v>534</v>
      </c>
      <c r="D298" s="37" t="s">
        <v>432</v>
      </c>
      <c r="E298" s="37" t="s">
        <v>535</v>
      </c>
      <c r="F298" s="38">
        <v>7300</v>
      </c>
      <c r="G298" s="36">
        <v>63</v>
      </c>
      <c r="H298" s="36">
        <v>1960</v>
      </c>
      <c r="I298" s="36">
        <v>129.61000000000001</v>
      </c>
      <c r="J298" s="37">
        <v>376795508680</v>
      </c>
    </row>
    <row r="299" spans="2:10" x14ac:dyDescent="0.3">
      <c r="B299" s="36">
        <v>312</v>
      </c>
      <c r="C299" s="37" t="s">
        <v>536</v>
      </c>
      <c r="D299" s="37" t="s">
        <v>71</v>
      </c>
      <c r="E299" s="37" t="s">
        <v>537</v>
      </c>
      <c r="F299" s="38">
        <v>7300</v>
      </c>
      <c r="G299" s="36">
        <v>55</v>
      </c>
      <c r="H299" s="36">
        <v>1967</v>
      </c>
      <c r="I299" s="36">
        <v>125.08</v>
      </c>
      <c r="J299" s="37">
        <v>19910000000000</v>
      </c>
    </row>
    <row r="300" spans="2:10" x14ac:dyDescent="0.3">
      <c r="B300" s="36">
        <v>317</v>
      </c>
      <c r="C300" s="37" t="s">
        <v>538</v>
      </c>
      <c r="D300" s="37" t="s">
        <v>43</v>
      </c>
      <c r="E300" s="37" t="s">
        <v>135</v>
      </c>
      <c r="F300" s="38">
        <v>7200</v>
      </c>
      <c r="G300" s="36">
        <v>65</v>
      </c>
      <c r="H300" s="36">
        <v>1957</v>
      </c>
      <c r="I300" s="36">
        <v>117.24</v>
      </c>
      <c r="J300" s="37">
        <v>21427700000000</v>
      </c>
    </row>
    <row r="301" spans="2:10" x14ac:dyDescent="0.3">
      <c r="B301" s="36">
        <v>317</v>
      </c>
      <c r="C301" s="37" t="s">
        <v>539</v>
      </c>
      <c r="D301" s="37" t="s">
        <v>43</v>
      </c>
      <c r="E301" s="37" t="s">
        <v>540</v>
      </c>
      <c r="F301" s="38">
        <v>7200</v>
      </c>
      <c r="G301" s="36">
        <v>68</v>
      </c>
      <c r="H301" s="36">
        <v>1954</v>
      </c>
      <c r="I301" s="36">
        <v>117.24</v>
      </c>
      <c r="J301" s="37">
        <v>21427700000000</v>
      </c>
    </row>
    <row r="302" spans="2:10" x14ac:dyDescent="0.3">
      <c r="B302" s="36">
        <v>317</v>
      </c>
      <c r="C302" s="37" t="s">
        <v>541</v>
      </c>
      <c r="D302" s="37" t="s">
        <v>43</v>
      </c>
      <c r="E302" s="37" t="s">
        <v>542</v>
      </c>
      <c r="F302" s="38">
        <v>7200</v>
      </c>
      <c r="G302" s="36">
        <v>79</v>
      </c>
      <c r="H302" s="36">
        <v>1943</v>
      </c>
      <c r="I302" s="36">
        <v>117.24</v>
      </c>
      <c r="J302" s="37">
        <v>21427700000000</v>
      </c>
    </row>
    <row r="303" spans="2:10" x14ac:dyDescent="0.3">
      <c r="B303" s="36">
        <v>317</v>
      </c>
      <c r="C303" s="37" t="s">
        <v>543</v>
      </c>
      <c r="D303" s="37" t="s">
        <v>43</v>
      </c>
      <c r="E303" s="37" t="s">
        <v>544</v>
      </c>
      <c r="F303" s="38">
        <v>7200</v>
      </c>
      <c r="G303" s="36">
        <v>78</v>
      </c>
      <c r="H303" s="36">
        <v>1944</v>
      </c>
      <c r="I303" s="36">
        <v>117.24</v>
      </c>
      <c r="J303" s="37">
        <v>21427700000000</v>
      </c>
    </row>
    <row r="304" spans="2:10" x14ac:dyDescent="0.3">
      <c r="B304" s="36">
        <v>317</v>
      </c>
      <c r="C304" s="37" t="s">
        <v>545</v>
      </c>
      <c r="D304" s="37" t="s">
        <v>156</v>
      </c>
      <c r="E304" s="37" t="s">
        <v>546</v>
      </c>
      <c r="F304" s="38">
        <v>7200</v>
      </c>
      <c r="G304" s="36">
        <v>41</v>
      </c>
      <c r="H304" s="36">
        <v>1981</v>
      </c>
      <c r="I304" s="36">
        <v>114.52</v>
      </c>
      <c r="J304" s="37">
        <v>421142267938</v>
      </c>
    </row>
    <row r="305" spans="2:10" x14ac:dyDescent="0.3">
      <c r="B305" s="36">
        <v>317</v>
      </c>
      <c r="C305" s="37" t="s">
        <v>547</v>
      </c>
      <c r="D305" s="37" t="s">
        <v>119</v>
      </c>
      <c r="E305" s="37" t="s">
        <v>548</v>
      </c>
      <c r="F305" s="38">
        <v>7200</v>
      </c>
      <c r="G305" s="36">
        <v>61</v>
      </c>
      <c r="H305" s="36">
        <v>1961</v>
      </c>
      <c r="I305" s="36">
        <v>105.48</v>
      </c>
      <c r="J305" s="37">
        <v>5081769542380</v>
      </c>
    </row>
    <row r="306" spans="2:10" x14ac:dyDescent="0.3">
      <c r="B306" s="36">
        <v>317</v>
      </c>
      <c r="C306" s="37" t="s">
        <v>549</v>
      </c>
      <c r="D306" s="37" t="s">
        <v>71</v>
      </c>
      <c r="E306" s="37" t="s">
        <v>550</v>
      </c>
      <c r="F306" s="38">
        <v>7200</v>
      </c>
      <c r="G306" s="36">
        <v>77</v>
      </c>
      <c r="H306" s="36">
        <v>1945</v>
      </c>
      <c r="I306" s="36">
        <v>125.08</v>
      </c>
      <c r="J306" s="37">
        <v>19910000000000</v>
      </c>
    </row>
    <row r="307" spans="2:10" x14ac:dyDescent="0.3">
      <c r="B307" s="36">
        <v>325</v>
      </c>
      <c r="C307" s="37" t="s">
        <v>551</v>
      </c>
      <c r="D307" s="37" t="s">
        <v>43</v>
      </c>
      <c r="E307" s="37" t="s">
        <v>552</v>
      </c>
      <c r="F307" s="38">
        <v>7100</v>
      </c>
      <c r="G307" s="36">
        <v>79</v>
      </c>
      <c r="H307" s="36">
        <v>1943</v>
      </c>
      <c r="I307" s="36">
        <v>117.24</v>
      </c>
      <c r="J307" s="37">
        <v>21427700000000</v>
      </c>
    </row>
    <row r="308" spans="2:10" x14ac:dyDescent="0.3">
      <c r="B308" s="36">
        <v>325</v>
      </c>
      <c r="C308" s="37" t="s">
        <v>553</v>
      </c>
      <c r="D308" s="37" t="s">
        <v>114</v>
      </c>
      <c r="E308" s="37" t="s">
        <v>554</v>
      </c>
      <c r="F308" s="38">
        <v>7100</v>
      </c>
      <c r="G308" s="36">
        <v>76</v>
      </c>
      <c r="H308" s="36">
        <v>1947</v>
      </c>
      <c r="I308" s="36">
        <v>118.06</v>
      </c>
      <c r="J308" s="37">
        <v>446314739528</v>
      </c>
    </row>
    <row r="309" spans="2:10" x14ac:dyDescent="0.3">
      <c r="B309" s="36">
        <v>325</v>
      </c>
      <c r="C309" s="37" t="s">
        <v>555</v>
      </c>
      <c r="D309" s="37" t="s">
        <v>43</v>
      </c>
      <c r="E309" s="37" t="s">
        <v>556</v>
      </c>
      <c r="F309" s="38">
        <v>7100</v>
      </c>
      <c r="G309" s="36">
        <v>61</v>
      </c>
      <c r="H309" s="36">
        <v>1961</v>
      </c>
      <c r="I309" s="36">
        <v>117.24</v>
      </c>
      <c r="J309" s="37">
        <v>21427700000000</v>
      </c>
    </row>
    <row r="310" spans="2:10" x14ac:dyDescent="0.3">
      <c r="B310" s="36">
        <v>325</v>
      </c>
      <c r="C310" s="37" t="s">
        <v>557</v>
      </c>
      <c r="D310" s="37" t="s">
        <v>71</v>
      </c>
      <c r="E310" s="37" t="s">
        <v>558</v>
      </c>
      <c r="F310" s="38">
        <v>7100</v>
      </c>
      <c r="G310" s="36">
        <v>66</v>
      </c>
      <c r="H310" s="36">
        <v>1956</v>
      </c>
      <c r="I310" s="36">
        <v>125.08</v>
      </c>
      <c r="J310" s="37">
        <v>19910000000000</v>
      </c>
    </row>
    <row r="311" spans="2:10" x14ac:dyDescent="0.3">
      <c r="B311" s="36">
        <v>325</v>
      </c>
      <c r="C311" s="37" t="s">
        <v>559</v>
      </c>
      <c r="D311" s="37" t="s">
        <v>99</v>
      </c>
      <c r="E311" s="37" t="s">
        <v>560</v>
      </c>
      <c r="F311" s="38">
        <v>7100</v>
      </c>
      <c r="G311" s="36">
        <v>72</v>
      </c>
      <c r="H311" s="36">
        <v>1950</v>
      </c>
      <c r="I311" s="36">
        <v>99.55</v>
      </c>
      <c r="J311" s="37">
        <v>703082435360</v>
      </c>
    </row>
    <row r="312" spans="2:10" x14ac:dyDescent="0.3">
      <c r="B312" s="36">
        <v>325</v>
      </c>
      <c r="C312" s="37" t="s">
        <v>561</v>
      </c>
      <c r="D312" s="37" t="s">
        <v>266</v>
      </c>
      <c r="E312" s="37" t="s">
        <v>231</v>
      </c>
      <c r="F312" s="38">
        <v>7100</v>
      </c>
      <c r="G312" s="36">
        <v>94</v>
      </c>
      <c r="H312" s="36">
        <v>1929</v>
      </c>
      <c r="I312" s="36">
        <v>114.41</v>
      </c>
      <c r="J312" s="37">
        <v>372062527489</v>
      </c>
    </row>
    <row r="313" spans="2:10" x14ac:dyDescent="0.3">
      <c r="B313" s="36">
        <v>325</v>
      </c>
      <c r="C313" s="37" t="s">
        <v>562</v>
      </c>
      <c r="D313" s="37" t="s">
        <v>71</v>
      </c>
      <c r="E313" s="37" t="s">
        <v>563</v>
      </c>
      <c r="F313" s="38">
        <v>7100</v>
      </c>
      <c r="G313" s="36">
        <v>71</v>
      </c>
      <c r="H313" s="36">
        <v>1952</v>
      </c>
      <c r="I313" s="36">
        <v>125.08</v>
      </c>
      <c r="J313" s="37">
        <v>19910000000000</v>
      </c>
    </row>
    <row r="314" spans="2:10" x14ac:dyDescent="0.3">
      <c r="B314" s="36">
        <v>332</v>
      </c>
      <c r="C314" s="37" t="s">
        <v>564</v>
      </c>
      <c r="D314" s="37" t="s">
        <v>43</v>
      </c>
      <c r="E314" s="37" t="s">
        <v>341</v>
      </c>
      <c r="F314" s="38">
        <v>7000</v>
      </c>
      <c r="G314" s="36">
        <v>58</v>
      </c>
      <c r="H314" s="36">
        <v>1964</v>
      </c>
      <c r="I314" s="36">
        <v>117.24</v>
      </c>
      <c r="J314" s="37">
        <v>21427700000000</v>
      </c>
    </row>
    <row r="315" spans="2:10" x14ac:dyDescent="0.3">
      <c r="B315" s="36">
        <v>332</v>
      </c>
      <c r="C315" s="37" t="s">
        <v>565</v>
      </c>
      <c r="D315" s="37" t="s">
        <v>122</v>
      </c>
      <c r="E315" s="37" t="s">
        <v>145</v>
      </c>
      <c r="F315" s="38">
        <v>7000</v>
      </c>
      <c r="G315" s="36">
        <v>37</v>
      </c>
      <c r="H315" s="36">
        <v>1985</v>
      </c>
      <c r="I315" s="36">
        <v>119.62</v>
      </c>
      <c r="J315" s="37">
        <v>2827113184696</v>
      </c>
    </row>
    <row r="316" spans="2:10" x14ac:dyDescent="0.3">
      <c r="B316" s="36">
        <v>332</v>
      </c>
      <c r="C316" s="37" t="s">
        <v>566</v>
      </c>
      <c r="D316" s="37" t="s">
        <v>122</v>
      </c>
      <c r="E316" s="37" t="s">
        <v>145</v>
      </c>
      <c r="F316" s="38">
        <v>7000</v>
      </c>
      <c r="G316" s="36">
        <v>41</v>
      </c>
      <c r="H316" s="36">
        <v>1982</v>
      </c>
      <c r="I316" s="36">
        <v>119.62</v>
      </c>
      <c r="J316" s="37">
        <v>2827113184696</v>
      </c>
    </row>
    <row r="317" spans="2:10" x14ac:dyDescent="0.3">
      <c r="B317" s="36">
        <v>332</v>
      </c>
      <c r="C317" s="37" t="s">
        <v>567</v>
      </c>
      <c r="D317" s="37" t="s">
        <v>43</v>
      </c>
      <c r="E317" s="37" t="s">
        <v>568</v>
      </c>
      <c r="F317" s="38">
        <v>7000</v>
      </c>
      <c r="G317" s="36">
        <v>77</v>
      </c>
      <c r="H317" s="36">
        <v>1945</v>
      </c>
      <c r="I317" s="36">
        <v>117.24</v>
      </c>
      <c r="J317" s="37">
        <v>21427700000000</v>
      </c>
    </row>
    <row r="318" spans="2:10" x14ac:dyDescent="0.3">
      <c r="B318" s="36">
        <v>332</v>
      </c>
      <c r="C318" s="37" t="s">
        <v>569</v>
      </c>
      <c r="D318" s="37" t="s">
        <v>60</v>
      </c>
      <c r="E318" s="37" t="s">
        <v>267</v>
      </c>
      <c r="F318" s="38">
        <v>7000</v>
      </c>
      <c r="G318" s="36">
        <v>80</v>
      </c>
      <c r="H318" s="36">
        <v>1942</v>
      </c>
      <c r="I318" s="36">
        <v>180.44</v>
      </c>
      <c r="J318" s="37">
        <v>2611000000000</v>
      </c>
    </row>
    <row r="319" spans="2:10" x14ac:dyDescent="0.3">
      <c r="B319" s="36">
        <v>332</v>
      </c>
      <c r="C319" s="37" t="s">
        <v>570</v>
      </c>
      <c r="D319" s="37" t="s">
        <v>43</v>
      </c>
      <c r="E319" s="37" t="s">
        <v>571</v>
      </c>
      <c r="F319" s="38">
        <v>7000</v>
      </c>
      <c r="G319" s="36">
        <v>83</v>
      </c>
      <c r="H319" s="36">
        <v>1939</v>
      </c>
      <c r="I319" s="36">
        <v>117.24</v>
      </c>
      <c r="J319" s="37">
        <v>21427700000000</v>
      </c>
    </row>
    <row r="320" spans="2:10" x14ac:dyDescent="0.3">
      <c r="B320" s="36">
        <v>332</v>
      </c>
      <c r="C320" s="37" t="s">
        <v>572</v>
      </c>
      <c r="D320" s="37" t="s">
        <v>60</v>
      </c>
      <c r="E320" s="37" t="s">
        <v>58</v>
      </c>
      <c r="F320" s="38">
        <v>7000</v>
      </c>
      <c r="G320" s="36">
        <v>55</v>
      </c>
      <c r="H320" s="36">
        <v>1967</v>
      </c>
      <c r="I320" s="36">
        <v>180.44</v>
      </c>
      <c r="J320" s="37">
        <v>2611000000000</v>
      </c>
    </row>
    <row r="321" spans="2:10" x14ac:dyDescent="0.3">
      <c r="B321" s="36">
        <v>332</v>
      </c>
      <c r="C321" s="37" t="s">
        <v>573</v>
      </c>
      <c r="D321" s="37" t="s">
        <v>60</v>
      </c>
      <c r="E321" s="37" t="s">
        <v>58</v>
      </c>
      <c r="F321" s="38">
        <v>7000</v>
      </c>
      <c r="G321" s="36">
        <v>58</v>
      </c>
      <c r="H321" s="36">
        <v>1964</v>
      </c>
      <c r="I321" s="36">
        <v>180.44</v>
      </c>
      <c r="J321" s="37">
        <v>2611000000000</v>
      </c>
    </row>
    <row r="322" spans="2:10" x14ac:dyDescent="0.3">
      <c r="B322" s="36">
        <v>332</v>
      </c>
      <c r="C322" s="37" t="s">
        <v>574</v>
      </c>
      <c r="D322" s="37" t="s">
        <v>43</v>
      </c>
      <c r="E322" s="37" t="s">
        <v>575</v>
      </c>
      <c r="F322" s="38">
        <v>7000</v>
      </c>
      <c r="G322" s="36">
        <v>69</v>
      </c>
      <c r="H322" s="36">
        <v>1953</v>
      </c>
      <c r="I322" s="36">
        <v>117.24</v>
      </c>
      <c r="J322" s="37">
        <v>21427700000000</v>
      </c>
    </row>
    <row r="323" spans="2:10" x14ac:dyDescent="0.3">
      <c r="B323" s="36">
        <v>332</v>
      </c>
      <c r="C323" s="37" t="s">
        <v>576</v>
      </c>
      <c r="D323" s="37" t="s">
        <v>43</v>
      </c>
      <c r="E323" s="37" t="s">
        <v>575</v>
      </c>
      <c r="F323" s="38">
        <v>7000</v>
      </c>
      <c r="G323" s="36">
        <v>67</v>
      </c>
      <c r="H323" s="36">
        <v>1955</v>
      </c>
      <c r="I323" s="36">
        <v>117.24</v>
      </c>
      <c r="J323" s="37">
        <v>21427700000000</v>
      </c>
    </row>
    <row r="324" spans="2:10" x14ac:dyDescent="0.3">
      <c r="B324" s="36">
        <v>332</v>
      </c>
      <c r="C324" s="37" t="s">
        <v>577</v>
      </c>
      <c r="D324" s="37" t="s">
        <v>43</v>
      </c>
      <c r="E324" s="37" t="s">
        <v>550</v>
      </c>
      <c r="F324" s="38">
        <v>7000</v>
      </c>
      <c r="G324" s="36">
        <v>71</v>
      </c>
      <c r="H324" s="36">
        <v>1952</v>
      </c>
      <c r="I324" s="36">
        <v>117.24</v>
      </c>
      <c r="J324" s="37">
        <v>21427700000000</v>
      </c>
    </row>
    <row r="325" spans="2:10" x14ac:dyDescent="0.3">
      <c r="B325" s="36">
        <v>344</v>
      </c>
      <c r="C325" s="37" t="s">
        <v>578</v>
      </c>
      <c r="D325" s="37" t="s">
        <v>43</v>
      </c>
      <c r="E325" s="37" t="s">
        <v>579</v>
      </c>
      <c r="F325" s="38">
        <v>6900</v>
      </c>
      <c r="G325" s="36">
        <v>87</v>
      </c>
      <c r="H325" s="36">
        <v>1936</v>
      </c>
      <c r="I325" s="36">
        <v>117.24</v>
      </c>
      <c r="J325" s="37">
        <v>21427700000000</v>
      </c>
    </row>
    <row r="326" spans="2:10" x14ac:dyDescent="0.3">
      <c r="B326" s="36">
        <v>344</v>
      </c>
      <c r="C326" s="37" t="s">
        <v>580</v>
      </c>
      <c r="D326" s="37" t="s">
        <v>43</v>
      </c>
      <c r="E326" s="37" t="s">
        <v>581</v>
      </c>
      <c r="F326" s="38">
        <v>6900</v>
      </c>
      <c r="G326" s="36">
        <v>89</v>
      </c>
      <c r="H326" s="36">
        <v>1934</v>
      </c>
      <c r="I326" s="36">
        <v>117.24</v>
      </c>
      <c r="J326" s="37">
        <v>21427700000000</v>
      </c>
    </row>
    <row r="327" spans="2:10" x14ac:dyDescent="0.3">
      <c r="B327" s="36">
        <v>344</v>
      </c>
      <c r="C327" s="37" t="s">
        <v>582</v>
      </c>
      <c r="D327" s="37" t="s">
        <v>43</v>
      </c>
      <c r="E327" s="37" t="s">
        <v>583</v>
      </c>
      <c r="F327" s="38">
        <v>6900</v>
      </c>
      <c r="G327" s="36">
        <v>55</v>
      </c>
      <c r="H327" s="36">
        <v>1967</v>
      </c>
      <c r="I327" s="36">
        <v>117.24</v>
      </c>
      <c r="J327" s="37">
        <v>21427700000000</v>
      </c>
    </row>
    <row r="328" spans="2:10" x14ac:dyDescent="0.3">
      <c r="B328" s="36">
        <v>344</v>
      </c>
      <c r="C328" s="37" t="s">
        <v>584</v>
      </c>
      <c r="D328" s="37" t="s">
        <v>71</v>
      </c>
      <c r="E328" s="37" t="s">
        <v>585</v>
      </c>
      <c r="F328" s="38">
        <v>6900</v>
      </c>
      <c r="G328" s="36">
        <v>58</v>
      </c>
      <c r="H328" s="36">
        <v>1964</v>
      </c>
      <c r="I328" s="36">
        <v>125.08</v>
      </c>
      <c r="J328" s="37">
        <v>19910000000000</v>
      </c>
    </row>
    <row r="329" spans="2:10" x14ac:dyDescent="0.3">
      <c r="B329" s="36">
        <v>344</v>
      </c>
      <c r="C329" s="37" t="s">
        <v>586</v>
      </c>
      <c r="D329" s="37" t="s">
        <v>43</v>
      </c>
      <c r="E329" s="37" t="s">
        <v>225</v>
      </c>
      <c r="F329" s="38">
        <v>6900</v>
      </c>
      <c r="G329" s="36">
        <v>80</v>
      </c>
      <c r="H329" s="36">
        <v>1942</v>
      </c>
      <c r="I329" s="36">
        <v>117.24</v>
      </c>
      <c r="J329" s="37">
        <v>21427700000000</v>
      </c>
    </row>
    <row r="330" spans="2:10" x14ac:dyDescent="0.3">
      <c r="B330" s="36">
        <v>344</v>
      </c>
      <c r="C330" s="37" t="s">
        <v>587</v>
      </c>
      <c r="D330" s="37" t="s">
        <v>67</v>
      </c>
      <c r="E330" s="37" t="s">
        <v>68</v>
      </c>
      <c r="F330" s="38">
        <v>6900</v>
      </c>
      <c r="G330" s="36">
        <v>54</v>
      </c>
      <c r="H330" s="36">
        <v>1968</v>
      </c>
      <c r="I330" s="36">
        <v>110.96</v>
      </c>
      <c r="J330" s="37">
        <v>1394116310769</v>
      </c>
    </row>
    <row r="331" spans="2:10" x14ac:dyDescent="0.3">
      <c r="B331" s="36">
        <v>344</v>
      </c>
      <c r="C331" s="37" t="s">
        <v>588</v>
      </c>
      <c r="D331" s="37" t="s">
        <v>43</v>
      </c>
      <c r="E331" s="37" t="s">
        <v>589</v>
      </c>
      <c r="F331" s="38">
        <v>6900</v>
      </c>
      <c r="G331" s="36">
        <v>68</v>
      </c>
      <c r="H331" s="36">
        <v>1954</v>
      </c>
      <c r="I331" s="36">
        <v>117.24</v>
      </c>
      <c r="J331" s="37">
        <v>21427700000000</v>
      </c>
    </row>
    <row r="332" spans="2:10" x14ac:dyDescent="0.3">
      <c r="B332" s="36">
        <v>352</v>
      </c>
      <c r="C332" s="37" t="s">
        <v>590</v>
      </c>
      <c r="D332" s="37" t="s">
        <v>43</v>
      </c>
      <c r="E332" s="37" t="s">
        <v>544</v>
      </c>
      <c r="F332" s="38">
        <v>6800</v>
      </c>
      <c r="G332" s="36">
        <v>59</v>
      </c>
      <c r="H332" s="36">
        <v>1964</v>
      </c>
      <c r="I332" s="36">
        <v>117.24</v>
      </c>
      <c r="J332" s="37">
        <v>21427700000000</v>
      </c>
    </row>
    <row r="333" spans="2:10" x14ac:dyDescent="0.3">
      <c r="B333" s="36">
        <v>352</v>
      </c>
      <c r="C333" s="37" t="s">
        <v>591</v>
      </c>
      <c r="D333" s="37" t="s">
        <v>315</v>
      </c>
      <c r="E333" s="37" t="s">
        <v>84</v>
      </c>
      <c r="F333" s="38">
        <v>6800</v>
      </c>
      <c r="G333" s="36">
        <v>86</v>
      </c>
      <c r="H333" s="36">
        <v>1936</v>
      </c>
      <c r="I333" s="36">
        <v>110.62</v>
      </c>
      <c r="J333" s="37">
        <v>2001244392042</v>
      </c>
    </row>
    <row r="334" spans="2:10" x14ac:dyDescent="0.3">
      <c r="B334" s="36">
        <v>352</v>
      </c>
      <c r="C334" s="37" t="s">
        <v>592</v>
      </c>
      <c r="D334" s="37" t="s">
        <v>122</v>
      </c>
      <c r="E334" s="37" t="s">
        <v>593</v>
      </c>
      <c r="F334" s="38">
        <v>6800</v>
      </c>
      <c r="G334" s="36">
        <v>55</v>
      </c>
      <c r="H334" s="36">
        <v>1967</v>
      </c>
      <c r="I334" s="36">
        <v>119.62</v>
      </c>
      <c r="J334" s="37">
        <v>2827113184696</v>
      </c>
    </row>
    <row r="335" spans="2:10" x14ac:dyDescent="0.3">
      <c r="B335" s="36">
        <v>352</v>
      </c>
      <c r="C335" s="37" t="s">
        <v>594</v>
      </c>
      <c r="D335" s="37" t="s">
        <v>43</v>
      </c>
      <c r="E335" s="37" t="s">
        <v>544</v>
      </c>
      <c r="F335" s="38">
        <v>6800</v>
      </c>
      <c r="G335" s="36">
        <v>40</v>
      </c>
      <c r="H335" s="36">
        <v>1982</v>
      </c>
      <c r="I335" s="36">
        <v>117.24</v>
      </c>
      <c r="J335" s="37">
        <v>21427700000000</v>
      </c>
    </row>
    <row r="336" spans="2:10" x14ac:dyDescent="0.3">
      <c r="B336" s="36">
        <v>352</v>
      </c>
      <c r="C336" s="37" t="s">
        <v>595</v>
      </c>
      <c r="D336" s="37" t="s">
        <v>43</v>
      </c>
      <c r="E336" s="37" t="s">
        <v>544</v>
      </c>
      <c r="F336" s="38">
        <v>6800</v>
      </c>
      <c r="G336" s="36">
        <v>53</v>
      </c>
      <c r="H336" s="36">
        <v>1969</v>
      </c>
      <c r="I336" s="36">
        <v>117.24</v>
      </c>
      <c r="J336" s="37">
        <v>21427700000000</v>
      </c>
    </row>
    <row r="337" spans="2:10" x14ac:dyDescent="0.3">
      <c r="B337" s="36">
        <v>352</v>
      </c>
      <c r="C337" s="37" t="s">
        <v>596</v>
      </c>
      <c r="D337" s="37" t="s">
        <v>43</v>
      </c>
      <c r="E337" s="37" t="s">
        <v>183</v>
      </c>
      <c r="F337" s="38">
        <v>6800</v>
      </c>
      <c r="G337" s="36">
        <v>58</v>
      </c>
      <c r="H337" s="36">
        <v>1964</v>
      </c>
      <c r="I337" s="36">
        <v>117.24</v>
      </c>
      <c r="J337" s="37">
        <v>21427700000000</v>
      </c>
    </row>
    <row r="338" spans="2:10" x14ac:dyDescent="0.3">
      <c r="B338" s="36">
        <v>352</v>
      </c>
      <c r="C338" s="37" t="s">
        <v>597</v>
      </c>
      <c r="D338" s="37" t="s">
        <v>43</v>
      </c>
      <c r="E338" s="37" t="s">
        <v>598</v>
      </c>
      <c r="F338" s="38">
        <v>6800</v>
      </c>
      <c r="G338" s="36">
        <v>61</v>
      </c>
      <c r="H338" s="36">
        <v>1961</v>
      </c>
      <c r="I338" s="36">
        <v>117.24</v>
      </c>
      <c r="J338" s="37">
        <v>21427700000000</v>
      </c>
    </row>
    <row r="339" spans="2:10" x14ac:dyDescent="0.3">
      <c r="B339" s="36">
        <v>352</v>
      </c>
      <c r="C339" s="37" t="s">
        <v>599</v>
      </c>
      <c r="D339" s="37" t="s">
        <v>43</v>
      </c>
      <c r="E339" s="37" t="s">
        <v>600</v>
      </c>
      <c r="F339" s="38">
        <v>6800</v>
      </c>
      <c r="G339" s="36">
        <v>94</v>
      </c>
      <c r="H339" s="36">
        <v>1929</v>
      </c>
      <c r="I339" s="36">
        <v>117.24</v>
      </c>
      <c r="J339" s="37">
        <v>21427700000000</v>
      </c>
    </row>
    <row r="340" spans="2:10" x14ac:dyDescent="0.3">
      <c r="B340" s="36">
        <v>352</v>
      </c>
      <c r="C340" s="37" t="s">
        <v>601</v>
      </c>
      <c r="D340" s="37" t="s">
        <v>43</v>
      </c>
      <c r="E340" s="37" t="s">
        <v>112</v>
      </c>
      <c r="F340" s="38">
        <v>6800</v>
      </c>
      <c r="G340" s="36">
        <v>53</v>
      </c>
      <c r="H340" s="36">
        <v>1969</v>
      </c>
      <c r="I340" s="36">
        <v>117.24</v>
      </c>
      <c r="J340" s="37">
        <v>21427700000000</v>
      </c>
    </row>
    <row r="341" spans="2:10" x14ac:dyDescent="0.3">
      <c r="B341" s="36">
        <v>352</v>
      </c>
      <c r="C341" s="37" t="s">
        <v>602</v>
      </c>
      <c r="D341" s="37" t="s">
        <v>43</v>
      </c>
      <c r="E341" s="37" t="s">
        <v>112</v>
      </c>
      <c r="F341" s="38">
        <v>6800</v>
      </c>
      <c r="G341" s="36">
        <v>61</v>
      </c>
      <c r="H341" s="36">
        <v>1961</v>
      </c>
      <c r="I341" s="36">
        <v>117.24</v>
      </c>
      <c r="J341" s="37">
        <v>21427700000000</v>
      </c>
    </row>
    <row r="342" spans="2:10" x14ac:dyDescent="0.3">
      <c r="B342" s="36">
        <v>352</v>
      </c>
      <c r="C342" s="37" t="s">
        <v>603</v>
      </c>
      <c r="D342" s="37" t="s">
        <v>164</v>
      </c>
      <c r="E342" s="37" t="s">
        <v>604</v>
      </c>
      <c r="F342" s="38">
        <v>6800</v>
      </c>
      <c r="G342" s="36">
        <v>65</v>
      </c>
      <c r="H342" s="36">
        <v>1957</v>
      </c>
      <c r="I342" s="36">
        <v>180.75</v>
      </c>
      <c r="J342" s="37">
        <v>1699876578871</v>
      </c>
    </row>
    <row r="343" spans="2:10" x14ac:dyDescent="0.3">
      <c r="B343" s="36">
        <v>352</v>
      </c>
      <c r="C343" s="37" t="s">
        <v>605</v>
      </c>
      <c r="D343" s="37" t="s">
        <v>71</v>
      </c>
      <c r="E343" s="37" t="s">
        <v>537</v>
      </c>
      <c r="F343" s="38">
        <v>6800</v>
      </c>
      <c r="G343" s="36">
        <v>58</v>
      </c>
      <c r="H343" s="36">
        <v>1964</v>
      </c>
      <c r="I343" s="36">
        <v>125.08</v>
      </c>
      <c r="J343" s="37">
        <v>19910000000000</v>
      </c>
    </row>
    <row r="344" spans="2:10" x14ac:dyDescent="0.3">
      <c r="B344" s="36">
        <v>352</v>
      </c>
      <c r="C344" s="37" t="s">
        <v>606</v>
      </c>
      <c r="D344" s="37" t="s">
        <v>43</v>
      </c>
      <c r="E344" s="37" t="s">
        <v>544</v>
      </c>
      <c r="F344" s="38">
        <v>6800</v>
      </c>
      <c r="G344" s="36">
        <v>61</v>
      </c>
      <c r="H344" s="36">
        <v>1961</v>
      </c>
      <c r="I344" s="36">
        <v>117.24</v>
      </c>
      <c r="J344" s="37">
        <v>21427700000000</v>
      </c>
    </row>
    <row r="345" spans="2:10" x14ac:dyDescent="0.3">
      <c r="B345" s="36">
        <v>365</v>
      </c>
      <c r="C345" s="37" t="s">
        <v>607</v>
      </c>
      <c r="D345" s="37" t="s">
        <v>43</v>
      </c>
      <c r="E345" s="37" t="s">
        <v>608</v>
      </c>
      <c r="F345" s="38">
        <v>6700</v>
      </c>
      <c r="G345" s="36">
        <v>72</v>
      </c>
      <c r="H345" s="36">
        <v>1950</v>
      </c>
      <c r="I345" s="36">
        <v>117.24</v>
      </c>
      <c r="J345" s="37">
        <v>21427700000000</v>
      </c>
    </row>
    <row r="346" spans="2:10" x14ac:dyDescent="0.3">
      <c r="B346" s="36">
        <v>365</v>
      </c>
      <c r="C346" s="37" t="s">
        <v>609</v>
      </c>
      <c r="D346" s="37" t="s">
        <v>122</v>
      </c>
      <c r="E346" s="37" t="s">
        <v>112</v>
      </c>
      <c r="F346" s="38">
        <v>6700</v>
      </c>
      <c r="G346" s="36">
        <v>56</v>
      </c>
      <c r="H346" s="36">
        <v>1966</v>
      </c>
      <c r="I346" s="36">
        <v>119.62</v>
      </c>
      <c r="J346" s="37">
        <v>2827113184696</v>
      </c>
    </row>
    <row r="347" spans="2:10" x14ac:dyDescent="0.3">
      <c r="B347" s="36">
        <v>365</v>
      </c>
      <c r="C347" s="37" t="s">
        <v>610</v>
      </c>
      <c r="D347" s="37" t="s">
        <v>533</v>
      </c>
      <c r="E347" s="37" t="s">
        <v>611</v>
      </c>
      <c r="F347" s="38">
        <v>6700</v>
      </c>
      <c r="G347" s="36">
        <v>75</v>
      </c>
      <c r="H347" s="36">
        <v>1947</v>
      </c>
      <c r="I347" s="36">
        <v>110.35</v>
      </c>
      <c r="J347" s="37">
        <v>348078018464</v>
      </c>
    </row>
    <row r="348" spans="2:10" x14ac:dyDescent="0.3">
      <c r="B348" s="36">
        <v>365</v>
      </c>
      <c r="C348" s="37" t="s">
        <v>612</v>
      </c>
      <c r="D348" s="37" t="s">
        <v>533</v>
      </c>
      <c r="E348" s="37" t="s">
        <v>611</v>
      </c>
      <c r="F348" s="38">
        <v>6700</v>
      </c>
      <c r="G348" s="36">
        <v>47</v>
      </c>
      <c r="H348" s="36">
        <v>1976</v>
      </c>
      <c r="I348" s="36">
        <v>110.35</v>
      </c>
      <c r="J348" s="37">
        <v>348078018464</v>
      </c>
    </row>
    <row r="349" spans="2:10" x14ac:dyDescent="0.3">
      <c r="B349" s="36">
        <v>365</v>
      </c>
      <c r="C349" s="37" t="s">
        <v>613</v>
      </c>
      <c r="D349" s="37" t="s">
        <v>533</v>
      </c>
      <c r="E349" s="37" t="s">
        <v>611</v>
      </c>
      <c r="F349" s="38">
        <v>6700</v>
      </c>
      <c r="G349" s="36">
        <v>44</v>
      </c>
      <c r="H349" s="36">
        <v>1979</v>
      </c>
      <c r="I349" s="36">
        <v>110.35</v>
      </c>
      <c r="J349" s="37">
        <v>348078018464</v>
      </c>
    </row>
    <row r="350" spans="2:10" x14ac:dyDescent="0.3">
      <c r="B350" s="36">
        <v>365</v>
      </c>
      <c r="C350" s="37" t="s">
        <v>614</v>
      </c>
      <c r="D350" s="37" t="s">
        <v>315</v>
      </c>
      <c r="E350" s="37" t="s">
        <v>249</v>
      </c>
      <c r="F350" s="38">
        <v>6700</v>
      </c>
      <c r="G350" s="36">
        <v>80</v>
      </c>
      <c r="H350" s="36">
        <v>1943</v>
      </c>
      <c r="I350" s="36">
        <v>110.62</v>
      </c>
      <c r="J350" s="37">
        <v>2001244392042</v>
      </c>
    </row>
    <row r="351" spans="2:10" x14ac:dyDescent="0.3">
      <c r="B351" s="36">
        <v>365</v>
      </c>
      <c r="C351" s="37" t="s">
        <v>615</v>
      </c>
      <c r="D351" s="37" t="s">
        <v>71</v>
      </c>
      <c r="E351" s="37" t="s">
        <v>117</v>
      </c>
      <c r="F351" s="38">
        <v>6700</v>
      </c>
      <c r="G351" s="36">
        <v>55</v>
      </c>
      <c r="H351" s="36">
        <v>1968</v>
      </c>
      <c r="I351" s="36">
        <v>125.08</v>
      </c>
      <c r="J351" s="37">
        <v>19910000000000</v>
      </c>
    </row>
    <row r="352" spans="2:10" x14ac:dyDescent="0.3">
      <c r="B352" s="36">
        <v>365</v>
      </c>
      <c r="C352" s="37" t="s">
        <v>616</v>
      </c>
      <c r="D352" s="37" t="s">
        <v>71</v>
      </c>
      <c r="E352" s="37" t="s">
        <v>617</v>
      </c>
      <c r="F352" s="38">
        <v>6700</v>
      </c>
      <c r="G352" s="36">
        <v>60</v>
      </c>
      <c r="H352" s="36">
        <v>1962</v>
      </c>
      <c r="I352" s="36">
        <v>125.08</v>
      </c>
      <c r="J352" s="37">
        <v>19910000000000</v>
      </c>
    </row>
    <row r="353" spans="2:10" x14ac:dyDescent="0.3">
      <c r="B353" s="36">
        <v>365</v>
      </c>
      <c r="C353" s="37" t="s">
        <v>618</v>
      </c>
      <c r="D353" s="37" t="s">
        <v>99</v>
      </c>
      <c r="E353" s="37" t="s">
        <v>173</v>
      </c>
      <c r="F353" s="38">
        <v>6700</v>
      </c>
      <c r="G353" s="36">
        <v>54</v>
      </c>
      <c r="H353" s="36">
        <v>1969</v>
      </c>
      <c r="I353" s="36">
        <v>99.55</v>
      </c>
      <c r="J353" s="37">
        <v>703082435360</v>
      </c>
    </row>
    <row r="354" spans="2:10" x14ac:dyDescent="0.3">
      <c r="B354" s="36">
        <v>365</v>
      </c>
      <c r="C354" s="37" t="s">
        <v>619</v>
      </c>
      <c r="D354" s="37" t="s">
        <v>40</v>
      </c>
      <c r="E354" s="37" t="s">
        <v>177</v>
      </c>
      <c r="F354" s="38">
        <v>6700</v>
      </c>
      <c r="G354" s="36">
        <v>55</v>
      </c>
      <c r="H354" s="36">
        <v>1967</v>
      </c>
      <c r="I354" s="36">
        <v>110.05</v>
      </c>
      <c r="J354" s="37">
        <v>2715518274227</v>
      </c>
    </row>
    <row r="355" spans="2:10" x14ac:dyDescent="0.3">
      <c r="B355" s="36">
        <v>365</v>
      </c>
      <c r="C355" s="37" t="s">
        <v>620</v>
      </c>
      <c r="D355" s="37" t="s">
        <v>43</v>
      </c>
      <c r="E355" s="37" t="s">
        <v>621</v>
      </c>
      <c r="F355" s="38">
        <v>6700</v>
      </c>
      <c r="G355" s="36">
        <v>72</v>
      </c>
      <c r="H355" s="36">
        <v>1951</v>
      </c>
      <c r="I355" s="36">
        <v>117.24</v>
      </c>
      <c r="J355" s="37">
        <v>21427700000000</v>
      </c>
    </row>
    <row r="356" spans="2:10" x14ac:dyDescent="0.3">
      <c r="B356" s="36">
        <v>365</v>
      </c>
      <c r="C356" s="37" t="s">
        <v>622</v>
      </c>
      <c r="D356" s="37" t="s">
        <v>43</v>
      </c>
      <c r="E356" s="37" t="s">
        <v>225</v>
      </c>
      <c r="F356" s="38">
        <v>6700</v>
      </c>
      <c r="G356" s="36">
        <v>84</v>
      </c>
      <c r="H356" s="36">
        <v>1938</v>
      </c>
      <c r="I356" s="36">
        <v>117.24</v>
      </c>
      <c r="J356" s="37">
        <v>21427700000000</v>
      </c>
    </row>
    <row r="357" spans="2:10" x14ac:dyDescent="0.3">
      <c r="B357" s="36">
        <v>365</v>
      </c>
      <c r="C357" s="37" t="s">
        <v>623</v>
      </c>
      <c r="D357" s="37" t="s">
        <v>43</v>
      </c>
      <c r="E357" s="37" t="s">
        <v>225</v>
      </c>
      <c r="F357" s="38">
        <v>6700</v>
      </c>
      <c r="G357" s="36">
        <v>83</v>
      </c>
      <c r="H357" s="36">
        <v>1939</v>
      </c>
      <c r="I357" s="36">
        <v>117.24</v>
      </c>
      <c r="J357" s="37">
        <v>21427700000000</v>
      </c>
    </row>
    <row r="358" spans="2:10" x14ac:dyDescent="0.3">
      <c r="B358" s="36">
        <v>365</v>
      </c>
      <c r="C358" s="37" t="s">
        <v>624</v>
      </c>
      <c r="D358" s="37" t="s">
        <v>43</v>
      </c>
      <c r="E358" s="37" t="s">
        <v>112</v>
      </c>
      <c r="F358" s="38">
        <v>6700</v>
      </c>
      <c r="G358" s="36">
        <v>92</v>
      </c>
      <c r="H358" s="36">
        <v>1930</v>
      </c>
      <c r="I358" s="36">
        <v>117.24</v>
      </c>
      <c r="J358" s="37">
        <v>21427700000000</v>
      </c>
    </row>
    <row r="359" spans="2:10" x14ac:dyDescent="0.3">
      <c r="B359" s="36">
        <v>365</v>
      </c>
      <c r="C359" s="37" t="s">
        <v>625</v>
      </c>
      <c r="D359" s="37" t="s">
        <v>43</v>
      </c>
      <c r="E359" s="37" t="s">
        <v>626</v>
      </c>
      <c r="F359" s="38">
        <v>6700</v>
      </c>
      <c r="G359" s="36">
        <v>71</v>
      </c>
      <c r="H359" s="36">
        <v>1951</v>
      </c>
      <c r="I359" s="36">
        <v>117.24</v>
      </c>
      <c r="J359" s="37">
        <v>21427700000000</v>
      </c>
    </row>
    <row r="360" spans="2:10" x14ac:dyDescent="0.3">
      <c r="B360" s="36">
        <v>365</v>
      </c>
      <c r="C360" s="37" t="s">
        <v>627</v>
      </c>
      <c r="D360" s="37" t="s">
        <v>533</v>
      </c>
      <c r="E360" s="37" t="s">
        <v>611</v>
      </c>
      <c r="F360" s="38">
        <v>6700</v>
      </c>
      <c r="G360" s="36">
        <v>39</v>
      </c>
      <c r="H360" s="36">
        <v>1983</v>
      </c>
      <c r="I360" s="36">
        <v>110.35</v>
      </c>
      <c r="J360" s="37">
        <v>348078018464</v>
      </c>
    </row>
    <row r="361" spans="2:10" x14ac:dyDescent="0.3">
      <c r="B361" s="36">
        <v>365</v>
      </c>
      <c r="C361" s="37" t="s">
        <v>628</v>
      </c>
      <c r="D361" s="37" t="s">
        <v>43</v>
      </c>
      <c r="E361" s="37" t="s">
        <v>626</v>
      </c>
      <c r="F361" s="38">
        <v>6700</v>
      </c>
      <c r="G361" s="36">
        <v>81</v>
      </c>
      <c r="H361" s="36">
        <v>1941</v>
      </c>
      <c r="I361" s="36">
        <v>117.24</v>
      </c>
      <c r="J361" s="37">
        <v>21427700000000</v>
      </c>
    </row>
    <row r="362" spans="2:10" x14ac:dyDescent="0.3">
      <c r="B362" s="36">
        <v>365</v>
      </c>
      <c r="C362" s="37" t="s">
        <v>629</v>
      </c>
      <c r="D362" s="37" t="s">
        <v>71</v>
      </c>
      <c r="E362" s="37" t="s">
        <v>630</v>
      </c>
      <c r="F362" s="38">
        <v>6700</v>
      </c>
      <c r="G362" s="36">
        <v>65</v>
      </c>
      <c r="H362" s="36">
        <v>1958</v>
      </c>
      <c r="I362" s="36">
        <v>125.08</v>
      </c>
      <c r="J362" s="37">
        <v>19910000000000</v>
      </c>
    </row>
    <row r="363" spans="2:10" x14ac:dyDescent="0.3">
      <c r="B363" s="36">
        <v>383</v>
      </c>
      <c r="C363" s="37" t="s">
        <v>631</v>
      </c>
      <c r="D363" s="37" t="s">
        <v>99</v>
      </c>
      <c r="E363" s="37" t="s">
        <v>173</v>
      </c>
      <c r="F363" s="38">
        <v>6600</v>
      </c>
      <c r="G363" s="36">
        <v>47</v>
      </c>
      <c r="H363" s="36">
        <v>1976</v>
      </c>
      <c r="I363" s="36">
        <v>99.55</v>
      </c>
      <c r="J363" s="37">
        <v>703082435360</v>
      </c>
    </row>
    <row r="364" spans="2:10" x14ac:dyDescent="0.3">
      <c r="B364" s="36">
        <v>383</v>
      </c>
      <c r="C364" s="37" t="s">
        <v>632</v>
      </c>
      <c r="D364" s="37" t="s">
        <v>43</v>
      </c>
      <c r="E364" s="37" t="s">
        <v>633</v>
      </c>
      <c r="F364" s="38">
        <v>6600</v>
      </c>
      <c r="G364" s="36">
        <v>68</v>
      </c>
      <c r="H364" s="36">
        <v>1954</v>
      </c>
      <c r="I364" s="36">
        <v>117.24</v>
      </c>
      <c r="J364" s="37">
        <v>21427700000000</v>
      </c>
    </row>
    <row r="365" spans="2:10" x14ac:dyDescent="0.3">
      <c r="B365" s="36">
        <v>383</v>
      </c>
      <c r="C365" s="37" t="s">
        <v>634</v>
      </c>
      <c r="D365" s="37" t="s">
        <v>43</v>
      </c>
      <c r="E365" s="37" t="s">
        <v>633</v>
      </c>
      <c r="F365" s="38">
        <v>6600</v>
      </c>
      <c r="G365" s="36">
        <v>70</v>
      </c>
      <c r="H365" s="36">
        <v>1953</v>
      </c>
      <c r="I365" s="36">
        <v>117.24</v>
      </c>
      <c r="J365" s="37">
        <v>21427700000000</v>
      </c>
    </row>
    <row r="366" spans="2:10" x14ac:dyDescent="0.3">
      <c r="B366" s="36">
        <v>383</v>
      </c>
      <c r="C366" s="37" t="s">
        <v>635</v>
      </c>
      <c r="D366" s="37" t="s">
        <v>43</v>
      </c>
      <c r="E366" s="37" t="s">
        <v>633</v>
      </c>
      <c r="F366" s="38">
        <v>6600</v>
      </c>
      <c r="G366" s="36">
        <v>67</v>
      </c>
      <c r="H366" s="36">
        <v>1955</v>
      </c>
      <c r="I366" s="36">
        <v>117.24</v>
      </c>
      <c r="J366" s="37">
        <v>21427700000000</v>
      </c>
    </row>
    <row r="367" spans="2:10" x14ac:dyDescent="0.3">
      <c r="B367" s="36">
        <v>383</v>
      </c>
      <c r="C367" s="37" t="s">
        <v>636</v>
      </c>
      <c r="D367" s="37" t="s">
        <v>43</v>
      </c>
      <c r="E367" s="37" t="s">
        <v>112</v>
      </c>
      <c r="F367" s="38">
        <v>6600</v>
      </c>
      <c r="G367" s="36">
        <v>78</v>
      </c>
      <c r="H367" s="36">
        <v>1945</v>
      </c>
      <c r="I367" s="36">
        <v>117.24</v>
      </c>
      <c r="J367" s="37">
        <v>21427700000000</v>
      </c>
    </row>
    <row r="368" spans="2:10" x14ac:dyDescent="0.3">
      <c r="B368" s="36">
        <v>383</v>
      </c>
      <c r="C368" s="37" t="s">
        <v>637</v>
      </c>
      <c r="D368" s="37" t="s">
        <v>43</v>
      </c>
      <c r="E368" s="37" t="s">
        <v>190</v>
      </c>
      <c r="F368" s="38">
        <v>6600</v>
      </c>
      <c r="G368" s="36">
        <v>63</v>
      </c>
      <c r="H368" s="36">
        <v>1959</v>
      </c>
      <c r="I368" s="36">
        <v>117.24</v>
      </c>
      <c r="J368" s="37">
        <v>21427700000000</v>
      </c>
    </row>
    <row r="369" spans="2:10" x14ac:dyDescent="0.3">
      <c r="B369" s="36">
        <v>383</v>
      </c>
      <c r="C369" s="37" t="s">
        <v>638</v>
      </c>
      <c r="D369" s="37" t="s">
        <v>94</v>
      </c>
      <c r="E369" s="37" t="s">
        <v>138</v>
      </c>
      <c r="F369" s="38">
        <v>6600</v>
      </c>
      <c r="G369" s="36">
        <v>47</v>
      </c>
      <c r="H369" s="36">
        <v>1976</v>
      </c>
      <c r="I369" s="36">
        <v>112.85</v>
      </c>
      <c r="J369" s="37">
        <v>3845630030824</v>
      </c>
    </row>
    <row r="370" spans="2:10" x14ac:dyDescent="0.3">
      <c r="B370" s="36">
        <v>390</v>
      </c>
      <c r="C370" s="37" t="s">
        <v>639</v>
      </c>
      <c r="D370" s="37" t="s">
        <v>43</v>
      </c>
      <c r="E370" s="37" t="s">
        <v>365</v>
      </c>
      <c r="F370" s="38">
        <v>6500</v>
      </c>
      <c r="G370" s="36">
        <v>80</v>
      </c>
      <c r="H370" s="36">
        <v>1942</v>
      </c>
      <c r="I370" s="36">
        <v>117.24</v>
      </c>
      <c r="J370" s="37">
        <v>21427700000000</v>
      </c>
    </row>
    <row r="371" spans="2:10" x14ac:dyDescent="0.3">
      <c r="B371" s="36">
        <v>390</v>
      </c>
      <c r="C371" s="37" t="s">
        <v>640</v>
      </c>
      <c r="D371" s="37" t="s">
        <v>43</v>
      </c>
      <c r="E371" s="37" t="s">
        <v>52</v>
      </c>
      <c r="F371" s="38">
        <v>6500</v>
      </c>
      <c r="G371" s="36">
        <v>58</v>
      </c>
      <c r="H371" s="36">
        <v>1964</v>
      </c>
      <c r="I371" s="36">
        <v>117.24</v>
      </c>
      <c r="J371" s="37">
        <v>21427700000000</v>
      </c>
    </row>
    <row r="372" spans="2:10" x14ac:dyDescent="0.3">
      <c r="B372" s="36">
        <v>390</v>
      </c>
      <c r="C372" s="37" t="s">
        <v>641</v>
      </c>
      <c r="D372" s="37" t="s">
        <v>43</v>
      </c>
      <c r="E372" s="37" t="s">
        <v>225</v>
      </c>
      <c r="F372" s="38">
        <v>6500</v>
      </c>
      <c r="G372" s="36">
        <v>93</v>
      </c>
      <c r="H372" s="36">
        <v>1930</v>
      </c>
      <c r="I372" s="36">
        <v>117.24</v>
      </c>
      <c r="J372" s="37">
        <v>21427700000000</v>
      </c>
    </row>
    <row r="373" spans="2:10" x14ac:dyDescent="0.3">
      <c r="B373" s="36">
        <v>390</v>
      </c>
      <c r="C373" s="37" t="s">
        <v>642</v>
      </c>
      <c r="D373" s="37" t="s">
        <v>122</v>
      </c>
      <c r="E373" s="37" t="s">
        <v>643</v>
      </c>
      <c r="F373" s="38">
        <v>6500</v>
      </c>
      <c r="G373" s="36">
        <v>84</v>
      </c>
      <c r="H373" s="36">
        <v>1938</v>
      </c>
      <c r="I373" s="36">
        <v>119.62</v>
      </c>
      <c r="J373" s="37">
        <v>2827113184696</v>
      </c>
    </row>
    <row r="374" spans="2:10" x14ac:dyDescent="0.3">
      <c r="B374" s="36">
        <v>390</v>
      </c>
      <c r="C374" s="37" t="s">
        <v>644</v>
      </c>
      <c r="D374" s="37" t="s">
        <v>99</v>
      </c>
      <c r="E374" s="37" t="s">
        <v>225</v>
      </c>
      <c r="F374" s="38">
        <v>6500</v>
      </c>
      <c r="G374" s="36">
        <v>51</v>
      </c>
      <c r="H374" s="36">
        <v>1971</v>
      </c>
      <c r="I374" s="36">
        <v>99.55</v>
      </c>
      <c r="J374" s="37">
        <v>703082435360</v>
      </c>
    </row>
    <row r="375" spans="2:10" x14ac:dyDescent="0.3">
      <c r="B375" s="36">
        <v>397</v>
      </c>
      <c r="C375" s="37" t="s">
        <v>645</v>
      </c>
      <c r="D375" s="37" t="s">
        <v>240</v>
      </c>
      <c r="E375" s="37" t="s">
        <v>138</v>
      </c>
      <c r="F375" s="38">
        <v>6400</v>
      </c>
      <c r="G375" s="36">
        <v>71</v>
      </c>
      <c r="H375" s="36">
        <v>1951</v>
      </c>
      <c r="I375" s="36">
        <v>110.51</v>
      </c>
      <c r="J375" s="37">
        <v>530832908738</v>
      </c>
    </row>
    <row r="376" spans="2:10" x14ac:dyDescent="0.3">
      <c r="B376" s="36">
        <v>397</v>
      </c>
      <c r="C376" s="37" t="s">
        <v>646</v>
      </c>
      <c r="D376" s="37" t="s">
        <v>43</v>
      </c>
      <c r="E376" s="37" t="s">
        <v>647</v>
      </c>
      <c r="F376" s="38">
        <v>6400</v>
      </c>
      <c r="G376" s="36">
        <v>62</v>
      </c>
      <c r="H376" s="36">
        <v>1960</v>
      </c>
      <c r="I376" s="36">
        <v>117.24</v>
      </c>
      <c r="J376" s="37">
        <v>21427700000000</v>
      </c>
    </row>
    <row r="377" spans="2:10" x14ac:dyDescent="0.3">
      <c r="B377" s="36">
        <v>397</v>
      </c>
      <c r="C377" s="37" t="s">
        <v>648</v>
      </c>
      <c r="D377" s="37" t="s">
        <v>43</v>
      </c>
      <c r="E377" s="37" t="s">
        <v>112</v>
      </c>
      <c r="F377" s="38">
        <v>6400</v>
      </c>
      <c r="G377" s="36">
        <v>69</v>
      </c>
      <c r="H377" s="36">
        <v>1953</v>
      </c>
      <c r="I377" s="36">
        <v>117.24</v>
      </c>
      <c r="J377" s="37">
        <v>21427700000000</v>
      </c>
    </row>
    <row r="378" spans="2:10" x14ac:dyDescent="0.3">
      <c r="B378" s="36">
        <v>397</v>
      </c>
      <c r="C378" s="37" t="s">
        <v>649</v>
      </c>
      <c r="D378" s="37" t="s">
        <v>71</v>
      </c>
      <c r="E378" s="37" t="s">
        <v>650</v>
      </c>
      <c r="F378" s="38">
        <v>6400</v>
      </c>
      <c r="G378" s="36">
        <v>59</v>
      </c>
      <c r="H378" s="36">
        <v>1963</v>
      </c>
      <c r="I378" s="36">
        <v>125.08</v>
      </c>
      <c r="J378" s="37">
        <v>19910000000000</v>
      </c>
    </row>
    <row r="379" spans="2:10" x14ac:dyDescent="0.3">
      <c r="B379" s="36">
        <v>397</v>
      </c>
      <c r="C379" s="37" t="s">
        <v>651</v>
      </c>
      <c r="D379" s="37" t="s">
        <v>40</v>
      </c>
      <c r="E379" s="37" t="s">
        <v>291</v>
      </c>
      <c r="F379" s="38">
        <v>6400</v>
      </c>
      <c r="G379" s="36">
        <v>60</v>
      </c>
      <c r="H379" s="36">
        <v>1962</v>
      </c>
      <c r="I379" s="36">
        <v>110.05</v>
      </c>
      <c r="J379" s="37">
        <v>2715518274227</v>
      </c>
    </row>
    <row r="380" spans="2:10" x14ac:dyDescent="0.3">
      <c r="B380" s="36">
        <v>397</v>
      </c>
      <c r="C380" s="37" t="s">
        <v>652</v>
      </c>
      <c r="D380" s="37" t="s">
        <v>653</v>
      </c>
      <c r="E380" s="37" t="s">
        <v>231</v>
      </c>
      <c r="F380" s="38">
        <v>6400</v>
      </c>
      <c r="G380" s="36">
        <v>90</v>
      </c>
      <c r="H380" s="36">
        <v>1933</v>
      </c>
      <c r="I380" s="36">
        <v>140.94999999999999</v>
      </c>
      <c r="J380" s="37">
        <v>323802808108</v>
      </c>
    </row>
    <row r="381" spans="2:10" x14ac:dyDescent="0.3">
      <c r="B381" s="36">
        <v>397</v>
      </c>
      <c r="C381" s="37" t="s">
        <v>654</v>
      </c>
      <c r="D381" s="37" t="s">
        <v>43</v>
      </c>
      <c r="E381" s="37" t="s">
        <v>655</v>
      </c>
      <c r="F381" s="38">
        <v>6400</v>
      </c>
      <c r="G381" s="36">
        <v>88</v>
      </c>
      <c r="H381" s="36">
        <v>1934</v>
      </c>
      <c r="I381" s="36">
        <v>117.24</v>
      </c>
      <c r="J381" s="37">
        <v>21427700000000</v>
      </c>
    </row>
    <row r="382" spans="2:10" x14ac:dyDescent="0.3">
      <c r="B382" s="36">
        <v>405</v>
      </c>
      <c r="C382" s="37" t="s">
        <v>656</v>
      </c>
      <c r="D382" s="37" t="s">
        <v>122</v>
      </c>
      <c r="E382" s="37" t="s">
        <v>558</v>
      </c>
      <c r="F382" s="38">
        <v>6300</v>
      </c>
      <c r="G382" s="36">
        <v>77</v>
      </c>
      <c r="H382" s="36">
        <v>1945</v>
      </c>
      <c r="I382" s="36">
        <v>119.62</v>
      </c>
      <c r="J382" s="37">
        <v>2827113184696</v>
      </c>
    </row>
    <row r="383" spans="2:10" x14ac:dyDescent="0.3">
      <c r="B383" s="36">
        <v>405</v>
      </c>
      <c r="C383" s="37" t="s">
        <v>657</v>
      </c>
      <c r="D383" s="37" t="s">
        <v>71</v>
      </c>
      <c r="E383" s="37" t="s">
        <v>658</v>
      </c>
      <c r="F383" s="38">
        <v>6300</v>
      </c>
      <c r="G383" s="36">
        <v>58</v>
      </c>
      <c r="H383" s="36">
        <v>1965</v>
      </c>
      <c r="I383" s="36">
        <v>125.08</v>
      </c>
      <c r="J383" s="37">
        <v>19910000000000</v>
      </c>
    </row>
    <row r="384" spans="2:10" x14ac:dyDescent="0.3">
      <c r="B384" s="36">
        <v>405</v>
      </c>
      <c r="C384" s="37" t="s">
        <v>659</v>
      </c>
      <c r="D384" s="37" t="s">
        <v>122</v>
      </c>
      <c r="E384" s="37" t="s">
        <v>365</v>
      </c>
      <c r="F384" s="38">
        <v>6300</v>
      </c>
      <c r="G384" s="36">
        <v>66</v>
      </c>
      <c r="H384" s="36">
        <v>1956</v>
      </c>
      <c r="I384" s="36">
        <v>119.62</v>
      </c>
      <c r="J384" s="37">
        <v>2827113184696</v>
      </c>
    </row>
    <row r="385" spans="2:10" x14ac:dyDescent="0.3">
      <c r="B385" s="36">
        <v>405</v>
      </c>
      <c r="C385" s="37" t="s">
        <v>660</v>
      </c>
      <c r="D385" s="37" t="s">
        <v>40</v>
      </c>
      <c r="E385" s="37" t="s">
        <v>249</v>
      </c>
      <c r="F385" s="38">
        <v>6300</v>
      </c>
      <c r="G385" s="36">
        <v>85</v>
      </c>
      <c r="H385" s="36">
        <v>1938</v>
      </c>
      <c r="I385" s="36">
        <v>110.05</v>
      </c>
      <c r="J385" s="37">
        <v>2715518274227</v>
      </c>
    </row>
    <row r="386" spans="2:10" x14ac:dyDescent="0.3">
      <c r="B386" s="36">
        <v>405</v>
      </c>
      <c r="C386" s="37" t="s">
        <v>661</v>
      </c>
      <c r="D386" s="37" t="s">
        <v>71</v>
      </c>
      <c r="E386" s="37" t="s">
        <v>662</v>
      </c>
      <c r="F386" s="38">
        <v>6300</v>
      </c>
      <c r="G386" s="36">
        <v>59</v>
      </c>
      <c r="H386" s="36">
        <v>1964</v>
      </c>
      <c r="I386" s="36">
        <v>125.08</v>
      </c>
      <c r="J386" s="37">
        <v>19910000000000</v>
      </c>
    </row>
    <row r="387" spans="2:10" x14ac:dyDescent="0.3">
      <c r="B387" s="36">
        <v>405</v>
      </c>
      <c r="C387" s="37" t="s">
        <v>663</v>
      </c>
      <c r="D387" s="37" t="s">
        <v>309</v>
      </c>
      <c r="E387" s="37" t="s">
        <v>664</v>
      </c>
      <c r="F387" s="38">
        <v>6300</v>
      </c>
      <c r="G387" s="36">
        <v>96</v>
      </c>
      <c r="H387" s="36">
        <v>1926</v>
      </c>
      <c r="I387" s="36">
        <v>108.15</v>
      </c>
      <c r="J387" s="37">
        <v>395098666122</v>
      </c>
    </row>
    <row r="388" spans="2:10" x14ac:dyDescent="0.3">
      <c r="B388" s="36">
        <v>411</v>
      </c>
      <c r="C388" s="37" t="s">
        <v>665</v>
      </c>
      <c r="D388" s="37" t="s">
        <v>57</v>
      </c>
      <c r="E388" s="37" t="s">
        <v>666</v>
      </c>
      <c r="F388" s="38">
        <v>6200</v>
      </c>
      <c r="G388" s="36">
        <v>59</v>
      </c>
      <c r="H388" s="36">
        <v>1963</v>
      </c>
      <c r="I388" s="36">
        <v>141.54</v>
      </c>
      <c r="J388" s="37">
        <v>1258286717125</v>
      </c>
    </row>
    <row r="389" spans="2:10" x14ac:dyDescent="0.3">
      <c r="B389" s="36">
        <v>411</v>
      </c>
      <c r="C389" s="37" t="s">
        <v>667</v>
      </c>
      <c r="D389" s="37" t="s">
        <v>240</v>
      </c>
      <c r="E389" s="37" t="s">
        <v>138</v>
      </c>
      <c r="F389" s="38">
        <v>6200</v>
      </c>
      <c r="G389" s="36">
        <v>85</v>
      </c>
      <c r="H389" s="36">
        <v>1938</v>
      </c>
      <c r="I389" s="36">
        <v>110.51</v>
      </c>
      <c r="J389" s="37">
        <v>530832908738</v>
      </c>
    </row>
    <row r="390" spans="2:10" x14ac:dyDescent="0.3">
      <c r="B390" s="36">
        <v>411</v>
      </c>
      <c r="C390" s="37" t="s">
        <v>668</v>
      </c>
      <c r="D390" s="37" t="s">
        <v>669</v>
      </c>
      <c r="E390" s="37" t="s">
        <v>670</v>
      </c>
      <c r="F390" s="38">
        <v>6200</v>
      </c>
      <c r="G390" s="36">
        <v>89</v>
      </c>
      <c r="H390" s="36">
        <v>1933</v>
      </c>
      <c r="I390" s="36">
        <v>115.91</v>
      </c>
      <c r="J390" s="37">
        <v>909070395161</v>
      </c>
    </row>
    <row r="391" spans="2:10" x14ac:dyDescent="0.3">
      <c r="B391" s="36">
        <v>411</v>
      </c>
      <c r="C391" s="37" t="s">
        <v>671</v>
      </c>
      <c r="D391" s="37" t="s">
        <v>71</v>
      </c>
      <c r="E391" s="37" t="s">
        <v>550</v>
      </c>
      <c r="F391" s="38">
        <v>6200</v>
      </c>
      <c r="G391" s="36">
        <v>59</v>
      </c>
      <c r="H391" s="36">
        <v>1964</v>
      </c>
      <c r="I391" s="36">
        <v>125.08</v>
      </c>
      <c r="J391" s="37">
        <v>19910000000000</v>
      </c>
    </row>
    <row r="392" spans="2:10" x14ac:dyDescent="0.3">
      <c r="B392" s="36">
        <v>411</v>
      </c>
      <c r="C392" s="37" t="s">
        <v>672</v>
      </c>
      <c r="D392" s="37" t="s">
        <v>71</v>
      </c>
      <c r="E392" s="37" t="s">
        <v>673</v>
      </c>
      <c r="F392" s="38">
        <v>6200</v>
      </c>
      <c r="G392" s="36">
        <v>59</v>
      </c>
      <c r="H392" s="36">
        <v>1964</v>
      </c>
      <c r="I392" s="36">
        <v>125.08</v>
      </c>
      <c r="J392" s="37">
        <v>19910000000000</v>
      </c>
    </row>
    <row r="393" spans="2:10" x14ac:dyDescent="0.3">
      <c r="B393" s="36">
        <v>411</v>
      </c>
      <c r="C393" s="37" t="s">
        <v>674</v>
      </c>
      <c r="D393" s="37" t="s">
        <v>71</v>
      </c>
      <c r="E393" s="37" t="s">
        <v>675</v>
      </c>
      <c r="F393" s="38">
        <v>6200</v>
      </c>
      <c r="G393" s="36">
        <v>51</v>
      </c>
      <c r="H393" s="36">
        <v>1972</v>
      </c>
      <c r="I393" s="36">
        <v>125.08</v>
      </c>
      <c r="J393" s="37">
        <v>19910000000000</v>
      </c>
    </row>
    <row r="394" spans="2:10" x14ac:dyDescent="0.3">
      <c r="B394" s="36">
        <v>411</v>
      </c>
      <c r="C394" s="37" t="s">
        <v>676</v>
      </c>
      <c r="D394" s="37" t="s">
        <v>677</v>
      </c>
      <c r="E394" s="37" t="s">
        <v>138</v>
      </c>
      <c r="F394" s="38">
        <v>6200</v>
      </c>
      <c r="G394" s="36">
        <v>60</v>
      </c>
      <c r="H394" s="36">
        <v>1962</v>
      </c>
      <c r="I394" s="36">
        <v>114.11</v>
      </c>
      <c r="J394" s="37">
        <v>592164400688</v>
      </c>
    </row>
    <row r="395" spans="2:10" x14ac:dyDescent="0.3">
      <c r="B395" s="36">
        <v>418</v>
      </c>
      <c r="C395" s="37" t="s">
        <v>678</v>
      </c>
      <c r="D395" s="37" t="s">
        <v>271</v>
      </c>
      <c r="E395" s="37" t="s">
        <v>679</v>
      </c>
      <c r="F395" s="38">
        <v>6100</v>
      </c>
      <c r="G395" s="36">
        <v>69</v>
      </c>
      <c r="H395" s="36">
        <v>1953</v>
      </c>
      <c r="I395" s="36">
        <v>267.51</v>
      </c>
      <c r="J395" s="37">
        <v>448120428859</v>
      </c>
    </row>
    <row r="396" spans="2:10" x14ac:dyDescent="0.3">
      <c r="B396" s="36">
        <v>418</v>
      </c>
      <c r="C396" s="37" t="s">
        <v>680</v>
      </c>
      <c r="D396" s="37" t="s">
        <v>43</v>
      </c>
      <c r="E396" s="37" t="s">
        <v>365</v>
      </c>
      <c r="F396" s="38">
        <v>6100</v>
      </c>
      <c r="G396" s="36">
        <v>58</v>
      </c>
      <c r="H396" s="36">
        <v>1964</v>
      </c>
      <c r="I396" s="36">
        <v>117.24</v>
      </c>
      <c r="J396" s="37">
        <v>21427700000000</v>
      </c>
    </row>
    <row r="397" spans="2:10" x14ac:dyDescent="0.3">
      <c r="B397" s="36">
        <v>418</v>
      </c>
      <c r="C397" s="37" t="s">
        <v>681</v>
      </c>
      <c r="D397" s="37" t="s">
        <v>94</v>
      </c>
      <c r="E397" s="37" t="s">
        <v>682</v>
      </c>
      <c r="F397" s="38">
        <v>6100</v>
      </c>
      <c r="G397" s="36">
        <v>79</v>
      </c>
      <c r="H397" s="36">
        <v>1943</v>
      </c>
      <c r="I397" s="36">
        <v>112.85</v>
      </c>
      <c r="J397" s="37">
        <v>3845630030824</v>
      </c>
    </row>
    <row r="398" spans="2:10" x14ac:dyDescent="0.3">
      <c r="B398" s="36">
        <v>418</v>
      </c>
      <c r="C398" s="37" t="s">
        <v>683</v>
      </c>
      <c r="D398" s="37" t="s">
        <v>94</v>
      </c>
      <c r="E398" s="37" t="s">
        <v>682</v>
      </c>
      <c r="F398" s="38">
        <v>6100</v>
      </c>
      <c r="G398" s="36">
        <v>72</v>
      </c>
      <c r="H398" s="36">
        <v>1951</v>
      </c>
      <c r="I398" s="36">
        <v>112.85</v>
      </c>
      <c r="J398" s="37">
        <v>3845630030824</v>
      </c>
    </row>
    <row r="399" spans="2:10" x14ac:dyDescent="0.3">
      <c r="B399" s="36">
        <v>425</v>
      </c>
      <c r="C399" s="37" t="s">
        <v>684</v>
      </c>
      <c r="D399" s="37" t="s">
        <v>164</v>
      </c>
      <c r="E399" s="37" t="s">
        <v>685</v>
      </c>
      <c r="F399" s="38">
        <v>6000</v>
      </c>
      <c r="G399" s="36">
        <v>64</v>
      </c>
      <c r="H399" s="36">
        <v>1959</v>
      </c>
      <c r="I399" s="36">
        <v>180.75</v>
      </c>
      <c r="J399" s="37">
        <v>1699876578871</v>
      </c>
    </row>
    <row r="400" spans="2:10" x14ac:dyDescent="0.3">
      <c r="B400" s="36">
        <v>425</v>
      </c>
      <c r="C400" s="37" t="s">
        <v>686</v>
      </c>
      <c r="D400" s="37" t="s">
        <v>43</v>
      </c>
      <c r="E400" s="37" t="s">
        <v>225</v>
      </c>
      <c r="F400" s="38">
        <v>6000</v>
      </c>
      <c r="G400" s="36">
        <v>85</v>
      </c>
      <c r="H400" s="36">
        <v>1938</v>
      </c>
      <c r="I400" s="36">
        <v>117.24</v>
      </c>
      <c r="J400" s="37">
        <v>21427700000000</v>
      </c>
    </row>
    <row r="401" spans="2:10" x14ac:dyDescent="0.3">
      <c r="B401" s="36">
        <v>425</v>
      </c>
      <c r="C401" s="37" t="s">
        <v>687</v>
      </c>
      <c r="D401" s="37" t="s">
        <v>83</v>
      </c>
      <c r="E401" s="37" t="s">
        <v>688</v>
      </c>
      <c r="F401" s="38">
        <v>6000</v>
      </c>
      <c r="G401" s="36">
        <v>74</v>
      </c>
      <c r="H401" s="36">
        <v>1949</v>
      </c>
      <c r="I401" s="36">
        <v>116.76</v>
      </c>
      <c r="J401" s="37">
        <v>1736425629520</v>
      </c>
    </row>
    <row r="402" spans="2:10" x14ac:dyDescent="0.3">
      <c r="B402" s="36">
        <v>425</v>
      </c>
      <c r="C402" s="37" t="s">
        <v>689</v>
      </c>
      <c r="D402" s="37" t="s">
        <v>43</v>
      </c>
      <c r="E402" s="37" t="s">
        <v>690</v>
      </c>
      <c r="F402" s="38">
        <v>6000</v>
      </c>
      <c r="G402" s="36">
        <v>63</v>
      </c>
      <c r="H402" s="36">
        <v>1959</v>
      </c>
      <c r="I402" s="36">
        <v>117.24</v>
      </c>
      <c r="J402" s="37">
        <v>21427700000000</v>
      </c>
    </row>
    <row r="403" spans="2:10" x14ac:dyDescent="0.3">
      <c r="B403" s="36">
        <v>425</v>
      </c>
      <c r="C403" s="37" t="s">
        <v>691</v>
      </c>
      <c r="D403" s="37" t="s">
        <v>60</v>
      </c>
      <c r="E403" s="37" t="s">
        <v>253</v>
      </c>
      <c r="F403" s="38">
        <v>6000</v>
      </c>
      <c r="G403" s="36">
        <v>65</v>
      </c>
      <c r="H403" s="36">
        <v>1958</v>
      </c>
      <c r="I403" s="36">
        <v>180.44</v>
      </c>
      <c r="J403" s="37">
        <v>2611000000000</v>
      </c>
    </row>
    <row r="404" spans="2:10" x14ac:dyDescent="0.3">
      <c r="B404" s="36">
        <v>425</v>
      </c>
      <c r="C404" s="37" t="s">
        <v>692</v>
      </c>
      <c r="D404" s="37" t="s">
        <v>256</v>
      </c>
      <c r="E404" s="37" t="s">
        <v>58</v>
      </c>
      <c r="F404" s="38">
        <v>6000</v>
      </c>
      <c r="G404" s="36">
        <v>88</v>
      </c>
      <c r="H404" s="36">
        <v>1934</v>
      </c>
      <c r="I404" s="36">
        <v>113.27</v>
      </c>
      <c r="J404" s="37">
        <v>543649976166</v>
      </c>
    </row>
    <row r="405" spans="2:10" x14ac:dyDescent="0.3">
      <c r="B405" s="36">
        <v>425</v>
      </c>
      <c r="C405" s="37" t="s">
        <v>693</v>
      </c>
      <c r="D405" s="37" t="s">
        <v>309</v>
      </c>
      <c r="E405" s="37" t="s">
        <v>138</v>
      </c>
      <c r="F405" s="38">
        <v>6000</v>
      </c>
      <c r="G405" s="36">
        <v>92</v>
      </c>
      <c r="H405" s="36">
        <v>1930</v>
      </c>
      <c r="I405" s="36">
        <v>108.15</v>
      </c>
      <c r="J405" s="37">
        <v>395098666122</v>
      </c>
    </row>
    <row r="406" spans="2:10" x14ac:dyDescent="0.3">
      <c r="B406" s="36">
        <v>425</v>
      </c>
      <c r="C406" s="37" t="s">
        <v>694</v>
      </c>
      <c r="D406" s="37" t="s">
        <v>43</v>
      </c>
      <c r="E406" s="37" t="s">
        <v>138</v>
      </c>
      <c r="F406" s="38">
        <v>6000</v>
      </c>
      <c r="G406" s="36">
        <v>76</v>
      </c>
      <c r="H406" s="36">
        <v>1946</v>
      </c>
      <c r="I406" s="36">
        <v>117.24</v>
      </c>
      <c r="J406" s="37">
        <v>21427700000000</v>
      </c>
    </row>
    <row r="407" spans="2:10" x14ac:dyDescent="0.3">
      <c r="B407" s="36">
        <v>425</v>
      </c>
      <c r="C407" s="37" t="s">
        <v>695</v>
      </c>
      <c r="D407" s="37" t="s">
        <v>43</v>
      </c>
      <c r="E407" s="37" t="s">
        <v>696</v>
      </c>
      <c r="F407" s="38">
        <v>6000</v>
      </c>
      <c r="G407" s="36">
        <v>71</v>
      </c>
      <c r="H407" s="36">
        <v>1951</v>
      </c>
      <c r="I407" s="36">
        <v>117.24</v>
      </c>
      <c r="J407" s="37">
        <v>21427700000000</v>
      </c>
    </row>
    <row r="408" spans="2:10" x14ac:dyDescent="0.3">
      <c r="B408" s="36">
        <v>425</v>
      </c>
      <c r="C408" s="37" t="s">
        <v>697</v>
      </c>
      <c r="D408" s="37" t="s">
        <v>43</v>
      </c>
      <c r="E408" s="37" t="s">
        <v>95</v>
      </c>
      <c r="F408" s="38">
        <v>6000</v>
      </c>
      <c r="G408" s="36">
        <v>85</v>
      </c>
      <c r="H408" s="36">
        <v>1937</v>
      </c>
      <c r="I408" s="36">
        <v>117.24</v>
      </c>
      <c r="J408" s="37">
        <v>21427700000000</v>
      </c>
    </row>
    <row r="409" spans="2:10" x14ac:dyDescent="0.3">
      <c r="B409" s="36">
        <v>437</v>
      </c>
      <c r="C409" s="37" t="s">
        <v>698</v>
      </c>
      <c r="D409" s="37" t="s">
        <v>71</v>
      </c>
      <c r="E409" s="37" t="s">
        <v>225</v>
      </c>
      <c r="F409" s="38">
        <v>5900</v>
      </c>
      <c r="G409" s="36">
        <v>60</v>
      </c>
      <c r="H409" s="36">
        <v>1963</v>
      </c>
      <c r="I409" s="36">
        <v>125.08</v>
      </c>
      <c r="J409" s="37">
        <v>19910000000000</v>
      </c>
    </row>
    <row r="410" spans="2:10" x14ac:dyDescent="0.3">
      <c r="B410" s="36">
        <v>437</v>
      </c>
      <c r="C410" s="37" t="s">
        <v>699</v>
      </c>
      <c r="D410" s="37" t="s">
        <v>256</v>
      </c>
      <c r="E410" s="37" t="s">
        <v>58</v>
      </c>
      <c r="F410" s="38">
        <v>5900</v>
      </c>
      <c r="G410" s="36">
        <v>93</v>
      </c>
      <c r="H410" s="36">
        <v>1930</v>
      </c>
      <c r="I410" s="36">
        <v>113.27</v>
      </c>
      <c r="J410" s="37">
        <v>543649976166</v>
      </c>
    </row>
    <row r="411" spans="2:10" x14ac:dyDescent="0.3">
      <c r="B411" s="36">
        <v>437</v>
      </c>
      <c r="C411" s="37" t="s">
        <v>700</v>
      </c>
      <c r="D411" s="37" t="s">
        <v>43</v>
      </c>
      <c r="E411" s="37" t="s">
        <v>112</v>
      </c>
      <c r="F411" s="38">
        <v>5900</v>
      </c>
      <c r="G411" s="36">
        <v>61</v>
      </c>
      <c r="H411" s="36">
        <v>1961</v>
      </c>
      <c r="I411" s="36">
        <v>117.24</v>
      </c>
      <c r="J411" s="37">
        <v>21427700000000</v>
      </c>
    </row>
    <row r="412" spans="2:10" x14ac:dyDescent="0.3">
      <c r="B412" s="36">
        <v>437</v>
      </c>
      <c r="C412" s="37" t="s">
        <v>701</v>
      </c>
      <c r="D412" s="37" t="s">
        <v>43</v>
      </c>
      <c r="E412" s="37" t="s">
        <v>702</v>
      </c>
      <c r="F412" s="38">
        <v>5900</v>
      </c>
      <c r="G412" s="36">
        <v>62</v>
      </c>
      <c r="H412" s="36">
        <v>1960</v>
      </c>
      <c r="I412" s="36">
        <v>117.24</v>
      </c>
      <c r="J412" s="37">
        <v>21427700000000</v>
      </c>
    </row>
    <row r="413" spans="2:10" x14ac:dyDescent="0.3">
      <c r="B413" s="36">
        <v>437</v>
      </c>
      <c r="C413" s="37" t="s">
        <v>703</v>
      </c>
      <c r="D413" s="37" t="s">
        <v>71</v>
      </c>
      <c r="E413" s="37" t="s">
        <v>704</v>
      </c>
      <c r="F413" s="38">
        <v>5900</v>
      </c>
      <c r="G413" s="36">
        <v>66</v>
      </c>
      <c r="H413" s="36">
        <v>1957</v>
      </c>
      <c r="I413" s="36">
        <v>125.08</v>
      </c>
      <c r="J413" s="37">
        <v>19910000000000</v>
      </c>
    </row>
    <row r="414" spans="2:10" x14ac:dyDescent="0.3">
      <c r="B414" s="36">
        <v>442</v>
      </c>
      <c r="C414" s="37" t="s">
        <v>705</v>
      </c>
      <c r="D414" s="37" t="s">
        <v>43</v>
      </c>
      <c r="E414" s="37" t="s">
        <v>365</v>
      </c>
      <c r="F414" s="38">
        <v>5800</v>
      </c>
      <c r="G414" s="36">
        <v>58</v>
      </c>
      <c r="H414" s="36">
        <v>1964</v>
      </c>
      <c r="I414" s="36">
        <v>117.24</v>
      </c>
      <c r="J414" s="37">
        <v>21427700000000</v>
      </c>
    </row>
    <row r="415" spans="2:10" x14ac:dyDescent="0.3">
      <c r="B415" s="36">
        <v>442</v>
      </c>
      <c r="C415" s="37" t="s">
        <v>706</v>
      </c>
      <c r="D415" s="37" t="s">
        <v>533</v>
      </c>
      <c r="E415" s="37" t="s">
        <v>263</v>
      </c>
      <c r="F415" s="38">
        <v>5800</v>
      </c>
      <c r="G415" s="36">
        <v>75</v>
      </c>
      <c r="H415" s="36">
        <v>1947</v>
      </c>
      <c r="I415" s="36">
        <v>110.35</v>
      </c>
      <c r="J415" s="37">
        <v>348078018464</v>
      </c>
    </row>
    <row r="416" spans="2:10" x14ac:dyDescent="0.3">
      <c r="B416" s="36">
        <v>442</v>
      </c>
      <c r="C416" s="37" t="s">
        <v>707</v>
      </c>
      <c r="D416" s="37" t="s">
        <v>43</v>
      </c>
      <c r="E416" s="37" t="s">
        <v>249</v>
      </c>
      <c r="F416" s="38">
        <v>5800</v>
      </c>
      <c r="G416" s="36">
        <v>70</v>
      </c>
      <c r="H416" s="36">
        <v>1952</v>
      </c>
      <c r="I416" s="36">
        <v>117.24</v>
      </c>
      <c r="J416" s="37">
        <v>21427700000000</v>
      </c>
    </row>
    <row r="417" spans="2:10" x14ac:dyDescent="0.3">
      <c r="B417" s="36">
        <v>445</v>
      </c>
      <c r="C417" s="37" t="s">
        <v>708</v>
      </c>
      <c r="D417" s="37" t="s">
        <v>709</v>
      </c>
      <c r="E417" s="37" t="s">
        <v>710</v>
      </c>
      <c r="F417" s="38">
        <v>5700</v>
      </c>
      <c r="G417" s="36">
        <v>56</v>
      </c>
      <c r="H417" s="36">
        <v>1966</v>
      </c>
      <c r="I417" s="36">
        <v>281.66000000000003</v>
      </c>
      <c r="J417" s="37">
        <v>153781069118</v>
      </c>
    </row>
    <row r="418" spans="2:10" x14ac:dyDescent="0.3">
      <c r="B418" s="36">
        <v>445</v>
      </c>
      <c r="C418" s="37" t="s">
        <v>711</v>
      </c>
      <c r="D418" s="37" t="s">
        <v>43</v>
      </c>
      <c r="E418" s="37" t="s">
        <v>589</v>
      </c>
      <c r="F418" s="38">
        <v>5700</v>
      </c>
      <c r="G418" s="36">
        <v>88</v>
      </c>
      <c r="H418" s="36">
        <v>1934</v>
      </c>
      <c r="I418" s="36">
        <v>117.24</v>
      </c>
      <c r="J418" s="37">
        <v>21427700000000</v>
      </c>
    </row>
    <row r="419" spans="2:10" x14ac:dyDescent="0.3">
      <c r="B419" s="36">
        <v>445</v>
      </c>
      <c r="C419" s="37" t="s">
        <v>712</v>
      </c>
      <c r="D419" s="37" t="s">
        <v>83</v>
      </c>
      <c r="E419" s="37" t="s">
        <v>198</v>
      </c>
      <c r="F419" s="38">
        <v>5700</v>
      </c>
      <c r="G419" s="36">
        <v>93</v>
      </c>
      <c r="H419" s="36">
        <v>1930</v>
      </c>
      <c r="I419" s="36">
        <v>116.76</v>
      </c>
      <c r="J419" s="37">
        <v>1736425629520</v>
      </c>
    </row>
    <row r="420" spans="2:10" x14ac:dyDescent="0.3">
      <c r="B420" s="36">
        <v>445</v>
      </c>
      <c r="C420" s="37" t="s">
        <v>713</v>
      </c>
      <c r="D420" s="37" t="s">
        <v>240</v>
      </c>
      <c r="E420" s="37" t="s">
        <v>540</v>
      </c>
      <c r="F420" s="38">
        <v>5700</v>
      </c>
      <c r="G420" s="36">
        <v>71</v>
      </c>
      <c r="H420" s="36">
        <v>1951</v>
      </c>
      <c r="I420" s="36">
        <v>110.51</v>
      </c>
      <c r="J420" s="37">
        <v>530832908738</v>
      </c>
    </row>
    <row r="421" spans="2:10" x14ac:dyDescent="0.3">
      <c r="B421" s="36">
        <v>445</v>
      </c>
      <c r="C421" s="37" t="s">
        <v>714</v>
      </c>
      <c r="D421" s="37" t="s">
        <v>99</v>
      </c>
      <c r="E421" s="37" t="s">
        <v>529</v>
      </c>
      <c r="F421" s="38">
        <v>5700</v>
      </c>
      <c r="G421" s="36">
        <v>77</v>
      </c>
      <c r="H421" s="36">
        <v>1945</v>
      </c>
      <c r="I421" s="36">
        <v>99.55</v>
      </c>
      <c r="J421" s="37">
        <v>703082435360</v>
      </c>
    </row>
    <row r="422" spans="2:10" x14ac:dyDescent="0.3">
      <c r="B422" s="36">
        <v>445</v>
      </c>
      <c r="C422" s="37" t="s">
        <v>715</v>
      </c>
      <c r="D422" s="37" t="s">
        <v>43</v>
      </c>
      <c r="E422" s="37" t="s">
        <v>138</v>
      </c>
      <c r="F422" s="38">
        <v>5700</v>
      </c>
      <c r="G422" s="36">
        <v>51</v>
      </c>
      <c r="H422" s="36">
        <v>1971</v>
      </c>
      <c r="I422" s="36">
        <v>117.24</v>
      </c>
      <c r="J422" s="37">
        <v>21427700000000</v>
      </c>
    </row>
    <row r="423" spans="2:10" x14ac:dyDescent="0.3">
      <c r="B423" s="36">
        <v>445</v>
      </c>
      <c r="C423" s="37" t="s">
        <v>716</v>
      </c>
      <c r="D423" s="37" t="s">
        <v>43</v>
      </c>
      <c r="E423" s="37" t="s">
        <v>138</v>
      </c>
      <c r="F423" s="38">
        <v>5700</v>
      </c>
      <c r="G423" s="36">
        <v>59</v>
      </c>
      <c r="H423" s="36">
        <v>1964</v>
      </c>
      <c r="I423" s="36">
        <v>117.24</v>
      </c>
      <c r="J423" s="37">
        <v>21427700000000</v>
      </c>
    </row>
    <row r="424" spans="2:10" x14ac:dyDescent="0.3">
      <c r="B424" s="36">
        <v>445</v>
      </c>
      <c r="C424" s="37" t="s">
        <v>717</v>
      </c>
      <c r="D424" s="37" t="s">
        <v>43</v>
      </c>
      <c r="E424" s="37" t="s">
        <v>138</v>
      </c>
      <c r="F424" s="38">
        <v>5700</v>
      </c>
      <c r="G424" s="36">
        <v>56</v>
      </c>
      <c r="H424" s="36">
        <v>1966</v>
      </c>
      <c r="I424" s="36">
        <v>117.24</v>
      </c>
      <c r="J424" s="37">
        <v>21427700000000</v>
      </c>
    </row>
    <row r="425" spans="2:10" x14ac:dyDescent="0.3">
      <c r="B425" s="36">
        <v>455</v>
      </c>
      <c r="C425" s="37" t="s">
        <v>718</v>
      </c>
      <c r="D425" s="37" t="s">
        <v>43</v>
      </c>
      <c r="E425" s="37" t="s">
        <v>719</v>
      </c>
      <c r="F425" s="38">
        <v>5600</v>
      </c>
      <c r="G425" s="36">
        <v>79</v>
      </c>
      <c r="H425" s="36">
        <v>1943</v>
      </c>
      <c r="I425" s="36">
        <v>117.24</v>
      </c>
      <c r="J425" s="37">
        <v>21427700000000</v>
      </c>
    </row>
    <row r="426" spans="2:10" x14ac:dyDescent="0.3">
      <c r="B426" s="36">
        <v>455</v>
      </c>
      <c r="C426" s="37" t="s">
        <v>720</v>
      </c>
      <c r="D426" s="37" t="s">
        <v>71</v>
      </c>
      <c r="E426" s="37" t="s">
        <v>188</v>
      </c>
      <c r="F426" s="38">
        <v>5600</v>
      </c>
      <c r="G426" s="36">
        <v>52</v>
      </c>
      <c r="H426" s="36">
        <v>1970</v>
      </c>
      <c r="I426" s="36">
        <v>125.08</v>
      </c>
      <c r="J426" s="37">
        <v>19910000000000</v>
      </c>
    </row>
    <row r="427" spans="2:10" x14ac:dyDescent="0.3">
      <c r="B427" s="36">
        <v>455</v>
      </c>
      <c r="C427" s="37" t="s">
        <v>721</v>
      </c>
      <c r="D427" s="37" t="s">
        <v>60</v>
      </c>
      <c r="E427" s="37" t="s">
        <v>722</v>
      </c>
      <c r="F427" s="38">
        <v>5600</v>
      </c>
      <c r="G427" s="36">
        <v>81</v>
      </c>
      <c r="H427" s="36">
        <v>1942</v>
      </c>
      <c r="I427" s="36">
        <v>180.44</v>
      </c>
      <c r="J427" s="37">
        <v>2611000000000</v>
      </c>
    </row>
    <row r="428" spans="2:10" x14ac:dyDescent="0.3">
      <c r="B428" s="36">
        <v>455</v>
      </c>
      <c r="C428" s="37" t="s">
        <v>723</v>
      </c>
      <c r="D428" s="37" t="s">
        <v>43</v>
      </c>
      <c r="E428" s="37" t="s">
        <v>138</v>
      </c>
      <c r="F428" s="38">
        <v>5600</v>
      </c>
      <c r="G428" s="36">
        <v>87</v>
      </c>
      <c r="H428" s="36">
        <v>1935</v>
      </c>
      <c r="I428" s="36">
        <v>117.24</v>
      </c>
      <c r="J428" s="37">
        <v>21427700000000</v>
      </c>
    </row>
    <row r="429" spans="2:10" x14ac:dyDescent="0.3">
      <c r="B429" s="36">
        <v>455</v>
      </c>
      <c r="C429" s="37" t="s">
        <v>724</v>
      </c>
      <c r="D429" s="37" t="s">
        <v>71</v>
      </c>
      <c r="E429" s="37" t="s">
        <v>725</v>
      </c>
      <c r="F429" s="38">
        <v>5600</v>
      </c>
      <c r="G429" s="36">
        <v>56</v>
      </c>
      <c r="H429" s="36">
        <v>1967</v>
      </c>
      <c r="I429" s="36">
        <v>125.08</v>
      </c>
      <c r="J429" s="37">
        <v>19910000000000</v>
      </c>
    </row>
    <row r="430" spans="2:10" x14ac:dyDescent="0.3">
      <c r="B430" s="36">
        <v>455</v>
      </c>
      <c r="C430" s="37" t="s">
        <v>726</v>
      </c>
      <c r="D430" s="37" t="s">
        <v>43</v>
      </c>
      <c r="E430" s="37" t="s">
        <v>727</v>
      </c>
      <c r="F430" s="38">
        <v>5600</v>
      </c>
      <c r="G430" s="36">
        <v>65</v>
      </c>
      <c r="H430" s="36">
        <v>1958</v>
      </c>
      <c r="I430" s="36">
        <v>117.24</v>
      </c>
      <c r="J430" s="37">
        <v>21427700000000</v>
      </c>
    </row>
    <row r="431" spans="2:10" x14ac:dyDescent="0.3">
      <c r="B431" s="36">
        <v>455</v>
      </c>
      <c r="C431" s="37" t="s">
        <v>728</v>
      </c>
      <c r="D431" s="37" t="s">
        <v>43</v>
      </c>
      <c r="E431" s="37" t="s">
        <v>727</v>
      </c>
      <c r="F431" s="38">
        <v>5600</v>
      </c>
      <c r="G431" s="36">
        <v>69</v>
      </c>
      <c r="H431" s="36">
        <v>1953</v>
      </c>
      <c r="I431" s="36">
        <v>117.24</v>
      </c>
      <c r="J431" s="37">
        <v>21427700000000</v>
      </c>
    </row>
    <row r="432" spans="2:10" x14ac:dyDescent="0.3">
      <c r="B432" s="36">
        <v>455</v>
      </c>
      <c r="C432" s="37" t="s">
        <v>729</v>
      </c>
      <c r="D432" s="37" t="s">
        <v>309</v>
      </c>
      <c r="E432" s="37" t="s">
        <v>730</v>
      </c>
      <c r="F432" s="38">
        <v>5600</v>
      </c>
      <c r="G432" s="36">
        <v>51</v>
      </c>
      <c r="H432" s="36">
        <v>1971</v>
      </c>
      <c r="I432" s="36">
        <v>108.15</v>
      </c>
      <c r="J432" s="37">
        <v>395098666122</v>
      </c>
    </row>
    <row r="433" spans="2:10" x14ac:dyDescent="0.3">
      <c r="B433" s="36">
        <v>455</v>
      </c>
      <c r="C433" s="37" t="s">
        <v>731</v>
      </c>
      <c r="D433" s="37" t="s">
        <v>364</v>
      </c>
      <c r="E433" s="37" t="s">
        <v>732</v>
      </c>
      <c r="F433" s="38">
        <v>5600</v>
      </c>
      <c r="G433" s="36">
        <v>65</v>
      </c>
      <c r="H433" s="36">
        <v>1957</v>
      </c>
      <c r="I433" s="36">
        <v>115.16</v>
      </c>
      <c r="J433" s="37">
        <v>2029000000000</v>
      </c>
    </row>
    <row r="434" spans="2:10" x14ac:dyDescent="0.3">
      <c r="B434" s="36">
        <v>455</v>
      </c>
      <c r="C434" s="37" t="s">
        <v>733</v>
      </c>
      <c r="D434" s="37" t="s">
        <v>71</v>
      </c>
      <c r="E434" s="37" t="s">
        <v>296</v>
      </c>
      <c r="F434" s="38">
        <v>5600</v>
      </c>
      <c r="G434" s="36">
        <v>59</v>
      </c>
      <c r="H434" s="36">
        <v>1964</v>
      </c>
      <c r="I434" s="36">
        <v>125.08</v>
      </c>
      <c r="J434" s="37">
        <v>19910000000000</v>
      </c>
    </row>
    <row r="435" spans="2:10" x14ac:dyDescent="0.3">
      <c r="B435" s="36">
        <v>466</v>
      </c>
      <c r="C435" s="37" t="s">
        <v>734</v>
      </c>
      <c r="D435" s="37" t="s">
        <v>43</v>
      </c>
      <c r="E435" s="37" t="s">
        <v>735</v>
      </c>
      <c r="F435" s="38">
        <v>5500</v>
      </c>
      <c r="G435" s="36">
        <v>73</v>
      </c>
      <c r="H435" s="36">
        <v>1949</v>
      </c>
      <c r="I435" s="36">
        <v>117.24</v>
      </c>
      <c r="J435" s="37">
        <v>21427700000000</v>
      </c>
    </row>
    <row r="436" spans="2:10" x14ac:dyDescent="0.3">
      <c r="B436" s="36">
        <v>466</v>
      </c>
      <c r="C436" s="37" t="s">
        <v>736</v>
      </c>
      <c r="D436" s="37" t="s">
        <v>43</v>
      </c>
      <c r="E436" s="37" t="s">
        <v>439</v>
      </c>
      <c r="F436" s="38">
        <v>5500</v>
      </c>
      <c r="G436" s="36">
        <v>65</v>
      </c>
      <c r="H436" s="36">
        <v>1957</v>
      </c>
      <c r="I436" s="36">
        <v>117.24</v>
      </c>
      <c r="J436" s="37">
        <v>21427700000000</v>
      </c>
    </row>
    <row r="437" spans="2:10" x14ac:dyDescent="0.3">
      <c r="B437" s="36">
        <v>466</v>
      </c>
      <c r="C437" s="37" t="s">
        <v>737</v>
      </c>
      <c r="D437" s="37" t="s">
        <v>43</v>
      </c>
      <c r="E437" s="37" t="s">
        <v>738</v>
      </c>
      <c r="F437" s="38">
        <v>5500</v>
      </c>
      <c r="G437" s="36">
        <v>32</v>
      </c>
      <c r="H437" s="36">
        <v>1990</v>
      </c>
      <c r="I437" s="36">
        <v>117.24</v>
      </c>
      <c r="J437" s="37">
        <v>21427700000000</v>
      </c>
    </row>
    <row r="438" spans="2:10" x14ac:dyDescent="0.3">
      <c r="B438" s="36">
        <v>466</v>
      </c>
      <c r="C438" s="37" t="s">
        <v>739</v>
      </c>
      <c r="D438" s="37" t="s">
        <v>43</v>
      </c>
      <c r="E438" s="37" t="s">
        <v>740</v>
      </c>
      <c r="F438" s="38">
        <v>5500</v>
      </c>
      <c r="G438" s="36">
        <v>34</v>
      </c>
      <c r="H438" s="36">
        <v>1988</v>
      </c>
      <c r="I438" s="36">
        <v>117.24</v>
      </c>
      <c r="J438" s="37">
        <v>21427700000000</v>
      </c>
    </row>
    <row r="439" spans="2:10" x14ac:dyDescent="0.3">
      <c r="B439" s="36">
        <v>466</v>
      </c>
      <c r="C439" s="37" t="s">
        <v>741</v>
      </c>
      <c r="D439" s="37" t="s">
        <v>43</v>
      </c>
      <c r="E439" s="37" t="s">
        <v>742</v>
      </c>
      <c r="F439" s="38">
        <v>5500</v>
      </c>
      <c r="G439" s="36">
        <v>93</v>
      </c>
      <c r="H439" s="36">
        <v>1929</v>
      </c>
      <c r="I439" s="36">
        <v>117.24</v>
      </c>
      <c r="J439" s="37">
        <v>21427700000000</v>
      </c>
    </row>
    <row r="440" spans="2:10" x14ac:dyDescent="0.3">
      <c r="B440" s="36">
        <v>466</v>
      </c>
      <c r="C440" s="37" t="s">
        <v>743</v>
      </c>
      <c r="D440" s="37" t="s">
        <v>315</v>
      </c>
      <c r="E440" s="37" t="s">
        <v>204</v>
      </c>
      <c r="F440" s="38">
        <v>5500</v>
      </c>
      <c r="G440" s="36">
        <v>77</v>
      </c>
      <c r="H440" s="36">
        <v>1945</v>
      </c>
      <c r="I440" s="36">
        <v>110.62</v>
      </c>
      <c r="J440" s="37">
        <v>2001244392042</v>
      </c>
    </row>
    <row r="441" spans="2:10" x14ac:dyDescent="0.3">
      <c r="B441" s="36">
        <v>466</v>
      </c>
      <c r="C441" s="37" t="s">
        <v>744</v>
      </c>
      <c r="D441" s="37" t="s">
        <v>43</v>
      </c>
      <c r="E441" s="37" t="s">
        <v>745</v>
      </c>
      <c r="F441" s="38">
        <v>5500</v>
      </c>
      <c r="G441" s="36">
        <v>58</v>
      </c>
      <c r="H441" s="36">
        <v>1965</v>
      </c>
      <c r="I441" s="36">
        <v>117.24</v>
      </c>
      <c r="J441" s="37">
        <v>21427700000000</v>
      </c>
    </row>
    <row r="442" spans="2:10" x14ac:dyDescent="0.3">
      <c r="B442" s="36">
        <v>466</v>
      </c>
      <c r="C442" s="37" t="s">
        <v>746</v>
      </c>
      <c r="D442" s="37" t="s">
        <v>83</v>
      </c>
      <c r="E442" s="37" t="s">
        <v>58</v>
      </c>
      <c r="F442" s="38">
        <v>5500</v>
      </c>
      <c r="G442" s="36">
        <v>95</v>
      </c>
      <c r="H442" s="36">
        <v>1928</v>
      </c>
      <c r="I442" s="36">
        <v>116.76</v>
      </c>
      <c r="J442" s="37">
        <v>1736425629520</v>
      </c>
    </row>
    <row r="443" spans="2:10" x14ac:dyDescent="0.3">
      <c r="B443" s="36">
        <v>466</v>
      </c>
      <c r="C443" s="37" t="s">
        <v>747</v>
      </c>
      <c r="D443" s="37" t="s">
        <v>71</v>
      </c>
      <c r="E443" s="37" t="s">
        <v>173</v>
      </c>
      <c r="F443" s="38">
        <v>5500</v>
      </c>
      <c r="G443" s="36">
        <v>68</v>
      </c>
      <c r="H443" s="36">
        <v>1955</v>
      </c>
      <c r="I443" s="36">
        <v>125.08</v>
      </c>
      <c r="J443" s="37">
        <v>19910000000000</v>
      </c>
    </row>
    <row r="444" spans="2:10" x14ac:dyDescent="0.3">
      <c r="B444" s="36">
        <v>466</v>
      </c>
      <c r="C444" s="37" t="s">
        <v>748</v>
      </c>
      <c r="D444" s="37" t="s">
        <v>94</v>
      </c>
      <c r="E444" s="37" t="s">
        <v>249</v>
      </c>
      <c r="F444" s="38">
        <v>5500</v>
      </c>
      <c r="G444" s="36">
        <v>81</v>
      </c>
      <c r="H444" s="36">
        <v>1941</v>
      </c>
      <c r="I444" s="36">
        <v>112.85</v>
      </c>
      <c r="J444" s="37">
        <v>3845630030824</v>
      </c>
    </row>
    <row r="445" spans="2:10" x14ac:dyDescent="0.3">
      <c r="B445" s="36">
        <v>466</v>
      </c>
      <c r="C445" s="37" t="s">
        <v>749</v>
      </c>
      <c r="D445" s="37" t="s">
        <v>94</v>
      </c>
      <c r="E445" s="37" t="s">
        <v>249</v>
      </c>
      <c r="F445" s="38">
        <v>5500</v>
      </c>
      <c r="G445" s="36">
        <v>58</v>
      </c>
      <c r="H445" s="36">
        <v>1965</v>
      </c>
      <c r="I445" s="36">
        <v>112.85</v>
      </c>
      <c r="J445" s="37">
        <v>3845630030824</v>
      </c>
    </row>
    <row r="446" spans="2:10" x14ac:dyDescent="0.3">
      <c r="B446" s="36">
        <v>466</v>
      </c>
      <c r="C446" s="37" t="s">
        <v>750</v>
      </c>
      <c r="D446" s="37" t="s">
        <v>43</v>
      </c>
      <c r="E446" s="37" t="s">
        <v>522</v>
      </c>
      <c r="F446" s="38">
        <v>5500</v>
      </c>
      <c r="G446" s="36">
        <v>66</v>
      </c>
      <c r="H446" s="36">
        <v>1956</v>
      </c>
      <c r="I446" s="36">
        <v>117.24</v>
      </c>
      <c r="J446" s="37">
        <v>21427700000000</v>
      </c>
    </row>
    <row r="447" spans="2:10" x14ac:dyDescent="0.3">
      <c r="B447" s="36">
        <v>466</v>
      </c>
      <c r="C447" s="37" t="s">
        <v>751</v>
      </c>
      <c r="D447" s="37" t="s">
        <v>43</v>
      </c>
      <c r="E447" s="37" t="s">
        <v>439</v>
      </c>
      <c r="F447" s="38">
        <v>5500</v>
      </c>
      <c r="G447" s="36">
        <v>78</v>
      </c>
      <c r="H447" s="36">
        <v>1945</v>
      </c>
      <c r="I447" s="36">
        <v>117.24</v>
      </c>
      <c r="J447" s="37">
        <v>21427700000000</v>
      </c>
    </row>
    <row r="448" spans="2:10" x14ac:dyDescent="0.3">
      <c r="B448" s="36">
        <v>466</v>
      </c>
      <c r="C448" s="37" t="s">
        <v>752</v>
      </c>
      <c r="D448" s="37" t="s">
        <v>43</v>
      </c>
      <c r="E448" s="37" t="s">
        <v>112</v>
      </c>
      <c r="F448" s="38">
        <v>5500</v>
      </c>
      <c r="G448" s="36">
        <v>78</v>
      </c>
      <c r="H448" s="36">
        <v>1944</v>
      </c>
      <c r="I448" s="36">
        <v>117.24</v>
      </c>
      <c r="J448" s="37">
        <v>21427700000000</v>
      </c>
    </row>
    <row r="449" spans="2:10" x14ac:dyDescent="0.3">
      <c r="B449" s="36">
        <v>466</v>
      </c>
      <c r="C449" s="37" t="s">
        <v>753</v>
      </c>
      <c r="D449" s="37" t="s">
        <v>315</v>
      </c>
      <c r="E449" s="37" t="s">
        <v>754</v>
      </c>
      <c r="F449" s="38">
        <v>5500</v>
      </c>
      <c r="G449" s="36">
        <v>80</v>
      </c>
      <c r="H449" s="36">
        <v>1943</v>
      </c>
      <c r="I449" s="36">
        <v>110.62</v>
      </c>
      <c r="J449" s="37">
        <v>2001244392042</v>
      </c>
    </row>
    <row r="450" spans="2:10" x14ac:dyDescent="0.3">
      <c r="B450" s="36">
        <v>466</v>
      </c>
      <c r="C450" s="37" t="s">
        <v>755</v>
      </c>
      <c r="D450" s="37" t="s">
        <v>43</v>
      </c>
      <c r="E450" s="37" t="s">
        <v>439</v>
      </c>
      <c r="F450" s="38">
        <v>5500</v>
      </c>
      <c r="G450" s="36">
        <v>80</v>
      </c>
      <c r="H450" s="36">
        <v>1942</v>
      </c>
      <c r="I450" s="36">
        <v>117.24</v>
      </c>
      <c r="J450" s="37">
        <v>21427700000000</v>
      </c>
    </row>
    <row r="451" spans="2:10" x14ac:dyDescent="0.3">
      <c r="B451" s="36">
        <v>466</v>
      </c>
      <c r="C451" s="37" t="s">
        <v>756</v>
      </c>
      <c r="D451" s="37" t="s">
        <v>142</v>
      </c>
      <c r="E451" s="37" t="s">
        <v>338</v>
      </c>
      <c r="F451" s="38">
        <v>5500</v>
      </c>
      <c r="G451" s="36">
        <v>68</v>
      </c>
      <c r="H451" s="36">
        <v>1955</v>
      </c>
      <c r="I451" s="36">
        <v>119.8</v>
      </c>
      <c r="J451" s="37">
        <v>1392680589329</v>
      </c>
    </row>
    <row r="452" spans="2:10" x14ac:dyDescent="0.3">
      <c r="B452" s="36">
        <v>466</v>
      </c>
      <c r="C452" s="37" t="s">
        <v>757</v>
      </c>
      <c r="D452" s="37" t="s">
        <v>71</v>
      </c>
      <c r="E452" s="37" t="s">
        <v>732</v>
      </c>
      <c r="F452" s="38">
        <v>5500</v>
      </c>
      <c r="G452" s="36">
        <v>56</v>
      </c>
      <c r="H452" s="36">
        <v>1967</v>
      </c>
      <c r="I452" s="36">
        <v>125.08</v>
      </c>
      <c r="J452" s="37">
        <v>19910000000000</v>
      </c>
    </row>
    <row r="453" spans="2:10" x14ac:dyDescent="0.3">
      <c r="B453" s="36">
        <v>486</v>
      </c>
      <c r="C453" s="37" t="s">
        <v>758</v>
      </c>
      <c r="D453" s="37" t="s">
        <v>315</v>
      </c>
      <c r="E453" s="37" t="s">
        <v>97</v>
      </c>
      <c r="F453" s="38">
        <v>5400</v>
      </c>
      <c r="G453" s="36">
        <v>77</v>
      </c>
      <c r="H453" s="36">
        <v>1946</v>
      </c>
      <c r="I453" s="36">
        <v>110.62</v>
      </c>
      <c r="J453" s="37">
        <v>2001244392042</v>
      </c>
    </row>
    <row r="454" spans="2:10" x14ac:dyDescent="0.3">
      <c r="B454" s="36">
        <v>486</v>
      </c>
      <c r="C454" s="37" t="s">
        <v>759</v>
      </c>
      <c r="D454" s="37" t="s">
        <v>60</v>
      </c>
      <c r="E454" s="37" t="s">
        <v>267</v>
      </c>
      <c r="F454" s="38">
        <v>5400</v>
      </c>
      <c r="G454" s="36">
        <v>81</v>
      </c>
      <c r="H454" s="36">
        <v>1941</v>
      </c>
      <c r="I454" s="36">
        <v>180.44</v>
      </c>
      <c r="J454" s="37">
        <v>2611000000000</v>
      </c>
    </row>
    <row r="455" spans="2:10" x14ac:dyDescent="0.3">
      <c r="B455" s="36">
        <v>486</v>
      </c>
      <c r="C455" s="37" t="s">
        <v>760</v>
      </c>
      <c r="D455" s="37" t="s">
        <v>43</v>
      </c>
      <c r="E455" s="37" t="s">
        <v>761</v>
      </c>
      <c r="F455" s="38">
        <v>5400</v>
      </c>
      <c r="G455" s="36">
        <v>43</v>
      </c>
      <c r="H455" s="36">
        <v>1980</v>
      </c>
      <c r="I455" s="36">
        <v>117.24</v>
      </c>
      <c r="J455" s="37">
        <v>21427700000000</v>
      </c>
    </row>
    <row r="456" spans="2:10" x14ac:dyDescent="0.3">
      <c r="B456" s="36">
        <v>486</v>
      </c>
      <c r="C456" s="37" t="s">
        <v>762</v>
      </c>
      <c r="D456" s="37" t="s">
        <v>266</v>
      </c>
      <c r="E456" s="37" t="s">
        <v>696</v>
      </c>
      <c r="F456" s="38">
        <v>5400</v>
      </c>
      <c r="G456" s="36">
        <v>68</v>
      </c>
      <c r="H456" s="36">
        <v>1955</v>
      </c>
      <c r="I456" s="36">
        <v>114.41</v>
      </c>
      <c r="J456" s="37">
        <v>372062527489</v>
      </c>
    </row>
    <row r="457" spans="2:10" x14ac:dyDescent="0.3">
      <c r="B457" s="36">
        <v>486</v>
      </c>
      <c r="C457" s="37" t="s">
        <v>763</v>
      </c>
      <c r="D457" s="37" t="s">
        <v>71</v>
      </c>
      <c r="E457" s="37" t="s">
        <v>764</v>
      </c>
      <c r="F457" s="38">
        <v>5400</v>
      </c>
      <c r="G457" s="36">
        <v>58</v>
      </c>
      <c r="H457" s="36">
        <v>1965</v>
      </c>
      <c r="I457" s="36">
        <v>125.08</v>
      </c>
      <c r="J457" s="37">
        <v>19910000000000</v>
      </c>
    </row>
    <row r="458" spans="2:10" x14ac:dyDescent="0.3">
      <c r="B458" s="36">
        <v>486</v>
      </c>
      <c r="C458" s="37" t="s">
        <v>765</v>
      </c>
      <c r="D458" s="37" t="s">
        <v>99</v>
      </c>
      <c r="E458" s="37" t="s">
        <v>766</v>
      </c>
      <c r="F458" s="38">
        <v>5400</v>
      </c>
      <c r="G458" s="36">
        <v>77</v>
      </c>
      <c r="H458" s="36">
        <v>1946</v>
      </c>
      <c r="I458" s="36">
        <v>99.55</v>
      </c>
      <c r="J458" s="37">
        <v>703082435360</v>
      </c>
    </row>
    <row r="459" spans="2:10" x14ac:dyDescent="0.3">
      <c r="B459" s="36">
        <v>486</v>
      </c>
      <c r="C459" s="37" t="s">
        <v>767</v>
      </c>
      <c r="D459" s="37" t="s">
        <v>315</v>
      </c>
      <c r="E459" s="37" t="s">
        <v>97</v>
      </c>
      <c r="F459" s="38">
        <v>5400</v>
      </c>
      <c r="G459" s="36">
        <v>73</v>
      </c>
      <c r="H459" s="36">
        <v>1949</v>
      </c>
      <c r="I459" s="36">
        <v>110.62</v>
      </c>
      <c r="J459" s="37">
        <v>2001244392042</v>
      </c>
    </row>
    <row r="460" spans="2:10" x14ac:dyDescent="0.3">
      <c r="B460" s="36">
        <v>486</v>
      </c>
      <c r="C460" s="37" t="s">
        <v>768</v>
      </c>
      <c r="D460" s="37" t="s">
        <v>94</v>
      </c>
      <c r="E460" s="37" t="s">
        <v>769</v>
      </c>
      <c r="F460" s="38">
        <v>5400</v>
      </c>
      <c r="G460" s="36">
        <v>70</v>
      </c>
      <c r="H460" s="36">
        <v>1952</v>
      </c>
      <c r="I460" s="36">
        <v>112.85</v>
      </c>
      <c r="J460" s="37">
        <v>3845630030824</v>
      </c>
    </row>
    <row r="461" spans="2:10" x14ac:dyDescent="0.3">
      <c r="B461" s="36">
        <v>486</v>
      </c>
      <c r="C461" s="37" t="s">
        <v>770</v>
      </c>
      <c r="D461" s="37" t="s">
        <v>94</v>
      </c>
      <c r="E461" s="37" t="s">
        <v>769</v>
      </c>
      <c r="F461" s="38">
        <v>5400</v>
      </c>
      <c r="G461" s="36">
        <v>58</v>
      </c>
      <c r="H461" s="36">
        <v>1965</v>
      </c>
      <c r="I461" s="36">
        <v>112.85</v>
      </c>
      <c r="J461" s="37">
        <v>3845630030824</v>
      </c>
    </row>
    <row r="462" spans="2:10" x14ac:dyDescent="0.3">
      <c r="B462" s="36">
        <v>486</v>
      </c>
      <c r="C462" s="37" t="s">
        <v>771</v>
      </c>
      <c r="D462" s="37" t="s">
        <v>114</v>
      </c>
      <c r="E462" s="37" t="s">
        <v>769</v>
      </c>
      <c r="F462" s="38">
        <v>5400</v>
      </c>
      <c r="G462" s="36">
        <v>59</v>
      </c>
      <c r="H462" s="36">
        <v>1963</v>
      </c>
      <c r="I462" s="36">
        <v>118.06</v>
      </c>
      <c r="J462" s="37">
        <v>446314739528</v>
      </c>
    </row>
    <row r="463" spans="2:10" x14ac:dyDescent="0.3">
      <c r="B463" s="36">
        <v>486</v>
      </c>
      <c r="C463" s="37" t="s">
        <v>772</v>
      </c>
      <c r="D463" s="37" t="s">
        <v>114</v>
      </c>
      <c r="E463" s="37" t="s">
        <v>769</v>
      </c>
      <c r="F463" s="38">
        <v>5400</v>
      </c>
      <c r="G463" s="36">
        <v>71</v>
      </c>
      <c r="H463" s="36">
        <v>1951</v>
      </c>
      <c r="I463" s="36">
        <v>118.06</v>
      </c>
      <c r="J463" s="37">
        <v>446314739528</v>
      </c>
    </row>
    <row r="464" spans="2:10" x14ac:dyDescent="0.3">
      <c r="B464" s="36">
        <v>497</v>
      </c>
      <c r="C464" s="37" t="s">
        <v>773</v>
      </c>
      <c r="D464" s="37" t="s">
        <v>43</v>
      </c>
      <c r="E464" s="37" t="s">
        <v>702</v>
      </c>
      <c r="F464" s="38">
        <v>5300</v>
      </c>
      <c r="G464" s="36">
        <v>49</v>
      </c>
      <c r="H464" s="36">
        <v>1973</v>
      </c>
      <c r="I464" s="36">
        <v>117.24</v>
      </c>
      <c r="J464" s="37">
        <v>21427700000000</v>
      </c>
    </row>
    <row r="465" spans="2:10" x14ac:dyDescent="0.3">
      <c r="B465" s="36">
        <v>497</v>
      </c>
      <c r="C465" s="37" t="s">
        <v>774</v>
      </c>
      <c r="D465" s="37" t="s">
        <v>43</v>
      </c>
      <c r="E465" s="37" t="s">
        <v>225</v>
      </c>
      <c r="F465" s="38">
        <v>5300</v>
      </c>
      <c r="G465" s="36">
        <v>64</v>
      </c>
      <c r="H465" s="36">
        <v>1959</v>
      </c>
      <c r="I465" s="36">
        <v>117.24</v>
      </c>
      <c r="J465" s="37">
        <v>21427700000000</v>
      </c>
    </row>
    <row r="466" spans="2:10" x14ac:dyDescent="0.3">
      <c r="B466" s="36">
        <v>497</v>
      </c>
      <c r="C466" s="37" t="s">
        <v>775</v>
      </c>
      <c r="D466" s="37" t="s">
        <v>776</v>
      </c>
      <c r="E466" s="37" t="s">
        <v>777</v>
      </c>
      <c r="F466" s="38">
        <v>5300</v>
      </c>
      <c r="G466" s="36">
        <v>60</v>
      </c>
      <c r="H466" s="36">
        <v>1962</v>
      </c>
      <c r="I466" s="36">
        <v>234.44</v>
      </c>
      <c r="J466" s="37">
        <v>754411708203</v>
      </c>
    </row>
    <row r="467" spans="2:10" x14ac:dyDescent="0.3">
      <c r="B467" s="36">
        <v>497</v>
      </c>
      <c r="C467" s="37" t="s">
        <v>778</v>
      </c>
      <c r="D467" s="37" t="s">
        <v>43</v>
      </c>
      <c r="E467" s="37" t="s">
        <v>183</v>
      </c>
      <c r="F467" s="38">
        <v>5300</v>
      </c>
      <c r="G467" s="36">
        <v>59</v>
      </c>
      <c r="H467" s="36">
        <v>1963</v>
      </c>
      <c r="I467" s="36">
        <v>117.24</v>
      </c>
      <c r="J467" s="37">
        <v>21427700000000</v>
      </c>
    </row>
    <row r="468" spans="2:10" x14ac:dyDescent="0.3">
      <c r="B468" s="36">
        <v>497</v>
      </c>
      <c r="C468" s="37" t="s">
        <v>779</v>
      </c>
      <c r="D468" s="37" t="s">
        <v>43</v>
      </c>
      <c r="E468" s="37" t="s">
        <v>414</v>
      </c>
      <c r="F468" s="38">
        <v>5300</v>
      </c>
      <c r="G468" s="36">
        <v>65</v>
      </c>
      <c r="H468" s="36">
        <v>1957</v>
      </c>
      <c r="I468" s="36">
        <v>117.24</v>
      </c>
      <c r="J468" s="37">
        <v>21427700000000</v>
      </c>
    </row>
    <row r="469" spans="2:10" x14ac:dyDescent="0.3">
      <c r="B469" s="36">
        <v>497</v>
      </c>
      <c r="C469" s="37" t="s">
        <v>780</v>
      </c>
      <c r="D469" s="37" t="s">
        <v>151</v>
      </c>
      <c r="E469" s="37" t="s">
        <v>483</v>
      </c>
      <c r="F469" s="38">
        <v>5300</v>
      </c>
      <c r="G469" s="36">
        <v>78</v>
      </c>
      <c r="H469" s="36">
        <v>1944</v>
      </c>
      <c r="I469" s="36">
        <v>151.18</v>
      </c>
      <c r="J469" s="37">
        <v>1119190780753</v>
      </c>
    </row>
    <row r="470" spans="2:10" x14ac:dyDescent="0.3">
      <c r="B470" s="36">
        <v>497</v>
      </c>
      <c r="C470" s="37" t="s">
        <v>781</v>
      </c>
      <c r="D470" s="37" t="s">
        <v>43</v>
      </c>
      <c r="E470" s="37" t="s">
        <v>727</v>
      </c>
      <c r="F470" s="38">
        <v>5300</v>
      </c>
      <c r="G470" s="36">
        <v>72</v>
      </c>
      <c r="H470" s="36">
        <v>1950</v>
      </c>
      <c r="I470" s="36">
        <v>117.24</v>
      </c>
      <c r="J470" s="37">
        <v>21427700000000</v>
      </c>
    </row>
    <row r="471" spans="2:10" x14ac:dyDescent="0.3">
      <c r="B471" s="36">
        <v>497</v>
      </c>
      <c r="C471" s="37" t="s">
        <v>782</v>
      </c>
      <c r="D471" s="37" t="s">
        <v>43</v>
      </c>
      <c r="E471" s="37" t="s">
        <v>527</v>
      </c>
      <c r="F471" s="38">
        <v>5300</v>
      </c>
      <c r="G471" s="36">
        <v>80</v>
      </c>
      <c r="H471" s="36">
        <v>1943</v>
      </c>
      <c r="I471" s="36">
        <v>117.24</v>
      </c>
      <c r="J471" s="37">
        <v>21427700000000</v>
      </c>
    </row>
    <row r="472" spans="2:10" x14ac:dyDescent="0.3">
      <c r="B472" s="36">
        <v>497</v>
      </c>
      <c r="C472" s="37" t="s">
        <v>783</v>
      </c>
      <c r="D472" s="37" t="s">
        <v>43</v>
      </c>
      <c r="E472" s="37" t="s">
        <v>527</v>
      </c>
      <c r="F472" s="38">
        <v>5300</v>
      </c>
      <c r="G472" s="36">
        <v>86</v>
      </c>
      <c r="H472" s="36">
        <v>1936</v>
      </c>
      <c r="I472" s="36">
        <v>117.24</v>
      </c>
      <c r="J472" s="37">
        <v>21427700000000</v>
      </c>
    </row>
    <row r="473" spans="2:10" x14ac:dyDescent="0.3">
      <c r="B473" s="36">
        <v>497</v>
      </c>
      <c r="C473" s="37" t="s">
        <v>784</v>
      </c>
      <c r="D473" s="37" t="s">
        <v>43</v>
      </c>
      <c r="E473" s="37" t="s">
        <v>785</v>
      </c>
      <c r="F473" s="38">
        <v>5300</v>
      </c>
      <c r="G473" s="36">
        <v>78</v>
      </c>
      <c r="H473" s="36">
        <v>1944</v>
      </c>
      <c r="I473" s="36">
        <v>117.24</v>
      </c>
      <c r="J473" s="37">
        <v>21427700000000</v>
      </c>
    </row>
    <row r="474" spans="2:10" x14ac:dyDescent="0.3">
      <c r="B474" s="36">
        <v>497</v>
      </c>
      <c r="C474" s="37" t="s">
        <v>786</v>
      </c>
      <c r="D474" s="37" t="s">
        <v>43</v>
      </c>
      <c r="E474" s="37" t="s">
        <v>787</v>
      </c>
      <c r="F474" s="38">
        <v>5300</v>
      </c>
      <c r="G474" s="36">
        <v>62</v>
      </c>
      <c r="H474" s="36">
        <v>1960</v>
      </c>
      <c r="I474" s="36">
        <v>117.24</v>
      </c>
      <c r="J474" s="37">
        <v>21427700000000</v>
      </c>
    </row>
    <row r="475" spans="2:10" x14ac:dyDescent="0.3">
      <c r="B475" s="36">
        <v>497</v>
      </c>
      <c r="C475" s="37" t="s">
        <v>788</v>
      </c>
      <c r="D475" s="37" t="s">
        <v>43</v>
      </c>
      <c r="E475" s="37" t="s">
        <v>487</v>
      </c>
      <c r="F475" s="38">
        <v>5300</v>
      </c>
      <c r="G475" s="36">
        <v>81</v>
      </c>
      <c r="H475" s="36">
        <v>1941</v>
      </c>
      <c r="I475" s="36">
        <v>117.24</v>
      </c>
      <c r="J475" s="37">
        <v>21427700000000</v>
      </c>
    </row>
    <row r="476" spans="2:10" x14ac:dyDescent="0.3">
      <c r="B476" s="36">
        <v>497</v>
      </c>
      <c r="C476" s="37" t="s">
        <v>789</v>
      </c>
      <c r="D476" s="37" t="s">
        <v>94</v>
      </c>
      <c r="E476" s="37" t="s">
        <v>790</v>
      </c>
      <c r="F476" s="38">
        <v>5300</v>
      </c>
      <c r="G476" s="36">
        <v>77</v>
      </c>
      <c r="H476" s="36">
        <v>1945</v>
      </c>
      <c r="I476" s="36">
        <v>112.85</v>
      </c>
      <c r="J476" s="37">
        <v>3845630030824</v>
      </c>
    </row>
    <row r="477" spans="2:10" x14ac:dyDescent="0.3">
      <c r="B477" s="36">
        <v>497</v>
      </c>
      <c r="C477" s="37" t="s">
        <v>791</v>
      </c>
      <c r="D477" s="37" t="s">
        <v>156</v>
      </c>
      <c r="E477" s="37" t="s">
        <v>95</v>
      </c>
      <c r="F477" s="38">
        <v>5300</v>
      </c>
      <c r="G477" s="36">
        <v>67</v>
      </c>
      <c r="H477" s="36">
        <v>1955</v>
      </c>
      <c r="I477" s="36">
        <v>114.52</v>
      </c>
      <c r="J477" s="37">
        <v>421142267938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332-D3D9-DE42-8A39-D4C9BEB944EB}">
  <dimension ref="B2:F17"/>
  <sheetViews>
    <sheetView zoomScale="130" zoomScaleNormal="130" workbookViewId="0">
      <selection activeCell="E7" sqref="E7"/>
    </sheetView>
  </sheetViews>
  <sheetFormatPr defaultColWidth="8.796875" defaultRowHeight="14.4" x14ac:dyDescent="0.3"/>
  <cols>
    <col min="1" max="1" width="6.796875" style="1" customWidth="1"/>
    <col min="2" max="16384" width="8.796875" style="1"/>
  </cols>
  <sheetData>
    <row r="2" spans="2:6" x14ac:dyDescent="0.3">
      <c r="B2" s="6" t="s">
        <v>8</v>
      </c>
      <c r="C2" s="6" t="s">
        <v>9</v>
      </c>
      <c r="D2" s="6" t="s">
        <v>10</v>
      </c>
      <c r="E2" s="6" t="s">
        <v>11</v>
      </c>
      <c r="F2" s="4" t="s">
        <v>7</v>
      </c>
    </row>
    <row r="3" spans="2:6" ht="15.6" x14ac:dyDescent="0.3">
      <c r="B3" s="44">
        <v>11857</v>
      </c>
      <c r="C3" s="45" t="s">
        <v>12</v>
      </c>
      <c r="D3" s="51" t="s">
        <v>6</v>
      </c>
      <c r="E3" s="52">
        <v>22500</v>
      </c>
      <c r="F3" s="53">
        <v>1.19</v>
      </c>
    </row>
    <row r="4" spans="2:6" ht="15.6" x14ac:dyDescent="0.3">
      <c r="B4" s="44">
        <f>B3+1</f>
        <v>11858</v>
      </c>
      <c r="C4" s="45" t="s">
        <v>13</v>
      </c>
      <c r="D4" s="51" t="s">
        <v>1</v>
      </c>
      <c r="E4" s="52">
        <v>21960</v>
      </c>
      <c r="F4" s="53">
        <v>1.1499999999999999</v>
      </c>
    </row>
    <row r="5" spans="2:6" ht="15.6" x14ac:dyDescent="0.3">
      <c r="B5" s="44">
        <f t="shared" ref="B5:B15" si="0">B4+1</f>
        <v>11859</v>
      </c>
      <c r="C5" s="45" t="s">
        <v>14</v>
      </c>
      <c r="D5" s="51" t="s">
        <v>5</v>
      </c>
      <c r="E5" s="52">
        <v>21600</v>
      </c>
      <c r="F5" s="53" t="e">
        <f>5/0</f>
        <v>#DIV/0!</v>
      </c>
    </row>
    <row r="6" spans="2:6" ht="15.6" x14ac:dyDescent="0.3">
      <c r="B6" s="44">
        <f t="shared" si="0"/>
        <v>11860</v>
      </c>
      <c r="C6" s="45" t="s">
        <v>15</v>
      </c>
      <c r="D6" s="51" t="s">
        <v>4</v>
      </c>
      <c r="E6" s="52">
        <v>18000</v>
      </c>
      <c r="F6" s="53">
        <v>2.89</v>
      </c>
    </row>
    <row r="7" spans="2:6" ht="15.6" x14ac:dyDescent="0.3">
      <c r="B7" s="44">
        <f t="shared" si="0"/>
        <v>11861</v>
      </c>
      <c r="C7" s="45" t="s">
        <v>16</v>
      </c>
      <c r="D7" s="51" t="s">
        <v>4</v>
      </c>
      <c r="E7" s="52">
        <v>18000</v>
      </c>
      <c r="F7" s="53">
        <v>1.1100000000000001</v>
      </c>
    </row>
    <row r="8" spans="2:6" ht="15.6" x14ac:dyDescent="0.3">
      <c r="B8" s="44">
        <f t="shared" si="0"/>
        <v>11862</v>
      </c>
      <c r="C8" s="45" t="s">
        <v>17</v>
      </c>
      <c r="D8" s="51" t="s">
        <v>18</v>
      </c>
      <c r="E8" s="52">
        <v>18000</v>
      </c>
      <c r="F8" s="53">
        <v>2.29</v>
      </c>
    </row>
    <row r="9" spans="2:6" ht="15.6" x14ac:dyDescent="0.3">
      <c r="B9" s="44">
        <f t="shared" si="0"/>
        <v>11863</v>
      </c>
      <c r="C9" s="45" t="s">
        <v>19</v>
      </c>
      <c r="D9" s="51" t="s">
        <v>3</v>
      </c>
      <c r="E9" s="52">
        <v>18000</v>
      </c>
      <c r="F9" s="53">
        <v>3.5</v>
      </c>
    </row>
    <row r="10" spans="2:6" ht="15.6" x14ac:dyDescent="0.3">
      <c r="B10" s="44">
        <f t="shared" si="0"/>
        <v>11864</v>
      </c>
      <c r="C10" s="45" t="s">
        <v>20</v>
      </c>
      <c r="D10" s="51" t="s">
        <v>21</v>
      </c>
      <c r="E10" s="52">
        <v>17100</v>
      </c>
      <c r="F10" s="53" t="e">
        <f>5/0</f>
        <v>#DIV/0!</v>
      </c>
    </row>
    <row r="11" spans="2:6" ht="15.6" x14ac:dyDescent="0.3">
      <c r="B11" s="44">
        <f t="shared" si="0"/>
        <v>11865</v>
      </c>
      <c r="C11" s="45" t="s">
        <v>22</v>
      </c>
      <c r="D11" s="51" t="s">
        <v>2</v>
      </c>
      <c r="E11" s="52">
        <v>17100</v>
      </c>
      <c r="F11" s="53">
        <v>1.2</v>
      </c>
    </row>
    <row r="12" spans="2:6" ht="15.6" x14ac:dyDescent="0.3">
      <c r="B12" s="44">
        <f t="shared" si="0"/>
        <v>11866</v>
      </c>
      <c r="C12" s="45" t="s">
        <v>23</v>
      </c>
      <c r="D12" s="51" t="s">
        <v>5</v>
      </c>
      <c r="E12" s="52">
        <v>17100</v>
      </c>
      <c r="F12" s="54">
        <f>1.1*F7</f>
        <v>1.2210000000000003</v>
      </c>
    </row>
    <row r="13" spans="2:6" ht="15.6" x14ac:dyDescent="0.3">
      <c r="B13" s="44">
        <f t="shared" si="0"/>
        <v>11867</v>
      </c>
      <c r="C13" s="45" t="s">
        <v>24</v>
      </c>
      <c r="D13" s="51" t="s">
        <v>5</v>
      </c>
      <c r="E13" s="52">
        <v>16650</v>
      </c>
      <c r="F13" s="54">
        <f>1.1*F8</f>
        <v>2.5190000000000001</v>
      </c>
    </row>
    <row r="14" spans="2:6" ht="15.6" x14ac:dyDescent="0.3">
      <c r="B14" s="44">
        <f t="shared" si="0"/>
        <v>11868</v>
      </c>
      <c r="C14" s="45" t="s">
        <v>25</v>
      </c>
      <c r="D14" s="51" t="s">
        <v>26</v>
      </c>
      <c r="E14" s="52">
        <v>16200</v>
      </c>
      <c r="F14" s="54">
        <f>1.1*F9</f>
        <v>3.8500000000000005</v>
      </c>
    </row>
    <row r="15" spans="2:6" ht="15.6" x14ac:dyDescent="0.3">
      <c r="B15" s="44">
        <f t="shared" si="0"/>
        <v>11869</v>
      </c>
      <c r="C15" s="45" t="s">
        <v>27</v>
      </c>
      <c r="D15" s="51" t="s">
        <v>28</v>
      </c>
      <c r="E15" s="52">
        <v>16200</v>
      </c>
      <c r="F15" s="54">
        <f>F13</f>
        <v>2.5190000000000001</v>
      </c>
    </row>
    <row r="17" spans="5:6" x14ac:dyDescent="0.3">
      <c r="E17" s="3" t="s">
        <v>0</v>
      </c>
      <c r="F17" s="2">
        <f>_xlfn.AGGREGATE(1,6,F3:F15)</f>
        <v>2.1308181818181819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EAB0-4D4E-EC47-8B8B-0ECABB5D0728}">
  <dimension ref="B2:J477"/>
  <sheetViews>
    <sheetView zoomScale="115" zoomScaleNormal="115" workbookViewId="0">
      <selection activeCell="E9" sqref="E9"/>
    </sheetView>
  </sheetViews>
  <sheetFormatPr defaultColWidth="11.19921875" defaultRowHeight="15.6" x14ac:dyDescent="0.3"/>
  <cols>
    <col min="1" max="1" width="3.69921875" customWidth="1"/>
    <col min="2" max="2" width="4.69921875" style="5" bestFit="1" customWidth="1"/>
    <col min="7" max="7" width="6.796875" customWidth="1"/>
    <col min="8" max="8" width="8.69921875" bestFit="1" customWidth="1"/>
    <col min="10" max="10" width="19.19921875" customWidth="1"/>
  </cols>
  <sheetData>
    <row r="2" spans="2:10" x14ac:dyDescent="0.3">
      <c r="B2" s="42" t="s">
        <v>29</v>
      </c>
      <c r="C2" s="43" t="s">
        <v>792</v>
      </c>
      <c r="D2" s="43" t="s">
        <v>30</v>
      </c>
      <c r="E2" s="43" t="s">
        <v>31</v>
      </c>
      <c r="F2" s="42" t="s">
        <v>32</v>
      </c>
      <c r="G2" s="42" t="s">
        <v>33</v>
      </c>
      <c r="H2" s="42" t="s">
        <v>34</v>
      </c>
      <c r="I2" s="42" t="s">
        <v>37</v>
      </c>
      <c r="J2" s="43" t="s">
        <v>38</v>
      </c>
    </row>
    <row r="3" spans="2:10" x14ac:dyDescent="0.3">
      <c r="B3" s="44">
        <v>1</v>
      </c>
      <c r="C3" s="45" t="s">
        <v>39</v>
      </c>
      <c r="D3" s="45" t="s">
        <v>40</v>
      </c>
      <c r="E3" s="45" t="s">
        <v>41</v>
      </c>
      <c r="F3" s="44">
        <v>211000</v>
      </c>
      <c r="G3" s="44">
        <v>74</v>
      </c>
      <c r="H3" s="44">
        <v>1949</v>
      </c>
      <c r="I3" s="44">
        <v>110.05</v>
      </c>
      <c r="J3" s="46">
        <v>2715518274227</v>
      </c>
    </row>
    <row r="4" spans="2:10" x14ac:dyDescent="0.3">
      <c r="B4" s="44">
        <v>2</v>
      </c>
      <c r="C4" s="45" t="s">
        <v>42</v>
      </c>
      <c r="D4" s="45" t="s">
        <v>43</v>
      </c>
      <c r="E4" s="45" t="s">
        <v>44</v>
      </c>
      <c r="F4" s="47" t="e">
        <f>8/0</f>
        <v>#DIV/0!</v>
      </c>
      <c r="G4" s="44">
        <v>51</v>
      </c>
      <c r="H4" s="44">
        <v>1971</v>
      </c>
      <c r="I4" s="44">
        <v>117.24</v>
      </c>
      <c r="J4" s="46">
        <v>21427700000000</v>
      </c>
    </row>
    <row r="5" spans="2:10" x14ac:dyDescent="0.3">
      <c r="B5" s="44">
        <v>3</v>
      </c>
      <c r="C5" s="45" t="s">
        <v>45</v>
      </c>
      <c r="D5" s="45" t="s">
        <v>43</v>
      </c>
      <c r="E5" s="45" t="s">
        <v>46</v>
      </c>
      <c r="F5" s="44">
        <v>114000</v>
      </c>
      <c r="G5" s="44">
        <v>59</v>
      </c>
      <c r="H5" s="44">
        <v>1964</v>
      </c>
      <c r="I5" s="44">
        <v>117.24</v>
      </c>
      <c r="J5" s="46">
        <v>21427700000000</v>
      </c>
    </row>
    <row r="6" spans="2:10" x14ac:dyDescent="0.3">
      <c r="B6" s="44">
        <v>4</v>
      </c>
      <c r="C6" s="45" t="s">
        <v>47</v>
      </c>
      <c r="D6" s="45" t="s">
        <v>43</v>
      </c>
      <c r="E6" s="45" t="s">
        <v>48</v>
      </c>
      <c r="F6" s="44">
        <v>107000</v>
      </c>
      <c r="G6" s="44">
        <v>78</v>
      </c>
      <c r="H6" s="44">
        <v>1944</v>
      </c>
      <c r="I6" s="44">
        <v>117.24</v>
      </c>
      <c r="J6" s="46">
        <v>21427700000000</v>
      </c>
    </row>
    <row r="7" spans="2:10" x14ac:dyDescent="0.3">
      <c r="B7" s="44">
        <v>5</v>
      </c>
      <c r="C7" s="45" t="s">
        <v>49</v>
      </c>
      <c r="D7" s="45" t="s">
        <v>43</v>
      </c>
      <c r="E7" s="45" t="s">
        <v>50</v>
      </c>
      <c r="F7" s="44">
        <v>106000</v>
      </c>
      <c r="G7" s="44">
        <v>92</v>
      </c>
      <c r="H7" s="44">
        <v>1930</v>
      </c>
      <c r="I7" s="44">
        <v>117.24</v>
      </c>
      <c r="J7" s="46">
        <v>21427700000000</v>
      </c>
    </row>
    <row r="8" spans="2:10" x14ac:dyDescent="0.3">
      <c r="B8" s="44">
        <v>6</v>
      </c>
      <c r="C8" s="45" t="s">
        <v>51</v>
      </c>
      <c r="D8" s="45" t="s">
        <v>43</v>
      </c>
      <c r="E8" s="45" t="s">
        <v>52</v>
      </c>
      <c r="F8" s="47" t="e">
        <f>8/0</f>
        <v>#DIV/0!</v>
      </c>
      <c r="G8" s="44">
        <v>67</v>
      </c>
      <c r="H8" s="44">
        <v>1955</v>
      </c>
      <c r="I8" s="44">
        <v>117.24</v>
      </c>
      <c r="J8" s="46">
        <v>21427700000000</v>
      </c>
    </row>
    <row r="9" spans="2:10" x14ac:dyDescent="0.3">
      <c r="B9" s="44">
        <v>7</v>
      </c>
      <c r="C9" s="45" t="s">
        <v>53</v>
      </c>
      <c r="D9" s="45" t="s">
        <v>43</v>
      </c>
      <c r="E9" s="45" t="s">
        <v>54</v>
      </c>
      <c r="F9" s="44">
        <v>94500</v>
      </c>
      <c r="G9" s="44">
        <v>81</v>
      </c>
      <c r="H9" s="44">
        <v>1942</v>
      </c>
      <c r="I9" s="44">
        <v>117.24</v>
      </c>
      <c r="J9" s="46">
        <v>21427700000000</v>
      </c>
    </row>
    <row r="10" spans="2:10" x14ac:dyDescent="0.3">
      <c r="B10" s="44">
        <v>8</v>
      </c>
      <c r="C10" s="45" t="s">
        <v>56</v>
      </c>
      <c r="D10" s="45" t="s">
        <v>57</v>
      </c>
      <c r="E10" s="45" t="s">
        <v>55</v>
      </c>
      <c r="F10" s="44">
        <v>93000</v>
      </c>
      <c r="G10" s="44">
        <v>83</v>
      </c>
      <c r="H10" s="44">
        <v>1940</v>
      </c>
      <c r="I10" s="44">
        <v>141.54</v>
      </c>
      <c r="J10" s="46">
        <v>1258286717125</v>
      </c>
    </row>
    <row r="11" spans="2:10" x14ac:dyDescent="0.3">
      <c r="B11" s="44">
        <v>9</v>
      </c>
      <c r="C11" s="45" t="s">
        <v>59</v>
      </c>
      <c r="D11" s="45" t="s">
        <v>60</v>
      </c>
      <c r="E11" s="45" t="s">
        <v>58</v>
      </c>
      <c r="F11" s="44">
        <v>83400</v>
      </c>
      <c r="G11" s="44">
        <v>65</v>
      </c>
      <c r="H11" s="44">
        <v>1957</v>
      </c>
      <c r="I11" s="44">
        <v>180.44</v>
      </c>
      <c r="J11" s="48" t="e">
        <f>1/0</f>
        <v>#DIV/0!</v>
      </c>
    </row>
    <row r="12" spans="2:10" x14ac:dyDescent="0.3">
      <c r="B12" s="44">
        <v>10</v>
      </c>
      <c r="C12" s="45" t="s">
        <v>61</v>
      </c>
      <c r="D12" s="45" t="s">
        <v>43</v>
      </c>
      <c r="E12" s="45" t="s">
        <v>52</v>
      </c>
      <c r="F12" s="44">
        <v>80700</v>
      </c>
      <c r="G12" s="44">
        <v>67</v>
      </c>
      <c r="H12" s="44">
        <v>1956</v>
      </c>
      <c r="I12" s="47" t="e">
        <f>8/0</f>
        <v>#DIV/0!</v>
      </c>
      <c r="J12" s="46">
        <v>21427700000000</v>
      </c>
    </row>
    <row r="13" spans="2:10" x14ac:dyDescent="0.3">
      <c r="B13" s="44">
        <v>11</v>
      </c>
      <c r="C13" s="45" t="s">
        <v>62</v>
      </c>
      <c r="D13" s="45" t="s">
        <v>40</v>
      </c>
      <c r="E13" s="45" t="s">
        <v>63</v>
      </c>
      <c r="F13" s="44">
        <v>80500</v>
      </c>
      <c r="G13" s="44">
        <v>69</v>
      </c>
      <c r="H13" s="44">
        <v>1953</v>
      </c>
      <c r="I13" s="44">
        <v>110.05</v>
      </c>
      <c r="J13" s="46">
        <v>2715518274227</v>
      </c>
    </row>
    <row r="14" spans="2:10" x14ac:dyDescent="0.3">
      <c r="B14" s="44">
        <v>12</v>
      </c>
      <c r="C14" s="45" t="s">
        <v>64</v>
      </c>
      <c r="D14" s="45" t="s">
        <v>43</v>
      </c>
      <c r="E14" s="45" t="s">
        <v>65</v>
      </c>
      <c r="F14" s="44">
        <v>79200</v>
      </c>
      <c r="G14" s="44">
        <v>50</v>
      </c>
      <c r="H14" s="44">
        <v>1973</v>
      </c>
      <c r="I14" s="44">
        <v>117.24</v>
      </c>
      <c r="J14" s="46">
        <v>21427700000000</v>
      </c>
    </row>
    <row r="15" spans="2:10" x14ac:dyDescent="0.3">
      <c r="B15" s="44">
        <v>13</v>
      </c>
      <c r="C15" s="45" t="s">
        <v>66</v>
      </c>
      <c r="D15" s="45" t="s">
        <v>67</v>
      </c>
      <c r="E15" s="45" t="s">
        <v>68</v>
      </c>
      <c r="F15" s="44">
        <v>77300</v>
      </c>
      <c r="G15" s="44">
        <v>87</v>
      </c>
      <c r="H15" s="44">
        <v>1936</v>
      </c>
      <c r="I15" s="44">
        <v>110.96</v>
      </c>
      <c r="J15" s="46">
        <v>1394116310769</v>
      </c>
    </row>
    <row r="16" spans="2:10" x14ac:dyDescent="0.3">
      <c r="B16" s="44">
        <v>14</v>
      </c>
      <c r="C16" s="45" t="s">
        <v>69</v>
      </c>
      <c r="D16" s="45" t="s">
        <v>43</v>
      </c>
      <c r="E16" s="45" t="s">
        <v>65</v>
      </c>
      <c r="F16" s="44">
        <v>76000</v>
      </c>
      <c r="G16" s="44">
        <v>49</v>
      </c>
      <c r="H16" s="44">
        <v>1973</v>
      </c>
      <c r="I16" s="44">
        <v>117.24</v>
      </c>
      <c r="J16" s="46">
        <v>21427700000000</v>
      </c>
    </row>
    <row r="17" spans="2:10" x14ac:dyDescent="0.3">
      <c r="B17" s="44">
        <v>15</v>
      </c>
      <c r="C17" s="45" t="s">
        <v>70</v>
      </c>
      <c r="D17" s="45" t="s">
        <v>71</v>
      </c>
      <c r="E17" s="45" t="s">
        <v>72</v>
      </c>
      <c r="F17" s="44">
        <v>68000</v>
      </c>
      <c r="G17" s="44">
        <v>68</v>
      </c>
      <c r="H17" s="44">
        <v>1954</v>
      </c>
      <c r="I17" s="44">
        <v>125.08</v>
      </c>
      <c r="J17" s="46">
        <v>19910000000000</v>
      </c>
    </row>
    <row r="18" spans="2:10" x14ac:dyDescent="0.3">
      <c r="B18" s="44">
        <v>16</v>
      </c>
      <c r="C18" s="45" t="s">
        <v>73</v>
      </c>
      <c r="D18" s="45" t="s">
        <v>43</v>
      </c>
      <c r="E18" s="45" t="s">
        <v>74</v>
      </c>
      <c r="F18" s="44">
        <v>64400</v>
      </c>
      <c r="G18" s="44">
        <v>38</v>
      </c>
      <c r="H18" s="44">
        <v>1984</v>
      </c>
      <c r="I18" s="44">
        <v>117.24</v>
      </c>
      <c r="J18" s="46">
        <v>21427700000000</v>
      </c>
    </row>
    <row r="19" spans="2:10" x14ac:dyDescent="0.3">
      <c r="B19" s="44">
        <v>17</v>
      </c>
      <c r="C19" s="45" t="s">
        <v>75</v>
      </c>
      <c r="D19" s="45" t="s">
        <v>43</v>
      </c>
      <c r="E19" s="45" t="s">
        <v>76</v>
      </c>
      <c r="F19" s="44">
        <v>59000</v>
      </c>
      <c r="G19" s="44">
        <v>87</v>
      </c>
      <c r="H19" s="44">
        <v>1935</v>
      </c>
      <c r="I19" s="44">
        <v>117.24</v>
      </c>
      <c r="J19" s="46">
        <v>21427700000000</v>
      </c>
    </row>
    <row r="20" spans="2:10" x14ac:dyDescent="0.3">
      <c r="B20" s="44">
        <v>17</v>
      </c>
      <c r="C20" s="45" t="s">
        <v>77</v>
      </c>
      <c r="D20" s="45" t="s">
        <v>43</v>
      </c>
      <c r="E20" s="45" t="s">
        <v>76</v>
      </c>
      <c r="F20" s="44">
        <v>59000</v>
      </c>
      <c r="G20" s="44">
        <v>60</v>
      </c>
      <c r="H20" s="44">
        <v>1962</v>
      </c>
      <c r="I20" s="44">
        <v>117.24</v>
      </c>
      <c r="J20" s="46">
        <v>21427700000000</v>
      </c>
    </row>
    <row r="21" spans="2:10" x14ac:dyDescent="0.3">
      <c r="B21" s="44">
        <v>19</v>
      </c>
      <c r="C21" s="45" t="s">
        <v>78</v>
      </c>
      <c r="D21" s="45" t="s">
        <v>43</v>
      </c>
      <c r="E21" s="45" t="s">
        <v>79</v>
      </c>
      <c r="F21" s="44">
        <v>58800</v>
      </c>
      <c r="G21" s="44">
        <v>74</v>
      </c>
      <c r="H21" s="44">
        <v>1948</v>
      </c>
      <c r="I21" s="44">
        <v>117.24</v>
      </c>
      <c r="J21" s="46">
        <v>21427700000000</v>
      </c>
    </row>
    <row r="22" spans="2:10" x14ac:dyDescent="0.3">
      <c r="B22" s="44">
        <v>20</v>
      </c>
      <c r="C22" s="45" t="s">
        <v>80</v>
      </c>
      <c r="D22" s="45" t="s">
        <v>43</v>
      </c>
      <c r="E22" s="45" t="s">
        <v>79</v>
      </c>
      <c r="F22" s="44">
        <v>57600</v>
      </c>
      <c r="G22" s="44">
        <v>78</v>
      </c>
      <c r="H22" s="44">
        <v>1944</v>
      </c>
      <c r="I22" s="44">
        <v>117.24</v>
      </c>
      <c r="J22" s="46">
        <v>21427700000000</v>
      </c>
    </row>
    <row r="23" spans="2:10" x14ac:dyDescent="0.3">
      <c r="B23" s="44">
        <v>21</v>
      </c>
      <c r="C23" s="45" t="s">
        <v>81</v>
      </c>
      <c r="D23" s="45" t="s">
        <v>43</v>
      </c>
      <c r="E23" s="45" t="s">
        <v>79</v>
      </c>
      <c r="F23" s="47" t="e">
        <f>8/0</f>
        <v>#DIV/0!</v>
      </c>
      <c r="G23" s="44">
        <v>73</v>
      </c>
      <c r="H23" s="44">
        <v>1949</v>
      </c>
      <c r="I23" s="44">
        <v>117.24</v>
      </c>
      <c r="J23" s="46">
        <v>21427700000000</v>
      </c>
    </row>
    <row r="24" spans="2:10" x14ac:dyDescent="0.3">
      <c r="B24" s="44">
        <v>22</v>
      </c>
      <c r="C24" s="45" t="s">
        <v>82</v>
      </c>
      <c r="D24" s="45" t="s">
        <v>83</v>
      </c>
      <c r="E24" s="45" t="s">
        <v>84</v>
      </c>
      <c r="F24" s="44">
        <v>54400</v>
      </c>
      <c r="G24" s="44">
        <v>65</v>
      </c>
      <c r="H24" s="44">
        <v>1957</v>
      </c>
      <c r="I24" s="47" t="e">
        <f>8/0</f>
        <v>#DIV/0!</v>
      </c>
      <c r="J24" s="46">
        <v>1736425629520</v>
      </c>
    </row>
    <row r="25" spans="2:10" x14ac:dyDescent="0.3">
      <c r="B25" s="44">
        <v>23</v>
      </c>
      <c r="C25" s="45" t="s">
        <v>85</v>
      </c>
      <c r="D25" s="45" t="s">
        <v>43</v>
      </c>
      <c r="E25" s="45" t="s">
        <v>86</v>
      </c>
      <c r="F25" s="44">
        <v>50100</v>
      </c>
      <c r="G25" s="44">
        <v>58</v>
      </c>
      <c r="H25" s="44">
        <v>1965</v>
      </c>
      <c r="I25" s="44">
        <v>117.24</v>
      </c>
      <c r="J25" s="46">
        <v>21427700000000</v>
      </c>
    </row>
    <row r="26" spans="2:10" x14ac:dyDescent="0.3">
      <c r="B26" s="44">
        <v>24</v>
      </c>
      <c r="C26" s="45" t="s">
        <v>87</v>
      </c>
      <c r="D26" s="45" t="s">
        <v>60</v>
      </c>
      <c r="E26" s="45" t="s">
        <v>88</v>
      </c>
      <c r="F26" s="44">
        <v>47200</v>
      </c>
      <c r="G26" s="44">
        <v>60</v>
      </c>
      <c r="H26" s="44">
        <v>1962</v>
      </c>
      <c r="I26" s="44">
        <v>180.44</v>
      </c>
      <c r="J26" s="46">
        <v>2611000000000</v>
      </c>
    </row>
    <row r="27" spans="2:10" x14ac:dyDescent="0.3">
      <c r="B27" s="44">
        <v>25</v>
      </c>
      <c r="C27" s="45" t="s">
        <v>89</v>
      </c>
      <c r="D27" s="45" t="s">
        <v>43</v>
      </c>
      <c r="E27" s="45" t="s">
        <v>90</v>
      </c>
      <c r="F27" s="44">
        <v>45100</v>
      </c>
      <c r="G27" s="44">
        <v>85</v>
      </c>
      <c r="H27" s="44">
        <v>1938</v>
      </c>
      <c r="I27" s="44">
        <v>117.24</v>
      </c>
      <c r="J27" s="46">
        <v>21427700000000</v>
      </c>
    </row>
    <row r="28" spans="2:10" x14ac:dyDescent="0.3">
      <c r="B28" s="44">
        <v>26</v>
      </c>
      <c r="C28" s="45" t="s">
        <v>91</v>
      </c>
      <c r="D28" s="45" t="s">
        <v>71</v>
      </c>
      <c r="E28" s="45" t="s">
        <v>92</v>
      </c>
      <c r="F28" s="44">
        <v>45000</v>
      </c>
      <c r="G28" s="44">
        <v>39</v>
      </c>
      <c r="H28" s="44">
        <v>1984</v>
      </c>
      <c r="I28" s="44">
        <v>125.08</v>
      </c>
      <c r="J28" s="47" t="e">
        <f>8/0</f>
        <v>#DIV/0!</v>
      </c>
    </row>
    <row r="29" spans="2:10" x14ac:dyDescent="0.3">
      <c r="B29" s="44">
        <v>27</v>
      </c>
      <c r="C29" s="45" t="s">
        <v>93</v>
      </c>
      <c r="D29" s="45" t="s">
        <v>94</v>
      </c>
      <c r="E29" s="45" t="s">
        <v>95</v>
      </c>
      <c r="F29" s="44">
        <v>42900</v>
      </c>
      <c r="G29" s="44">
        <v>83</v>
      </c>
      <c r="H29" s="44">
        <v>1939</v>
      </c>
      <c r="I29" s="44">
        <v>112.85</v>
      </c>
      <c r="J29" s="46">
        <v>3845630030824</v>
      </c>
    </row>
    <row r="30" spans="2:10" x14ac:dyDescent="0.3">
      <c r="B30" s="44">
        <v>28</v>
      </c>
      <c r="C30" s="45" t="s">
        <v>96</v>
      </c>
      <c r="D30" s="45" t="s">
        <v>40</v>
      </c>
      <c r="E30" s="45" t="s">
        <v>97</v>
      </c>
      <c r="F30" s="44">
        <v>40100</v>
      </c>
      <c r="G30" s="44">
        <v>86</v>
      </c>
      <c r="H30" s="44">
        <v>1936</v>
      </c>
      <c r="I30" s="44">
        <v>110.05</v>
      </c>
      <c r="J30" s="46">
        <v>2715518274227</v>
      </c>
    </row>
    <row r="31" spans="2:10" x14ac:dyDescent="0.3">
      <c r="B31" s="44">
        <v>29</v>
      </c>
      <c r="C31" s="45" t="s">
        <v>98</v>
      </c>
      <c r="D31" s="45" t="s">
        <v>99</v>
      </c>
      <c r="E31" s="45" t="s">
        <v>100</v>
      </c>
      <c r="F31" s="44">
        <v>39100</v>
      </c>
      <c r="G31" s="44">
        <v>85</v>
      </c>
      <c r="H31" s="44">
        <v>1937</v>
      </c>
      <c r="I31" s="44">
        <v>99.55</v>
      </c>
      <c r="J31" s="46">
        <v>703082435360</v>
      </c>
    </row>
    <row r="32" spans="2:10" x14ac:dyDescent="0.3">
      <c r="B32" s="44">
        <v>30</v>
      </c>
      <c r="C32" s="45" t="s">
        <v>101</v>
      </c>
      <c r="D32" s="45" t="s">
        <v>102</v>
      </c>
      <c r="E32" s="45" t="s">
        <v>103</v>
      </c>
      <c r="F32" s="44">
        <v>38900</v>
      </c>
      <c r="G32" s="44">
        <v>58</v>
      </c>
      <c r="H32" s="44">
        <v>1964</v>
      </c>
      <c r="I32" s="44">
        <v>117.11</v>
      </c>
      <c r="J32" s="46">
        <v>529606710418</v>
      </c>
    </row>
    <row r="33" spans="2:10" x14ac:dyDescent="0.3">
      <c r="B33" s="44">
        <v>31</v>
      </c>
      <c r="C33" s="45" t="s">
        <v>104</v>
      </c>
      <c r="D33" s="45" t="s">
        <v>43</v>
      </c>
      <c r="E33" s="45" t="s">
        <v>105</v>
      </c>
      <c r="F33" s="44">
        <v>38300</v>
      </c>
      <c r="G33" s="44">
        <v>83</v>
      </c>
      <c r="H33" s="44">
        <v>1939</v>
      </c>
      <c r="I33" s="44">
        <v>117.24</v>
      </c>
      <c r="J33" s="46">
        <v>21427700000000</v>
      </c>
    </row>
    <row r="34" spans="2:10" x14ac:dyDescent="0.3">
      <c r="B34" s="44">
        <v>31</v>
      </c>
      <c r="C34" s="45" t="s">
        <v>106</v>
      </c>
      <c r="D34" s="45" t="s">
        <v>43</v>
      </c>
      <c r="E34" s="45" t="s">
        <v>105</v>
      </c>
      <c r="F34" s="44">
        <v>38300</v>
      </c>
      <c r="G34" s="44">
        <v>87</v>
      </c>
      <c r="H34" s="44">
        <v>1935</v>
      </c>
      <c r="I34" s="44">
        <v>117.24</v>
      </c>
      <c r="J34" s="46">
        <v>21427700000000</v>
      </c>
    </row>
    <row r="35" spans="2:10" x14ac:dyDescent="0.3">
      <c r="B35" s="44">
        <v>34</v>
      </c>
      <c r="C35" s="45" t="s">
        <v>107</v>
      </c>
      <c r="D35" s="45" t="s">
        <v>71</v>
      </c>
      <c r="E35" s="45" t="s">
        <v>108</v>
      </c>
      <c r="F35" s="44">
        <v>35300</v>
      </c>
      <c r="G35" s="44">
        <v>51</v>
      </c>
      <c r="H35" s="44">
        <v>1971</v>
      </c>
      <c r="I35" s="44">
        <v>125.08</v>
      </c>
      <c r="J35" s="46">
        <v>19910000000000</v>
      </c>
    </row>
    <row r="36" spans="2:10" x14ac:dyDescent="0.3">
      <c r="B36" s="44">
        <v>35</v>
      </c>
      <c r="C36" s="45" t="s">
        <v>109</v>
      </c>
      <c r="D36" s="45" t="s">
        <v>43</v>
      </c>
      <c r="E36" s="45" t="s">
        <v>110</v>
      </c>
      <c r="F36" s="44">
        <v>35000</v>
      </c>
      <c r="G36" s="44">
        <v>77</v>
      </c>
      <c r="H36" s="44">
        <v>1945</v>
      </c>
      <c r="I36" s="44">
        <v>117.24</v>
      </c>
      <c r="J36" s="46">
        <v>21427700000000</v>
      </c>
    </row>
    <row r="37" spans="2:10" x14ac:dyDescent="0.3">
      <c r="B37" s="44">
        <v>35</v>
      </c>
      <c r="C37" s="45" t="s">
        <v>111</v>
      </c>
      <c r="D37" s="45" t="s">
        <v>43</v>
      </c>
      <c r="E37" s="45" t="s">
        <v>112</v>
      </c>
      <c r="F37" s="44">
        <v>35000</v>
      </c>
      <c r="G37" s="44">
        <v>54</v>
      </c>
      <c r="H37" s="44">
        <v>1968</v>
      </c>
      <c r="I37" s="44">
        <v>117.24</v>
      </c>
      <c r="J37" s="46">
        <v>21427700000000</v>
      </c>
    </row>
    <row r="38" spans="2:10" x14ac:dyDescent="0.3">
      <c r="B38" s="44">
        <v>37</v>
      </c>
      <c r="C38" s="45" t="s">
        <v>113</v>
      </c>
      <c r="D38" s="45" t="s">
        <v>114</v>
      </c>
      <c r="E38" s="45" t="s">
        <v>115</v>
      </c>
      <c r="F38" s="47" t="e">
        <f>8/0</f>
        <v>#DIV/0!</v>
      </c>
      <c r="G38" s="44">
        <v>30</v>
      </c>
      <c r="H38" s="44">
        <v>1992</v>
      </c>
      <c r="I38" s="44">
        <v>118.06</v>
      </c>
      <c r="J38" s="47" t="e">
        <f>8/0</f>
        <v>#DIV/0!</v>
      </c>
    </row>
    <row r="39" spans="2:10" x14ac:dyDescent="0.3">
      <c r="B39" s="44">
        <v>38</v>
      </c>
      <c r="C39" s="45" t="s">
        <v>116</v>
      </c>
      <c r="D39" s="45" t="s">
        <v>71</v>
      </c>
      <c r="E39" s="45" t="s">
        <v>117</v>
      </c>
      <c r="F39" s="44">
        <v>33400</v>
      </c>
      <c r="G39" s="44">
        <v>54</v>
      </c>
      <c r="H39" s="44">
        <v>1969</v>
      </c>
      <c r="I39" s="44">
        <v>125.08</v>
      </c>
      <c r="J39" s="46">
        <v>19910000000000</v>
      </c>
    </row>
    <row r="40" spans="2:10" x14ac:dyDescent="0.3">
      <c r="B40" s="44">
        <v>39</v>
      </c>
      <c r="C40" s="45" t="s">
        <v>118</v>
      </c>
      <c r="D40" s="45" t="s">
        <v>119</v>
      </c>
      <c r="E40" s="45" t="s">
        <v>120</v>
      </c>
      <c r="F40" s="44">
        <v>32600</v>
      </c>
      <c r="G40" s="44">
        <v>74</v>
      </c>
      <c r="H40" s="44">
        <v>1949</v>
      </c>
      <c r="I40" s="44">
        <v>105.48</v>
      </c>
      <c r="J40" s="46">
        <v>5081769542380</v>
      </c>
    </row>
    <row r="41" spans="2:10" x14ac:dyDescent="0.3">
      <c r="B41" s="44">
        <v>40</v>
      </c>
      <c r="C41" s="45" t="s">
        <v>121</v>
      </c>
      <c r="D41" s="45" t="s">
        <v>122</v>
      </c>
      <c r="E41" s="45" t="s">
        <v>123</v>
      </c>
      <c r="F41" s="44">
        <v>32100</v>
      </c>
      <c r="G41" s="44">
        <v>65</v>
      </c>
      <c r="H41" s="44">
        <v>1957</v>
      </c>
      <c r="I41" s="44">
        <v>119.62</v>
      </c>
      <c r="J41" s="46">
        <v>2827113184696</v>
      </c>
    </row>
    <row r="42" spans="2:10" x14ac:dyDescent="0.3">
      <c r="B42" s="44">
        <v>41</v>
      </c>
      <c r="C42" s="45" t="s">
        <v>124</v>
      </c>
      <c r="D42" s="45" t="s">
        <v>43</v>
      </c>
      <c r="E42" s="45" t="s">
        <v>125</v>
      </c>
      <c r="F42" s="44">
        <v>31600</v>
      </c>
      <c r="G42" s="44">
        <v>74</v>
      </c>
      <c r="H42" s="44">
        <v>1948</v>
      </c>
      <c r="I42" s="44">
        <v>117.24</v>
      </c>
      <c r="J42" s="46">
        <v>21427700000000</v>
      </c>
    </row>
    <row r="43" spans="2:10" x14ac:dyDescent="0.3">
      <c r="B43" s="44">
        <v>41</v>
      </c>
      <c r="C43" s="45" t="s">
        <v>126</v>
      </c>
      <c r="D43" s="45" t="s">
        <v>43</v>
      </c>
      <c r="E43" s="45" t="s">
        <v>125</v>
      </c>
      <c r="F43" s="44">
        <v>31600</v>
      </c>
      <c r="G43" s="44">
        <v>72</v>
      </c>
      <c r="H43" s="44">
        <v>1951</v>
      </c>
      <c r="I43" s="44">
        <v>117.24</v>
      </c>
      <c r="J43" s="46">
        <v>21427700000000</v>
      </c>
    </row>
    <row r="44" spans="2:10" x14ac:dyDescent="0.3">
      <c r="B44" s="44">
        <v>43</v>
      </c>
      <c r="C44" s="45" t="s">
        <v>127</v>
      </c>
      <c r="D44" s="45" t="s">
        <v>99</v>
      </c>
      <c r="E44" s="45" t="s">
        <v>100</v>
      </c>
      <c r="F44" s="44">
        <v>31200</v>
      </c>
      <c r="G44" s="44">
        <v>82</v>
      </c>
      <c r="H44" s="44">
        <v>1940</v>
      </c>
      <c r="I44" s="44">
        <v>99.55</v>
      </c>
      <c r="J44" s="46">
        <v>703082435360</v>
      </c>
    </row>
    <row r="45" spans="2:10" x14ac:dyDescent="0.3">
      <c r="B45" s="44">
        <v>43</v>
      </c>
      <c r="C45" s="45" t="s">
        <v>128</v>
      </c>
      <c r="D45" s="45" t="s">
        <v>99</v>
      </c>
      <c r="E45" s="45" t="s">
        <v>100</v>
      </c>
      <c r="F45" s="44">
        <v>31200</v>
      </c>
      <c r="G45" s="44">
        <v>78</v>
      </c>
      <c r="H45" s="44">
        <v>1945</v>
      </c>
      <c r="I45" s="44">
        <v>99.55</v>
      </c>
      <c r="J45" s="46">
        <v>703082435360</v>
      </c>
    </row>
    <row r="46" spans="2:10" x14ac:dyDescent="0.3">
      <c r="B46" s="44">
        <v>45</v>
      </c>
      <c r="C46" s="45" t="s">
        <v>129</v>
      </c>
      <c r="D46" s="45" t="s">
        <v>71</v>
      </c>
      <c r="E46" s="45" t="s">
        <v>130</v>
      </c>
      <c r="F46" s="44">
        <v>30200</v>
      </c>
      <c r="G46" s="44">
        <v>43</v>
      </c>
      <c r="H46" s="44">
        <v>1980</v>
      </c>
      <c r="I46" s="44">
        <v>125.08</v>
      </c>
      <c r="J46" s="46">
        <v>19910000000000</v>
      </c>
    </row>
    <row r="47" spans="2:10" x14ac:dyDescent="0.3">
      <c r="B47" s="44">
        <v>46</v>
      </c>
      <c r="C47" s="45" t="s">
        <v>132</v>
      </c>
      <c r="D47" s="45" t="s">
        <v>94</v>
      </c>
      <c r="E47" s="45" t="s">
        <v>133</v>
      </c>
      <c r="F47" s="44">
        <v>29700</v>
      </c>
      <c r="G47" s="44">
        <v>87</v>
      </c>
      <c r="H47" s="44">
        <v>1935</v>
      </c>
      <c r="I47" s="44">
        <v>112.85</v>
      </c>
      <c r="J47" s="46">
        <v>3845630030824</v>
      </c>
    </row>
    <row r="48" spans="2:10" x14ac:dyDescent="0.3">
      <c r="B48" s="44">
        <v>48</v>
      </c>
      <c r="C48" s="45" t="s">
        <v>134</v>
      </c>
      <c r="D48" s="45" t="s">
        <v>43</v>
      </c>
      <c r="E48" s="45" t="s">
        <v>135</v>
      </c>
      <c r="F48" s="44">
        <v>28500</v>
      </c>
      <c r="G48" s="44">
        <v>64</v>
      </c>
      <c r="H48" s="44">
        <v>1958</v>
      </c>
      <c r="I48" s="44">
        <v>117.24</v>
      </c>
      <c r="J48" s="46">
        <v>21427700000000</v>
      </c>
    </row>
    <row r="49" spans="2:10" x14ac:dyDescent="0.3">
      <c r="B49" s="44">
        <v>49</v>
      </c>
      <c r="C49" s="45" t="s">
        <v>136</v>
      </c>
      <c r="D49" s="45" t="s">
        <v>43</v>
      </c>
      <c r="E49" s="45" t="s">
        <v>112</v>
      </c>
      <c r="F49" s="44">
        <v>28100</v>
      </c>
      <c r="G49" s="44">
        <v>84</v>
      </c>
      <c r="H49" s="44">
        <v>1938</v>
      </c>
      <c r="I49" s="44">
        <v>117.24</v>
      </c>
      <c r="J49" s="46">
        <v>21427700000000</v>
      </c>
    </row>
    <row r="50" spans="2:10" x14ac:dyDescent="0.3">
      <c r="B50" s="44">
        <v>50</v>
      </c>
      <c r="C50" s="45" t="s">
        <v>137</v>
      </c>
      <c r="D50" s="45" t="s">
        <v>43</v>
      </c>
      <c r="E50" s="45" t="s">
        <v>138</v>
      </c>
      <c r="F50" s="44">
        <v>27800</v>
      </c>
      <c r="G50" s="44">
        <v>76</v>
      </c>
      <c r="H50" s="44">
        <v>1947</v>
      </c>
      <c r="I50" s="44">
        <v>117.24</v>
      </c>
      <c r="J50" s="46">
        <v>21427700000000</v>
      </c>
    </row>
    <row r="51" spans="2:10" x14ac:dyDescent="0.3">
      <c r="B51" s="44">
        <v>51</v>
      </c>
      <c r="C51" s="45" t="s">
        <v>139</v>
      </c>
      <c r="D51" s="45" t="s">
        <v>94</v>
      </c>
      <c r="E51" s="45" t="s">
        <v>140</v>
      </c>
      <c r="F51" s="44">
        <v>27400</v>
      </c>
      <c r="G51" s="44">
        <v>60</v>
      </c>
      <c r="H51" s="44">
        <v>1962</v>
      </c>
      <c r="I51" s="44">
        <v>112.85</v>
      </c>
      <c r="J51" s="46">
        <v>3845630030824</v>
      </c>
    </row>
    <row r="52" spans="2:10" x14ac:dyDescent="0.3">
      <c r="B52" s="44">
        <v>52</v>
      </c>
      <c r="C52" s="45" t="s">
        <v>141</v>
      </c>
      <c r="D52" s="45" t="s">
        <v>142</v>
      </c>
      <c r="E52" s="45" t="s">
        <v>143</v>
      </c>
      <c r="F52" s="44">
        <v>27000</v>
      </c>
      <c r="G52" s="44">
        <v>69</v>
      </c>
      <c r="H52" s="44">
        <v>1954</v>
      </c>
      <c r="I52" s="44">
        <v>119.8</v>
      </c>
      <c r="J52" s="46">
        <v>1392680589329</v>
      </c>
    </row>
    <row r="53" spans="2:10" x14ac:dyDescent="0.3">
      <c r="B53" s="44">
        <v>53</v>
      </c>
      <c r="C53" s="45" t="s">
        <v>144</v>
      </c>
      <c r="D53" s="45" t="s">
        <v>71</v>
      </c>
      <c r="E53" s="45" t="s">
        <v>145</v>
      </c>
      <c r="F53" s="44">
        <v>26700</v>
      </c>
      <c r="G53" s="44">
        <v>51</v>
      </c>
      <c r="H53" s="44">
        <v>1971</v>
      </c>
      <c r="I53" s="44">
        <v>125.08</v>
      </c>
      <c r="J53" s="46">
        <v>19910000000000</v>
      </c>
    </row>
    <row r="54" spans="2:10" x14ac:dyDescent="0.3">
      <c r="B54" s="44">
        <v>54</v>
      </c>
      <c r="C54" s="45" t="s">
        <v>146</v>
      </c>
      <c r="D54" s="45" t="s">
        <v>57</v>
      </c>
      <c r="E54" s="45" t="s">
        <v>143</v>
      </c>
      <c r="F54" s="44">
        <v>26600</v>
      </c>
      <c r="G54" s="44">
        <v>69</v>
      </c>
      <c r="H54" s="44">
        <v>1953</v>
      </c>
      <c r="I54" s="44">
        <v>141.54</v>
      </c>
      <c r="J54" s="46">
        <v>1258286717125</v>
      </c>
    </row>
    <row r="55" spans="2:10" x14ac:dyDescent="0.3">
      <c r="B55" s="44">
        <v>55</v>
      </c>
      <c r="C55" s="45" t="s">
        <v>147</v>
      </c>
      <c r="D55" s="45" t="s">
        <v>60</v>
      </c>
      <c r="E55" s="45" t="s">
        <v>148</v>
      </c>
      <c r="F55" s="44">
        <v>25600</v>
      </c>
      <c r="G55" s="44">
        <v>77</v>
      </c>
      <c r="H55" s="44">
        <v>1945</v>
      </c>
      <c r="I55" s="44">
        <v>180.44</v>
      </c>
      <c r="J55" s="46">
        <v>2611000000000</v>
      </c>
    </row>
    <row r="56" spans="2:10" x14ac:dyDescent="0.3">
      <c r="B56" s="44">
        <v>56</v>
      </c>
      <c r="C56" s="45" t="s">
        <v>150</v>
      </c>
      <c r="D56" s="45" t="s">
        <v>151</v>
      </c>
      <c r="E56" s="45" t="s">
        <v>152</v>
      </c>
      <c r="F56" s="44">
        <v>25500</v>
      </c>
      <c r="G56" s="44">
        <v>74</v>
      </c>
      <c r="H56" s="44">
        <v>1948</v>
      </c>
      <c r="I56" s="44">
        <v>151.18</v>
      </c>
      <c r="J56" s="46">
        <v>1119190780753</v>
      </c>
    </row>
    <row r="57" spans="2:10" x14ac:dyDescent="0.3">
      <c r="B57" s="44">
        <v>57</v>
      </c>
      <c r="C57" s="45" t="s">
        <v>153</v>
      </c>
      <c r="D57" s="45" t="s">
        <v>43</v>
      </c>
      <c r="E57" s="45" t="s">
        <v>154</v>
      </c>
      <c r="F57" s="44">
        <v>25300</v>
      </c>
      <c r="G57" s="44">
        <v>78</v>
      </c>
      <c r="H57" s="44">
        <v>1944</v>
      </c>
      <c r="I57" s="44">
        <v>117.24</v>
      </c>
      <c r="J57" s="46">
        <v>21427700000000</v>
      </c>
    </row>
    <row r="58" spans="2:10" x14ac:dyDescent="0.3">
      <c r="B58" s="44">
        <v>58</v>
      </c>
      <c r="C58" s="45" t="s">
        <v>155</v>
      </c>
      <c r="D58" s="45" t="s">
        <v>156</v>
      </c>
      <c r="E58" s="45" t="s">
        <v>157</v>
      </c>
      <c r="F58" s="44">
        <v>25200</v>
      </c>
      <c r="G58" s="44">
        <v>51</v>
      </c>
      <c r="H58" s="44">
        <v>1972</v>
      </c>
      <c r="I58" s="44">
        <v>114.52</v>
      </c>
      <c r="J58" s="46">
        <v>421142267938</v>
      </c>
    </row>
    <row r="59" spans="2:10" x14ac:dyDescent="0.3">
      <c r="B59" s="44">
        <v>59</v>
      </c>
      <c r="C59" s="45" t="s">
        <v>158</v>
      </c>
      <c r="D59" s="45" t="s">
        <v>94</v>
      </c>
      <c r="E59" s="45" t="s">
        <v>159</v>
      </c>
      <c r="F59" s="44">
        <v>24600</v>
      </c>
      <c r="G59" s="44">
        <v>56</v>
      </c>
      <c r="H59" s="44">
        <v>1966</v>
      </c>
      <c r="I59" s="44">
        <v>112.85</v>
      </c>
      <c r="J59" s="46">
        <v>3845630030824</v>
      </c>
    </row>
    <row r="60" spans="2:10" x14ac:dyDescent="0.3">
      <c r="B60" s="44">
        <v>60</v>
      </c>
      <c r="C60" s="45" t="s">
        <v>160</v>
      </c>
      <c r="D60" s="45" t="s">
        <v>43</v>
      </c>
      <c r="E60" s="45" t="s">
        <v>46</v>
      </c>
      <c r="F60" s="44">
        <v>24400</v>
      </c>
      <c r="G60" s="44">
        <v>52</v>
      </c>
      <c r="H60" s="44">
        <v>1970</v>
      </c>
      <c r="I60" s="44">
        <v>117.24</v>
      </c>
      <c r="J60" s="46">
        <v>21427700000000</v>
      </c>
    </row>
    <row r="61" spans="2:10" x14ac:dyDescent="0.3">
      <c r="B61" s="44">
        <v>61</v>
      </c>
      <c r="C61" s="45" t="s">
        <v>161</v>
      </c>
      <c r="D61" s="45" t="s">
        <v>151</v>
      </c>
      <c r="E61" s="45" t="s">
        <v>162</v>
      </c>
      <c r="F61" s="44">
        <v>24200</v>
      </c>
      <c r="G61" s="44">
        <v>82</v>
      </c>
      <c r="H61" s="44">
        <v>1941</v>
      </c>
      <c r="I61" s="44">
        <v>151.18</v>
      </c>
      <c r="J61" s="46">
        <v>1119190780753</v>
      </c>
    </row>
    <row r="62" spans="2:10" x14ac:dyDescent="0.3">
      <c r="B62" s="44">
        <v>62</v>
      </c>
      <c r="C62" s="45" t="s">
        <v>163</v>
      </c>
      <c r="D62" s="45" t="s">
        <v>164</v>
      </c>
      <c r="E62" s="45" t="s">
        <v>165</v>
      </c>
      <c r="F62" s="44">
        <v>23700</v>
      </c>
      <c r="G62" s="44">
        <v>62</v>
      </c>
      <c r="H62" s="44">
        <v>1961</v>
      </c>
      <c r="I62" s="44">
        <v>180.75</v>
      </c>
      <c r="J62" s="46">
        <v>1699876578871</v>
      </c>
    </row>
    <row r="63" spans="2:10" x14ac:dyDescent="0.3">
      <c r="B63" s="44">
        <v>63</v>
      </c>
      <c r="C63" s="45" t="s">
        <v>166</v>
      </c>
      <c r="D63" s="45" t="s">
        <v>71</v>
      </c>
      <c r="E63" s="45" t="s">
        <v>130</v>
      </c>
      <c r="F63" s="44">
        <v>23500</v>
      </c>
      <c r="G63" s="44">
        <v>58</v>
      </c>
      <c r="H63" s="44">
        <v>1964</v>
      </c>
      <c r="I63" s="44">
        <v>125.08</v>
      </c>
      <c r="J63" s="46">
        <v>19910000000000</v>
      </c>
    </row>
    <row r="64" spans="2:10" x14ac:dyDescent="0.3">
      <c r="B64" s="44">
        <v>64</v>
      </c>
      <c r="C64" s="45" t="s">
        <v>167</v>
      </c>
      <c r="D64" s="45" t="s">
        <v>71</v>
      </c>
      <c r="E64" s="45" t="s">
        <v>168</v>
      </c>
      <c r="F64" s="44">
        <v>23400</v>
      </c>
      <c r="G64" s="44">
        <v>80</v>
      </c>
      <c r="H64" s="44">
        <v>1942</v>
      </c>
      <c r="I64" s="44">
        <v>125.08</v>
      </c>
      <c r="J64" s="46">
        <v>19910000000000</v>
      </c>
    </row>
    <row r="65" spans="2:10" x14ac:dyDescent="0.3">
      <c r="B65" s="44">
        <v>65</v>
      </c>
      <c r="C65" s="45" t="s">
        <v>169</v>
      </c>
      <c r="D65" s="45" t="s">
        <v>170</v>
      </c>
      <c r="E65" s="45" t="s">
        <v>143</v>
      </c>
      <c r="F65" s="44">
        <v>23100</v>
      </c>
      <c r="G65" s="44">
        <v>80</v>
      </c>
      <c r="H65" s="44">
        <v>1943</v>
      </c>
      <c r="I65" s="44">
        <v>131.91</v>
      </c>
      <c r="J65" s="46">
        <v>282318159745</v>
      </c>
    </row>
    <row r="66" spans="2:10" x14ac:dyDescent="0.3">
      <c r="B66" s="44">
        <v>65</v>
      </c>
      <c r="C66" s="45" t="s">
        <v>171</v>
      </c>
      <c r="D66" s="45" t="s">
        <v>151</v>
      </c>
      <c r="E66" s="45" t="s">
        <v>162</v>
      </c>
      <c r="F66" s="44">
        <v>23100</v>
      </c>
      <c r="G66" s="44">
        <v>83</v>
      </c>
      <c r="H66" s="44">
        <v>1939</v>
      </c>
      <c r="I66" s="44">
        <v>151.18</v>
      </c>
      <c r="J66" s="46">
        <v>1119190780753</v>
      </c>
    </row>
    <row r="67" spans="2:10" x14ac:dyDescent="0.3">
      <c r="B67" s="44">
        <v>67</v>
      </c>
      <c r="C67" s="45" t="s">
        <v>172</v>
      </c>
      <c r="D67" s="45" t="s">
        <v>122</v>
      </c>
      <c r="E67" s="45" t="s">
        <v>173</v>
      </c>
      <c r="F67" s="44">
        <v>22900</v>
      </c>
      <c r="G67" s="44">
        <v>70</v>
      </c>
      <c r="H67" s="44">
        <v>1953</v>
      </c>
      <c r="I67" s="44">
        <v>119.62</v>
      </c>
      <c r="J67" s="46">
        <v>2827113184696</v>
      </c>
    </row>
    <row r="68" spans="2:10" x14ac:dyDescent="0.3">
      <c r="B68" s="44">
        <v>68</v>
      </c>
      <c r="C68" s="45" t="s">
        <v>174</v>
      </c>
      <c r="D68" s="45" t="s">
        <v>60</v>
      </c>
      <c r="E68" s="45" t="s">
        <v>175</v>
      </c>
      <c r="F68" s="44">
        <v>22600</v>
      </c>
      <c r="G68" s="44">
        <v>81</v>
      </c>
      <c r="H68" s="44">
        <v>1941</v>
      </c>
      <c r="I68" s="44">
        <v>180.44</v>
      </c>
      <c r="J68" s="46">
        <v>2611000000000</v>
      </c>
    </row>
    <row r="69" spans="2:10" x14ac:dyDescent="0.3">
      <c r="B69" s="44">
        <v>69</v>
      </c>
      <c r="C69" s="45" t="s">
        <v>176</v>
      </c>
      <c r="D69" s="45" t="s">
        <v>119</v>
      </c>
      <c r="E69" s="45" t="s">
        <v>177</v>
      </c>
      <c r="F69" s="44">
        <v>22400</v>
      </c>
      <c r="G69" s="44">
        <v>65</v>
      </c>
      <c r="H69" s="44">
        <v>1957</v>
      </c>
      <c r="I69" s="44">
        <v>105.48</v>
      </c>
      <c r="J69" s="46">
        <v>5081769542380</v>
      </c>
    </row>
    <row r="70" spans="2:10" x14ac:dyDescent="0.3">
      <c r="B70" s="44">
        <v>70</v>
      </c>
      <c r="C70" s="45" t="s">
        <v>178</v>
      </c>
      <c r="D70" s="45" t="s">
        <v>164</v>
      </c>
      <c r="E70" s="45" t="s">
        <v>179</v>
      </c>
      <c r="F70" s="44">
        <v>22100</v>
      </c>
      <c r="G70" s="44">
        <v>66</v>
      </c>
      <c r="H70" s="44">
        <v>1956</v>
      </c>
      <c r="I70" s="44">
        <v>180.75</v>
      </c>
      <c r="J70" s="46">
        <v>1699876578871</v>
      </c>
    </row>
    <row r="71" spans="2:10" x14ac:dyDescent="0.3">
      <c r="B71" s="44">
        <v>71</v>
      </c>
      <c r="C71" s="45" t="s">
        <v>180</v>
      </c>
      <c r="D71" s="45" t="s">
        <v>40</v>
      </c>
      <c r="E71" s="45" t="s">
        <v>181</v>
      </c>
      <c r="F71" s="44">
        <v>22000</v>
      </c>
      <c r="G71" s="44">
        <v>52</v>
      </c>
      <c r="H71" s="44">
        <v>1970</v>
      </c>
      <c r="I71" s="44">
        <v>110.05</v>
      </c>
      <c r="J71" s="46">
        <v>2715518274227</v>
      </c>
    </row>
    <row r="72" spans="2:10" x14ac:dyDescent="0.3">
      <c r="B72" s="44">
        <v>72</v>
      </c>
      <c r="C72" s="45" t="s">
        <v>182</v>
      </c>
      <c r="D72" s="45" t="s">
        <v>43</v>
      </c>
      <c r="E72" s="45" t="s">
        <v>183</v>
      </c>
      <c r="F72" s="44">
        <v>21600</v>
      </c>
      <c r="G72" s="44">
        <v>61</v>
      </c>
      <c r="H72" s="44">
        <v>1961</v>
      </c>
      <c r="I72" s="44">
        <v>117.24</v>
      </c>
      <c r="J72" s="46">
        <v>21427700000000</v>
      </c>
    </row>
    <row r="73" spans="2:10" x14ac:dyDescent="0.3">
      <c r="B73" s="44">
        <v>72</v>
      </c>
      <c r="C73" s="45" t="s">
        <v>184</v>
      </c>
      <c r="D73" s="45" t="s">
        <v>164</v>
      </c>
      <c r="E73" s="45" t="s">
        <v>185</v>
      </c>
      <c r="F73" s="44">
        <v>21600</v>
      </c>
      <c r="G73" s="44">
        <v>67</v>
      </c>
      <c r="H73" s="44">
        <v>1955</v>
      </c>
      <c r="I73" s="44">
        <v>180.75</v>
      </c>
      <c r="J73" s="46">
        <v>1699876578871</v>
      </c>
    </row>
    <row r="74" spans="2:10" x14ac:dyDescent="0.3">
      <c r="B74" s="44">
        <v>74</v>
      </c>
      <c r="C74" s="45" t="s">
        <v>186</v>
      </c>
      <c r="D74" s="45" t="s">
        <v>43</v>
      </c>
      <c r="E74" s="45" t="s">
        <v>79</v>
      </c>
      <c r="F74" s="44">
        <v>21200</v>
      </c>
      <c r="G74" s="44">
        <v>36</v>
      </c>
      <c r="H74" s="44">
        <v>1986</v>
      </c>
      <c r="I74" s="44">
        <v>117.24</v>
      </c>
      <c r="J74" s="46">
        <v>21427700000000</v>
      </c>
    </row>
    <row r="75" spans="2:10" x14ac:dyDescent="0.3">
      <c r="B75" s="44">
        <v>74</v>
      </c>
      <c r="C75" s="45" t="s">
        <v>187</v>
      </c>
      <c r="D75" s="45" t="s">
        <v>71</v>
      </c>
      <c r="E75" s="45" t="s">
        <v>188</v>
      </c>
      <c r="F75" s="44">
        <v>21200</v>
      </c>
      <c r="G75" s="44">
        <v>52</v>
      </c>
      <c r="H75" s="44">
        <v>1970</v>
      </c>
      <c r="I75" s="44">
        <v>125.08</v>
      </c>
      <c r="J75" s="46">
        <v>19910000000000</v>
      </c>
    </row>
    <row r="76" spans="2:10" x14ac:dyDescent="0.3">
      <c r="B76" s="44">
        <v>76</v>
      </c>
      <c r="C76" s="45" t="s">
        <v>189</v>
      </c>
      <c r="D76" s="45" t="s">
        <v>43</v>
      </c>
      <c r="E76" s="45" t="s">
        <v>190</v>
      </c>
      <c r="F76" s="44">
        <v>21100</v>
      </c>
      <c r="G76" s="44">
        <v>60</v>
      </c>
      <c r="H76" s="44">
        <v>1963</v>
      </c>
      <c r="I76" s="44">
        <v>117.24</v>
      </c>
      <c r="J76" s="46">
        <v>21427700000000</v>
      </c>
    </row>
    <row r="77" spans="2:10" x14ac:dyDescent="0.3">
      <c r="B77" s="44">
        <v>77</v>
      </c>
      <c r="C77" s="45" t="s">
        <v>191</v>
      </c>
      <c r="D77" s="45" t="s">
        <v>43</v>
      </c>
      <c r="E77" s="45" t="s">
        <v>192</v>
      </c>
      <c r="F77" s="44">
        <v>21000</v>
      </c>
      <c r="G77" s="44">
        <v>90</v>
      </c>
      <c r="H77" s="44">
        <v>1933</v>
      </c>
      <c r="I77" s="44">
        <v>117.24</v>
      </c>
      <c r="J77" s="46">
        <v>21427700000000</v>
      </c>
    </row>
    <row r="78" spans="2:10" x14ac:dyDescent="0.3">
      <c r="B78" s="44">
        <v>77</v>
      </c>
      <c r="C78" s="45" t="s">
        <v>193</v>
      </c>
      <c r="D78" s="45" t="s">
        <v>119</v>
      </c>
      <c r="E78" s="45" t="s">
        <v>194</v>
      </c>
      <c r="F78" s="44">
        <v>21000</v>
      </c>
      <c r="G78" s="44">
        <v>77</v>
      </c>
      <c r="H78" s="44">
        <v>1945</v>
      </c>
      <c r="I78" s="44">
        <v>105.48</v>
      </c>
      <c r="J78" s="46">
        <v>5081769542380</v>
      </c>
    </row>
    <row r="79" spans="2:10" x14ac:dyDescent="0.3">
      <c r="B79" s="44">
        <v>79</v>
      </c>
      <c r="C79" s="45" t="s">
        <v>195</v>
      </c>
      <c r="D79" s="45" t="s">
        <v>164</v>
      </c>
      <c r="E79" s="45" t="s">
        <v>196</v>
      </c>
      <c r="F79" s="44">
        <v>20900</v>
      </c>
      <c r="G79" s="44">
        <v>57</v>
      </c>
      <c r="H79" s="44">
        <v>1965</v>
      </c>
      <c r="I79" s="44">
        <v>180.75</v>
      </c>
      <c r="J79" s="46">
        <v>1699876578871</v>
      </c>
    </row>
    <row r="80" spans="2:10" x14ac:dyDescent="0.3">
      <c r="B80" s="44">
        <v>80</v>
      </c>
      <c r="C80" s="45" t="s">
        <v>197</v>
      </c>
      <c r="D80" s="45" t="s">
        <v>164</v>
      </c>
      <c r="E80" s="45" t="s">
        <v>198</v>
      </c>
      <c r="F80" s="44">
        <v>20500</v>
      </c>
      <c r="G80" s="44">
        <v>72</v>
      </c>
      <c r="H80" s="44">
        <v>1950</v>
      </c>
      <c r="I80" s="44">
        <v>180.75</v>
      </c>
      <c r="J80" s="46">
        <v>1699876578871</v>
      </c>
    </row>
    <row r="81" spans="2:10" x14ac:dyDescent="0.3">
      <c r="B81" s="44">
        <v>81</v>
      </c>
      <c r="C81" s="45" t="s">
        <v>199</v>
      </c>
      <c r="D81" s="45" t="s">
        <v>43</v>
      </c>
      <c r="E81" s="45" t="s">
        <v>200</v>
      </c>
      <c r="F81" s="44">
        <v>20200</v>
      </c>
      <c r="G81" s="44">
        <v>84</v>
      </c>
      <c r="H81" s="44">
        <v>1938</v>
      </c>
      <c r="I81" s="44">
        <v>117.24</v>
      </c>
      <c r="J81" s="46">
        <v>21427700000000</v>
      </c>
    </row>
    <row r="82" spans="2:10" x14ac:dyDescent="0.3">
      <c r="B82" s="44">
        <v>82</v>
      </c>
      <c r="C82" s="45" t="s">
        <v>201</v>
      </c>
      <c r="D82" s="45" t="s">
        <v>142</v>
      </c>
      <c r="E82" s="45" t="s">
        <v>143</v>
      </c>
      <c r="F82" s="44">
        <v>19600</v>
      </c>
      <c r="G82" s="44">
        <v>61</v>
      </c>
      <c r="H82" s="44">
        <v>1961</v>
      </c>
      <c r="I82" s="44">
        <v>119.8</v>
      </c>
      <c r="J82" s="46">
        <v>1392680589329</v>
      </c>
    </row>
    <row r="83" spans="2:10" x14ac:dyDescent="0.3">
      <c r="B83" s="44">
        <v>83</v>
      </c>
      <c r="C83" s="45" t="s">
        <v>202</v>
      </c>
      <c r="D83" s="45" t="s">
        <v>43</v>
      </c>
      <c r="E83" s="45" t="s">
        <v>112</v>
      </c>
      <c r="F83" s="44">
        <v>19100</v>
      </c>
      <c r="G83" s="44">
        <v>73</v>
      </c>
      <c r="H83" s="44">
        <v>1949</v>
      </c>
      <c r="I83" s="44">
        <v>117.24</v>
      </c>
      <c r="J83" s="46">
        <v>21427700000000</v>
      </c>
    </row>
    <row r="84" spans="2:10" x14ac:dyDescent="0.3">
      <c r="B84" s="44">
        <v>84</v>
      </c>
      <c r="C84" s="45" t="s">
        <v>203</v>
      </c>
      <c r="D84" s="45" t="s">
        <v>71</v>
      </c>
      <c r="E84" s="45" t="s">
        <v>204</v>
      </c>
      <c r="F84" s="44">
        <v>19000</v>
      </c>
      <c r="G84" s="44">
        <v>59</v>
      </c>
      <c r="H84" s="44">
        <v>1963</v>
      </c>
      <c r="I84" s="44">
        <v>125.08</v>
      </c>
      <c r="J84" s="46">
        <v>19910000000000</v>
      </c>
    </row>
    <row r="85" spans="2:10" x14ac:dyDescent="0.3">
      <c r="B85" s="44">
        <v>84</v>
      </c>
      <c r="C85" s="45" t="s">
        <v>205</v>
      </c>
      <c r="D85" s="45" t="s">
        <v>71</v>
      </c>
      <c r="E85" s="45" t="s">
        <v>206</v>
      </c>
      <c r="F85" s="44">
        <v>19000</v>
      </c>
      <c r="G85" s="44">
        <v>55</v>
      </c>
      <c r="H85" s="44">
        <v>1968</v>
      </c>
      <c r="I85" s="44">
        <v>125.08</v>
      </c>
      <c r="J85" s="46">
        <v>19910000000000</v>
      </c>
    </row>
    <row r="86" spans="2:10" x14ac:dyDescent="0.3">
      <c r="B86" s="44">
        <v>86</v>
      </c>
      <c r="C86" s="45" t="s">
        <v>207</v>
      </c>
      <c r="D86" s="45" t="s">
        <v>71</v>
      </c>
      <c r="E86" s="45" t="s">
        <v>208</v>
      </c>
      <c r="F86" s="44">
        <v>18900</v>
      </c>
      <c r="G86" s="44">
        <v>57</v>
      </c>
      <c r="H86" s="44">
        <v>1965</v>
      </c>
      <c r="I86" s="44">
        <v>125.08</v>
      </c>
      <c r="J86" s="46">
        <v>19910000000000</v>
      </c>
    </row>
    <row r="87" spans="2:10" x14ac:dyDescent="0.3">
      <c r="B87" s="44">
        <v>88</v>
      </c>
      <c r="C87" s="45" t="s">
        <v>209</v>
      </c>
      <c r="D87" s="45" t="s">
        <v>71</v>
      </c>
      <c r="E87" s="45" t="s">
        <v>210</v>
      </c>
      <c r="F87" s="44">
        <v>18700</v>
      </c>
      <c r="G87" s="44">
        <v>57</v>
      </c>
      <c r="H87" s="44">
        <v>1966</v>
      </c>
      <c r="I87" s="44">
        <v>125.08</v>
      </c>
      <c r="J87" s="46">
        <v>19910000000000</v>
      </c>
    </row>
    <row r="88" spans="2:10" x14ac:dyDescent="0.3">
      <c r="B88" s="44">
        <v>89</v>
      </c>
      <c r="C88" s="45" t="s">
        <v>211</v>
      </c>
      <c r="D88" s="45" t="s">
        <v>43</v>
      </c>
      <c r="E88" s="45" t="s">
        <v>212</v>
      </c>
      <c r="F88" s="44">
        <v>18500</v>
      </c>
      <c r="G88" s="44">
        <v>77</v>
      </c>
      <c r="H88" s="44">
        <v>1945</v>
      </c>
      <c r="I88" s="44">
        <v>117.24</v>
      </c>
      <c r="J88" s="46">
        <v>21427700000000</v>
      </c>
    </row>
    <row r="89" spans="2:10" x14ac:dyDescent="0.3">
      <c r="B89" s="44">
        <v>89</v>
      </c>
      <c r="C89" s="45" t="s">
        <v>213</v>
      </c>
      <c r="D89" s="45" t="s">
        <v>43</v>
      </c>
      <c r="E89" s="45" t="s">
        <v>112</v>
      </c>
      <c r="F89" s="44">
        <v>18500</v>
      </c>
      <c r="G89" s="44">
        <v>65</v>
      </c>
      <c r="H89" s="44">
        <v>1957</v>
      </c>
      <c r="I89" s="44">
        <v>117.24</v>
      </c>
      <c r="J89" s="46">
        <v>21427700000000</v>
      </c>
    </row>
    <row r="90" spans="2:10" x14ac:dyDescent="0.3">
      <c r="B90" s="44">
        <v>89</v>
      </c>
      <c r="C90" s="45" t="s">
        <v>214</v>
      </c>
      <c r="D90" s="45" t="s">
        <v>164</v>
      </c>
      <c r="E90" s="45" t="s">
        <v>215</v>
      </c>
      <c r="F90" s="44">
        <v>18500</v>
      </c>
      <c r="G90" s="44">
        <v>70</v>
      </c>
      <c r="H90" s="44">
        <v>1952</v>
      </c>
      <c r="I90" s="44">
        <v>180.75</v>
      </c>
      <c r="J90" s="46">
        <v>1699876578871</v>
      </c>
    </row>
    <row r="91" spans="2:10" x14ac:dyDescent="0.3">
      <c r="B91" s="44">
        <v>92</v>
      </c>
      <c r="C91" s="45" t="s">
        <v>216</v>
      </c>
      <c r="D91" s="45" t="s">
        <v>43</v>
      </c>
      <c r="E91" s="45" t="s">
        <v>217</v>
      </c>
      <c r="F91" s="44">
        <v>18000</v>
      </c>
      <c r="G91" s="44">
        <v>61</v>
      </c>
      <c r="H91" s="44">
        <v>1962</v>
      </c>
      <c r="I91" s="44">
        <v>117.24</v>
      </c>
      <c r="J91" s="46">
        <v>21427700000000</v>
      </c>
    </row>
    <row r="92" spans="2:10" x14ac:dyDescent="0.3">
      <c r="B92" s="44">
        <v>93</v>
      </c>
      <c r="C92" s="45" t="s">
        <v>218</v>
      </c>
      <c r="D92" s="45" t="s">
        <v>122</v>
      </c>
      <c r="E92" s="45" t="s">
        <v>219</v>
      </c>
      <c r="F92" s="44">
        <v>17700</v>
      </c>
      <c r="G92" s="44">
        <v>72</v>
      </c>
      <c r="H92" s="44">
        <v>1950</v>
      </c>
      <c r="I92" s="44">
        <v>119.62</v>
      </c>
      <c r="J92" s="46">
        <v>2827113184696</v>
      </c>
    </row>
    <row r="93" spans="2:10" x14ac:dyDescent="0.3">
      <c r="B93" s="44">
        <v>94</v>
      </c>
      <c r="C93" s="45" t="s">
        <v>220</v>
      </c>
      <c r="D93" s="45" t="s">
        <v>43</v>
      </c>
      <c r="E93" s="45" t="s">
        <v>112</v>
      </c>
      <c r="F93" s="44">
        <v>17500</v>
      </c>
      <c r="G93" s="44">
        <v>66</v>
      </c>
      <c r="H93" s="44">
        <v>1956</v>
      </c>
      <c r="I93" s="44">
        <v>117.24</v>
      </c>
      <c r="J93" s="46">
        <v>21427700000000</v>
      </c>
    </row>
    <row r="94" spans="2:10" x14ac:dyDescent="0.3">
      <c r="B94" s="44">
        <v>94</v>
      </c>
      <c r="C94" s="45" t="s">
        <v>221</v>
      </c>
      <c r="D94" s="45" t="s">
        <v>43</v>
      </c>
      <c r="E94" s="45" t="s">
        <v>138</v>
      </c>
      <c r="F94" s="44">
        <v>17500</v>
      </c>
      <c r="G94" s="44">
        <v>87</v>
      </c>
      <c r="H94" s="44">
        <v>1936</v>
      </c>
      <c r="I94" s="44">
        <v>117.24</v>
      </c>
      <c r="J94" s="46">
        <v>21427700000000</v>
      </c>
    </row>
    <row r="95" spans="2:10" x14ac:dyDescent="0.3">
      <c r="B95" s="44">
        <v>94</v>
      </c>
      <c r="C95" s="45" t="s">
        <v>222</v>
      </c>
      <c r="D95" s="45" t="s">
        <v>60</v>
      </c>
      <c r="E95" s="45" t="s">
        <v>219</v>
      </c>
      <c r="F95" s="44">
        <v>17500</v>
      </c>
      <c r="G95" s="44">
        <v>73</v>
      </c>
      <c r="H95" s="44">
        <v>1950</v>
      </c>
      <c r="I95" s="44">
        <v>180.44</v>
      </c>
      <c r="J95" s="46">
        <v>2611000000000</v>
      </c>
    </row>
    <row r="96" spans="2:10" x14ac:dyDescent="0.3">
      <c r="B96" s="44">
        <v>97</v>
      </c>
      <c r="C96" s="45" t="s">
        <v>224</v>
      </c>
      <c r="D96" s="45" t="s">
        <v>43</v>
      </c>
      <c r="E96" s="45" t="s">
        <v>225</v>
      </c>
      <c r="F96" s="44">
        <v>17400</v>
      </c>
      <c r="G96" s="44">
        <v>90</v>
      </c>
      <c r="H96" s="44">
        <v>1932</v>
      </c>
      <c r="I96" s="44">
        <v>117.24</v>
      </c>
      <c r="J96" s="46">
        <v>21427700000000</v>
      </c>
    </row>
    <row r="97" spans="2:10" x14ac:dyDescent="0.3">
      <c r="B97" s="44">
        <v>97</v>
      </c>
      <c r="C97" s="45" t="s">
        <v>226</v>
      </c>
      <c r="D97" s="45" t="s">
        <v>43</v>
      </c>
      <c r="E97" s="45" t="s">
        <v>227</v>
      </c>
      <c r="F97" s="44">
        <v>17400</v>
      </c>
      <c r="G97" s="44">
        <v>83</v>
      </c>
      <c r="H97" s="44">
        <v>1940</v>
      </c>
      <c r="I97" s="44">
        <v>117.24</v>
      </c>
      <c r="J97" s="46">
        <v>21427700000000</v>
      </c>
    </row>
    <row r="98" spans="2:10" x14ac:dyDescent="0.3">
      <c r="B98" s="44">
        <v>99</v>
      </c>
      <c r="C98" s="45" t="s">
        <v>228</v>
      </c>
      <c r="D98" s="45" t="s">
        <v>43</v>
      </c>
      <c r="E98" s="45" t="s">
        <v>229</v>
      </c>
      <c r="F98" s="44">
        <v>17100</v>
      </c>
      <c r="G98" s="44">
        <v>92</v>
      </c>
      <c r="H98" s="44">
        <v>1931</v>
      </c>
      <c r="I98" s="44">
        <v>117.24</v>
      </c>
      <c r="J98" s="46">
        <v>21427700000000</v>
      </c>
    </row>
    <row r="99" spans="2:10" x14ac:dyDescent="0.3">
      <c r="B99" s="44">
        <v>100</v>
      </c>
      <c r="C99" s="45" t="s">
        <v>230</v>
      </c>
      <c r="D99" s="45" t="s">
        <v>99</v>
      </c>
      <c r="E99" s="45" t="s">
        <v>231</v>
      </c>
      <c r="F99" s="44">
        <v>16700</v>
      </c>
      <c r="G99" s="44">
        <v>70</v>
      </c>
      <c r="H99" s="44">
        <v>1953</v>
      </c>
      <c r="I99" s="44">
        <v>99.55</v>
      </c>
      <c r="J99" s="46">
        <v>703082435360</v>
      </c>
    </row>
    <row r="100" spans="2:10" x14ac:dyDescent="0.3">
      <c r="B100" s="44">
        <v>101</v>
      </c>
      <c r="C100" s="45" t="s">
        <v>232</v>
      </c>
      <c r="D100" s="45" t="s">
        <v>94</v>
      </c>
      <c r="E100" s="45" t="s">
        <v>233</v>
      </c>
      <c r="F100" s="44">
        <v>16500</v>
      </c>
      <c r="G100" s="44">
        <v>72</v>
      </c>
      <c r="H100" s="44">
        <v>1951</v>
      </c>
      <c r="I100" s="44">
        <v>112.85</v>
      </c>
      <c r="J100" s="46">
        <v>3845630030824</v>
      </c>
    </row>
    <row r="101" spans="2:10" x14ac:dyDescent="0.3">
      <c r="B101" s="44">
        <v>101</v>
      </c>
      <c r="C101" s="45" t="s">
        <v>234</v>
      </c>
      <c r="D101" s="45" t="s">
        <v>235</v>
      </c>
      <c r="E101" s="45" t="s">
        <v>236</v>
      </c>
      <c r="F101" s="44">
        <v>16500</v>
      </c>
      <c r="G101" s="44">
        <v>55</v>
      </c>
      <c r="H101" s="44">
        <v>1967</v>
      </c>
      <c r="I101" s="44">
        <v>116.48</v>
      </c>
      <c r="J101" s="46">
        <v>246489245495</v>
      </c>
    </row>
    <row r="102" spans="2:10" x14ac:dyDescent="0.3">
      <c r="B102" s="44">
        <v>103</v>
      </c>
      <c r="C102" s="45" t="s">
        <v>237</v>
      </c>
      <c r="D102" s="45" t="s">
        <v>71</v>
      </c>
      <c r="E102" s="45" t="s">
        <v>238</v>
      </c>
      <c r="F102" s="44">
        <v>16300</v>
      </c>
      <c r="G102" s="44">
        <v>72</v>
      </c>
      <c r="H102" s="44">
        <v>1951</v>
      </c>
      <c r="I102" s="44">
        <v>125.08</v>
      </c>
      <c r="J102" s="46">
        <v>19910000000000</v>
      </c>
    </row>
    <row r="103" spans="2:10" x14ac:dyDescent="0.3">
      <c r="B103" s="44">
        <v>104</v>
      </c>
      <c r="C103" s="45" t="s">
        <v>239</v>
      </c>
      <c r="D103" s="45" t="s">
        <v>240</v>
      </c>
      <c r="E103" s="45" t="s">
        <v>241</v>
      </c>
      <c r="F103" s="44">
        <v>16200</v>
      </c>
      <c r="G103" s="44">
        <v>75</v>
      </c>
      <c r="H103" s="44">
        <v>1947</v>
      </c>
      <c r="I103" s="44">
        <v>110.51</v>
      </c>
      <c r="J103" s="46">
        <v>530832908738</v>
      </c>
    </row>
    <row r="104" spans="2:10" x14ac:dyDescent="0.3">
      <c r="B104" s="44">
        <v>104</v>
      </c>
      <c r="C104" s="45" t="s">
        <v>242</v>
      </c>
      <c r="D104" s="45" t="s">
        <v>43</v>
      </c>
      <c r="E104" s="45" t="s">
        <v>65</v>
      </c>
      <c r="F104" s="44">
        <v>16200</v>
      </c>
      <c r="G104" s="44">
        <v>67</v>
      </c>
      <c r="H104" s="44">
        <v>1955</v>
      </c>
      <c r="I104" s="44">
        <v>117.24</v>
      </c>
      <c r="J104" s="46">
        <v>21427700000000</v>
      </c>
    </row>
    <row r="105" spans="2:10" x14ac:dyDescent="0.3">
      <c r="B105" s="44">
        <v>106</v>
      </c>
      <c r="C105" s="45" t="s">
        <v>243</v>
      </c>
      <c r="D105" s="45" t="s">
        <v>99</v>
      </c>
      <c r="E105" s="45" t="s">
        <v>112</v>
      </c>
      <c r="F105" s="44">
        <v>16000</v>
      </c>
      <c r="G105" s="44">
        <v>55</v>
      </c>
      <c r="H105" s="44">
        <v>1968</v>
      </c>
      <c r="I105" s="44">
        <v>99.55</v>
      </c>
      <c r="J105" s="46">
        <v>703082435360</v>
      </c>
    </row>
    <row r="106" spans="2:10" x14ac:dyDescent="0.3">
      <c r="B106" s="44">
        <v>107</v>
      </c>
      <c r="C106" s="45" t="s">
        <v>244</v>
      </c>
      <c r="D106" s="45" t="s">
        <v>71</v>
      </c>
      <c r="E106" s="45" t="s">
        <v>245</v>
      </c>
      <c r="F106" s="44">
        <v>15900</v>
      </c>
      <c r="G106" s="44">
        <v>67</v>
      </c>
      <c r="H106" s="44">
        <v>1956</v>
      </c>
      <c r="I106" s="44">
        <v>125.08</v>
      </c>
      <c r="J106" s="46">
        <v>19910000000000</v>
      </c>
    </row>
    <row r="107" spans="2:10" x14ac:dyDescent="0.3">
      <c r="B107" s="44">
        <v>108</v>
      </c>
      <c r="C107" s="45" t="s">
        <v>246</v>
      </c>
      <c r="D107" s="45" t="s">
        <v>99</v>
      </c>
      <c r="E107" s="45" t="s">
        <v>247</v>
      </c>
      <c r="F107" s="44">
        <v>15800</v>
      </c>
      <c r="G107" s="44">
        <v>83</v>
      </c>
      <c r="H107" s="44">
        <v>1939</v>
      </c>
      <c r="I107" s="44">
        <v>99.55</v>
      </c>
      <c r="J107" s="46">
        <v>703082435360</v>
      </c>
    </row>
    <row r="108" spans="2:10" x14ac:dyDescent="0.3">
      <c r="B108" s="44">
        <v>112</v>
      </c>
      <c r="C108" s="45" t="s">
        <v>248</v>
      </c>
      <c r="D108" s="45" t="s">
        <v>60</v>
      </c>
      <c r="E108" s="45" t="s">
        <v>249</v>
      </c>
      <c r="F108" s="44">
        <v>15600</v>
      </c>
      <c r="G108" s="44">
        <v>67</v>
      </c>
      <c r="H108" s="44">
        <v>1955</v>
      </c>
      <c r="I108" s="44">
        <v>180.44</v>
      </c>
      <c r="J108" s="46">
        <v>2611000000000</v>
      </c>
    </row>
    <row r="109" spans="2:10" x14ac:dyDescent="0.3">
      <c r="B109" s="44">
        <v>113</v>
      </c>
      <c r="C109" s="45" t="s">
        <v>250</v>
      </c>
      <c r="D109" s="45" t="s">
        <v>43</v>
      </c>
      <c r="E109" s="45" t="s">
        <v>251</v>
      </c>
      <c r="F109" s="44">
        <v>15500</v>
      </c>
      <c r="G109" s="44">
        <v>45</v>
      </c>
      <c r="H109" s="44">
        <v>1978</v>
      </c>
      <c r="I109" s="44">
        <v>117.24</v>
      </c>
      <c r="J109" s="46">
        <v>21427700000000</v>
      </c>
    </row>
    <row r="110" spans="2:10" x14ac:dyDescent="0.3">
      <c r="B110" s="44">
        <v>114</v>
      </c>
      <c r="C110" s="45" t="s">
        <v>252</v>
      </c>
      <c r="D110" s="45" t="s">
        <v>60</v>
      </c>
      <c r="E110" s="45" t="s">
        <v>253</v>
      </c>
      <c r="F110" s="44">
        <v>15300</v>
      </c>
      <c r="G110" s="44">
        <v>68</v>
      </c>
      <c r="H110" s="44">
        <v>1955</v>
      </c>
      <c r="I110" s="44">
        <v>180.44</v>
      </c>
      <c r="J110" s="46">
        <v>2611000000000</v>
      </c>
    </row>
    <row r="111" spans="2:10" x14ac:dyDescent="0.3">
      <c r="B111" s="44">
        <v>115</v>
      </c>
      <c r="C111" s="45" t="s">
        <v>254</v>
      </c>
      <c r="D111" s="45" t="s">
        <v>71</v>
      </c>
      <c r="E111" s="45" t="s">
        <v>117</v>
      </c>
      <c r="F111" s="44">
        <v>15200</v>
      </c>
      <c r="G111" s="44">
        <v>56</v>
      </c>
      <c r="H111" s="44">
        <v>1967</v>
      </c>
      <c r="I111" s="44">
        <v>125.08</v>
      </c>
      <c r="J111" s="46">
        <v>19910000000000</v>
      </c>
    </row>
    <row r="112" spans="2:10" x14ac:dyDescent="0.3">
      <c r="B112" s="44">
        <v>116</v>
      </c>
      <c r="C112" s="45" t="s">
        <v>255</v>
      </c>
      <c r="D112" s="45" t="s">
        <v>256</v>
      </c>
      <c r="E112" s="45" t="s">
        <v>58</v>
      </c>
      <c r="F112" s="44">
        <v>14900</v>
      </c>
      <c r="G112" s="44">
        <v>83</v>
      </c>
      <c r="H112" s="44">
        <v>1939</v>
      </c>
      <c r="I112" s="44">
        <v>113.27</v>
      </c>
      <c r="J112" s="46">
        <v>543649976166</v>
      </c>
    </row>
    <row r="113" spans="2:10" x14ac:dyDescent="0.3">
      <c r="B113" s="44">
        <v>116</v>
      </c>
      <c r="C113" s="45" t="s">
        <v>257</v>
      </c>
      <c r="D113" s="45" t="s">
        <v>43</v>
      </c>
      <c r="E113" s="45" t="s">
        <v>95</v>
      </c>
      <c r="F113" s="44">
        <v>14900</v>
      </c>
      <c r="G113" s="44">
        <v>81</v>
      </c>
      <c r="H113" s="44">
        <v>1941</v>
      </c>
      <c r="I113" s="44">
        <v>117.24</v>
      </c>
      <c r="J113" s="46">
        <v>21427700000000</v>
      </c>
    </row>
    <row r="114" spans="2:10" x14ac:dyDescent="0.3">
      <c r="B114" s="44">
        <v>118</v>
      </c>
      <c r="C114" s="45" t="s">
        <v>258</v>
      </c>
      <c r="D114" s="45" t="s">
        <v>256</v>
      </c>
      <c r="E114" s="45" t="s">
        <v>259</v>
      </c>
      <c r="F114" s="44">
        <v>14800</v>
      </c>
      <c r="G114" s="44">
        <v>78</v>
      </c>
      <c r="H114" s="44">
        <v>1944</v>
      </c>
      <c r="I114" s="44">
        <v>113.27</v>
      </c>
      <c r="J114" s="46">
        <v>543649976166</v>
      </c>
    </row>
    <row r="115" spans="2:10" x14ac:dyDescent="0.3">
      <c r="B115" s="44">
        <v>119</v>
      </c>
      <c r="C115" s="45" t="s">
        <v>260</v>
      </c>
      <c r="D115" s="45" t="s">
        <v>122</v>
      </c>
      <c r="E115" s="45" t="s">
        <v>261</v>
      </c>
      <c r="F115" s="44">
        <v>14700</v>
      </c>
      <c r="G115" s="44">
        <v>68</v>
      </c>
      <c r="H115" s="44">
        <v>1954</v>
      </c>
      <c r="I115" s="44">
        <v>119.62</v>
      </c>
      <c r="J115" s="46">
        <v>2827113184696</v>
      </c>
    </row>
    <row r="116" spans="2:10" x14ac:dyDescent="0.3">
      <c r="B116" s="44">
        <v>120</v>
      </c>
      <c r="C116" s="45" t="s">
        <v>262</v>
      </c>
      <c r="D116" s="45" t="s">
        <v>71</v>
      </c>
      <c r="E116" s="45" t="s">
        <v>263</v>
      </c>
      <c r="F116" s="44">
        <v>14600</v>
      </c>
      <c r="G116" s="44">
        <v>60</v>
      </c>
      <c r="H116" s="44">
        <v>1962</v>
      </c>
      <c r="I116" s="44">
        <v>125.08</v>
      </c>
      <c r="J116" s="46">
        <v>19910000000000</v>
      </c>
    </row>
    <row r="117" spans="2:10" x14ac:dyDescent="0.3">
      <c r="B117" s="44">
        <v>121</v>
      </c>
      <c r="C117" s="45" t="s">
        <v>264</v>
      </c>
      <c r="D117" s="45" t="s">
        <v>71</v>
      </c>
      <c r="E117" s="45" t="s">
        <v>204</v>
      </c>
      <c r="F117" s="44">
        <v>14500</v>
      </c>
      <c r="G117" s="44">
        <v>59</v>
      </c>
      <c r="H117" s="44">
        <v>1964</v>
      </c>
      <c r="I117" s="44">
        <v>125.08</v>
      </c>
      <c r="J117" s="46">
        <v>19910000000000</v>
      </c>
    </row>
    <row r="118" spans="2:10" x14ac:dyDescent="0.3">
      <c r="B118" s="44">
        <v>123</v>
      </c>
      <c r="C118" s="45" t="s">
        <v>265</v>
      </c>
      <c r="D118" s="45" t="s">
        <v>266</v>
      </c>
      <c r="E118" s="45" t="s">
        <v>267</v>
      </c>
      <c r="F118" s="44">
        <v>14300</v>
      </c>
      <c r="G118" s="44">
        <v>95</v>
      </c>
      <c r="H118" s="44">
        <v>1927</v>
      </c>
      <c r="I118" s="44">
        <v>114.41</v>
      </c>
      <c r="J118" s="46">
        <v>372062527489</v>
      </c>
    </row>
    <row r="119" spans="2:10" x14ac:dyDescent="0.3">
      <c r="B119" s="44">
        <v>124</v>
      </c>
      <c r="C119" s="45" t="s">
        <v>268</v>
      </c>
      <c r="D119" s="45" t="s">
        <v>60</v>
      </c>
      <c r="E119" s="45" t="s">
        <v>269</v>
      </c>
      <c r="F119" s="44">
        <v>14200</v>
      </c>
      <c r="G119" s="44">
        <v>55</v>
      </c>
      <c r="H119" s="44">
        <v>1967</v>
      </c>
      <c r="I119" s="44">
        <v>180.44</v>
      </c>
      <c r="J119" s="46">
        <v>2611000000000</v>
      </c>
    </row>
    <row r="120" spans="2:10" x14ac:dyDescent="0.3">
      <c r="B120" s="44">
        <v>124</v>
      </c>
      <c r="C120" s="45" t="s">
        <v>270</v>
      </c>
      <c r="D120" s="45" t="s">
        <v>271</v>
      </c>
      <c r="E120" s="45" t="s">
        <v>272</v>
      </c>
      <c r="F120" s="44">
        <v>14200</v>
      </c>
      <c r="G120" s="44">
        <v>65</v>
      </c>
      <c r="H120" s="44">
        <v>1957</v>
      </c>
      <c r="I120" s="44">
        <v>267.51</v>
      </c>
      <c r="J120" s="46">
        <v>448120428859</v>
      </c>
    </row>
    <row r="121" spans="2:10" x14ac:dyDescent="0.3">
      <c r="B121" s="44">
        <v>127</v>
      </c>
      <c r="C121" s="45" t="s">
        <v>273</v>
      </c>
      <c r="D121" s="45" t="s">
        <v>122</v>
      </c>
      <c r="E121" s="45" t="s">
        <v>100</v>
      </c>
      <c r="F121" s="44">
        <v>14000</v>
      </c>
      <c r="G121" s="44">
        <v>67</v>
      </c>
      <c r="H121" s="44">
        <v>1955</v>
      </c>
      <c r="I121" s="44">
        <v>119.62</v>
      </c>
      <c r="J121" s="46">
        <v>2827113184696</v>
      </c>
    </row>
    <row r="122" spans="2:10" x14ac:dyDescent="0.3">
      <c r="B122" s="44">
        <v>128</v>
      </c>
      <c r="C122" s="45" t="s">
        <v>274</v>
      </c>
      <c r="D122" s="45" t="s">
        <v>71</v>
      </c>
      <c r="E122" s="45" t="s">
        <v>200</v>
      </c>
      <c r="F122" s="44">
        <v>13900</v>
      </c>
      <c r="G122" s="44">
        <v>57</v>
      </c>
      <c r="H122" s="44">
        <v>1965</v>
      </c>
      <c r="I122" s="44">
        <v>125.08</v>
      </c>
      <c r="J122" s="46">
        <v>19910000000000</v>
      </c>
    </row>
    <row r="123" spans="2:10" x14ac:dyDescent="0.3">
      <c r="B123" s="44">
        <v>130</v>
      </c>
      <c r="C123" s="45" t="s">
        <v>275</v>
      </c>
      <c r="D123" s="45" t="s">
        <v>122</v>
      </c>
      <c r="E123" s="45" t="s">
        <v>100</v>
      </c>
      <c r="F123" s="44">
        <v>13700</v>
      </c>
      <c r="G123" s="44">
        <v>78</v>
      </c>
      <c r="H123" s="44">
        <v>1945</v>
      </c>
      <c r="I123" s="44">
        <v>119.62</v>
      </c>
      <c r="J123" s="46">
        <v>2827113184696</v>
      </c>
    </row>
    <row r="124" spans="2:10" x14ac:dyDescent="0.3">
      <c r="B124" s="44">
        <v>130</v>
      </c>
      <c r="C124" s="45" t="s">
        <v>276</v>
      </c>
      <c r="D124" s="45" t="s">
        <v>43</v>
      </c>
      <c r="E124" s="45" t="s">
        <v>277</v>
      </c>
      <c r="F124" s="44">
        <v>13700</v>
      </c>
      <c r="G124" s="44">
        <v>76</v>
      </c>
      <c r="H124" s="44">
        <v>1947</v>
      </c>
      <c r="I124" s="44">
        <v>117.24</v>
      </c>
      <c r="J124" s="46">
        <v>21427700000000</v>
      </c>
    </row>
    <row r="125" spans="2:10" x14ac:dyDescent="0.3">
      <c r="B125" s="44">
        <v>130</v>
      </c>
      <c r="C125" s="45" t="s">
        <v>278</v>
      </c>
      <c r="D125" s="45" t="s">
        <v>43</v>
      </c>
      <c r="E125" s="45" t="s">
        <v>279</v>
      </c>
      <c r="F125" s="44">
        <v>13700</v>
      </c>
      <c r="G125" s="44">
        <v>47</v>
      </c>
      <c r="H125" s="44">
        <v>1976</v>
      </c>
      <c r="I125" s="44">
        <v>117.24</v>
      </c>
      <c r="J125" s="46">
        <v>21427700000000</v>
      </c>
    </row>
    <row r="126" spans="2:10" x14ac:dyDescent="0.3">
      <c r="B126" s="44">
        <v>133</v>
      </c>
      <c r="C126" s="45" t="s">
        <v>280</v>
      </c>
      <c r="D126" s="45" t="s">
        <v>43</v>
      </c>
      <c r="E126" s="45" t="s">
        <v>281</v>
      </c>
      <c r="F126" s="44">
        <v>13300</v>
      </c>
      <c r="G126" s="44">
        <v>80</v>
      </c>
      <c r="H126" s="44">
        <v>1942</v>
      </c>
      <c r="I126" s="44">
        <v>117.24</v>
      </c>
      <c r="J126" s="46">
        <v>21427700000000</v>
      </c>
    </row>
    <row r="127" spans="2:10" x14ac:dyDescent="0.3">
      <c r="B127" s="44">
        <v>133</v>
      </c>
      <c r="C127" s="45" t="s">
        <v>282</v>
      </c>
      <c r="D127" s="45" t="s">
        <v>43</v>
      </c>
      <c r="E127" s="45" t="s">
        <v>283</v>
      </c>
      <c r="F127" s="44">
        <v>13300</v>
      </c>
      <c r="G127" s="44">
        <v>80</v>
      </c>
      <c r="H127" s="44">
        <v>1942</v>
      </c>
      <c r="I127" s="44">
        <v>117.24</v>
      </c>
      <c r="J127" s="46">
        <v>21427700000000</v>
      </c>
    </row>
    <row r="128" spans="2:10" x14ac:dyDescent="0.3">
      <c r="B128" s="44">
        <v>136</v>
      </c>
      <c r="C128" s="45" t="s">
        <v>284</v>
      </c>
      <c r="D128" s="45" t="s">
        <v>71</v>
      </c>
      <c r="E128" s="45" t="s">
        <v>285</v>
      </c>
      <c r="F128" s="44">
        <v>13200</v>
      </c>
      <c r="G128" s="44">
        <v>60</v>
      </c>
      <c r="H128" s="44">
        <v>1962</v>
      </c>
      <c r="I128" s="44">
        <v>125.08</v>
      </c>
      <c r="J128" s="46">
        <v>19910000000000</v>
      </c>
    </row>
    <row r="129" spans="2:10" x14ac:dyDescent="0.3">
      <c r="B129" s="44">
        <v>137</v>
      </c>
      <c r="C129" s="45" t="s">
        <v>286</v>
      </c>
      <c r="D129" s="45" t="s">
        <v>142</v>
      </c>
      <c r="E129" s="45" t="s">
        <v>225</v>
      </c>
      <c r="F129" s="44">
        <v>13100</v>
      </c>
      <c r="G129" s="44">
        <v>90</v>
      </c>
      <c r="H129" s="44">
        <v>1933</v>
      </c>
      <c r="I129" s="44">
        <v>119.8</v>
      </c>
      <c r="J129" s="46">
        <v>1392680589329</v>
      </c>
    </row>
    <row r="130" spans="2:10" x14ac:dyDescent="0.3">
      <c r="B130" s="44">
        <v>138</v>
      </c>
      <c r="C130" s="45" t="s">
        <v>287</v>
      </c>
      <c r="D130" s="45" t="s">
        <v>60</v>
      </c>
      <c r="E130" s="45" t="s">
        <v>231</v>
      </c>
      <c r="F130" s="44">
        <v>12900</v>
      </c>
      <c r="G130" s="44">
        <v>64</v>
      </c>
      <c r="H130" s="44">
        <v>1959</v>
      </c>
      <c r="I130" s="44">
        <v>180.44</v>
      </c>
      <c r="J130" s="46">
        <v>2611000000000</v>
      </c>
    </row>
    <row r="131" spans="2:10" x14ac:dyDescent="0.3">
      <c r="B131" s="44">
        <v>138</v>
      </c>
      <c r="C131" s="45" t="s">
        <v>288</v>
      </c>
      <c r="D131" s="45" t="s">
        <v>43</v>
      </c>
      <c r="E131" s="45" t="s">
        <v>289</v>
      </c>
      <c r="F131" s="44">
        <v>12900</v>
      </c>
      <c r="G131" s="44">
        <v>75</v>
      </c>
      <c r="H131" s="44">
        <v>1947</v>
      </c>
      <c r="I131" s="44">
        <v>117.24</v>
      </c>
      <c r="J131" s="46">
        <v>21427700000000</v>
      </c>
    </row>
    <row r="132" spans="2:10" x14ac:dyDescent="0.3">
      <c r="B132" s="44">
        <v>140</v>
      </c>
      <c r="C132" s="45" t="s">
        <v>290</v>
      </c>
      <c r="D132" s="45" t="s">
        <v>122</v>
      </c>
      <c r="E132" s="45" t="s">
        <v>291</v>
      </c>
      <c r="F132" s="44">
        <v>12600</v>
      </c>
      <c r="G132" s="44">
        <v>58</v>
      </c>
      <c r="H132" s="44">
        <v>1964</v>
      </c>
      <c r="I132" s="44">
        <v>119.62</v>
      </c>
      <c r="J132" s="46">
        <v>2827113184696</v>
      </c>
    </row>
    <row r="133" spans="2:10" x14ac:dyDescent="0.3">
      <c r="B133" s="44">
        <v>141</v>
      </c>
      <c r="C133" s="45" t="s">
        <v>292</v>
      </c>
      <c r="D133" s="45" t="s">
        <v>256</v>
      </c>
      <c r="E133" s="45" t="s">
        <v>149</v>
      </c>
      <c r="F133" s="44">
        <v>12300</v>
      </c>
      <c r="G133" s="44">
        <v>57</v>
      </c>
      <c r="H133" s="44">
        <v>1965</v>
      </c>
      <c r="I133" s="44">
        <v>113.27</v>
      </c>
      <c r="J133" s="46">
        <v>543649976166</v>
      </c>
    </row>
    <row r="134" spans="2:10" x14ac:dyDescent="0.3">
      <c r="B134" s="44">
        <v>142</v>
      </c>
      <c r="C134" s="45" t="s">
        <v>293</v>
      </c>
      <c r="D134" s="45" t="s">
        <v>71</v>
      </c>
      <c r="E134" s="45" t="s">
        <v>152</v>
      </c>
      <c r="F134" s="44">
        <v>12200</v>
      </c>
      <c r="G134" s="44">
        <v>50</v>
      </c>
      <c r="H134" s="44">
        <v>1973</v>
      </c>
      <c r="I134" s="44">
        <v>125.08</v>
      </c>
      <c r="J134" s="46">
        <v>19910000000000</v>
      </c>
    </row>
    <row r="135" spans="2:10" x14ac:dyDescent="0.3">
      <c r="B135" s="44">
        <v>142</v>
      </c>
      <c r="C135" s="45" t="s">
        <v>294</v>
      </c>
      <c r="D135" s="45" t="s">
        <v>71</v>
      </c>
      <c r="E135" s="45" t="s">
        <v>175</v>
      </c>
      <c r="F135" s="44">
        <v>12200</v>
      </c>
      <c r="G135" s="44">
        <v>69</v>
      </c>
      <c r="H135" s="44">
        <v>1953</v>
      </c>
      <c r="I135" s="44">
        <v>125.08</v>
      </c>
      <c r="J135" s="46">
        <v>19910000000000</v>
      </c>
    </row>
    <row r="136" spans="2:10" x14ac:dyDescent="0.3">
      <c r="B136" s="44">
        <v>144</v>
      </c>
      <c r="C136" s="45" t="s">
        <v>295</v>
      </c>
      <c r="D136" s="45" t="s">
        <v>43</v>
      </c>
      <c r="E136" s="45" t="s">
        <v>296</v>
      </c>
      <c r="F136" s="44">
        <v>12100</v>
      </c>
      <c r="G136" s="44">
        <v>72</v>
      </c>
      <c r="H136" s="44">
        <v>1950</v>
      </c>
      <c r="I136" s="44">
        <v>117.24</v>
      </c>
      <c r="J136" s="46">
        <v>21427700000000</v>
      </c>
    </row>
    <row r="137" spans="2:10" x14ac:dyDescent="0.3">
      <c r="B137" s="44">
        <v>145</v>
      </c>
      <c r="C137" s="45" t="s">
        <v>297</v>
      </c>
      <c r="D137" s="45" t="s">
        <v>43</v>
      </c>
      <c r="E137" s="45" t="s">
        <v>298</v>
      </c>
      <c r="F137" s="44">
        <v>12000</v>
      </c>
      <c r="G137" s="44">
        <v>59</v>
      </c>
      <c r="H137" s="44">
        <v>1963</v>
      </c>
      <c r="I137" s="44">
        <v>117.24</v>
      </c>
      <c r="J137" s="46">
        <v>21427700000000</v>
      </c>
    </row>
    <row r="138" spans="2:10" x14ac:dyDescent="0.3">
      <c r="B138" s="44">
        <v>147</v>
      </c>
      <c r="C138" s="45" t="s">
        <v>299</v>
      </c>
      <c r="D138" s="45" t="s">
        <v>43</v>
      </c>
      <c r="E138" s="45" t="s">
        <v>225</v>
      </c>
      <c r="F138" s="44">
        <v>11600</v>
      </c>
      <c r="G138" s="44">
        <v>82</v>
      </c>
      <c r="H138" s="44">
        <v>1940</v>
      </c>
      <c r="I138" s="44">
        <v>117.24</v>
      </c>
      <c r="J138" s="46">
        <v>21427700000000</v>
      </c>
    </row>
    <row r="139" spans="2:10" x14ac:dyDescent="0.3">
      <c r="B139" s="44">
        <v>148</v>
      </c>
      <c r="C139" s="45" t="s">
        <v>300</v>
      </c>
      <c r="D139" s="45" t="s">
        <v>156</v>
      </c>
      <c r="E139" s="45" t="s">
        <v>301</v>
      </c>
      <c r="F139" s="44">
        <v>11500</v>
      </c>
      <c r="G139" s="44">
        <v>38</v>
      </c>
      <c r="H139" s="44">
        <v>1984</v>
      </c>
      <c r="I139" s="44">
        <v>114.52</v>
      </c>
      <c r="J139" s="46">
        <v>421142267938</v>
      </c>
    </row>
    <row r="140" spans="2:10" x14ac:dyDescent="0.3">
      <c r="B140" s="44">
        <v>148</v>
      </c>
      <c r="C140" s="45" t="s">
        <v>302</v>
      </c>
      <c r="D140" s="45" t="s">
        <v>94</v>
      </c>
      <c r="E140" s="45" t="s">
        <v>249</v>
      </c>
      <c r="F140" s="44">
        <v>11500</v>
      </c>
      <c r="G140" s="44">
        <v>73</v>
      </c>
      <c r="H140" s="44">
        <v>1950</v>
      </c>
      <c r="I140" s="44">
        <v>112.85</v>
      </c>
      <c r="J140" s="46">
        <v>3845630030824</v>
      </c>
    </row>
    <row r="141" spans="2:10" x14ac:dyDescent="0.3">
      <c r="B141" s="44">
        <v>148</v>
      </c>
      <c r="C141" s="45" t="s">
        <v>303</v>
      </c>
      <c r="D141" s="45" t="s">
        <v>94</v>
      </c>
      <c r="E141" s="45" t="s">
        <v>249</v>
      </c>
      <c r="F141" s="44">
        <v>11500</v>
      </c>
      <c r="G141" s="44">
        <v>73</v>
      </c>
      <c r="H141" s="44">
        <v>1950</v>
      </c>
      <c r="I141" s="44">
        <v>112.85</v>
      </c>
      <c r="J141" s="46">
        <v>3845630030824</v>
      </c>
    </row>
    <row r="142" spans="2:10" x14ac:dyDescent="0.3">
      <c r="B142" s="44">
        <v>151</v>
      </c>
      <c r="C142" s="45" t="s">
        <v>304</v>
      </c>
      <c r="D142" s="45" t="s">
        <v>71</v>
      </c>
      <c r="E142" s="45" t="s">
        <v>305</v>
      </c>
      <c r="F142" s="44">
        <v>11400</v>
      </c>
      <c r="G142" s="44">
        <v>59</v>
      </c>
      <c r="H142" s="44">
        <v>1964</v>
      </c>
      <c r="I142" s="44">
        <v>125.08</v>
      </c>
      <c r="J142" s="46">
        <v>19910000000000</v>
      </c>
    </row>
    <row r="143" spans="2:10" x14ac:dyDescent="0.3">
      <c r="B143" s="44">
        <v>151</v>
      </c>
      <c r="C143" s="45" t="s">
        <v>306</v>
      </c>
      <c r="D143" s="45" t="s">
        <v>43</v>
      </c>
      <c r="E143" s="45" t="s">
        <v>307</v>
      </c>
      <c r="F143" s="44">
        <v>11400</v>
      </c>
      <c r="G143" s="44">
        <v>50</v>
      </c>
      <c r="H143" s="44">
        <v>1972</v>
      </c>
      <c r="I143" s="44">
        <v>117.24</v>
      </c>
      <c r="J143" s="46">
        <v>21427700000000</v>
      </c>
    </row>
    <row r="144" spans="2:10" x14ac:dyDescent="0.3">
      <c r="B144" s="44">
        <v>153</v>
      </c>
      <c r="C144" s="45" t="s">
        <v>308</v>
      </c>
      <c r="D144" s="45" t="s">
        <v>43</v>
      </c>
      <c r="E144" s="45" t="s">
        <v>112</v>
      </c>
      <c r="F144" s="44">
        <v>11300</v>
      </c>
      <c r="G144" s="44">
        <v>74</v>
      </c>
      <c r="H144" s="44">
        <v>1948</v>
      </c>
      <c r="I144" s="44">
        <v>117.24</v>
      </c>
      <c r="J144" s="46">
        <v>21427700000000</v>
      </c>
    </row>
    <row r="145" spans="2:10" x14ac:dyDescent="0.3">
      <c r="B145" s="44">
        <v>153</v>
      </c>
      <c r="C145" s="45" t="s">
        <v>310</v>
      </c>
      <c r="D145" s="45" t="s">
        <v>309</v>
      </c>
      <c r="E145" s="45" t="s">
        <v>311</v>
      </c>
      <c r="F145" s="44">
        <v>11300</v>
      </c>
      <c r="G145" s="44">
        <v>69</v>
      </c>
      <c r="H145" s="44">
        <v>1953</v>
      </c>
      <c r="I145" s="44">
        <v>108.15</v>
      </c>
      <c r="J145" s="46">
        <v>395098666122</v>
      </c>
    </row>
    <row r="146" spans="2:10" x14ac:dyDescent="0.3">
      <c r="B146" s="44">
        <v>153</v>
      </c>
      <c r="C146" s="45" t="s">
        <v>312</v>
      </c>
      <c r="D146" s="45" t="s">
        <v>142</v>
      </c>
      <c r="E146" s="45" t="s">
        <v>131</v>
      </c>
      <c r="F146" s="44">
        <v>11300</v>
      </c>
      <c r="G146" s="44">
        <v>62</v>
      </c>
      <c r="H146" s="44">
        <v>1960</v>
      </c>
      <c r="I146" s="44">
        <v>119.8</v>
      </c>
      <c r="J146" s="46">
        <v>1392680589329</v>
      </c>
    </row>
    <row r="147" spans="2:10" x14ac:dyDescent="0.3">
      <c r="B147" s="44">
        <v>153</v>
      </c>
      <c r="C147" s="45" t="s">
        <v>313</v>
      </c>
      <c r="D147" s="45" t="s">
        <v>99</v>
      </c>
      <c r="E147" s="45" t="s">
        <v>138</v>
      </c>
      <c r="F147" s="44">
        <v>11300</v>
      </c>
      <c r="G147" s="44">
        <v>57</v>
      </c>
      <c r="H147" s="44">
        <v>1965</v>
      </c>
      <c r="I147" s="44">
        <v>99.55</v>
      </c>
      <c r="J147" s="46">
        <v>703082435360</v>
      </c>
    </row>
    <row r="148" spans="2:10" x14ac:dyDescent="0.3">
      <c r="B148" s="44">
        <v>157</v>
      </c>
      <c r="C148" s="45" t="s">
        <v>314</v>
      </c>
      <c r="D148" s="45" t="s">
        <v>315</v>
      </c>
      <c r="E148" s="45" t="s">
        <v>97</v>
      </c>
      <c r="F148" s="44">
        <v>11100</v>
      </c>
      <c r="G148" s="44">
        <v>88</v>
      </c>
      <c r="H148" s="44">
        <v>1934</v>
      </c>
      <c r="I148" s="44">
        <v>110.62</v>
      </c>
      <c r="J148" s="46">
        <v>2001244392042</v>
      </c>
    </row>
    <row r="149" spans="2:10" x14ac:dyDescent="0.3">
      <c r="B149" s="44">
        <v>157</v>
      </c>
      <c r="C149" s="45" t="s">
        <v>316</v>
      </c>
      <c r="D149" s="45" t="s">
        <v>317</v>
      </c>
      <c r="E149" s="45" t="s">
        <v>97</v>
      </c>
      <c r="F149" s="44">
        <v>11100</v>
      </c>
      <c r="G149" s="44">
        <v>72</v>
      </c>
      <c r="H149" s="44">
        <v>1950</v>
      </c>
      <c r="I149" s="44">
        <v>158.93</v>
      </c>
      <c r="J149" s="46">
        <v>351431649241</v>
      </c>
    </row>
    <row r="150" spans="2:10" x14ac:dyDescent="0.3">
      <c r="B150" s="44">
        <v>159</v>
      </c>
      <c r="C150" s="45" t="s">
        <v>318</v>
      </c>
      <c r="D150" s="45" t="s">
        <v>71</v>
      </c>
      <c r="E150" s="45" t="s">
        <v>108</v>
      </c>
      <c r="F150" s="44">
        <v>11000</v>
      </c>
      <c r="G150" s="44">
        <v>51</v>
      </c>
      <c r="H150" s="44">
        <v>1972</v>
      </c>
      <c r="I150" s="44">
        <v>125.08</v>
      </c>
      <c r="J150" s="46">
        <v>19910000000000</v>
      </c>
    </row>
    <row r="151" spans="2:10" x14ac:dyDescent="0.3">
      <c r="B151" s="44">
        <v>161</v>
      </c>
      <c r="C151" s="45" t="s">
        <v>319</v>
      </c>
      <c r="D151" s="45" t="s">
        <v>43</v>
      </c>
      <c r="E151" s="45" t="s">
        <v>320</v>
      </c>
      <c r="F151" s="44">
        <v>10900</v>
      </c>
      <c r="G151" s="44">
        <v>83</v>
      </c>
      <c r="H151" s="44">
        <v>1939</v>
      </c>
      <c r="I151" s="44">
        <v>117.24</v>
      </c>
      <c r="J151" s="46">
        <v>21427700000000</v>
      </c>
    </row>
    <row r="152" spans="2:10" x14ac:dyDescent="0.3">
      <c r="B152" s="44">
        <v>161</v>
      </c>
      <c r="C152" s="45" t="s">
        <v>321</v>
      </c>
      <c r="D152" s="45" t="s">
        <v>43</v>
      </c>
      <c r="E152" s="45" t="s">
        <v>322</v>
      </c>
      <c r="F152" s="44">
        <v>10900</v>
      </c>
      <c r="G152" s="44">
        <v>85</v>
      </c>
      <c r="H152" s="44">
        <v>1937</v>
      </c>
      <c r="I152" s="44">
        <v>117.24</v>
      </c>
      <c r="J152" s="46">
        <v>21427700000000</v>
      </c>
    </row>
    <row r="153" spans="2:10" x14ac:dyDescent="0.3">
      <c r="B153" s="44">
        <v>161</v>
      </c>
      <c r="C153" s="45" t="s">
        <v>323</v>
      </c>
      <c r="D153" s="45" t="s">
        <v>57</v>
      </c>
      <c r="E153" s="45" t="s">
        <v>324</v>
      </c>
      <c r="F153" s="44">
        <v>10900</v>
      </c>
      <c r="G153" s="44">
        <v>67</v>
      </c>
      <c r="H153" s="44">
        <v>1955</v>
      </c>
      <c r="I153" s="44">
        <v>141.54</v>
      </c>
      <c r="J153" s="46">
        <v>1258286717125</v>
      </c>
    </row>
    <row r="154" spans="2:10" x14ac:dyDescent="0.3">
      <c r="B154" s="44">
        <v>164</v>
      </c>
      <c r="C154" s="45" t="s">
        <v>325</v>
      </c>
      <c r="D154" s="45" t="s">
        <v>43</v>
      </c>
      <c r="E154" s="45" t="s">
        <v>84</v>
      </c>
      <c r="F154" s="44">
        <v>10700</v>
      </c>
      <c r="G154" s="44">
        <v>93</v>
      </c>
      <c r="H154" s="44">
        <v>1929</v>
      </c>
      <c r="I154" s="44">
        <v>117.24</v>
      </c>
      <c r="J154" s="46">
        <v>21427700000000</v>
      </c>
    </row>
    <row r="155" spans="2:10" x14ac:dyDescent="0.3">
      <c r="B155" s="44">
        <v>165</v>
      </c>
      <c r="C155" s="45" t="s">
        <v>326</v>
      </c>
      <c r="D155" s="45" t="s">
        <v>43</v>
      </c>
      <c r="E155" s="45" t="s">
        <v>327</v>
      </c>
      <c r="F155" s="44">
        <v>10600</v>
      </c>
      <c r="G155" s="44">
        <v>81</v>
      </c>
      <c r="H155" s="44">
        <v>1941</v>
      </c>
      <c r="I155" s="44">
        <v>117.24</v>
      </c>
      <c r="J155" s="46">
        <v>21427700000000</v>
      </c>
    </row>
    <row r="156" spans="2:10" x14ac:dyDescent="0.3">
      <c r="B156" s="44">
        <v>165</v>
      </c>
      <c r="C156" s="45" t="s">
        <v>328</v>
      </c>
      <c r="D156" s="45" t="s">
        <v>329</v>
      </c>
      <c r="E156" s="45" t="s">
        <v>247</v>
      </c>
      <c r="F156" s="44">
        <v>10600</v>
      </c>
      <c r="G156" s="44">
        <v>73</v>
      </c>
      <c r="H156" s="44">
        <v>1950</v>
      </c>
      <c r="I156" s="44">
        <v>167.4</v>
      </c>
      <c r="J156" s="46">
        <v>1839758040766</v>
      </c>
    </row>
    <row r="157" spans="2:10" x14ac:dyDescent="0.3">
      <c r="B157" s="44">
        <v>167</v>
      </c>
      <c r="C157" s="45" t="s">
        <v>330</v>
      </c>
      <c r="D157" s="45" t="s">
        <v>164</v>
      </c>
      <c r="E157" s="45" t="s">
        <v>331</v>
      </c>
      <c r="F157" s="44">
        <v>10500</v>
      </c>
      <c r="G157" s="44">
        <v>57</v>
      </c>
      <c r="H157" s="44">
        <v>1966</v>
      </c>
      <c r="I157" s="44">
        <v>180.75</v>
      </c>
      <c r="J157" s="46">
        <v>1699876578871</v>
      </c>
    </row>
    <row r="158" spans="2:10" x14ac:dyDescent="0.3">
      <c r="B158" s="44">
        <v>167</v>
      </c>
      <c r="C158" s="45" t="s">
        <v>332</v>
      </c>
      <c r="D158" s="45" t="s">
        <v>71</v>
      </c>
      <c r="E158" s="45" t="s">
        <v>130</v>
      </c>
      <c r="F158" s="44">
        <v>10500</v>
      </c>
      <c r="G158" s="44">
        <v>39</v>
      </c>
      <c r="H158" s="44">
        <v>1984</v>
      </c>
      <c r="I158" s="44">
        <v>125.08</v>
      </c>
      <c r="J158" s="46">
        <v>19910000000000</v>
      </c>
    </row>
    <row r="159" spans="2:10" x14ac:dyDescent="0.3">
      <c r="B159" s="44">
        <v>167</v>
      </c>
      <c r="C159" s="45" t="s">
        <v>333</v>
      </c>
      <c r="D159" s="45" t="s">
        <v>156</v>
      </c>
      <c r="E159" s="45" t="s">
        <v>334</v>
      </c>
      <c r="F159" s="44">
        <v>10500</v>
      </c>
      <c r="G159" s="44">
        <v>45</v>
      </c>
      <c r="H159" s="44">
        <v>1977</v>
      </c>
      <c r="I159" s="44">
        <v>114.52</v>
      </c>
      <c r="J159" s="46">
        <v>421142267938</v>
      </c>
    </row>
    <row r="160" spans="2:10" x14ac:dyDescent="0.3">
      <c r="B160" s="44">
        <v>170</v>
      </c>
      <c r="C160" s="45" t="s">
        <v>335</v>
      </c>
      <c r="D160" s="45" t="s">
        <v>43</v>
      </c>
      <c r="E160" s="45" t="s">
        <v>336</v>
      </c>
      <c r="F160" s="44">
        <v>10300</v>
      </c>
      <c r="G160" s="44">
        <v>70</v>
      </c>
      <c r="H160" s="44">
        <v>1952</v>
      </c>
      <c r="I160" s="44">
        <v>117.24</v>
      </c>
      <c r="J160" s="46">
        <v>21427700000000</v>
      </c>
    </row>
    <row r="161" spans="2:10" x14ac:dyDescent="0.3">
      <c r="B161" s="44">
        <v>171</v>
      </c>
      <c r="C161" s="45" t="s">
        <v>337</v>
      </c>
      <c r="D161" s="45" t="s">
        <v>142</v>
      </c>
      <c r="E161" s="45" t="s">
        <v>338</v>
      </c>
      <c r="F161" s="44">
        <v>10200</v>
      </c>
      <c r="G161" s="44">
        <v>43</v>
      </c>
      <c r="H161" s="44">
        <v>1979</v>
      </c>
      <c r="I161" s="44">
        <v>119.8</v>
      </c>
      <c r="J161" s="46">
        <v>1392680589329</v>
      </c>
    </row>
    <row r="162" spans="2:10" x14ac:dyDescent="0.3">
      <c r="B162" s="44">
        <v>171</v>
      </c>
      <c r="C162" s="45" t="s">
        <v>339</v>
      </c>
      <c r="D162" s="45" t="s">
        <v>43</v>
      </c>
      <c r="E162" s="45" t="s">
        <v>263</v>
      </c>
      <c r="F162" s="44">
        <v>10200</v>
      </c>
      <c r="G162" s="44">
        <v>60</v>
      </c>
      <c r="H162" s="44">
        <v>1962</v>
      </c>
      <c r="I162" s="44">
        <v>117.24</v>
      </c>
      <c r="J162" s="46">
        <v>21427700000000</v>
      </c>
    </row>
    <row r="163" spans="2:10" x14ac:dyDescent="0.3">
      <c r="B163" s="44">
        <v>171</v>
      </c>
      <c r="C163" s="45" t="s">
        <v>340</v>
      </c>
      <c r="D163" s="45" t="s">
        <v>43</v>
      </c>
      <c r="E163" s="45" t="s">
        <v>341</v>
      </c>
      <c r="F163" s="44">
        <v>10200</v>
      </c>
      <c r="G163" s="44">
        <v>82</v>
      </c>
      <c r="H163" s="44">
        <v>1940</v>
      </c>
      <c r="I163" s="44">
        <v>117.24</v>
      </c>
      <c r="J163" s="46">
        <v>21427700000000</v>
      </c>
    </row>
    <row r="164" spans="2:10" x14ac:dyDescent="0.3">
      <c r="B164" s="44">
        <v>171</v>
      </c>
      <c r="C164" s="45" t="s">
        <v>342</v>
      </c>
      <c r="D164" s="45" t="s">
        <v>43</v>
      </c>
      <c r="E164" s="45" t="s">
        <v>198</v>
      </c>
      <c r="F164" s="44">
        <v>10200</v>
      </c>
      <c r="G164" s="44">
        <v>64</v>
      </c>
      <c r="H164" s="44">
        <v>1959</v>
      </c>
      <c r="I164" s="44">
        <v>117.24</v>
      </c>
      <c r="J164" s="46">
        <v>21427700000000</v>
      </c>
    </row>
    <row r="165" spans="2:10" x14ac:dyDescent="0.3">
      <c r="B165" s="44">
        <v>171</v>
      </c>
      <c r="C165" s="45" t="s">
        <v>343</v>
      </c>
      <c r="D165" s="45" t="s">
        <v>164</v>
      </c>
      <c r="E165" s="45" t="s">
        <v>219</v>
      </c>
      <c r="F165" s="44">
        <v>10200</v>
      </c>
      <c r="G165" s="44">
        <v>74</v>
      </c>
      <c r="H165" s="44">
        <v>1948</v>
      </c>
      <c r="I165" s="44">
        <v>180.75</v>
      </c>
      <c r="J165" s="46">
        <v>1699876578871</v>
      </c>
    </row>
    <row r="166" spans="2:10" x14ac:dyDescent="0.3">
      <c r="B166" s="44">
        <v>171</v>
      </c>
      <c r="C166" s="45" t="s">
        <v>344</v>
      </c>
      <c r="D166" s="45" t="s">
        <v>266</v>
      </c>
      <c r="E166" s="45" t="s">
        <v>74</v>
      </c>
      <c r="F166" s="44">
        <v>10200</v>
      </c>
      <c r="G166" s="44">
        <v>41</v>
      </c>
      <c r="H166" s="44">
        <v>1982</v>
      </c>
      <c r="I166" s="44">
        <v>114.41</v>
      </c>
      <c r="J166" s="46">
        <v>372062527489</v>
      </c>
    </row>
    <row r="167" spans="2:10" x14ac:dyDescent="0.3">
      <c r="B167" s="44">
        <v>171</v>
      </c>
      <c r="C167" s="45" t="s">
        <v>345</v>
      </c>
      <c r="D167" s="45" t="s">
        <v>94</v>
      </c>
      <c r="E167" s="45" t="s">
        <v>296</v>
      </c>
      <c r="F167" s="44">
        <v>10200</v>
      </c>
      <c r="G167" s="44">
        <v>58</v>
      </c>
      <c r="H167" s="44">
        <v>1964</v>
      </c>
      <c r="I167" s="44">
        <v>112.85</v>
      </c>
      <c r="J167" s="46">
        <v>3845630030824</v>
      </c>
    </row>
    <row r="168" spans="2:10" x14ac:dyDescent="0.3">
      <c r="B168" s="44">
        <v>171</v>
      </c>
      <c r="C168" s="45" t="s">
        <v>346</v>
      </c>
      <c r="D168" s="45" t="s">
        <v>43</v>
      </c>
      <c r="E168" s="45" t="s">
        <v>79</v>
      </c>
      <c r="F168" s="44">
        <v>10200</v>
      </c>
      <c r="G168" s="44">
        <v>74</v>
      </c>
      <c r="H168" s="44">
        <v>1949</v>
      </c>
      <c r="I168" s="44">
        <v>117.24</v>
      </c>
      <c r="J168" s="46">
        <v>21427700000000</v>
      </c>
    </row>
    <row r="169" spans="2:10" x14ac:dyDescent="0.3">
      <c r="B169" s="44">
        <v>179</v>
      </c>
      <c r="C169" s="45" t="s">
        <v>347</v>
      </c>
      <c r="D169" s="45" t="s">
        <v>142</v>
      </c>
      <c r="E169" s="45" t="s">
        <v>338</v>
      </c>
      <c r="F169" s="44">
        <v>10100</v>
      </c>
      <c r="G169" s="44">
        <v>43</v>
      </c>
      <c r="H169" s="44">
        <v>1979</v>
      </c>
      <c r="I169" s="44">
        <v>119.8</v>
      </c>
      <c r="J169" s="46">
        <v>1392680589329</v>
      </c>
    </row>
    <row r="170" spans="2:10" x14ac:dyDescent="0.3">
      <c r="B170" s="44">
        <v>179</v>
      </c>
      <c r="C170" s="45" t="s">
        <v>348</v>
      </c>
      <c r="D170" s="45" t="s">
        <v>349</v>
      </c>
      <c r="E170" s="45" t="s">
        <v>350</v>
      </c>
      <c r="F170" s="44">
        <v>10100</v>
      </c>
      <c r="G170" s="44">
        <v>81</v>
      </c>
      <c r="H170" s="44">
        <v>1941</v>
      </c>
      <c r="I170" s="44">
        <v>121.46</v>
      </c>
      <c r="J170" s="46">
        <v>364701517788</v>
      </c>
    </row>
    <row r="171" spans="2:10" x14ac:dyDescent="0.3">
      <c r="B171" s="44">
        <v>179</v>
      </c>
      <c r="C171" s="45" t="s">
        <v>351</v>
      </c>
      <c r="D171" s="45" t="s">
        <v>71</v>
      </c>
      <c r="E171" s="45" t="s">
        <v>225</v>
      </c>
      <c r="F171" s="44">
        <v>10100</v>
      </c>
      <c r="G171" s="44">
        <v>59</v>
      </c>
      <c r="H171" s="44">
        <v>1964</v>
      </c>
      <c r="I171" s="44">
        <v>125.08</v>
      </c>
      <c r="J171" s="46">
        <v>19910000000000</v>
      </c>
    </row>
    <row r="172" spans="2:10" x14ac:dyDescent="0.3">
      <c r="B172" s="44">
        <v>182</v>
      </c>
      <c r="C172" s="45" t="s">
        <v>352</v>
      </c>
      <c r="D172" s="45" t="s">
        <v>43</v>
      </c>
      <c r="E172" s="45" t="s">
        <v>198</v>
      </c>
      <c r="F172" s="44">
        <v>10000</v>
      </c>
      <c r="G172" s="44">
        <v>85</v>
      </c>
      <c r="H172" s="44">
        <v>1938</v>
      </c>
      <c r="I172" s="44">
        <v>117.24</v>
      </c>
      <c r="J172" s="46">
        <v>21427700000000</v>
      </c>
    </row>
    <row r="173" spans="2:10" x14ac:dyDescent="0.3">
      <c r="B173" s="44">
        <v>183</v>
      </c>
      <c r="C173" s="45" t="s">
        <v>353</v>
      </c>
      <c r="D173" s="45" t="s">
        <v>71</v>
      </c>
      <c r="E173" s="45" t="s">
        <v>58</v>
      </c>
      <c r="F173" s="44">
        <v>9900</v>
      </c>
      <c r="G173" s="44">
        <v>74</v>
      </c>
      <c r="H173" s="44">
        <v>1948</v>
      </c>
      <c r="I173" s="44">
        <v>125.08</v>
      </c>
      <c r="J173" s="46">
        <v>19910000000000</v>
      </c>
    </row>
    <row r="174" spans="2:10" x14ac:dyDescent="0.3">
      <c r="B174" s="44">
        <v>184</v>
      </c>
      <c r="C174" s="45" t="s">
        <v>354</v>
      </c>
      <c r="D174" s="45" t="s">
        <v>156</v>
      </c>
      <c r="E174" s="45" t="s">
        <v>88</v>
      </c>
      <c r="F174" s="44">
        <v>9800</v>
      </c>
      <c r="G174" s="44">
        <v>74</v>
      </c>
      <c r="H174" s="44">
        <v>1949</v>
      </c>
      <c r="I174" s="44">
        <v>114.52</v>
      </c>
      <c r="J174" s="46">
        <v>421142267938</v>
      </c>
    </row>
    <row r="175" spans="2:10" x14ac:dyDescent="0.3">
      <c r="B175" s="44">
        <v>184</v>
      </c>
      <c r="C175" s="45" t="s">
        <v>355</v>
      </c>
      <c r="D175" s="45" t="s">
        <v>99</v>
      </c>
      <c r="E175" s="45" t="s">
        <v>356</v>
      </c>
      <c r="F175" s="44">
        <v>9800</v>
      </c>
      <c r="G175" s="44">
        <v>80</v>
      </c>
      <c r="H175" s="44">
        <v>1943</v>
      </c>
      <c r="I175" s="44">
        <v>99.55</v>
      </c>
      <c r="J175" s="46">
        <v>703082435360</v>
      </c>
    </row>
    <row r="176" spans="2:10" x14ac:dyDescent="0.3">
      <c r="B176" s="44">
        <v>184</v>
      </c>
      <c r="C176" s="45" t="s">
        <v>357</v>
      </c>
      <c r="D176" s="45" t="s">
        <v>40</v>
      </c>
      <c r="E176" s="45" t="s">
        <v>100</v>
      </c>
      <c r="F176" s="44">
        <v>9800</v>
      </c>
      <c r="G176" s="44">
        <v>51</v>
      </c>
      <c r="H176" s="44">
        <v>1971</v>
      </c>
      <c r="I176" s="44">
        <v>110.05</v>
      </c>
      <c r="J176" s="46">
        <v>2715518274227</v>
      </c>
    </row>
    <row r="177" spans="2:10" x14ac:dyDescent="0.3">
      <c r="B177" s="44">
        <v>184</v>
      </c>
      <c r="C177" s="45" t="s">
        <v>358</v>
      </c>
      <c r="D177" s="45" t="s">
        <v>40</v>
      </c>
      <c r="E177" s="45" t="s">
        <v>100</v>
      </c>
      <c r="F177" s="44">
        <v>9800</v>
      </c>
      <c r="G177" s="44">
        <v>53</v>
      </c>
      <c r="H177" s="44">
        <v>1970</v>
      </c>
      <c r="I177" s="44">
        <v>110.05</v>
      </c>
      <c r="J177" s="46">
        <v>2715518274227</v>
      </c>
    </row>
    <row r="178" spans="2:10" x14ac:dyDescent="0.3">
      <c r="B178" s="44">
        <v>184</v>
      </c>
      <c r="C178" s="45" t="s">
        <v>359</v>
      </c>
      <c r="D178" s="45" t="s">
        <v>40</v>
      </c>
      <c r="E178" s="45" t="s">
        <v>100</v>
      </c>
      <c r="F178" s="44">
        <v>9800</v>
      </c>
      <c r="G178" s="44">
        <v>55</v>
      </c>
      <c r="H178" s="44">
        <v>1968</v>
      </c>
      <c r="I178" s="44">
        <v>110.05</v>
      </c>
      <c r="J178" s="46">
        <v>2715518274227</v>
      </c>
    </row>
    <row r="179" spans="2:10" x14ac:dyDescent="0.3">
      <c r="B179" s="44">
        <v>184</v>
      </c>
      <c r="C179" s="45" t="s">
        <v>360</v>
      </c>
      <c r="D179" s="45" t="s">
        <v>240</v>
      </c>
      <c r="E179" s="45" t="s">
        <v>138</v>
      </c>
      <c r="F179" s="44">
        <v>9800</v>
      </c>
      <c r="G179" s="44">
        <v>75</v>
      </c>
      <c r="H179" s="44">
        <v>1947</v>
      </c>
      <c r="I179" s="44">
        <v>110.51</v>
      </c>
      <c r="J179" s="46">
        <v>530832908738</v>
      </c>
    </row>
    <row r="180" spans="2:10" x14ac:dyDescent="0.3">
      <c r="B180" s="44">
        <v>190</v>
      </c>
      <c r="C180" s="45" t="s">
        <v>361</v>
      </c>
      <c r="D180" s="45" t="s">
        <v>164</v>
      </c>
      <c r="E180" s="45" t="s">
        <v>362</v>
      </c>
      <c r="F180" s="44">
        <v>9700</v>
      </c>
      <c r="G180" s="44">
        <v>63</v>
      </c>
      <c r="H180" s="44">
        <v>1960</v>
      </c>
      <c r="I180" s="44">
        <v>180.75</v>
      </c>
      <c r="J180" s="46">
        <v>1699876578871</v>
      </c>
    </row>
    <row r="181" spans="2:10" x14ac:dyDescent="0.3">
      <c r="B181" s="44">
        <v>190</v>
      </c>
      <c r="C181" s="45" t="s">
        <v>363</v>
      </c>
      <c r="D181" s="45" t="s">
        <v>364</v>
      </c>
      <c r="E181" s="45" t="s">
        <v>365</v>
      </c>
      <c r="F181" s="44">
        <v>9700</v>
      </c>
      <c r="G181" s="44">
        <v>59</v>
      </c>
      <c r="H181" s="44">
        <v>1963</v>
      </c>
      <c r="I181" s="44">
        <v>115.16</v>
      </c>
      <c r="J181" s="46">
        <v>2029000000000</v>
      </c>
    </row>
    <row r="182" spans="2:10" x14ac:dyDescent="0.3">
      <c r="B182" s="44">
        <v>190</v>
      </c>
      <c r="C182" s="45" t="s">
        <v>366</v>
      </c>
      <c r="D182" s="45" t="s">
        <v>71</v>
      </c>
      <c r="E182" s="45" t="s">
        <v>367</v>
      </c>
      <c r="F182" s="44">
        <v>9700</v>
      </c>
      <c r="G182" s="44">
        <v>53</v>
      </c>
      <c r="H182" s="44">
        <v>1969</v>
      </c>
      <c r="I182" s="44">
        <v>125.08</v>
      </c>
      <c r="J182" s="46">
        <v>19910000000000</v>
      </c>
    </row>
    <row r="183" spans="2:10" x14ac:dyDescent="0.3">
      <c r="B183" s="44">
        <v>190</v>
      </c>
      <c r="C183" s="45" t="s">
        <v>368</v>
      </c>
      <c r="D183" s="45" t="s">
        <v>94</v>
      </c>
      <c r="E183" s="45" t="s">
        <v>131</v>
      </c>
      <c r="F183" s="44">
        <v>9700</v>
      </c>
      <c r="G183" s="44">
        <v>76</v>
      </c>
      <c r="H183" s="44">
        <v>1946</v>
      </c>
      <c r="I183" s="44">
        <v>112.85</v>
      </c>
      <c r="J183" s="46">
        <v>3845630030824</v>
      </c>
    </row>
    <row r="184" spans="2:10" x14ac:dyDescent="0.3">
      <c r="B184" s="44">
        <v>190</v>
      </c>
      <c r="C184" s="45" t="s">
        <v>369</v>
      </c>
      <c r="D184" s="45" t="s">
        <v>71</v>
      </c>
      <c r="E184" s="45" t="s">
        <v>249</v>
      </c>
      <c r="F184" s="44">
        <v>9700</v>
      </c>
      <c r="G184" s="44">
        <v>64</v>
      </c>
      <c r="H184" s="44">
        <v>1958</v>
      </c>
      <c r="I184" s="44">
        <v>125.08</v>
      </c>
      <c r="J184" s="46">
        <v>19910000000000</v>
      </c>
    </row>
    <row r="185" spans="2:10" x14ac:dyDescent="0.3">
      <c r="B185" s="44">
        <v>195</v>
      </c>
      <c r="C185" s="45" t="s">
        <v>370</v>
      </c>
      <c r="D185" s="45" t="s">
        <v>43</v>
      </c>
      <c r="E185" s="45" t="s">
        <v>371</v>
      </c>
      <c r="F185" s="44">
        <v>9600</v>
      </c>
      <c r="G185" s="44">
        <v>70</v>
      </c>
      <c r="H185" s="44">
        <v>1952</v>
      </c>
      <c r="I185" s="44">
        <v>117.24</v>
      </c>
      <c r="J185" s="46">
        <v>21427700000000</v>
      </c>
    </row>
    <row r="186" spans="2:10" x14ac:dyDescent="0.3">
      <c r="B186" s="44">
        <v>195</v>
      </c>
      <c r="C186" s="45" t="s">
        <v>372</v>
      </c>
      <c r="D186" s="45" t="s">
        <v>71</v>
      </c>
      <c r="E186" s="45" t="s">
        <v>373</v>
      </c>
      <c r="F186" s="44">
        <v>9600</v>
      </c>
      <c r="G186" s="44">
        <v>70</v>
      </c>
      <c r="H186" s="44">
        <v>1952</v>
      </c>
      <c r="I186" s="44">
        <v>125.08</v>
      </c>
      <c r="J186" s="46">
        <v>19910000000000</v>
      </c>
    </row>
    <row r="187" spans="2:10" x14ac:dyDescent="0.3">
      <c r="B187" s="44">
        <v>195</v>
      </c>
      <c r="C187" s="45" t="s">
        <v>374</v>
      </c>
      <c r="D187" s="45" t="s">
        <v>71</v>
      </c>
      <c r="E187" s="45" t="s">
        <v>173</v>
      </c>
      <c r="F187" s="44">
        <v>9600</v>
      </c>
      <c r="G187" s="44">
        <v>67</v>
      </c>
      <c r="H187" s="44">
        <v>1956</v>
      </c>
      <c r="I187" s="44">
        <v>125.08</v>
      </c>
      <c r="J187" s="46">
        <v>19910000000000</v>
      </c>
    </row>
    <row r="188" spans="2:10" x14ac:dyDescent="0.3">
      <c r="B188" s="44">
        <v>195</v>
      </c>
      <c r="C188" s="45" t="s">
        <v>375</v>
      </c>
      <c r="D188" s="45" t="s">
        <v>43</v>
      </c>
      <c r="E188" s="45" t="s">
        <v>105</v>
      </c>
      <c r="F188" s="44">
        <v>9600</v>
      </c>
      <c r="G188" s="44">
        <v>58</v>
      </c>
      <c r="H188" s="44">
        <v>1964</v>
      </c>
      <c r="I188" s="44">
        <v>117.24</v>
      </c>
      <c r="J188" s="46">
        <v>21427700000000</v>
      </c>
    </row>
    <row r="189" spans="2:10" x14ac:dyDescent="0.3">
      <c r="B189" s="44">
        <v>195</v>
      </c>
      <c r="C189" s="45" t="s">
        <v>376</v>
      </c>
      <c r="D189" s="45" t="s">
        <v>43</v>
      </c>
      <c r="E189" s="45" t="s">
        <v>105</v>
      </c>
      <c r="F189" s="44">
        <v>9600</v>
      </c>
      <c r="G189" s="44">
        <v>62</v>
      </c>
      <c r="H189" s="44">
        <v>1960</v>
      </c>
      <c r="I189" s="44">
        <v>117.24</v>
      </c>
      <c r="J189" s="46">
        <v>21427700000000</v>
      </c>
    </row>
    <row r="190" spans="2:10" x14ac:dyDescent="0.3">
      <c r="B190" s="44">
        <v>195</v>
      </c>
      <c r="C190" s="45" t="s">
        <v>377</v>
      </c>
      <c r="D190" s="45" t="s">
        <v>43</v>
      </c>
      <c r="E190" s="45" t="s">
        <v>105</v>
      </c>
      <c r="F190" s="44">
        <v>9600</v>
      </c>
      <c r="G190" s="44">
        <v>64</v>
      </c>
      <c r="H190" s="44">
        <v>1959</v>
      </c>
      <c r="I190" s="44">
        <v>117.24</v>
      </c>
      <c r="J190" s="46">
        <v>21427700000000</v>
      </c>
    </row>
    <row r="191" spans="2:10" x14ac:dyDescent="0.3">
      <c r="B191" s="44">
        <v>195</v>
      </c>
      <c r="C191" s="45" t="s">
        <v>378</v>
      </c>
      <c r="D191" s="45" t="s">
        <v>43</v>
      </c>
      <c r="E191" s="45" t="s">
        <v>105</v>
      </c>
      <c r="F191" s="44">
        <v>9600</v>
      </c>
      <c r="G191" s="44">
        <v>66</v>
      </c>
      <c r="H191" s="44">
        <v>1956</v>
      </c>
      <c r="I191" s="44">
        <v>117.24</v>
      </c>
      <c r="J191" s="46">
        <v>21427700000000</v>
      </c>
    </row>
    <row r="192" spans="2:10" x14ac:dyDescent="0.3">
      <c r="B192" s="44">
        <v>202</v>
      </c>
      <c r="C192" s="45" t="s">
        <v>379</v>
      </c>
      <c r="D192" s="45" t="s">
        <v>40</v>
      </c>
      <c r="E192" s="45" t="s">
        <v>138</v>
      </c>
      <c r="F192" s="44">
        <v>9500</v>
      </c>
      <c r="G192" s="44">
        <v>71</v>
      </c>
      <c r="H192" s="44">
        <v>1952</v>
      </c>
      <c r="I192" s="44">
        <v>110.05</v>
      </c>
      <c r="J192" s="46">
        <v>2715518274227</v>
      </c>
    </row>
    <row r="193" spans="2:10" x14ac:dyDescent="0.3">
      <c r="B193" s="44">
        <v>202</v>
      </c>
      <c r="C193" s="45" t="s">
        <v>380</v>
      </c>
      <c r="D193" s="45" t="s">
        <v>83</v>
      </c>
      <c r="E193" s="45" t="s">
        <v>58</v>
      </c>
      <c r="F193" s="44">
        <v>9500</v>
      </c>
      <c r="G193" s="44">
        <v>94</v>
      </c>
      <c r="H193" s="44">
        <v>1928</v>
      </c>
      <c r="I193" s="44">
        <v>116.76</v>
      </c>
      <c r="J193" s="46">
        <v>1736425629520</v>
      </c>
    </row>
    <row r="194" spans="2:10" x14ac:dyDescent="0.3">
      <c r="B194" s="44">
        <v>204</v>
      </c>
      <c r="C194" s="45" t="s">
        <v>381</v>
      </c>
      <c r="D194" s="45" t="s">
        <v>99</v>
      </c>
      <c r="E194" s="45" t="s">
        <v>382</v>
      </c>
      <c r="F194" s="44">
        <v>9400</v>
      </c>
      <c r="G194" s="44">
        <v>57</v>
      </c>
      <c r="H194" s="44">
        <v>1965</v>
      </c>
      <c r="I194" s="44">
        <v>99.55</v>
      </c>
      <c r="J194" s="46">
        <v>703082435360</v>
      </c>
    </row>
    <row r="195" spans="2:10" x14ac:dyDescent="0.3">
      <c r="B195" s="44">
        <v>204</v>
      </c>
      <c r="C195" s="45" t="s">
        <v>383</v>
      </c>
      <c r="D195" s="45" t="s">
        <v>71</v>
      </c>
      <c r="E195" s="45" t="s">
        <v>384</v>
      </c>
      <c r="F195" s="44">
        <v>9400</v>
      </c>
      <c r="G195" s="44">
        <v>44</v>
      </c>
      <c r="H195" s="44">
        <v>1979</v>
      </c>
      <c r="I195" s="44">
        <v>125.08</v>
      </c>
      <c r="J195" s="46">
        <v>19910000000000</v>
      </c>
    </row>
    <row r="196" spans="2:10" x14ac:dyDescent="0.3">
      <c r="B196" s="44">
        <v>206</v>
      </c>
      <c r="C196" s="45" t="s">
        <v>385</v>
      </c>
      <c r="D196" s="45" t="s">
        <v>43</v>
      </c>
      <c r="E196" s="45" t="s">
        <v>386</v>
      </c>
      <c r="F196" s="44">
        <v>9300</v>
      </c>
      <c r="G196" s="44">
        <v>41</v>
      </c>
      <c r="H196" s="44">
        <v>1981</v>
      </c>
      <c r="I196" s="44">
        <v>117.24</v>
      </c>
      <c r="J196" s="46">
        <v>21427700000000</v>
      </c>
    </row>
    <row r="197" spans="2:10" x14ac:dyDescent="0.3">
      <c r="B197" s="44">
        <v>206</v>
      </c>
      <c r="C197" s="45" t="s">
        <v>387</v>
      </c>
      <c r="D197" s="45" t="s">
        <v>122</v>
      </c>
      <c r="E197" s="45" t="s">
        <v>388</v>
      </c>
      <c r="F197" s="44">
        <v>9300</v>
      </c>
      <c r="G197" s="44">
        <v>75</v>
      </c>
      <c r="H197" s="44">
        <v>1947</v>
      </c>
      <c r="I197" s="44">
        <v>119.62</v>
      </c>
      <c r="J197" s="46">
        <v>2827113184696</v>
      </c>
    </row>
    <row r="198" spans="2:10" x14ac:dyDescent="0.3">
      <c r="B198" s="44">
        <v>208</v>
      </c>
      <c r="C198" s="45" t="s">
        <v>389</v>
      </c>
      <c r="D198" s="45" t="s">
        <v>164</v>
      </c>
      <c r="E198" s="45" t="s">
        <v>196</v>
      </c>
      <c r="F198" s="44">
        <v>9200</v>
      </c>
      <c r="G198" s="44">
        <v>56</v>
      </c>
      <c r="H198" s="44">
        <v>1966</v>
      </c>
      <c r="I198" s="44">
        <v>180.75</v>
      </c>
      <c r="J198" s="46">
        <v>1699876578871</v>
      </c>
    </row>
    <row r="199" spans="2:10" x14ac:dyDescent="0.3">
      <c r="B199" s="44">
        <v>208</v>
      </c>
      <c r="C199" s="45" t="s">
        <v>390</v>
      </c>
      <c r="D199" s="45" t="s">
        <v>240</v>
      </c>
      <c r="E199" s="45" t="s">
        <v>58</v>
      </c>
      <c r="F199" s="44">
        <v>9200</v>
      </c>
      <c r="G199" s="44">
        <v>79</v>
      </c>
      <c r="H199" s="44">
        <v>1943</v>
      </c>
      <c r="I199" s="44">
        <v>110.51</v>
      </c>
      <c r="J199" s="46">
        <v>530832908738</v>
      </c>
    </row>
    <row r="200" spans="2:10" x14ac:dyDescent="0.3">
      <c r="B200" s="44">
        <v>208</v>
      </c>
      <c r="C200" s="45" t="s">
        <v>391</v>
      </c>
      <c r="D200" s="45" t="s">
        <v>235</v>
      </c>
      <c r="E200" s="45" t="s">
        <v>392</v>
      </c>
      <c r="F200" s="44">
        <v>9200</v>
      </c>
      <c r="G200" s="44">
        <v>47</v>
      </c>
      <c r="H200" s="44">
        <v>1975</v>
      </c>
      <c r="I200" s="44">
        <v>116.48</v>
      </c>
      <c r="J200" s="46">
        <v>246489245495</v>
      </c>
    </row>
    <row r="201" spans="2:10" x14ac:dyDescent="0.3">
      <c r="B201" s="44">
        <v>208</v>
      </c>
      <c r="C201" s="45" t="s">
        <v>393</v>
      </c>
      <c r="D201" s="45" t="s">
        <v>43</v>
      </c>
      <c r="E201" s="45" t="s">
        <v>394</v>
      </c>
      <c r="F201" s="44">
        <v>9200</v>
      </c>
      <c r="G201" s="44">
        <v>82</v>
      </c>
      <c r="H201" s="44">
        <v>1941</v>
      </c>
      <c r="I201" s="44">
        <v>117.24</v>
      </c>
      <c r="J201" s="46">
        <v>21427700000000</v>
      </c>
    </row>
    <row r="202" spans="2:10" x14ac:dyDescent="0.3">
      <c r="B202" s="44">
        <v>208</v>
      </c>
      <c r="C202" s="45" t="s">
        <v>395</v>
      </c>
      <c r="D202" s="45" t="s">
        <v>60</v>
      </c>
      <c r="E202" s="45" t="s">
        <v>396</v>
      </c>
      <c r="F202" s="44">
        <v>9200</v>
      </c>
      <c r="G202" s="44">
        <v>77</v>
      </c>
      <c r="H202" s="44">
        <v>1945</v>
      </c>
      <c r="I202" s="44">
        <v>180.44</v>
      </c>
      <c r="J202" s="46">
        <v>2611000000000</v>
      </c>
    </row>
    <row r="203" spans="2:10" x14ac:dyDescent="0.3">
      <c r="B203" s="44">
        <v>208</v>
      </c>
      <c r="C203" s="45" t="s">
        <v>397</v>
      </c>
      <c r="D203" s="45" t="s">
        <v>43</v>
      </c>
      <c r="E203" s="45" t="s">
        <v>154</v>
      </c>
      <c r="F203" s="44">
        <v>9200</v>
      </c>
      <c r="G203" s="44">
        <v>85</v>
      </c>
      <c r="H203" s="44">
        <v>1937</v>
      </c>
      <c r="I203" s="44">
        <v>117.24</v>
      </c>
      <c r="J203" s="46">
        <v>21427700000000</v>
      </c>
    </row>
    <row r="204" spans="2:10" x14ac:dyDescent="0.3">
      <c r="B204" s="44">
        <v>208</v>
      </c>
      <c r="C204" s="45" t="s">
        <v>398</v>
      </c>
      <c r="D204" s="45" t="s">
        <v>43</v>
      </c>
      <c r="E204" s="45" t="s">
        <v>399</v>
      </c>
      <c r="F204" s="44">
        <v>9200</v>
      </c>
      <c r="G204" s="44">
        <v>63</v>
      </c>
      <c r="H204" s="44">
        <v>1960</v>
      </c>
      <c r="I204" s="44">
        <v>117.24</v>
      </c>
      <c r="J204" s="46">
        <v>21427700000000</v>
      </c>
    </row>
    <row r="205" spans="2:10" x14ac:dyDescent="0.3">
      <c r="B205" s="44">
        <v>215</v>
      </c>
      <c r="C205" s="45" t="s">
        <v>400</v>
      </c>
      <c r="D205" s="45" t="s">
        <v>43</v>
      </c>
      <c r="E205" s="45" t="s">
        <v>65</v>
      </c>
      <c r="F205" s="44">
        <v>9000</v>
      </c>
      <c r="G205" s="44">
        <v>72</v>
      </c>
      <c r="H205" s="44">
        <v>1951</v>
      </c>
      <c r="I205" s="44">
        <v>117.24</v>
      </c>
      <c r="J205" s="46">
        <v>21427700000000</v>
      </c>
    </row>
    <row r="206" spans="2:10" x14ac:dyDescent="0.3">
      <c r="B206" s="44">
        <v>215</v>
      </c>
      <c r="C206" s="45" t="s">
        <v>401</v>
      </c>
      <c r="D206" s="45" t="s">
        <v>99</v>
      </c>
      <c r="E206" s="45" t="s">
        <v>143</v>
      </c>
      <c r="F206" s="44">
        <v>9000</v>
      </c>
      <c r="G206" s="44">
        <v>66</v>
      </c>
      <c r="H206" s="44">
        <v>1957</v>
      </c>
      <c r="I206" s="44">
        <v>99.55</v>
      </c>
      <c r="J206" s="46">
        <v>703082435360</v>
      </c>
    </row>
    <row r="207" spans="2:10" x14ac:dyDescent="0.3">
      <c r="B207" s="44">
        <v>215</v>
      </c>
      <c r="C207" s="45" t="s">
        <v>402</v>
      </c>
      <c r="D207" s="45" t="s">
        <v>94</v>
      </c>
      <c r="E207" s="45" t="s">
        <v>225</v>
      </c>
      <c r="F207" s="44">
        <v>9000</v>
      </c>
      <c r="G207" s="44">
        <v>55</v>
      </c>
      <c r="H207" s="44">
        <v>1967</v>
      </c>
      <c r="I207" s="44">
        <v>112.85</v>
      </c>
      <c r="J207" s="46">
        <v>3845630030824</v>
      </c>
    </row>
    <row r="208" spans="2:10" x14ac:dyDescent="0.3">
      <c r="B208" s="44">
        <v>215</v>
      </c>
      <c r="C208" s="45" t="s">
        <v>403</v>
      </c>
      <c r="D208" s="45" t="s">
        <v>83</v>
      </c>
      <c r="E208" s="45" t="s">
        <v>404</v>
      </c>
      <c r="F208" s="44">
        <v>9000</v>
      </c>
      <c r="G208" s="44">
        <v>73</v>
      </c>
      <c r="H208" s="44">
        <v>1950</v>
      </c>
      <c r="I208" s="44">
        <v>116.76</v>
      </c>
      <c r="J208" s="46">
        <v>1736425629520</v>
      </c>
    </row>
    <row r="209" spans="2:10" x14ac:dyDescent="0.3">
      <c r="B209" s="44">
        <v>215</v>
      </c>
      <c r="C209" s="45" t="s">
        <v>405</v>
      </c>
      <c r="D209" s="45" t="s">
        <v>71</v>
      </c>
      <c r="E209" s="45" t="s">
        <v>406</v>
      </c>
      <c r="F209" s="44">
        <v>9000</v>
      </c>
      <c r="G209" s="44">
        <v>57</v>
      </c>
      <c r="H209" s="44">
        <v>1966</v>
      </c>
      <c r="I209" s="44">
        <v>125.08</v>
      </c>
      <c r="J209" s="46">
        <v>19910000000000</v>
      </c>
    </row>
    <row r="210" spans="2:10" x14ac:dyDescent="0.3">
      <c r="B210" s="44">
        <v>220</v>
      </c>
      <c r="C210" s="45" t="s">
        <v>407</v>
      </c>
      <c r="D210" s="45" t="s">
        <v>122</v>
      </c>
      <c r="E210" s="45" t="s">
        <v>408</v>
      </c>
      <c r="F210" s="44">
        <v>8900</v>
      </c>
      <c r="G210" s="44">
        <v>68</v>
      </c>
      <c r="H210" s="44">
        <v>1955</v>
      </c>
      <c r="I210" s="44">
        <v>119.62</v>
      </c>
      <c r="J210" s="46">
        <v>2827113184696</v>
      </c>
    </row>
    <row r="211" spans="2:10" x14ac:dyDescent="0.3">
      <c r="B211" s="44">
        <v>220</v>
      </c>
      <c r="C211" s="45" t="s">
        <v>409</v>
      </c>
      <c r="D211" s="45" t="s">
        <v>122</v>
      </c>
      <c r="E211" s="45" t="s">
        <v>408</v>
      </c>
      <c r="F211" s="44">
        <v>8900</v>
      </c>
      <c r="G211" s="44">
        <v>63</v>
      </c>
      <c r="H211" s="44">
        <v>1960</v>
      </c>
      <c r="I211" s="44">
        <v>119.62</v>
      </c>
      <c r="J211" s="46">
        <v>2827113184696</v>
      </c>
    </row>
    <row r="212" spans="2:10" x14ac:dyDescent="0.3">
      <c r="B212" s="44">
        <v>220</v>
      </c>
      <c r="C212" s="45" t="s">
        <v>410</v>
      </c>
      <c r="D212" s="45" t="s">
        <v>122</v>
      </c>
      <c r="E212" s="45" t="s">
        <v>408</v>
      </c>
      <c r="F212" s="44">
        <v>8900</v>
      </c>
      <c r="G212" s="44">
        <v>70</v>
      </c>
      <c r="H212" s="44">
        <v>1952</v>
      </c>
      <c r="I212" s="44">
        <v>119.62</v>
      </c>
      <c r="J212" s="46">
        <v>2827113184696</v>
      </c>
    </row>
    <row r="213" spans="2:10" x14ac:dyDescent="0.3">
      <c r="B213" s="44">
        <v>223</v>
      </c>
      <c r="C213" s="45" t="s">
        <v>411</v>
      </c>
      <c r="D213" s="45" t="s">
        <v>164</v>
      </c>
      <c r="E213" s="45" t="s">
        <v>412</v>
      </c>
      <c r="F213" s="44">
        <v>8800</v>
      </c>
      <c r="G213" s="44">
        <v>47</v>
      </c>
      <c r="H213" s="44">
        <v>1975</v>
      </c>
      <c r="I213" s="44">
        <v>180.75</v>
      </c>
      <c r="J213" s="46">
        <v>1699876578871</v>
      </c>
    </row>
    <row r="214" spans="2:10" x14ac:dyDescent="0.3">
      <c r="B214" s="44">
        <v>223</v>
      </c>
      <c r="C214" s="45" t="s">
        <v>413</v>
      </c>
      <c r="D214" s="45" t="s">
        <v>43</v>
      </c>
      <c r="E214" s="45" t="s">
        <v>414</v>
      </c>
      <c r="F214" s="44">
        <v>8800</v>
      </c>
      <c r="G214" s="44">
        <v>71</v>
      </c>
      <c r="H214" s="44">
        <v>1951</v>
      </c>
      <c r="I214" s="44">
        <v>117.24</v>
      </c>
      <c r="J214" s="46">
        <v>21427700000000</v>
      </c>
    </row>
    <row r="215" spans="2:10" x14ac:dyDescent="0.3">
      <c r="B215" s="44">
        <v>223</v>
      </c>
      <c r="C215" s="45" t="s">
        <v>415</v>
      </c>
      <c r="D215" s="45" t="s">
        <v>71</v>
      </c>
      <c r="E215" s="45" t="s">
        <v>130</v>
      </c>
      <c r="F215" s="44">
        <v>8800</v>
      </c>
      <c r="G215" s="44">
        <v>49</v>
      </c>
      <c r="H215" s="44">
        <v>1974</v>
      </c>
      <c r="I215" s="44">
        <v>125.08</v>
      </c>
      <c r="J215" s="46">
        <v>19910000000000</v>
      </c>
    </row>
    <row r="216" spans="2:10" x14ac:dyDescent="0.3">
      <c r="B216" s="44">
        <v>223</v>
      </c>
      <c r="C216" s="45" t="s">
        <v>416</v>
      </c>
      <c r="D216" s="45" t="s">
        <v>43</v>
      </c>
      <c r="E216" s="45" t="s">
        <v>74</v>
      </c>
      <c r="F216" s="44">
        <v>8800</v>
      </c>
      <c r="G216" s="44">
        <v>38</v>
      </c>
      <c r="H216" s="44">
        <v>1984</v>
      </c>
      <c r="I216" s="44">
        <v>117.24</v>
      </c>
      <c r="J216" s="46">
        <v>21427700000000</v>
      </c>
    </row>
    <row r="217" spans="2:10" x14ac:dyDescent="0.3">
      <c r="B217" s="44">
        <v>223</v>
      </c>
      <c r="C217" s="45" t="s">
        <v>417</v>
      </c>
      <c r="D217" s="45" t="s">
        <v>43</v>
      </c>
      <c r="E217" s="45" t="s">
        <v>418</v>
      </c>
      <c r="F217" s="44">
        <v>8800</v>
      </c>
      <c r="G217" s="44">
        <v>55</v>
      </c>
      <c r="H217" s="44">
        <v>1967</v>
      </c>
      <c r="I217" s="44">
        <v>117.24</v>
      </c>
      <c r="J217" s="46">
        <v>21427700000000</v>
      </c>
    </row>
    <row r="218" spans="2:10" x14ac:dyDescent="0.3">
      <c r="B218" s="44">
        <v>223</v>
      </c>
      <c r="C218" s="45" t="s">
        <v>419</v>
      </c>
      <c r="D218" s="45" t="s">
        <v>71</v>
      </c>
      <c r="E218" s="45" t="s">
        <v>117</v>
      </c>
      <c r="F218" s="44">
        <v>8800</v>
      </c>
      <c r="G218" s="44">
        <v>64</v>
      </c>
      <c r="H218" s="44">
        <v>1959</v>
      </c>
      <c r="I218" s="44">
        <v>125.08</v>
      </c>
      <c r="J218" s="46">
        <v>19910000000000</v>
      </c>
    </row>
    <row r="219" spans="2:10" x14ac:dyDescent="0.3">
      <c r="B219" s="44">
        <v>223</v>
      </c>
      <c r="C219" s="45" t="s">
        <v>420</v>
      </c>
      <c r="D219" s="45" t="s">
        <v>122</v>
      </c>
      <c r="E219" s="45" t="s">
        <v>198</v>
      </c>
      <c r="F219" s="44">
        <v>8800</v>
      </c>
      <c r="G219" s="44">
        <v>72</v>
      </c>
      <c r="H219" s="44">
        <v>1951</v>
      </c>
      <c r="I219" s="44">
        <v>119.62</v>
      </c>
      <c r="J219" s="46">
        <v>2827113184696</v>
      </c>
    </row>
    <row r="220" spans="2:10" x14ac:dyDescent="0.3">
      <c r="B220" s="44">
        <v>230</v>
      </c>
      <c r="C220" s="45" t="s">
        <v>421</v>
      </c>
      <c r="D220" s="45" t="s">
        <v>71</v>
      </c>
      <c r="E220" s="45" t="s">
        <v>173</v>
      </c>
      <c r="F220" s="44">
        <v>8700</v>
      </c>
      <c r="G220" s="44">
        <v>52</v>
      </c>
      <c r="H220" s="44">
        <v>1971</v>
      </c>
      <c r="I220" s="44">
        <v>125.08</v>
      </c>
      <c r="J220" s="46">
        <v>19910000000000</v>
      </c>
    </row>
    <row r="221" spans="2:10" x14ac:dyDescent="0.3">
      <c r="B221" s="44">
        <v>230</v>
      </c>
      <c r="C221" s="45" t="s">
        <v>422</v>
      </c>
      <c r="D221" s="45" t="s">
        <v>94</v>
      </c>
      <c r="E221" s="45" t="s">
        <v>423</v>
      </c>
      <c r="F221" s="44">
        <v>8700</v>
      </c>
      <c r="G221" s="44">
        <v>79</v>
      </c>
      <c r="H221" s="44">
        <v>1943</v>
      </c>
      <c r="I221" s="44">
        <v>112.85</v>
      </c>
      <c r="J221" s="46">
        <v>3845630030824</v>
      </c>
    </row>
    <row r="222" spans="2:10" x14ac:dyDescent="0.3">
      <c r="B222" s="44">
        <v>232</v>
      </c>
      <c r="C222" s="45" t="s">
        <v>424</v>
      </c>
      <c r="D222" s="45" t="s">
        <v>43</v>
      </c>
      <c r="E222" s="45" t="s">
        <v>365</v>
      </c>
      <c r="F222" s="44">
        <v>8600</v>
      </c>
      <c r="G222" s="44">
        <v>71</v>
      </c>
      <c r="H222" s="44">
        <v>1951</v>
      </c>
      <c r="I222" s="44">
        <v>117.24</v>
      </c>
      <c r="J222" s="46">
        <v>21427700000000</v>
      </c>
    </row>
    <row r="223" spans="2:10" x14ac:dyDescent="0.3">
      <c r="B223" s="44">
        <v>232</v>
      </c>
      <c r="C223" s="45" t="s">
        <v>425</v>
      </c>
      <c r="D223" s="45" t="s">
        <v>426</v>
      </c>
      <c r="E223" s="45" t="s">
        <v>138</v>
      </c>
      <c r="F223" s="44">
        <v>8600</v>
      </c>
      <c r="G223" s="44">
        <v>67</v>
      </c>
      <c r="H223" s="44">
        <v>1955</v>
      </c>
      <c r="I223" s="44">
        <v>114.24</v>
      </c>
      <c r="J223" s="46">
        <v>206928765544</v>
      </c>
    </row>
    <row r="224" spans="2:10" x14ac:dyDescent="0.3">
      <c r="B224" s="44">
        <v>232</v>
      </c>
      <c r="C224" s="45" t="s">
        <v>427</v>
      </c>
      <c r="D224" s="45" t="s">
        <v>60</v>
      </c>
      <c r="E224" s="45" t="s">
        <v>428</v>
      </c>
      <c r="F224" s="44">
        <v>8600</v>
      </c>
      <c r="G224" s="44">
        <v>68</v>
      </c>
      <c r="H224" s="44">
        <v>1954</v>
      </c>
      <c r="I224" s="44">
        <v>180.44</v>
      </c>
      <c r="J224" s="46">
        <v>2611000000000</v>
      </c>
    </row>
    <row r="225" spans="2:10" x14ac:dyDescent="0.3">
      <c r="B225" s="44">
        <v>232</v>
      </c>
      <c r="C225" s="45" t="s">
        <v>429</v>
      </c>
      <c r="D225" s="45" t="s">
        <v>94</v>
      </c>
      <c r="E225" s="45" t="s">
        <v>338</v>
      </c>
      <c r="F225" s="44">
        <v>8600</v>
      </c>
      <c r="G225" s="44">
        <v>79</v>
      </c>
      <c r="H225" s="44">
        <v>1944</v>
      </c>
      <c r="I225" s="44">
        <v>112.85</v>
      </c>
      <c r="J225" s="46">
        <v>3845630030824</v>
      </c>
    </row>
    <row r="226" spans="2:10" x14ac:dyDescent="0.3">
      <c r="B226" s="44">
        <v>232</v>
      </c>
      <c r="C226" s="45" t="s">
        <v>430</v>
      </c>
      <c r="D226" s="45" t="s">
        <v>99</v>
      </c>
      <c r="E226" s="45" t="s">
        <v>247</v>
      </c>
      <c r="F226" s="44">
        <v>8600</v>
      </c>
      <c r="G226" s="44">
        <v>75</v>
      </c>
      <c r="H226" s="44">
        <v>1948</v>
      </c>
      <c r="I226" s="44">
        <v>99.55</v>
      </c>
      <c r="J226" s="46">
        <v>703082435360</v>
      </c>
    </row>
    <row r="227" spans="2:10" x14ac:dyDescent="0.3">
      <c r="B227" s="44">
        <v>232</v>
      </c>
      <c r="C227" s="45" t="s">
        <v>431</v>
      </c>
      <c r="D227" s="45" t="s">
        <v>432</v>
      </c>
      <c r="E227" s="45" t="s">
        <v>225</v>
      </c>
      <c r="F227" s="44">
        <v>8600</v>
      </c>
      <c r="G227" s="44">
        <v>73</v>
      </c>
      <c r="H227" s="44">
        <v>1949</v>
      </c>
      <c r="I227" s="44">
        <v>129.61000000000001</v>
      </c>
      <c r="J227" s="46">
        <v>376795508680</v>
      </c>
    </row>
    <row r="228" spans="2:10" x14ac:dyDescent="0.3">
      <c r="B228" s="44">
        <v>232</v>
      </c>
      <c r="C228" s="45" t="s">
        <v>433</v>
      </c>
      <c r="D228" s="45" t="s">
        <v>43</v>
      </c>
      <c r="E228" s="45" t="s">
        <v>65</v>
      </c>
      <c r="F228" s="44">
        <v>8600</v>
      </c>
      <c r="G228" s="44">
        <v>67</v>
      </c>
      <c r="H228" s="44">
        <v>1955</v>
      </c>
      <c r="I228" s="44">
        <v>117.24</v>
      </c>
      <c r="J228" s="46">
        <v>21427700000000</v>
      </c>
    </row>
    <row r="229" spans="2:10" x14ac:dyDescent="0.3">
      <c r="B229" s="44">
        <v>239</v>
      </c>
      <c r="C229" s="45" t="s">
        <v>434</v>
      </c>
      <c r="D229" s="45" t="s">
        <v>43</v>
      </c>
      <c r="E229" s="45" t="s">
        <v>138</v>
      </c>
      <c r="F229" s="44">
        <v>8500</v>
      </c>
      <c r="G229" s="44">
        <v>47</v>
      </c>
      <c r="H229" s="44">
        <v>1975</v>
      </c>
      <c r="I229" s="44">
        <v>117.24</v>
      </c>
      <c r="J229" s="46">
        <v>21427700000000</v>
      </c>
    </row>
    <row r="230" spans="2:10" x14ac:dyDescent="0.3">
      <c r="B230" s="44">
        <v>239</v>
      </c>
      <c r="C230" s="45" t="s">
        <v>435</v>
      </c>
      <c r="D230" s="45" t="s">
        <v>43</v>
      </c>
      <c r="E230" s="45" t="s">
        <v>79</v>
      </c>
      <c r="F230" s="44">
        <v>8500</v>
      </c>
      <c r="G230" s="44">
        <v>74</v>
      </c>
      <c r="H230" s="44">
        <v>1948</v>
      </c>
      <c r="I230" s="44">
        <v>117.24</v>
      </c>
      <c r="J230" s="46">
        <v>21427700000000</v>
      </c>
    </row>
    <row r="231" spans="2:10" x14ac:dyDescent="0.3">
      <c r="B231" s="44">
        <v>239</v>
      </c>
      <c r="C231" s="45" t="s">
        <v>436</v>
      </c>
      <c r="D231" s="45" t="s">
        <v>71</v>
      </c>
      <c r="E231" s="45" t="s">
        <v>437</v>
      </c>
      <c r="F231" s="44">
        <v>8500</v>
      </c>
      <c r="G231" s="44">
        <v>55</v>
      </c>
      <c r="H231" s="44">
        <v>1968</v>
      </c>
      <c r="I231" s="44">
        <v>125.08</v>
      </c>
      <c r="J231" s="46">
        <v>19910000000000</v>
      </c>
    </row>
    <row r="232" spans="2:10" x14ac:dyDescent="0.3">
      <c r="B232" s="44">
        <v>242</v>
      </c>
      <c r="C232" s="45" t="s">
        <v>438</v>
      </c>
      <c r="D232" s="45" t="s">
        <v>43</v>
      </c>
      <c r="E232" s="45" t="s">
        <v>439</v>
      </c>
      <c r="F232" s="44">
        <v>8400</v>
      </c>
      <c r="G232" s="44">
        <v>75</v>
      </c>
      <c r="H232" s="44">
        <v>1947</v>
      </c>
      <c r="I232" s="44">
        <v>117.24</v>
      </c>
      <c r="J232" s="46">
        <v>21427700000000</v>
      </c>
    </row>
    <row r="233" spans="2:10" x14ac:dyDescent="0.3">
      <c r="B233" s="44">
        <v>242</v>
      </c>
      <c r="C233" s="45" t="s">
        <v>440</v>
      </c>
      <c r="D233" s="45" t="s">
        <v>317</v>
      </c>
      <c r="E233" s="45" t="s">
        <v>441</v>
      </c>
      <c r="F233" s="44">
        <v>8400</v>
      </c>
      <c r="G233" s="44">
        <v>77</v>
      </c>
      <c r="H233" s="44">
        <v>1945</v>
      </c>
      <c r="I233" s="44">
        <v>158.93</v>
      </c>
      <c r="J233" s="46">
        <v>351431649241</v>
      </c>
    </row>
    <row r="234" spans="2:10" x14ac:dyDescent="0.3">
      <c r="B234" s="44">
        <v>242</v>
      </c>
      <c r="C234" s="45" t="s">
        <v>442</v>
      </c>
      <c r="D234" s="45" t="s">
        <v>142</v>
      </c>
      <c r="E234" s="45" t="s">
        <v>439</v>
      </c>
      <c r="F234" s="44">
        <v>8400</v>
      </c>
      <c r="G234" s="44">
        <v>72</v>
      </c>
      <c r="H234" s="44">
        <v>1950</v>
      </c>
      <c r="I234" s="44">
        <v>119.8</v>
      </c>
      <c r="J234" s="46">
        <v>1392680589329</v>
      </c>
    </row>
    <row r="235" spans="2:10" x14ac:dyDescent="0.3">
      <c r="B235" s="44">
        <v>242</v>
      </c>
      <c r="C235" s="45" t="s">
        <v>443</v>
      </c>
      <c r="D235" s="45" t="s">
        <v>71</v>
      </c>
      <c r="E235" s="45" t="s">
        <v>444</v>
      </c>
      <c r="F235" s="44">
        <v>8400</v>
      </c>
      <c r="G235" s="44">
        <v>77</v>
      </c>
      <c r="H235" s="44">
        <v>1946</v>
      </c>
      <c r="I235" s="44">
        <v>125.08</v>
      </c>
      <c r="J235" s="46">
        <v>19910000000000</v>
      </c>
    </row>
    <row r="236" spans="2:10" x14ac:dyDescent="0.3">
      <c r="B236" s="44">
        <v>246</v>
      </c>
      <c r="C236" s="45" t="s">
        <v>445</v>
      </c>
      <c r="D236" s="45" t="s">
        <v>43</v>
      </c>
      <c r="E236" s="45" t="s">
        <v>446</v>
      </c>
      <c r="F236" s="44">
        <v>8300</v>
      </c>
      <c r="G236" s="44">
        <v>75</v>
      </c>
      <c r="H236" s="44">
        <v>1948</v>
      </c>
      <c r="I236" s="44">
        <v>117.24</v>
      </c>
      <c r="J236" s="46">
        <v>21427700000000</v>
      </c>
    </row>
    <row r="237" spans="2:10" x14ac:dyDescent="0.3">
      <c r="B237" s="44">
        <v>249</v>
      </c>
      <c r="C237" s="45" t="s">
        <v>447</v>
      </c>
      <c r="D237" s="45" t="s">
        <v>164</v>
      </c>
      <c r="E237" s="45" t="s">
        <v>291</v>
      </c>
      <c r="F237" s="44">
        <v>8200</v>
      </c>
      <c r="G237" s="44">
        <v>61</v>
      </c>
      <c r="H237" s="44">
        <v>1961</v>
      </c>
      <c r="I237" s="44">
        <v>180.75</v>
      </c>
      <c r="J237" s="46">
        <v>1699876578871</v>
      </c>
    </row>
    <row r="238" spans="2:10" x14ac:dyDescent="0.3">
      <c r="B238" s="44">
        <v>249</v>
      </c>
      <c r="C238" s="45" t="s">
        <v>448</v>
      </c>
      <c r="D238" s="45" t="s">
        <v>271</v>
      </c>
      <c r="E238" s="45" t="s">
        <v>272</v>
      </c>
      <c r="F238" s="44">
        <v>8200</v>
      </c>
      <c r="G238" s="44">
        <v>62</v>
      </c>
      <c r="H238" s="44">
        <v>1960</v>
      </c>
      <c r="I238" s="44">
        <v>267.51</v>
      </c>
      <c r="J238" s="46">
        <v>448120428859</v>
      </c>
    </row>
    <row r="239" spans="2:10" x14ac:dyDescent="0.3">
      <c r="B239" s="44">
        <v>249</v>
      </c>
      <c r="C239" s="45" t="s">
        <v>449</v>
      </c>
      <c r="D239" s="45" t="s">
        <v>43</v>
      </c>
      <c r="E239" s="45" t="s">
        <v>365</v>
      </c>
      <c r="F239" s="44">
        <v>8200</v>
      </c>
      <c r="G239" s="44">
        <v>79</v>
      </c>
      <c r="H239" s="44">
        <v>1943</v>
      </c>
      <c r="I239" s="44">
        <v>117.24</v>
      </c>
      <c r="J239" s="46">
        <v>21427700000000</v>
      </c>
    </row>
    <row r="240" spans="2:10" x14ac:dyDescent="0.3">
      <c r="B240" s="44">
        <v>249</v>
      </c>
      <c r="C240" s="45" t="s">
        <v>450</v>
      </c>
      <c r="D240" s="45" t="s">
        <v>60</v>
      </c>
      <c r="E240" s="45" t="s">
        <v>225</v>
      </c>
      <c r="F240" s="44">
        <v>8200</v>
      </c>
      <c r="G240" s="44">
        <v>91</v>
      </c>
      <c r="H240" s="44">
        <v>1931</v>
      </c>
      <c r="I240" s="44">
        <v>180.44</v>
      </c>
      <c r="J240" s="46">
        <v>2611000000000</v>
      </c>
    </row>
    <row r="241" spans="2:10" x14ac:dyDescent="0.3">
      <c r="B241" s="44">
        <v>249</v>
      </c>
      <c r="C241" s="45" t="s">
        <v>451</v>
      </c>
      <c r="D241" s="45" t="s">
        <v>71</v>
      </c>
      <c r="E241" s="45" t="s">
        <v>225</v>
      </c>
      <c r="F241" s="44">
        <v>8200</v>
      </c>
      <c r="G241" s="44">
        <v>68</v>
      </c>
      <c r="H241" s="44">
        <v>1954</v>
      </c>
      <c r="I241" s="44">
        <v>125.08</v>
      </c>
      <c r="J241" s="46">
        <v>19910000000000</v>
      </c>
    </row>
    <row r="242" spans="2:10" x14ac:dyDescent="0.3">
      <c r="B242" s="44">
        <v>249</v>
      </c>
      <c r="C242" s="45" t="s">
        <v>452</v>
      </c>
      <c r="D242" s="45" t="s">
        <v>71</v>
      </c>
      <c r="E242" s="45" t="s">
        <v>225</v>
      </c>
      <c r="F242" s="44">
        <v>8200</v>
      </c>
      <c r="G242" s="44">
        <v>41</v>
      </c>
      <c r="H242" s="44">
        <v>1981</v>
      </c>
      <c r="I242" s="44">
        <v>125.08</v>
      </c>
      <c r="J242" s="46">
        <v>19910000000000</v>
      </c>
    </row>
    <row r="243" spans="2:10" x14ac:dyDescent="0.3">
      <c r="B243" s="44">
        <v>256</v>
      </c>
      <c r="C243" s="45" t="s">
        <v>453</v>
      </c>
      <c r="D243" s="45" t="s">
        <v>40</v>
      </c>
      <c r="E243" s="45" t="s">
        <v>58</v>
      </c>
      <c r="F243" s="44">
        <v>8100</v>
      </c>
      <c r="G243" s="44">
        <v>69</v>
      </c>
      <c r="H243" s="44">
        <v>1953</v>
      </c>
      <c r="I243" s="44">
        <v>110.05</v>
      </c>
      <c r="J243" s="46">
        <v>2715518274227</v>
      </c>
    </row>
    <row r="244" spans="2:10" x14ac:dyDescent="0.3">
      <c r="B244" s="44">
        <v>256</v>
      </c>
      <c r="C244" s="45" t="s">
        <v>454</v>
      </c>
      <c r="D244" s="45" t="s">
        <v>40</v>
      </c>
      <c r="E244" s="45" t="s">
        <v>58</v>
      </c>
      <c r="F244" s="44">
        <v>8100</v>
      </c>
      <c r="G244" s="44">
        <v>66</v>
      </c>
      <c r="H244" s="44">
        <v>1957</v>
      </c>
      <c r="I244" s="44">
        <v>110.05</v>
      </c>
      <c r="J244" s="46">
        <v>2715518274227</v>
      </c>
    </row>
    <row r="245" spans="2:10" x14ac:dyDescent="0.3">
      <c r="B245" s="44">
        <v>256</v>
      </c>
      <c r="C245" s="45" t="s">
        <v>455</v>
      </c>
      <c r="D245" s="45" t="s">
        <v>43</v>
      </c>
      <c r="E245" s="45" t="s">
        <v>456</v>
      </c>
      <c r="F245" s="44">
        <v>8100</v>
      </c>
      <c r="G245" s="44">
        <v>65</v>
      </c>
      <c r="H245" s="44">
        <v>1957</v>
      </c>
      <c r="I245" s="44">
        <v>117.24</v>
      </c>
      <c r="J245" s="46">
        <v>21427700000000</v>
      </c>
    </row>
    <row r="246" spans="2:10" x14ac:dyDescent="0.3">
      <c r="B246" s="44">
        <v>256</v>
      </c>
      <c r="C246" s="45" t="s">
        <v>457</v>
      </c>
      <c r="D246" s="45" t="s">
        <v>40</v>
      </c>
      <c r="E246" s="45" t="s">
        <v>58</v>
      </c>
      <c r="F246" s="44">
        <v>8100</v>
      </c>
      <c r="G246" s="44">
        <v>58</v>
      </c>
      <c r="H246" s="44">
        <v>1965</v>
      </c>
      <c r="I246" s="44">
        <v>110.05</v>
      </c>
      <c r="J246" s="46">
        <v>2715518274227</v>
      </c>
    </row>
    <row r="247" spans="2:10" x14ac:dyDescent="0.3">
      <c r="B247" s="44">
        <v>256</v>
      </c>
      <c r="C247" s="45" t="s">
        <v>458</v>
      </c>
      <c r="D247" s="45" t="s">
        <v>99</v>
      </c>
      <c r="E247" s="45" t="s">
        <v>459</v>
      </c>
      <c r="F247" s="44">
        <v>8100</v>
      </c>
      <c r="G247" s="44">
        <v>54</v>
      </c>
      <c r="H247" s="44">
        <v>1969</v>
      </c>
      <c r="I247" s="44">
        <v>99.55</v>
      </c>
      <c r="J247" s="46">
        <v>703082435360</v>
      </c>
    </row>
    <row r="248" spans="2:10" x14ac:dyDescent="0.3">
      <c r="B248" s="44">
        <v>261</v>
      </c>
      <c r="C248" s="45" t="s">
        <v>460</v>
      </c>
      <c r="D248" s="45" t="s">
        <v>43</v>
      </c>
      <c r="E248" s="45" t="s">
        <v>386</v>
      </c>
      <c r="F248" s="44">
        <v>8000</v>
      </c>
      <c r="G248" s="44">
        <v>39</v>
      </c>
      <c r="H248" s="44">
        <v>1983</v>
      </c>
      <c r="I248" s="44">
        <v>117.24</v>
      </c>
      <c r="J248" s="46">
        <v>21427700000000</v>
      </c>
    </row>
    <row r="249" spans="2:10" x14ac:dyDescent="0.3">
      <c r="B249" s="44">
        <v>261</v>
      </c>
      <c r="C249" s="45" t="s">
        <v>461</v>
      </c>
      <c r="D249" s="45" t="s">
        <v>164</v>
      </c>
      <c r="E249" s="45" t="s">
        <v>198</v>
      </c>
      <c r="F249" s="44">
        <v>8000</v>
      </c>
      <c r="G249" s="44">
        <v>66</v>
      </c>
      <c r="H249" s="44">
        <v>1956</v>
      </c>
      <c r="I249" s="44">
        <v>180.75</v>
      </c>
      <c r="J249" s="46">
        <v>1699876578871</v>
      </c>
    </row>
    <row r="250" spans="2:10" x14ac:dyDescent="0.3">
      <c r="B250" s="44">
        <v>261</v>
      </c>
      <c r="C250" s="45" t="s">
        <v>462</v>
      </c>
      <c r="D250" s="45" t="s">
        <v>43</v>
      </c>
      <c r="E250" s="45" t="s">
        <v>463</v>
      </c>
      <c r="F250" s="44">
        <v>8000</v>
      </c>
      <c r="G250" s="44">
        <v>93</v>
      </c>
      <c r="H250" s="44">
        <v>1929</v>
      </c>
      <c r="I250" s="44">
        <v>117.24</v>
      </c>
      <c r="J250" s="46">
        <v>21427700000000</v>
      </c>
    </row>
    <row r="251" spans="2:10" x14ac:dyDescent="0.3">
      <c r="B251" s="44">
        <v>261</v>
      </c>
      <c r="C251" s="45" t="s">
        <v>464</v>
      </c>
      <c r="D251" s="45" t="s">
        <v>43</v>
      </c>
      <c r="E251" s="45" t="s">
        <v>465</v>
      </c>
      <c r="F251" s="44">
        <v>8000</v>
      </c>
      <c r="G251" s="44">
        <v>85</v>
      </c>
      <c r="H251" s="44">
        <v>1937</v>
      </c>
      <c r="I251" s="44">
        <v>117.24</v>
      </c>
      <c r="J251" s="46">
        <v>21427700000000</v>
      </c>
    </row>
    <row r="252" spans="2:10" x14ac:dyDescent="0.3">
      <c r="B252" s="44">
        <v>261</v>
      </c>
      <c r="C252" s="45" t="s">
        <v>466</v>
      </c>
      <c r="D252" s="45" t="s">
        <v>43</v>
      </c>
      <c r="E252" s="45" t="s">
        <v>365</v>
      </c>
      <c r="F252" s="44">
        <v>8000</v>
      </c>
      <c r="G252" s="44">
        <v>60</v>
      </c>
      <c r="H252" s="44">
        <v>1962</v>
      </c>
      <c r="I252" s="44">
        <v>117.24</v>
      </c>
      <c r="J252" s="46">
        <v>21427700000000</v>
      </c>
    </row>
    <row r="253" spans="2:10" x14ac:dyDescent="0.3">
      <c r="B253" s="44">
        <v>261</v>
      </c>
      <c r="C253" s="45" t="s">
        <v>467</v>
      </c>
      <c r="D253" s="45" t="s">
        <v>235</v>
      </c>
      <c r="E253" s="45" t="s">
        <v>468</v>
      </c>
      <c r="F253" s="44">
        <v>8000</v>
      </c>
      <c r="G253" s="44">
        <v>58</v>
      </c>
      <c r="H253" s="44">
        <v>1964</v>
      </c>
      <c r="I253" s="44">
        <v>116.48</v>
      </c>
      <c r="J253" s="46">
        <v>246489245495</v>
      </c>
    </row>
    <row r="254" spans="2:10" x14ac:dyDescent="0.3">
      <c r="B254" s="44">
        <v>268</v>
      </c>
      <c r="C254" s="45" t="s">
        <v>469</v>
      </c>
      <c r="D254" s="45" t="s">
        <v>43</v>
      </c>
      <c r="E254" s="45" t="s">
        <v>365</v>
      </c>
      <c r="F254" s="44">
        <v>7900</v>
      </c>
      <c r="G254" s="44">
        <v>52</v>
      </c>
      <c r="H254" s="44">
        <v>1970</v>
      </c>
      <c r="I254" s="44">
        <v>117.24</v>
      </c>
      <c r="J254" s="46">
        <v>21427700000000</v>
      </c>
    </row>
    <row r="255" spans="2:10" x14ac:dyDescent="0.3">
      <c r="B255" s="44">
        <v>268</v>
      </c>
      <c r="C255" s="45" t="s">
        <v>470</v>
      </c>
      <c r="D255" s="45" t="s">
        <v>71</v>
      </c>
      <c r="E255" s="45" t="s">
        <v>471</v>
      </c>
      <c r="F255" s="44">
        <v>7900</v>
      </c>
      <c r="G255" s="44">
        <v>52</v>
      </c>
      <c r="H255" s="44">
        <v>1970</v>
      </c>
      <c r="I255" s="44">
        <v>125.08</v>
      </c>
      <c r="J255" s="46">
        <v>19910000000000</v>
      </c>
    </row>
    <row r="256" spans="2:10" x14ac:dyDescent="0.3">
      <c r="B256" s="44">
        <v>268</v>
      </c>
      <c r="C256" s="45" t="s">
        <v>472</v>
      </c>
      <c r="D256" s="45" t="s">
        <v>43</v>
      </c>
      <c r="E256" s="45" t="s">
        <v>79</v>
      </c>
      <c r="F256" s="44">
        <v>7900</v>
      </c>
      <c r="G256" s="44">
        <v>71</v>
      </c>
      <c r="H256" s="44">
        <v>1951</v>
      </c>
      <c r="I256" s="44">
        <v>117.24</v>
      </c>
      <c r="J256" s="46">
        <v>21427700000000</v>
      </c>
    </row>
    <row r="257" spans="2:10" x14ac:dyDescent="0.3">
      <c r="B257" s="44">
        <v>268</v>
      </c>
      <c r="C257" s="45" t="s">
        <v>473</v>
      </c>
      <c r="D257" s="45" t="s">
        <v>364</v>
      </c>
      <c r="E257" s="45" t="s">
        <v>474</v>
      </c>
      <c r="F257" s="44">
        <v>7900</v>
      </c>
      <c r="G257" s="44">
        <v>54</v>
      </c>
      <c r="H257" s="44">
        <v>1968</v>
      </c>
      <c r="I257" s="44">
        <v>115.16</v>
      </c>
      <c r="J257" s="46">
        <v>2029000000000</v>
      </c>
    </row>
    <row r="258" spans="2:10" x14ac:dyDescent="0.3">
      <c r="B258" s="44">
        <v>268</v>
      </c>
      <c r="C258" s="45" t="s">
        <v>475</v>
      </c>
      <c r="D258" s="45" t="s">
        <v>43</v>
      </c>
      <c r="E258" s="45" t="s">
        <v>365</v>
      </c>
      <c r="F258" s="44">
        <v>7900</v>
      </c>
      <c r="G258" s="44">
        <v>54</v>
      </c>
      <c r="H258" s="44">
        <v>1968</v>
      </c>
      <c r="I258" s="44">
        <v>117.24</v>
      </c>
      <c r="J258" s="46">
        <v>21427700000000</v>
      </c>
    </row>
    <row r="259" spans="2:10" x14ac:dyDescent="0.3">
      <c r="B259" s="44">
        <v>268</v>
      </c>
      <c r="C259" s="45" t="s">
        <v>476</v>
      </c>
      <c r="D259" s="45" t="s">
        <v>43</v>
      </c>
      <c r="E259" s="45" t="s">
        <v>112</v>
      </c>
      <c r="F259" s="44">
        <v>7900</v>
      </c>
      <c r="G259" s="44">
        <v>72</v>
      </c>
      <c r="H259" s="44">
        <v>1951</v>
      </c>
      <c r="I259" s="44">
        <v>117.24</v>
      </c>
      <c r="J259" s="46">
        <v>21427700000000</v>
      </c>
    </row>
    <row r="260" spans="2:10" x14ac:dyDescent="0.3">
      <c r="B260" s="44">
        <v>268</v>
      </c>
      <c r="C260" s="45" t="s">
        <v>477</v>
      </c>
      <c r="D260" s="45" t="s">
        <v>164</v>
      </c>
      <c r="E260" s="45" t="s">
        <v>478</v>
      </c>
      <c r="F260" s="44">
        <v>7900</v>
      </c>
      <c r="G260" s="44">
        <v>57</v>
      </c>
      <c r="H260" s="44">
        <v>1966</v>
      </c>
      <c r="I260" s="44">
        <v>180.75</v>
      </c>
      <c r="J260" s="46">
        <v>1699876578871</v>
      </c>
    </row>
    <row r="261" spans="2:10" x14ac:dyDescent="0.3">
      <c r="B261" s="44">
        <v>268</v>
      </c>
      <c r="C261" s="45" t="s">
        <v>479</v>
      </c>
      <c r="D261" s="45" t="s">
        <v>114</v>
      </c>
      <c r="E261" s="45" t="s">
        <v>480</v>
      </c>
      <c r="F261" s="44">
        <v>7900</v>
      </c>
      <c r="G261" s="44">
        <v>50</v>
      </c>
      <c r="H261" s="44">
        <v>1972</v>
      </c>
      <c r="I261" s="44">
        <v>118.06</v>
      </c>
      <c r="J261" s="46">
        <v>446314739528</v>
      </c>
    </row>
    <row r="262" spans="2:10" x14ac:dyDescent="0.3">
      <c r="B262" s="44">
        <v>276</v>
      </c>
      <c r="C262" s="45" t="s">
        <v>481</v>
      </c>
      <c r="D262" s="45" t="s">
        <v>43</v>
      </c>
      <c r="E262" s="45" t="s">
        <v>55</v>
      </c>
      <c r="F262" s="44">
        <v>7800</v>
      </c>
      <c r="G262" s="44">
        <v>73</v>
      </c>
      <c r="H262" s="44">
        <v>1949</v>
      </c>
      <c r="I262" s="44">
        <v>117.24</v>
      </c>
      <c r="J262" s="46">
        <v>21427700000000</v>
      </c>
    </row>
    <row r="263" spans="2:10" x14ac:dyDescent="0.3">
      <c r="B263" s="44">
        <v>276</v>
      </c>
      <c r="C263" s="45" t="s">
        <v>482</v>
      </c>
      <c r="D263" s="45" t="s">
        <v>71</v>
      </c>
      <c r="E263" s="45" t="s">
        <v>483</v>
      </c>
      <c r="F263" s="44">
        <v>7800</v>
      </c>
      <c r="G263" s="44">
        <v>66</v>
      </c>
      <c r="H263" s="44">
        <v>1956</v>
      </c>
      <c r="I263" s="44">
        <v>125.08</v>
      </c>
      <c r="J263" s="46">
        <v>19910000000000</v>
      </c>
    </row>
    <row r="264" spans="2:10" x14ac:dyDescent="0.3">
      <c r="B264" s="44">
        <v>276</v>
      </c>
      <c r="C264" s="45" t="s">
        <v>484</v>
      </c>
      <c r="D264" s="45" t="s">
        <v>71</v>
      </c>
      <c r="E264" s="45" t="s">
        <v>485</v>
      </c>
      <c r="F264" s="44">
        <v>7800</v>
      </c>
      <c r="G264" s="44">
        <v>53</v>
      </c>
      <c r="H264" s="44">
        <v>1970</v>
      </c>
      <c r="I264" s="44">
        <v>125.08</v>
      </c>
      <c r="J264" s="46">
        <v>19910000000000</v>
      </c>
    </row>
    <row r="265" spans="2:10" x14ac:dyDescent="0.3">
      <c r="B265" s="44">
        <v>276</v>
      </c>
      <c r="C265" s="45" t="s">
        <v>486</v>
      </c>
      <c r="D265" s="45" t="s">
        <v>71</v>
      </c>
      <c r="E265" s="45" t="s">
        <v>487</v>
      </c>
      <c r="F265" s="44">
        <v>7800</v>
      </c>
      <c r="G265" s="44">
        <v>58</v>
      </c>
      <c r="H265" s="44">
        <v>1964</v>
      </c>
      <c r="I265" s="44">
        <v>125.08</v>
      </c>
      <c r="J265" s="46">
        <v>19910000000000</v>
      </c>
    </row>
    <row r="266" spans="2:10" x14ac:dyDescent="0.3">
      <c r="B266" s="44">
        <v>282</v>
      </c>
      <c r="C266" s="45" t="s">
        <v>488</v>
      </c>
      <c r="D266" s="45" t="s">
        <v>40</v>
      </c>
      <c r="E266" s="45" t="s">
        <v>181</v>
      </c>
      <c r="F266" s="44">
        <v>7700</v>
      </c>
      <c r="G266" s="44">
        <v>55</v>
      </c>
      <c r="H266" s="44">
        <v>1967</v>
      </c>
      <c r="I266" s="44">
        <v>110.05</v>
      </c>
      <c r="J266" s="46">
        <v>2715518274227</v>
      </c>
    </row>
    <row r="267" spans="2:10" x14ac:dyDescent="0.3">
      <c r="B267" s="44">
        <v>282</v>
      </c>
      <c r="C267" s="45" t="s">
        <v>489</v>
      </c>
      <c r="D267" s="45" t="s">
        <v>40</v>
      </c>
      <c r="E267" s="45" t="s">
        <v>181</v>
      </c>
      <c r="F267" s="44">
        <v>7700</v>
      </c>
      <c r="G267" s="44">
        <v>42</v>
      </c>
      <c r="H267" s="44">
        <v>1980</v>
      </c>
      <c r="I267" s="44">
        <v>110.05</v>
      </c>
      <c r="J267" s="46">
        <v>2715518274227</v>
      </c>
    </row>
    <row r="268" spans="2:10" x14ac:dyDescent="0.3">
      <c r="B268" s="44">
        <v>282</v>
      </c>
      <c r="C268" s="45" t="s">
        <v>490</v>
      </c>
      <c r="D268" s="45" t="s">
        <v>43</v>
      </c>
      <c r="E268" s="45" t="s">
        <v>491</v>
      </c>
      <c r="F268" s="44">
        <v>7700</v>
      </c>
      <c r="G268" s="44">
        <v>80</v>
      </c>
      <c r="H268" s="44">
        <v>1943</v>
      </c>
      <c r="I268" s="44">
        <v>117.24</v>
      </c>
      <c r="J268" s="46">
        <v>21427700000000</v>
      </c>
    </row>
    <row r="269" spans="2:10" x14ac:dyDescent="0.3">
      <c r="B269" s="44">
        <v>282</v>
      </c>
      <c r="C269" s="45" t="s">
        <v>492</v>
      </c>
      <c r="D269" s="45" t="s">
        <v>71</v>
      </c>
      <c r="E269" s="45" t="s">
        <v>493</v>
      </c>
      <c r="F269" s="44">
        <v>7700</v>
      </c>
      <c r="G269" s="44">
        <v>54</v>
      </c>
      <c r="H269" s="44">
        <v>1968</v>
      </c>
      <c r="I269" s="44">
        <v>125.08</v>
      </c>
      <c r="J269" s="46">
        <v>19910000000000</v>
      </c>
    </row>
    <row r="270" spans="2:10" x14ac:dyDescent="0.3">
      <c r="B270" s="44">
        <v>282</v>
      </c>
      <c r="C270" s="45" t="s">
        <v>494</v>
      </c>
      <c r="D270" s="45" t="s">
        <v>71</v>
      </c>
      <c r="E270" s="45" t="s">
        <v>305</v>
      </c>
      <c r="F270" s="44">
        <v>7700</v>
      </c>
      <c r="G270" s="44">
        <v>71</v>
      </c>
      <c r="H270" s="44">
        <v>1951</v>
      </c>
      <c r="I270" s="44">
        <v>125.08</v>
      </c>
      <c r="J270" s="46">
        <v>19910000000000</v>
      </c>
    </row>
    <row r="271" spans="2:10" x14ac:dyDescent="0.3">
      <c r="B271" s="44">
        <v>282</v>
      </c>
      <c r="C271" s="45" t="s">
        <v>495</v>
      </c>
      <c r="D271" s="45" t="s">
        <v>43</v>
      </c>
      <c r="E271" s="45" t="s">
        <v>190</v>
      </c>
      <c r="F271" s="44">
        <v>7700</v>
      </c>
      <c r="G271" s="44">
        <v>68</v>
      </c>
      <c r="H271" s="44">
        <v>1954</v>
      </c>
      <c r="I271" s="44">
        <v>117.24</v>
      </c>
      <c r="J271" s="46">
        <v>21427700000000</v>
      </c>
    </row>
    <row r="272" spans="2:10" x14ac:dyDescent="0.3">
      <c r="B272" s="44">
        <v>282</v>
      </c>
      <c r="C272" s="45" t="s">
        <v>496</v>
      </c>
      <c r="D272" s="45" t="s">
        <v>43</v>
      </c>
      <c r="E272" s="45" t="s">
        <v>263</v>
      </c>
      <c r="F272" s="44">
        <v>7700</v>
      </c>
      <c r="G272" s="44">
        <v>68</v>
      </c>
      <c r="H272" s="44">
        <v>1955</v>
      </c>
      <c r="I272" s="44">
        <v>117.24</v>
      </c>
      <c r="J272" s="46">
        <v>21427700000000</v>
      </c>
    </row>
    <row r="273" spans="2:10" x14ac:dyDescent="0.3">
      <c r="B273" s="44">
        <v>282</v>
      </c>
      <c r="C273" s="45" t="s">
        <v>497</v>
      </c>
      <c r="D273" s="45" t="s">
        <v>498</v>
      </c>
      <c r="E273" s="45" t="s">
        <v>225</v>
      </c>
      <c r="F273" s="44">
        <v>7700</v>
      </c>
      <c r="G273" s="44">
        <v>61</v>
      </c>
      <c r="H273" s="44">
        <v>1961</v>
      </c>
      <c r="I273" s="44">
        <v>120.27</v>
      </c>
      <c r="J273" s="46">
        <v>403336363636</v>
      </c>
    </row>
    <row r="274" spans="2:10" x14ac:dyDescent="0.3">
      <c r="B274" s="44">
        <v>290</v>
      </c>
      <c r="C274" s="45" t="s">
        <v>499</v>
      </c>
      <c r="D274" s="45" t="s">
        <v>71</v>
      </c>
      <c r="E274" s="45" t="s">
        <v>500</v>
      </c>
      <c r="F274" s="44">
        <v>7600</v>
      </c>
      <c r="G274" s="44">
        <v>54</v>
      </c>
      <c r="H274" s="44">
        <v>1968</v>
      </c>
      <c r="I274" s="44">
        <v>125.08</v>
      </c>
      <c r="J274" s="46">
        <v>19910000000000</v>
      </c>
    </row>
    <row r="275" spans="2:10" x14ac:dyDescent="0.3">
      <c r="B275" s="44">
        <v>290</v>
      </c>
      <c r="C275" s="45" t="s">
        <v>501</v>
      </c>
      <c r="D275" s="45" t="s">
        <v>60</v>
      </c>
      <c r="E275" s="45" t="s">
        <v>249</v>
      </c>
      <c r="F275" s="44">
        <v>7600</v>
      </c>
      <c r="G275" s="44">
        <v>89</v>
      </c>
      <c r="H275" s="44">
        <v>1933</v>
      </c>
      <c r="I275" s="44">
        <v>180.44</v>
      </c>
      <c r="J275" s="46">
        <v>2611000000000</v>
      </c>
    </row>
    <row r="276" spans="2:10" x14ac:dyDescent="0.3">
      <c r="B276" s="44">
        <v>290</v>
      </c>
      <c r="C276" s="45" t="s">
        <v>502</v>
      </c>
      <c r="D276" s="45" t="s">
        <v>122</v>
      </c>
      <c r="E276" s="45" t="s">
        <v>173</v>
      </c>
      <c r="F276" s="44">
        <v>7600</v>
      </c>
      <c r="G276" s="44">
        <v>67</v>
      </c>
      <c r="H276" s="44">
        <v>1955</v>
      </c>
      <c r="I276" s="44">
        <v>119.62</v>
      </c>
      <c r="J276" s="46">
        <v>2827113184696</v>
      </c>
    </row>
    <row r="277" spans="2:10" x14ac:dyDescent="0.3">
      <c r="B277" s="44">
        <v>290</v>
      </c>
      <c r="C277" s="45" t="s">
        <v>503</v>
      </c>
      <c r="D277" s="45" t="s">
        <v>43</v>
      </c>
      <c r="E277" s="45" t="s">
        <v>386</v>
      </c>
      <c r="F277" s="44">
        <v>7600</v>
      </c>
      <c r="G277" s="44">
        <v>41</v>
      </c>
      <c r="H277" s="44">
        <v>1981</v>
      </c>
      <c r="I277" s="44">
        <v>117.24</v>
      </c>
      <c r="J277" s="46">
        <v>21427700000000</v>
      </c>
    </row>
    <row r="278" spans="2:10" x14ac:dyDescent="0.3">
      <c r="B278" s="44">
        <v>290</v>
      </c>
      <c r="C278" s="45" t="s">
        <v>504</v>
      </c>
      <c r="D278" s="45" t="s">
        <v>266</v>
      </c>
      <c r="E278" s="45" t="s">
        <v>223</v>
      </c>
      <c r="F278" s="44">
        <v>7600</v>
      </c>
      <c r="G278" s="44">
        <v>64</v>
      </c>
      <c r="H278" s="44">
        <v>1959</v>
      </c>
      <c r="I278" s="44">
        <v>114.41</v>
      </c>
      <c r="J278" s="46">
        <v>372062527489</v>
      </c>
    </row>
    <row r="279" spans="2:10" x14ac:dyDescent="0.3">
      <c r="B279" s="44">
        <v>290</v>
      </c>
      <c r="C279" s="45" t="s">
        <v>505</v>
      </c>
      <c r="D279" s="45" t="s">
        <v>122</v>
      </c>
      <c r="E279" s="45" t="s">
        <v>173</v>
      </c>
      <c r="F279" s="44">
        <v>7600</v>
      </c>
      <c r="G279" s="44">
        <v>66</v>
      </c>
      <c r="H279" s="44">
        <v>1957</v>
      </c>
      <c r="I279" s="44">
        <v>119.62</v>
      </c>
      <c r="J279" s="46">
        <v>2827113184696</v>
      </c>
    </row>
    <row r="280" spans="2:10" x14ac:dyDescent="0.3">
      <c r="B280" s="44">
        <v>290</v>
      </c>
      <c r="C280" s="45" t="s">
        <v>506</v>
      </c>
      <c r="D280" s="45" t="s">
        <v>43</v>
      </c>
      <c r="E280" s="45" t="s">
        <v>225</v>
      </c>
      <c r="F280" s="44">
        <v>7600</v>
      </c>
      <c r="G280" s="44">
        <v>85</v>
      </c>
      <c r="H280" s="44">
        <v>1938</v>
      </c>
      <c r="I280" s="44">
        <v>117.24</v>
      </c>
      <c r="J280" s="46">
        <v>21427700000000</v>
      </c>
    </row>
    <row r="281" spans="2:10" x14ac:dyDescent="0.3">
      <c r="B281" s="44">
        <v>290</v>
      </c>
      <c r="C281" s="45" t="s">
        <v>507</v>
      </c>
      <c r="D281" s="45" t="s">
        <v>71</v>
      </c>
      <c r="E281" s="45" t="s">
        <v>249</v>
      </c>
      <c r="F281" s="44">
        <v>7600</v>
      </c>
      <c r="G281" s="44">
        <v>62</v>
      </c>
      <c r="H281" s="44">
        <v>1961</v>
      </c>
      <c r="I281" s="44">
        <v>125.08</v>
      </c>
      <c r="J281" s="46">
        <v>19910000000000</v>
      </c>
    </row>
    <row r="282" spans="2:10" x14ac:dyDescent="0.3">
      <c r="B282" s="44">
        <v>299</v>
      </c>
      <c r="C282" s="45" t="s">
        <v>508</v>
      </c>
      <c r="D282" s="45" t="s">
        <v>43</v>
      </c>
      <c r="E282" s="45" t="s">
        <v>463</v>
      </c>
      <c r="F282" s="44">
        <v>7500</v>
      </c>
      <c r="G282" s="44">
        <v>80</v>
      </c>
      <c r="H282" s="44">
        <v>1942</v>
      </c>
      <c r="I282" s="44">
        <v>117.24</v>
      </c>
      <c r="J282" s="46">
        <v>21427700000000</v>
      </c>
    </row>
    <row r="283" spans="2:10" x14ac:dyDescent="0.3">
      <c r="B283" s="44">
        <v>299</v>
      </c>
      <c r="C283" s="45" t="s">
        <v>509</v>
      </c>
      <c r="D283" s="45" t="s">
        <v>43</v>
      </c>
      <c r="E283" s="45" t="s">
        <v>510</v>
      </c>
      <c r="F283" s="44">
        <v>7500</v>
      </c>
      <c r="G283" s="44">
        <v>85</v>
      </c>
      <c r="H283" s="44">
        <v>1938</v>
      </c>
      <c r="I283" s="44">
        <v>117.24</v>
      </c>
      <c r="J283" s="46">
        <v>21427700000000</v>
      </c>
    </row>
    <row r="284" spans="2:10" x14ac:dyDescent="0.3">
      <c r="B284" s="44">
        <v>299</v>
      </c>
      <c r="C284" s="45" t="s">
        <v>511</v>
      </c>
      <c r="D284" s="45" t="s">
        <v>71</v>
      </c>
      <c r="E284" s="45" t="s">
        <v>471</v>
      </c>
      <c r="F284" s="44">
        <v>7500</v>
      </c>
      <c r="G284" s="44">
        <v>59</v>
      </c>
      <c r="H284" s="44">
        <v>1964</v>
      </c>
      <c r="I284" s="44">
        <v>125.08</v>
      </c>
      <c r="J284" s="46">
        <v>19910000000000</v>
      </c>
    </row>
    <row r="285" spans="2:10" x14ac:dyDescent="0.3">
      <c r="B285" s="44">
        <v>299</v>
      </c>
      <c r="C285" s="45" t="s">
        <v>512</v>
      </c>
      <c r="D285" s="45" t="s">
        <v>43</v>
      </c>
      <c r="E285" s="45" t="s">
        <v>112</v>
      </c>
      <c r="F285" s="44">
        <v>7500</v>
      </c>
      <c r="G285" s="44">
        <v>68</v>
      </c>
      <c r="H285" s="44">
        <v>1954</v>
      </c>
      <c r="I285" s="44">
        <v>117.24</v>
      </c>
      <c r="J285" s="46">
        <v>21427700000000</v>
      </c>
    </row>
    <row r="286" spans="2:10" x14ac:dyDescent="0.3">
      <c r="B286" s="44">
        <v>299</v>
      </c>
      <c r="C286" s="45" t="s">
        <v>513</v>
      </c>
      <c r="D286" s="45" t="s">
        <v>43</v>
      </c>
      <c r="E286" s="45" t="s">
        <v>365</v>
      </c>
      <c r="F286" s="44">
        <v>7500</v>
      </c>
      <c r="G286" s="44">
        <v>79</v>
      </c>
      <c r="H286" s="44">
        <v>1944</v>
      </c>
      <c r="I286" s="44">
        <v>117.24</v>
      </c>
      <c r="J286" s="46">
        <v>21427700000000</v>
      </c>
    </row>
    <row r="287" spans="2:10" x14ac:dyDescent="0.3">
      <c r="B287" s="44">
        <v>299</v>
      </c>
      <c r="C287" s="45" t="s">
        <v>514</v>
      </c>
      <c r="D287" s="45" t="s">
        <v>266</v>
      </c>
      <c r="E287" s="45" t="s">
        <v>515</v>
      </c>
      <c r="F287" s="44">
        <v>7500</v>
      </c>
      <c r="G287" s="44">
        <v>52</v>
      </c>
      <c r="H287" s="44">
        <v>1970</v>
      </c>
      <c r="I287" s="44">
        <v>114.41</v>
      </c>
      <c r="J287" s="46">
        <v>372062527489</v>
      </c>
    </row>
    <row r="288" spans="2:10" x14ac:dyDescent="0.3">
      <c r="B288" s="44">
        <v>305</v>
      </c>
      <c r="C288" s="45" t="s">
        <v>516</v>
      </c>
      <c r="D288" s="45" t="s">
        <v>43</v>
      </c>
      <c r="E288" s="45" t="s">
        <v>338</v>
      </c>
      <c r="F288" s="44">
        <v>7400</v>
      </c>
      <c r="G288" s="44">
        <v>80</v>
      </c>
      <c r="H288" s="44">
        <v>1943</v>
      </c>
      <c r="I288" s="44">
        <v>117.24</v>
      </c>
      <c r="J288" s="46">
        <v>21427700000000</v>
      </c>
    </row>
    <row r="289" spans="2:10" x14ac:dyDescent="0.3">
      <c r="B289" s="44">
        <v>305</v>
      </c>
      <c r="C289" s="45" t="s">
        <v>517</v>
      </c>
      <c r="D289" s="45" t="s">
        <v>122</v>
      </c>
      <c r="E289" s="45" t="s">
        <v>483</v>
      </c>
      <c r="F289" s="44">
        <v>7400</v>
      </c>
      <c r="G289" s="44">
        <v>70</v>
      </c>
      <c r="H289" s="44">
        <v>1952</v>
      </c>
      <c r="I289" s="44">
        <v>119.62</v>
      </c>
      <c r="J289" s="46">
        <v>2827113184696</v>
      </c>
    </row>
    <row r="290" spans="2:10" x14ac:dyDescent="0.3">
      <c r="B290" s="44">
        <v>305</v>
      </c>
      <c r="C290" s="45" t="s">
        <v>518</v>
      </c>
      <c r="D290" s="45" t="s">
        <v>71</v>
      </c>
      <c r="E290" s="45" t="s">
        <v>519</v>
      </c>
      <c r="F290" s="44">
        <v>7400</v>
      </c>
      <c r="G290" s="44">
        <v>59</v>
      </c>
      <c r="H290" s="44">
        <v>1964</v>
      </c>
      <c r="I290" s="44">
        <v>125.08</v>
      </c>
      <c r="J290" s="46">
        <v>19910000000000</v>
      </c>
    </row>
    <row r="291" spans="2:10" x14ac:dyDescent="0.3">
      <c r="B291" s="44">
        <v>305</v>
      </c>
      <c r="C291" s="45" t="s">
        <v>520</v>
      </c>
      <c r="D291" s="45" t="s">
        <v>266</v>
      </c>
      <c r="E291" s="45" t="s">
        <v>225</v>
      </c>
      <c r="F291" s="44">
        <v>7400</v>
      </c>
      <c r="G291" s="44">
        <v>71</v>
      </c>
      <c r="H291" s="44">
        <v>1952</v>
      </c>
      <c r="I291" s="44">
        <v>114.41</v>
      </c>
      <c r="J291" s="46">
        <v>372062527489</v>
      </c>
    </row>
    <row r="292" spans="2:10" x14ac:dyDescent="0.3">
      <c r="B292" s="44">
        <v>305</v>
      </c>
      <c r="C292" s="45" t="s">
        <v>521</v>
      </c>
      <c r="D292" s="45" t="s">
        <v>43</v>
      </c>
      <c r="E292" s="45" t="s">
        <v>522</v>
      </c>
      <c r="F292" s="44">
        <v>7400</v>
      </c>
      <c r="G292" s="44">
        <v>72</v>
      </c>
      <c r="H292" s="44">
        <v>1951</v>
      </c>
      <c r="I292" s="44">
        <v>117.24</v>
      </c>
      <c r="J292" s="46">
        <v>21427700000000</v>
      </c>
    </row>
    <row r="293" spans="2:10" x14ac:dyDescent="0.3">
      <c r="B293" s="44">
        <v>305</v>
      </c>
      <c r="C293" s="45" t="s">
        <v>523</v>
      </c>
      <c r="D293" s="45" t="s">
        <v>524</v>
      </c>
      <c r="E293" s="45" t="s">
        <v>525</v>
      </c>
      <c r="F293" s="44">
        <v>7400</v>
      </c>
      <c r="G293" s="44">
        <v>62</v>
      </c>
      <c r="H293" s="44">
        <v>1961</v>
      </c>
      <c r="I293" s="44">
        <v>288.57</v>
      </c>
      <c r="J293" s="46">
        <v>303175127598</v>
      </c>
    </row>
    <row r="294" spans="2:10" x14ac:dyDescent="0.3">
      <c r="B294" s="44">
        <v>305</v>
      </c>
      <c r="C294" s="45" t="s">
        <v>526</v>
      </c>
      <c r="D294" s="45" t="s">
        <v>43</v>
      </c>
      <c r="E294" s="45" t="s">
        <v>527</v>
      </c>
      <c r="F294" s="44">
        <v>7400</v>
      </c>
      <c r="G294" s="44">
        <v>81</v>
      </c>
      <c r="H294" s="44">
        <v>1941</v>
      </c>
      <c r="I294" s="44">
        <v>117.24</v>
      </c>
      <c r="J294" s="46">
        <v>21427700000000</v>
      </c>
    </row>
    <row r="295" spans="2:10" x14ac:dyDescent="0.3">
      <c r="B295" s="44">
        <v>312</v>
      </c>
      <c r="C295" s="45" t="s">
        <v>528</v>
      </c>
      <c r="D295" s="45" t="s">
        <v>60</v>
      </c>
      <c r="E295" s="45" t="s">
        <v>529</v>
      </c>
      <c r="F295" s="44">
        <v>7300</v>
      </c>
      <c r="G295" s="44">
        <v>91</v>
      </c>
      <c r="H295" s="44">
        <v>1931</v>
      </c>
      <c r="I295" s="44">
        <v>180.44</v>
      </c>
      <c r="J295" s="46">
        <v>2611000000000</v>
      </c>
    </row>
    <row r="296" spans="2:10" x14ac:dyDescent="0.3">
      <c r="B296" s="44">
        <v>312</v>
      </c>
      <c r="C296" s="45" t="s">
        <v>530</v>
      </c>
      <c r="D296" s="45" t="s">
        <v>164</v>
      </c>
      <c r="E296" s="45" t="s">
        <v>531</v>
      </c>
      <c r="F296" s="44">
        <v>7300</v>
      </c>
      <c r="G296" s="44">
        <v>59</v>
      </c>
      <c r="H296" s="44">
        <v>1963</v>
      </c>
      <c r="I296" s="44">
        <v>180.75</v>
      </c>
      <c r="J296" s="46">
        <v>1699876578871</v>
      </c>
    </row>
    <row r="297" spans="2:10" x14ac:dyDescent="0.3">
      <c r="B297" s="44">
        <v>312</v>
      </c>
      <c r="C297" s="45" t="s">
        <v>532</v>
      </c>
      <c r="D297" s="45" t="s">
        <v>533</v>
      </c>
      <c r="E297" s="45" t="s">
        <v>120</v>
      </c>
      <c r="F297" s="44">
        <v>7300</v>
      </c>
      <c r="G297" s="44">
        <v>50</v>
      </c>
      <c r="H297" s="44">
        <v>1972</v>
      </c>
      <c r="I297" s="44">
        <v>110.35</v>
      </c>
      <c r="J297" s="46">
        <v>348078018464</v>
      </c>
    </row>
    <row r="298" spans="2:10" x14ac:dyDescent="0.3">
      <c r="B298" s="44">
        <v>312</v>
      </c>
      <c r="C298" s="45" t="s">
        <v>534</v>
      </c>
      <c r="D298" s="45" t="s">
        <v>432</v>
      </c>
      <c r="E298" s="45" t="s">
        <v>535</v>
      </c>
      <c r="F298" s="44">
        <v>7300</v>
      </c>
      <c r="G298" s="44">
        <v>63</v>
      </c>
      <c r="H298" s="44">
        <v>1960</v>
      </c>
      <c r="I298" s="44">
        <v>129.61000000000001</v>
      </c>
      <c r="J298" s="46">
        <v>376795508680</v>
      </c>
    </row>
    <row r="299" spans="2:10" x14ac:dyDescent="0.3">
      <c r="B299" s="44">
        <v>312</v>
      </c>
      <c r="C299" s="45" t="s">
        <v>536</v>
      </c>
      <c r="D299" s="45" t="s">
        <v>71</v>
      </c>
      <c r="E299" s="45" t="s">
        <v>537</v>
      </c>
      <c r="F299" s="44">
        <v>7300</v>
      </c>
      <c r="G299" s="44">
        <v>55</v>
      </c>
      <c r="H299" s="44">
        <v>1967</v>
      </c>
      <c r="I299" s="44">
        <v>125.08</v>
      </c>
      <c r="J299" s="46">
        <v>19910000000000</v>
      </c>
    </row>
    <row r="300" spans="2:10" x14ac:dyDescent="0.3">
      <c r="B300" s="44">
        <v>317</v>
      </c>
      <c r="C300" s="45" t="s">
        <v>538</v>
      </c>
      <c r="D300" s="45" t="s">
        <v>43</v>
      </c>
      <c r="E300" s="45" t="s">
        <v>135</v>
      </c>
      <c r="F300" s="44">
        <v>7200</v>
      </c>
      <c r="G300" s="44">
        <v>65</v>
      </c>
      <c r="H300" s="44">
        <v>1957</v>
      </c>
      <c r="I300" s="44">
        <v>117.24</v>
      </c>
      <c r="J300" s="46">
        <v>21427700000000</v>
      </c>
    </row>
    <row r="301" spans="2:10" x14ac:dyDescent="0.3">
      <c r="B301" s="44">
        <v>317</v>
      </c>
      <c r="C301" s="45" t="s">
        <v>539</v>
      </c>
      <c r="D301" s="45" t="s">
        <v>43</v>
      </c>
      <c r="E301" s="45" t="s">
        <v>540</v>
      </c>
      <c r="F301" s="44">
        <v>7200</v>
      </c>
      <c r="G301" s="44">
        <v>68</v>
      </c>
      <c r="H301" s="44">
        <v>1954</v>
      </c>
      <c r="I301" s="44">
        <v>117.24</v>
      </c>
      <c r="J301" s="46">
        <v>21427700000000</v>
      </c>
    </row>
    <row r="302" spans="2:10" x14ac:dyDescent="0.3">
      <c r="B302" s="44">
        <v>317</v>
      </c>
      <c r="C302" s="45" t="s">
        <v>541</v>
      </c>
      <c r="D302" s="45" t="s">
        <v>43</v>
      </c>
      <c r="E302" s="45" t="s">
        <v>542</v>
      </c>
      <c r="F302" s="44">
        <v>7200</v>
      </c>
      <c r="G302" s="44">
        <v>79</v>
      </c>
      <c r="H302" s="44">
        <v>1943</v>
      </c>
      <c r="I302" s="44">
        <v>117.24</v>
      </c>
      <c r="J302" s="46">
        <v>21427700000000</v>
      </c>
    </row>
    <row r="303" spans="2:10" x14ac:dyDescent="0.3">
      <c r="B303" s="44">
        <v>317</v>
      </c>
      <c r="C303" s="45" t="s">
        <v>543</v>
      </c>
      <c r="D303" s="45" t="s">
        <v>43</v>
      </c>
      <c r="E303" s="45" t="s">
        <v>544</v>
      </c>
      <c r="F303" s="44">
        <v>7200</v>
      </c>
      <c r="G303" s="44">
        <v>78</v>
      </c>
      <c r="H303" s="44">
        <v>1944</v>
      </c>
      <c r="I303" s="44">
        <v>117.24</v>
      </c>
      <c r="J303" s="46">
        <v>21427700000000</v>
      </c>
    </row>
    <row r="304" spans="2:10" x14ac:dyDescent="0.3">
      <c r="B304" s="44">
        <v>317</v>
      </c>
      <c r="C304" s="45" t="s">
        <v>545</v>
      </c>
      <c r="D304" s="45" t="s">
        <v>156</v>
      </c>
      <c r="E304" s="45" t="s">
        <v>546</v>
      </c>
      <c r="F304" s="44">
        <v>7200</v>
      </c>
      <c r="G304" s="44">
        <v>41</v>
      </c>
      <c r="H304" s="44">
        <v>1981</v>
      </c>
      <c r="I304" s="44">
        <v>114.52</v>
      </c>
      <c r="J304" s="46">
        <v>421142267938</v>
      </c>
    </row>
    <row r="305" spans="2:10" x14ac:dyDescent="0.3">
      <c r="B305" s="44">
        <v>317</v>
      </c>
      <c r="C305" s="45" t="s">
        <v>547</v>
      </c>
      <c r="D305" s="45" t="s">
        <v>119</v>
      </c>
      <c r="E305" s="45" t="s">
        <v>548</v>
      </c>
      <c r="F305" s="44">
        <v>7200</v>
      </c>
      <c r="G305" s="44">
        <v>61</v>
      </c>
      <c r="H305" s="44">
        <v>1961</v>
      </c>
      <c r="I305" s="44">
        <v>105.48</v>
      </c>
      <c r="J305" s="46">
        <v>5081769542380</v>
      </c>
    </row>
    <row r="306" spans="2:10" x14ac:dyDescent="0.3">
      <c r="B306" s="44">
        <v>317</v>
      </c>
      <c r="C306" s="45" t="s">
        <v>549</v>
      </c>
      <c r="D306" s="45" t="s">
        <v>71</v>
      </c>
      <c r="E306" s="45" t="s">
        <v>550</v>
      </c>
      <c r="F306" s="44">
        <v>7200</v>
      </c>
      <c r="G306" s="44">
        <v>77</v>
      </c>
      <c r="H306" s="44">
        <v>1945</v>
      </c>
      <c r="I306" s="44">
        <v>125.08</v>
      </c>
      <c r="J306" s="46">
        <v>19910000000000</v>
      </c>
    </row>
    <row r="307" spans="2:10" x14ac:dyDescent="0.3">
      <c r="B307" s="44">
        <v>325</v>
      </c>
      <c r="C307" s="45" t="s">
        <v>551</v>
      </c>
      <c r="D307" s="45" t="s">
        <v>43</v>
      </c>
      <c r="E307" s="45" t="s">
        <v>552</v>
      </c>
      <c r="F307" s="44">
        <v>7100</v>
      </c>
      <c r="G307" s="44">
        <v>79</v>
      </c>
      <c r="H307" s="44">
        <v>1943</v>
      </c>
      <c r="I307" s="44">
        <v>117.24</v>
      </c>
      <c r="J307" s="46">
        <v>21427700000000</v>
      </c>
    </row>
    <row r="308" spans="2:10" x14ac:dyDescent="0.3">
      <c r="B308" s="44">
        <v>325</v>
      </c>
      <c r="C308" s="45" t="s">
        <v>553</v>
      </c>
      <c r="D308" s="45" t="s">
        <v>114</v>
      </c>
      <c r="E308" s="45" t="s">
        <v>554</v>
      </c>
      <c r="F308" s="44">
        <v>7100</v>
      </c>
      <c r="G308" s="44">
        <v>76</v>
      </c>
      <c r="H308" s="44">
        <v>1947</v>
      </c>
      <c r="I308" s="44">
        <v>118.06</v>
      </c>
      <c r="J308" s="46">
        <v>446314739528</v>
      </c>
    </row>
    <row r="309" spans="2:10" x14ac:dyDescent="0.3">
      <c r="B309" s="44">
        <v>325</v>
      </c>
      <c r="C309" s="45" t="s">
        <v>555</v>
      </c>
      <c r="D309" s="45" t="s">
        <v>43</v>
      </c>
      <c r="E309" s="45" t="s">
        <v>556</v>
      </c>
      <c r="F309" s="44">
        <v>7100</v>
      </c>
      <c r="G309" s="44">
        <v>61</v>
      </c>
      <c r="H309" s="44">
        <v>1961</v>
      </c>
      <c r="I309" s="44">
        <v>117.24</v>
      </c>
      <c r="J309" s="46">
        <v>21427700000000</v>
      </c>
    </row>
    <row r="310" spans="2:10" x14ac:dyDescent="0.3">
      <c r="B310" s="44">
        <v>325</v>
      </c>
      <c r="C310" s="45" t="s">
        <v>557</v>
      </c>
      <c r="D310" s="45" t="s">
        <v>71</v>
      </c>
      <c r="E310" s="45" t="s">
        <v>558</v>
      </c>
      <c r="F310" s="44">
        <v>7100</v>
      </c>
      <c r="G310" s="44">
        <v>66</v>
      </c>
      <c r="H310" s="44">
        <v>1956</v>
      </c>
      <c r="I310" s="44">
        <v>125.08</v>
      </c>
      <c r="J310" s="46">
        <v>19910000000000</v>
      </c>
    </row>
    <row r="311" spans="2:10" x14ac:dyDescent="0.3">
      <c r="B311" s="44">
        <v>325</v>
      </c>
      <c r="C311" s="45" t="s">
        <v>559</v>
      </c>
      <c r="D311" s="45" t="s">
        <v>99</v>
      </c>
      <c r="E311" s="45" t="s">
        <v>560</v>
      </c>
      <c r="F311" s="44">
        <v>7100</v>
      </c>
      <c r="G311" s="44">
        <v>72</v>
      </c>
      <c r="H311" s="44">
        <v>1950</v>
      </c>
      <c r="I311" s="44">
        <v>99.55</v>
      </c>
      <c r="J311" s="46">
        <v>703082435360</v>
      </c>
    </row>
    <row r="312" spans="2:10" x14ac:dyDescent="0.3">
      <c r="B312" s="44">
        <v>325</v>
      </c>
      <c r="C312" s="45" t="s">
        <v>561</v>
      </c>
      <c r="D312" s="45" t="s">
        <v>266</v>
      </c>
      <c r="E312" s="45" t="s">
        <v>231</v>
      </c>
      <c r="F312" s="44">
        <v>7100</v>
      </c>
      <c r="G312" s="44">
        <v>94</v>
      </c>
      <c r="H312" s="44">
        <v>1929</v>
      </c>
      <c r="I312" s="44">
        <v>114.41</v>
      </c>
      <c r="J312" s="46">
        <v>372062527489</v>
      </c>
    </row>
    <row r="313" spans="2:10" x14ac:dyDescent="0.3">
      <c r="B313" s="44">
        <v>325</v>
      </c>
      <c r="C313" s="45" t="s">
        <v>562</v>
      </c>
      <c r="D313" s="45" t="s">
        <v>71</v>
      </c>
      <c r="E313" s="45" t="s">
        <v>563</v>
      </c>
      <c r="F313" s="44">
        <v>7100</v>
      </c>
      <c r="G313" s="44">
        <v>71</v>
      </c>
      <c r="H313" s="44">
        <v>1952</v>
      </c>
      <c r="I313" s="44">
        <v>125.08</v>
      </c>
      <c r="J313" s="46">
        <v>19910000000000</v>
      </c>
    </row>
    <row r="314" spans="2:10" x14ac:dyDescent="0.3">
      <c r="B314" s="44">
        <v>332</v>
      </c>
      <c r="C314" s="45" t="s">
        <v>564</v>
      </c>
      <c r="D314" s="45" t="s">
        <v>43</v>
      </c>
      <c r="E314" s="45" t="s">
        <v>341</v>
      </c>
      <c r="F314" s="44">
        <v>7000</v>
      </c>
      <c r="G314" s="44">
        <v>58</v>
      </c>
      <c r="H314" s="44">
        <v>1964</v>
      </c>
      <c r="I314" s="44">
        <v>117.24</v>
      </c>
      <c r="J314" s="46">
        <v>21427700000000</v>
      </c>
    </row>
    <row r="315" spans="2:10" x14ac:dyDescent="0.3">
      <c r="B315" s="44">
        <v>332</v>
      </c>
      <c r="C315" s="45" t="s">
        <v>565</v>
      </c>
      <c r="D315" s="45" t="s">
        <v>122</v>
      </c>
      <c r="E315" s="45" t="s">
        <v>145</v>
      </c>
      <c r="F315" s="44">
        <v>7000</v>
      </c>
      <c r="G315" s="44">
        <v>37</v>
      </c>
      <c r="H315" s="44">
        <v>1985</v>
      </c>
      <c r="I315" s="44">
        <v>119.62</v>
      </c>
      <c r="J315" s="46">
        <v>2827113184696</v>
      </c>
    </row>
    <row r="316" spans="2:10" x14ac:dyDescent="0.3">
      <c r="B316" s="44">
        <v>332</v>
      </c>
      <c r="C316" s="45" t="s">
        <v>566</v>
      </c>
      <c r="D316" s="45" t="s">
        <v>122</v>
      </c>
      <c r="E316" s="45" t="s">
        <v>145</v>
      </c>
      <c r="F316" s="44">
        <v>7000</v>
      </c>
      <c r="G316" s="44">
        <v>41</v>
      </c>
      <c r="H316" s="44">
        <v>1982</v>
      </c>
      <c r="I316" s="44">
        <v>119.62</v>
      </c>
      <c r="J316" s="46">
        <v>2827113184696</v>
      </c>
    </row>
    <row r="317" spans="2:10" x14ac:dyDescent="0.3">
      <c r="B317" s="44">
        <v>332</v>
      </c>
      <c r="C317" s="45" t="s">
        <v>567</v>
      </c>
      <c r="D317" s="45" t="s">
        <v>43</v>
      </c>
      <c r="E317" s="45" t="s">
        <v>568</v>
      </c>
      <c r="F317" s="44">
        <v>7000</v>
      </c>
      <c r="G317" s="44">
        <v>77</v>
      </c>
      <c r="H317" s="44">
        <v>1945</v>
      </c>
      <c r="I317" s="44">
        <v>117.24</v>
      </c>
      <c r="J317" s="46">
        <v>21427700000000</v>
      </c>
    </row>
    <row r="318" spans="2:10" x14ac:dyDescent="0.3">
      <c r="B318" s="44">
        <v>332</v>
      </c>
      <c r="C318" s="45" t="s">
        <v>569</v>
      </c>
      <c r="D318" s="45" t="s">
        <v>60</v>
      </c>
      <c r="E318" s="45" t="s">
        <v>267</v>
      </c>
      <c r="F318" s="44">
        <v>7000</v>
      </c>
      <c r="G318" s="44">
        <v>80</v>
      </c>
      <c r="H318" s="44">
        <v>1942</v>
      </c>
      <c r="I318" s="44">
        <v>180.44</v>
      </c>
      <c r="J318" s="46">
        <v>2611000000000</v>
      </c>
    </row>
    <row r="319" spans="2:10" x14ac:dyDescent="0.3">
      <c r="B319" s="44">
        <v>332</v>
      </c>
      <c r="C319" s="45" t="s">
        <v>570</v>
      </c>
      <c r="D319" s="45" t="s">
        <v>43</v>
      </c>
      <c r="E319" s="45" t="s">
        <v>571</v>
      </c>
      <c r="F319" s="44">
        <v>7000</v>
      </c>
      <c r="G319" s="44">
        <v>83</v>
      </c>
      <c r="H319" s="44">
        <v>1939</v>
      </c>
      <c r="I319" s="44">
        <v>117.24</v>
      </c>
      <c r="J319" s="46">
        <v>21427700000000</v>
      </c>
    </row>
    <row r="320" spans="2:10" x14ac:dyDescent="0.3">
      <c r="B320" s="44">
        <v>332</v>
      </c>
      <c r="C320" s="45" t="s">
        <v>572</v>
      </c>
      <c r="D320" s="45" t="s">
        <v>60</v>
      </c>
      <c r="E320" s="45" t="s">
        <v>58</v>
      </c>
      <c r="F320" s="44">
        <v>7000</v>
      </c>
      <c r="G320" s="44">
        <v>55</v>
      </c>
      <c r="H320" s="44">
        <v>1967</v>
      </c>
      <c r="I320" s="44">
        <v>180.44</v>
      </c>
      <c r="J320" s="46">
        <v>2611000000000</v>
      </c>
    </row>
    <row r="321" spans="2:10" x14ac:dyDescent="0.3">
      <c r="B321" s="44">
        <v>332</v>
      </c>
      <c r="C321" s="45" t="s">
        <v>573</v>
      </c>
      <c r="D321" s="45" t="s">
        <v>60</v>
      </c>
      <c r="E321" s="45" t="s">
        <v>58</v>
      </c>
      <c r="F321" s="44">
        <v>7000</v>
      </c>
      <c r="G321" s="44">
        <v>58</v>
      </c>
      <c r="H321" s="44">
        <v>1964</v>
      </c>
      <c r="I321" s="44">
        <v>180.44</v>
      </c>
      <c r="J321" s="46">
        <v>2611000000000</v>
      </c>
    </row>
    <row r="322" spans="2:10" x14ac:dyDescent="0.3">
      <c r="B322" s="44">
        <v>332</v>
      </c>
      <c r="C322" s="45" t="s">
        <v>574</v>
      </c>
      <c r="D322" s="45" t="s">
        <v>43</v>
      </c>
      <c r="E322" s="45" t="s">
        <v>575</v>
      </c>
      <c r="F322" s="44">
        <v>7000</v>
      </c>
      <c r="G322" s="44">
        <v>69</v>
      </c>
      <c r="H322" s="44">
        <v>1953</v>
      </c>
      <c r="I322" s="44">
        <v>117.24</v>
      </c>
      <c r="J322" s="46">
        <v>21427700000000</v>
      </c>
    </row>
    <row r="323" spans="2:10" x14ac:dyDescent="0.3">
      <c r="B323" s="44">
        <v>332</v>
      </c>
      <c r="C323" s="45" t="s">
        <v>576</v>
      </c>
      <c r="D323" s="45" t="s">
        <v>43</v>
      </c>
      <c r="E323" s="45" t="s">
        <v>575</v>
      </c>
      <c r="F323" s="44">
        <v>7000</v>
      </c>
      <c r="G323" s="44">
        <v>67</v>
      </c>
      <c r="H323" s="44">
        <v>1955</v>
      </c>
      <c r="I323" s="44">
        <v>117.24</v>
      </c>
      <c r="J323" s="46">
        <v>21427700000000</v>
      </c>
    </row>
    <row r="324" spans="2:10" x14ac:dyDescent="0.3">
      <c r="B324" s="44">
        <v>332</v>
      </c>
      <c r="C324" s="45" t="s">
        <v>577</v>
      </c>
      <c r="D324" s="45" t="s">
        <v>43</v>
      </c>
      <c r="E324" s="45" t="s">
        <v>550</v>
      </c>
      <c r="F324" s="44">
        <v>7000</v>
      </c>
      <c r="G324" s="44">
        <v>71</v>
      </c>
      <c r="H324" s="44">
        <v>1952</v>
      </c>
      <c r="I324" s="44">
        <v>117.24</v>
      </c>
      <c r="J324" s="46">
        <v>21427700000000</v>
      </c>
    </row>
    <row r="325" spans="2:10" x14ac:dyDescent="0.3">
      <c r="B325" s="44">
        <v>344</v>
      </c>
      <c r="C325" s="45" t="s">
        <v>578</v>
      </c>
      <c r="D325" s="45" t="s">
        <v>43</v>
      </c>
      <c r="E325" s="45" t="s">
        <v>579</v>
      </c>
      <c r="F325" s="44">
        <v>6900</v>
      </c>
      <c r="G325" s="44">
        <v>87</v>
      </c>
      <c r="H325" s="44">
        <v>1936</v>
      </c>
      <c r="I325" s="44">
        <v>117.24</v>
      </c>
      <c r="J325" s="46">
        <v>21427700000000</v>
      </c>
    </row>
    <row r="326" spans="2:10" x14ac:dyDescent="0.3">
      <c r="B326" s="44">
        <v>344</v>
      </c>
      <c r="C326" s="45" t="s">
        <v>580</v>
      </c>
      <c r="D326" s="45" t="s">
        <v>43</v>
      </c>
      <c r="E326" s="45" t="s">
        <v>581</v>
      </c>
      <c r="F326" s="44">
        <v>6900</v>
      </c>
      <c r="G326" s="44">
        <v>89</v>
      </c>
      <c r="H326" s="44">
        <v>1934</v>
      </c>
      <c r="I326" s="44">
        <v>117.24</v>
      </c>
      <c r="J326" s="46">
        <v>21427700000000</v>
      </c>
    </row>
    <row r="327" spans="2:10" x14ac:dyDescent="0.3">
      <c r="B327" s="44">
        <v>344</v>
      </c>
      <c r="C327" s="45" t="s">
        <v>582</v>
      </c>
      <c r="D327" s="45" t="s">
        <v>43</v>
      </c>
      <c r="E327" s="45" t="s">
        <v>583</v>
      </c>
      <c r="F327" s="44">
        <v>6900</v>
      </c>
      <c r="G327" s="44">
        <v>55</v>
      </c>
      <c r="H327" s="44">
        <v>1967</v>
      </c>
      <c r="I327" s="44">
        <v>117.24</v>
      </c>
      <c r="J327" s="46">
        <v>21427700000000</v>
      </c>
    </row>
    <row r="328" spans="2:10" x14ac:dyDescent="0.3">
      <c r="B328" s="44">
        <v>344</v>
      </c>
      <c r="C328" s="45" t="s">
        <v>584</v>
      </c>
      <c r="D328" s="45" t="s">
        <v>71</v>
      </c>
      <c r="E328" s="45" t="s">
        <v>585</v>
      </c>
      <c r="F328" s="44">
        <v>6900</v>
      </c>
      <c r="G328" s="44">
        <v>58</v>
      </c>
      <c r="H328" s="44">
        <v>1964</v>
      </c>
      <c r="I328" s="44">
        <v>125.08</v>
      </c>
      <c r="J328" s="46">
        <v>19910000000000</v>
      </c>
    </row>
    <row r="329" spans="2:10" x14ac:dyDescent="0.3">
      <c r="B329" s="44">
        <v>344</v>
      </c>
      <c r="C329" s="45" t="s">
        <v>586</v>
      </c>
      <c r="D329" s="45" t="s">
        <v>43</v>
      </c>
      <c r="E329" s="45" t="s">
        <v>225</v>
      </c>
      <c r="F329" s="44">
        <v>6900</v>
      </c>
      <c r="G329" s="44">
        <v>80</v>
      </c>
      <c r="H329" s="44">
        <v>1942</v>
      </c>
      <c r="I329" s="44">
        <v>117.24</v>
      </c>
      <c r="J329" s="46">
        <v>21427700000000</v>
      </c>
    </row>
    <row r="330" spans="2:10" x14ac:dyDescent="0.3">
      <c r="B330" s="44">
        <v>344</v>
      </c>
      <c r="C330" s="45" t="s">
        <v>587</v>
      </c>
      <c r="D330" s="45" t="s">
        <v>67</v>
      </c>
      <c r="E330" s="45" t="s">
        <v>68</v>
      </c>
      <c r="F330" s="44">
        <v>6900</v>
      </c>
      <c r="G330" s="44">
        <v>54</v>
      </c>
      <c r="H330" s="44">
        <v>1968</v>
      </c>
      <c r="I330" s="44">
        <v>110.96</v>
      </c>
      <c r="J330" s="46">
        <v>1394116310769</v>
      </c>
    </row>
    <row r="331" spans="2:10" x14ac:dyDescent="0.3">
      <c r="B331" s="44">
        <v>344</v>
      </c>
      <c r="C331" s="45" t="s">
        <v>588</v>
      </c>
      <c r="D331" s="45" t="s">
        <v>43</v>
      </c>
      <c r="E331" s="45" t="s">
        <v>589</v>
      </c>
      <c r="F331" s="44">
        <v>6900</v>
      </c>
      <c r="G331" s="44">
        <v>68</v>
      </c>
      <c r="H331" s="44">
        <v>1954</v>
      </c>
      <c r="I331" s="44">
        <v>117.24</v>
      </c>
      <c r="J331" s="46">
        <v>21427700000000</v>
      </c>
    </row>
    <row r="332" spans="2:10" x14ac:dyDescent="0.3">
      <c r="B332" s="44">
        <v>352</v>
      </c>
      <c r="C332" s="45" t="s">
        <v>590</v>
      </c>
      <c r="D332" s="45" t="s">
        <v>43</v>
      </c>
      <c r="E332" s="45" t="s">
        <v>544</v>
      </c>
      <c r="F332" s="44">
        <v>6800</v>
      </c>
      <c r="G332" s="44">
        <v>59</v>
      </c>
      <c r="H332" s="44">
        <v>1964</v>
      </c>
      <c r="I332" s="44">
        <v>117.24</v>
      </c>
      <c r="J332" s="46">
        <v>21427700000000</v>
      </c>
    </row>
    <row r="333" spans="2:10" x14ac:dyDescent="0.3">
      <c r="B333" s="44">
        <v>352</v>
      </c>
      <c r="C333" s="45" t="s">
        <v>591</v>
      </c>
      <c r="D333" s="45" t="s">
        <v>315</v>
      </c>
      <c r="E333" s="45" t="s">
        <v>84</v>
      </c>
      <c r="F333" s="44">
        <v>6800</v>
      </c>
      <c r="G333" s="44">
        <v>86</v>
      </c>
      <c r="H333" s="44">
        <v>1936</v>
      </c>
      <c r="I333" s="44">
        <v>110.62</v>
      </c>
      <c r="J333" s="46">
        <v>2001244392042</v>
      </c>
    </row>
    <row r="334" spans="2:10" x14ac:dyDescent="0.3">
      <c r="B334" s="44">
        <v>352</v>
      </c>
      <c r="C334" s="45" t="s">
        <v>592</v>
      </c>
      <c r="D334" s="45" t="s">
        <v>122</v>
      </c>
      <c r="E334" s="45" t="s">
        <v>593</v>
      </c>
      <c r="F334" s="44">
        <v>6800</v>
      </c>
      <c r="G334" s="44">
        <v>55</v>
      </c>
      <c r="H334" s="44">
        <v>1967</v>
      </c>
      <c r="I334" s="44">
        <v>119.62</v>
      </c>
      <c r="J334" s="46">
        <v>2827113184696</v>
      </c>
    </row>
    <row r="335" spans="2:10" x14ac:dyDescent="0.3">
      <c r="B335" s="44">
        <v>352</v>
      </c>
      <c r="C335" s="45" t="s">
        <v>594</v>
      </c>
      <c r="D335" s="45" t="s">
        <v>43</v>
      </c>
      <c r="E335" s="45" t="s">
        <v>544</v>
      </c>
      <c r="F335" s="44">
        <v>6800</v>
      </c>
      <c r="G335" s="44">
        <v>40</v>
      </c>
      <c r="H335" s="44">
        <v>1982</v>
      </c>
      <c r="I335" s="44">
        <v>117.24</v>
      </c>
      <c r="J335" s="46">
        <v>21427700000000</v>
      </c>
    </row>
    <row r="336" spans="2:10" x14ac:dyDescent="0.3">
      <c r="B336" s="44">
        <v>352</v>
      </c>
      <c r="C336" s="45" t="s">
        <v>595</v>
      </c>
      <c r="D336" s="45" t="s">
        <v>43</v>
      </c>
      <c r="E336" s="45" t="s">
        <v>544</v>
      </c>
      <c r="F336" s="44">
        <v>6800</v>
      </c>
      <c r="G336" s="44">
        <v>53</v>
      </c>
      <c r="H336" s="44">
        <v>1969</v>
      </c>
      <c r="I336" s="44">
        <v>117.24</v>
      </c>
      <c r="J336" s="46">
        <v>21427700000000</v>
      </c>
    </row>
    <row r="337" spans="2:10" x14ac:dyDescent="0.3">
      <c r="B337" s="44">
        <v>352</v>
      </c>
      <c r="C337" s="45" t="s">
        <v>596</v>
      </c>
      <c r="D337" s="45" t="s">
        <v>43</v>
      </c>
      <c r="E337" s="45" t="s">
        <v>183</v>
      </c>
      <c r="F337" s="44">
        <v>6800</v>
      </c>
      <c r="G337" s="44">
        <v>58</v>
      </c>
      <c r="H337" s="44">
        <v>1964</v>
      </c>
      <c r="I337" s="44">
        <v>117.24</v>
      </c>
      <c r="J337" s="46">
        <v>21427700000000</v>
      </c>
    </row>
    <row r="338" spans="2:10" x14ac:dyDescent="0.3">
      <c r="B338" s="44">
        <v>352</v>
      </c>
      <c r="C338" s="45" t="s">
        <v>597</v>
      </c>
      <c r="D338" s="45" t="s">
        <v>43</v>
      </c>
      <c r="E338" s="45" t="s">
        <v>598</v>
      </c>
      <c r="F338" s="44">
        <v>6800</v>
      </c>
      <c r="G338" s="44">
        <v>61</v>
      </c>
      <c r="H338" s="44">
        <v>1961</v>
      </c>
      <c r="I338" s="44">
        <v>117.24</v>
      </c>
      <c r="J338" s="46">
        <v>21427700000000</v>
      </c>
    </row>
    <row r="339" spans="2:10" x14ac:dyDescent="0.3">
      <c r="B339" s="44">
        <v>352</v>
      </c>
      <c r="C339" s="45" t="s">
        <v>599</v>
      </c>
      <c r="D339" s="45" t="s">
        <v>43</v>
      </c>
      <c r="E339" s="45" t="s">
        <v>600</v>
      </c>
      <c r="F339" s="44">
        <v>6800</v>
      </c>
      <c r="G339" s="44">
        <v>94</v>
      </c>
      <c r="H339" s="44">
        <v>1929</v>
      </c>
      <c r="I339" s="44">
        <v>117.24</v>
      </c>
      <c r="J339" s="46">
        <v>21427700000000</v>
      </c>
    </row>
    <row r="340" spans="2:10" x14ac:dyDescent="0.3">
      <c r="B340" s="44">
        <v>352</v>
      </c>
      <c r="C340" s="45" t="s">
        <v>601</v>
      </c>
      <c r="D340" s="45" t="s">
        <v>43</v>
      </c>
      <c r="E340" s="45" t="s">
        <v>112</v>
      </c>
      <c r="F340" s="44">
        <v>6800</v>
      </c>
      <c r="G340" s="44">
        <v>53</v>
      </c>
      <c r="H340" s="44">
        <v>1969</v>
      </c>
      <c r="I340" s="44">
        <v>117.24</v>
      </c>
      <c r="J340" s="46">
        <v>21427700000000</v>
      </c>
    </row>
    <row r="341" spans="2:10" x14ac:dyDescent="0.3">
      <c r="B341" s="44">
        <v>352</v>
      </c>
      <c r="C341" s="45" t="s">
        <v>602</v>
      </c>
      <c r="D341" s="45" t="s">
        <v>43</v>
      </c>
      <c r="E341" s="45" t="s">
        <v>112</v>
      </c>
      <c r="F341" s="44">
        <v>6800</v>
      </c>
      <c r="G341" s="44">
        <v>61</v>
      </c>
      <c r="H341" s="44">
        <v>1961</v>
      </c>
      <c r="I341" s="44">
        <v>117.24</v>
      </c>
      <c r="J341" s="46">
        <v>21427700000000</v>
      </c>
    </row>
    <row r="342" spans="2:10" x14ac:dyDescent="0.3">
      <c r="B342" s="44">
        <v>352</v>
      </c>
      <c r="C342" s="45" t="s">
        <v>603</v>
      </c>
      <c r="D342" s="45" t="s">
        <v>164</v>
      </c>
      <c r="E342" s="45" t="s">
        <v>604</v>
      </c>
      <c r="F342" s="44">
        <v>6800</v>
      </c>
      <c r="G342" s="44">
        <v>65</v>
      </c>
      <c r="H342" s="44">
        <v>1957</v>
      </c>
      <c r="I342" s="44">
        <v>180.75</v>
      </c>
      <c r="J342" s="46">
        <v>1699876578871</v>
      </c>
    </row>
    <row r="343" spans="2:10" x14ac:dyDescent="0.3">
      <c r="B343" s="44">
        <v>352</v>
      </c>
      <c r="C343" s="45" t="s">
        <v>605</v>
      </c>
      <c r="D343" s="45" t="s">
        <v>71</v>
      </c>
      <c r="E343" s="45" t="s">
        <v>537</v>
      </c>
      <c r="F343" s="44">
        <v>6800</v>
      </c>
      <c r="G343" s="44">
        <v>58</v>
      </c>
      <c r="H343" s="44">
        <v>1964</v>
      </c>
      <c r="I343" s="44">
        <v>125.08</v>
      </c>
      <c r="J343" s="46">
        <v>19910000000000</v>
      </c>
    </row>
    <row r="344" spans="2:10" x14ac:dyDescent="0.3">
      <c r="B344" s="44">
        <v>352</v>
      </c>
      <c r="C344" s="45" t="s">
        <v>606</v>
      </c>
      <c r="D344" s="45" t="s">
        <v>43</v>
      </c>
      <c r="E344" s="45" t="s">
        <v>544</v>
      </c>
      <c r="F344" s="44">
        <v>6800</v>
      </c>
      <c r="G344" s="44">
        <v>61</v>
      </c>
      <c r="H344" s="44">
        <v>1961</v>
      </c>
      <c r="I344" s="44">
        <v>117.24</v>
      </c>
      <c r="J344" s="46">
        <v>21427700000000</v>
      </c>
    </row>
    <row r="345" spans="2:10" x14ac:dyDescent="0.3">
      <c r="B345" s="44">
        <v>365</v>
      </c>
      <c r="C345" s="45" t="s">
        <v>607</v>
      </c>
      <c r="D345" s="45" t="s">
        <v>43</v>
      </c>
      <c r="E345" s="45" t="s">
        <v>608</v>
      </c>
      <c r="F345" s="44">
        <v>6700</v>
      </c>
      <c r="G345" s="44">
        <v>72</v>
      </c>
      <c r="H345" s="44">
        <v>1950</v>
      </c>
      <c r="I345" s="44">
        <v>117.24</v>
      </c>
      <c r="J345" s="46">
        <v>21427700000000</v>
      </c>
    </row>
    <row r="346" spans="2:10" x14ac:dyDescent="0.3">
      <c r="B346" s="44">
        <v>365</v>
      </c>
      <c r="C346" s="45" t="s">
        <v>609</v>
      </c>
      <c r="D346" s="45" t="s">
        <v>122</v>
      </c>
      <c r="E346" s="45" t="s">
        <v>112</v>
      </c>
      <c r="F346" s="44">
        <v>6700</v>
      </c>
      <c r="G346" s="44">
        <v>56</v>
      </c>
      <c r="H346" s="44">
        <v>1966</v>
      </c>
      <c r="I346" s="44">
        <v>119.62</v>
      </c>
      <c r="J346" s="46">
        <v>2827113184696</v>
      </c>
    </row>
    <row r="347" spans="2:10" x14ac:dyDescent="0.3">
      <c r="B347" s="44">
        <v>365</v>
      </c>
      <c r="C347" s="45" t="s">
        <v>610</v>
      </c>
      <c r="D347" s="45" t="s">
        <v>533</v>
      </c>
      <c r="E347" s="45" t="s">
        <v>611</v>
      </c>
      <c r="F347" s="44">
        <v>6700</v>
      </c>
      <c r="G347" s="44">
        <v>75</v>
      </c>
      <c r="H347" s="44">
        <v>1947</v>
      </c>
      <c r="I347" s="44">
        <v>110.35</v>
      </c>
      <c r="J347" s="46">
        <v>348078018464</v>
      </c>
    </row>
    <row r="348" spans="2:10" x14ac:dyDescent="0.3">
      <c r="B348" s="44">
        <v>365</v>
      </c>
      <c r="C348" s="45" t="s">
        <v>612</v>
      </c>
      <c r="D348" s="45" t="s">
        <v>533</v>
      </c>
      <c r="E348" s="45" t="s">
        <v>611</v>
      </c>
      <c r="F348" s="44">
        <v>6700</v>
      </c>
      <c r="G348" s="44">
        <v>47</v>
      </c>
      <c r="H348" s="44">
        <v>1976</v>
      </c>
      <c r="I348" s="44">
        <v>110.35</v>
      </c>
      <c r="J348" s="46">
        <v>348078018464</v>
      </c>
    </row>
    <row r="349" spans="2:10" x14ac:dyDescent="0.3">
      <c r="B349" s="44">
        <v>365</v>
      </c>
      <c r="C349" s="45" t="s">
        <v>613</v>
      </c>
      <c r="D349" s="45" t="s">
        <v>533</v>
      </c>
      <c r="E349" s="45" t="s">
        <v>611</v>
      </c>
      <c r="F349" s="44">
        <v>6700</v>
      </c>
      <c r="G349" s="44">
        <v>44</v>
      </c>
      <c r="H349" s="44">
        <v>1979</v>
      </c>
      <c r="I349" s="44">
        <v>110.35</v>
      </c>
      <c r="J349" s="46">
        <v>348078018464</v>
      </c>
    </row>
    <row r="350" spans="2:10" x14ac:dyDescent="0.3">
      <c r="B350" s="44">
        <v>365</v>
      </c>
      <c r="C350" s="45" t="s">
        <v>614</v>
      </c>
      <c r="D350" s="45" t="s">
        <v>315</v>
      </c>
      <c r="E350" s="45" t="s">
        <v>249</v>
      </c>
      <c r="F350" s="44">
        <v>6700</v>
      </c>
      <c r="G350" s="44">
        <v>80</v>
      </c>
      <c r="H350" s="44">
        <v>1943</v>
      </c>
      <c r="I350" s="44">
        <v>110.62</v>
      </c>
      <c r="J350" s="46">
        <v>2001244392042</v>
      </c>
    </row>
    <row r="351" spans="2:10" x14ac:dyDescent="0.3">
      <c r="B351" s="44">
        <v>365</v>
      </c>
      <c r="C351" s="45" t="s">
        <v>615</v>
      </c>
      <c r="D351" s="45" t="s">
        <v>71</v>
      </c>
      <c r="E351" s="45" t="s">
        <v>117</v>
      </c>
      <c r="F351" s="44">
        <v>6700</v>
      </c>
      <c r="G351" s="44">
        <v>55</v>
      </c>
      <c r="H351" s="44">
        <v>1968</v>
      </c>
      <c r="I351" s="44">
        <v>125.08</v>
      </c>
      <c r="J351" s="46">
        <v>19910000000000</v>
      </c>
    </row>
    <row r="352" spans="2:10" x14ac:dyDescent="0.3">
      <c r="B352" s="44">
        <v>365</v>
      </c>
      <c r="C352" s="45" t="s">
        <v>616</v>
      </c>
      <c r="D352" s="45" t="s">
        <v>71</v>
      </c>
      <c r="E352" s="45" t="s">
        <v>617</v>
      </c>
      <c r="F352" s="44">
        <v>6700</v>
      </c>
      <c r="G352" s="44">
        <v>60</v>
      </c>
      <c r="H352" s="44">
        <v>1962</v>
      </c>
      <c r="I352" s="44">
        <v>125.08</v>
      </c>
      <c r="J352" s="46">
        <v>19910000000000</v>
      </c>
    </row>
    <row r="353" spans="2:10" x14ac:dyDescent="0.3">
      <c r="B353" s="44">
        <v>365</v>
      </c>
      <c r="C353" s="45" t="s">
        <v>618</v>
      </c>
      <c r="D353" s="45" t="s">
        <v>99</v>
      </c>
      <c r="E353" s="45" t="s">
        <v>173</v>
      </c>
      <c r="F353" s="44">
        <v>6700</v>
      </c>
      <c r="G353" s="44">
        <v>54</v>
      </c>
      <c r="H353" s="44">
        <v>1969</v>
      </c>
      <c r="I353" s="44">
        <v>99.55</v>
      </c>
      <c r="J353" s="46">
        <v>703082435360</v>
      </c>
    </row>
    <row r="354" spans="2:10" x14ac:dyDescent="0.3">
      <c r="B354" s="44">
        <v>365</v>
      </c>
      <c r="C354" s="45" t="s">
        <v>619</v>
      </c>
      <c r="D354" s="45" t="s">
        <v>40</v>
      </c>
      <c r="E354" s="45" t="s">
        <v>177</v>
      </c>
      <c r="F354" s="44">
        <v>6700</v>
      </c>
      <c r="G354" s="44">
        <v>55</v>
      </c>
      <c r="H354" s="44">
        <v>1967</v>
      </c>
      <c r="I354" s="44">
        <v>110.05</v>
      </c>
      <c r="J354" s="46">
        <v>2715518274227</v>
      </c>
    </row>
    <row r="355" spans="2:10" x14ac:dyDescent="0.3">
      <c r="B355" s="44">
        <v>365</v>
      </c>
      <c r="C355" s="45" t="s">
        <v>620</v>
      </c>
      <c r="D355" s="45" t="s">
        <v>43</v>
      </c>
      <c r="E355" s="45" t="s">
        <v>621</v>
      </c>
      <c r="F355" s="44">
        <v>6700</v>
      </c>
      <c r="G355" s="44">
        <v>72</v>
      </c>
      <c r="H355" s="44">
        <v>1951</v>
      </c>
      <c r="I355" s="44">
        <v>117.24</v>
      </c>
      <c r="J355" s="46">
        <v>21427700000000</v>
      </c>
    </row>
    <row r="356" spans="2:10" x14ac:dyDescent="0.3">
      <c r="B356" s="44">
        <v>365</v>
      </c>
      <c r="C356" s="45" t="s">
        <v>622</v>
      </c>
      <c r="D356" s="45" t="s">
        <v>43</v>
      </c>
      <c r="E356" s="45" t="s">
        <v>225</v>
      </c>
      <c r="F356" s="44">
        <v>6700</v>
      </c>
      <c r="G356" s="44">
        <v>84</v>
      </c>
      <c r="H356" s="44">
        <v>1938</v>
      </c>
      <c r="I356" s="44">
        <v>117.24</v>
      </c>
      <c r="J356" s="46">
        <v>21427700000000</v>
      </c>
    </row>
    <row r="357" spans="2:10" x14ac:dyDescent="0.3">
      <c r="B357" s="44">
        <v>365</v>
      </c>
      <c r="C357" s="45" t="s">
        <v>623</v>
      </c>
      <c r="D357" s="45" t="s">
        <v>43</v>
      </c>
      <c r="E357" s="45" t="s">
        <v>225</v>
      </c>
      <c r="F357" s="44">
        <v>6700</v>
      </c>
      <c r="G357" s="44">
        <v>83</v>
      </c>
      <c r="H357" s="44">
        <v>1939</v>
      </c>
      <c r="I357" s="44">
        <v>117.24</v>
      </c>
      <c r="J357" s="46">
        <v>21427700000000</v>
      </c>
    </row>
    <row r="358" spans="2:10" x14ac:dyDescent="0.3">
      <c r="B358" s="44">
        <v>365</v>
      </c>
      <c r="C358" s="45" t="s">
        <v>624</v>
      </c>
      <c r="D358" s="45" t="s">
        <v>43</v>
      </c>
      <c r="E358" s="45" t="s">
        <v>112</v>
      </c>
      <c r="F358" s="44">
        <v>6700</v>
      </c>
      <c r="G358" s="44">
        <v>92</v>
      </c>
      <c r="H358" s="44">
        <v>1930</v>
      </c>
      <c r="I358" s="44">
        <v>117.24</v>
      </c>
      <c r="J358" s="46">
        <v>21427700000000</v>
      </c>
    </row>
    <row r="359" spans="2:10" x14ac:dyDescent="0.3">
      <c r="B359" s="44">
        <v>365</v>
      </c>
      <c r="C359" s="45" t="s">
        <v>625</v>
      </c>
      <c r="D359" s="45" t="s">
        <v>43</v>
      </c>
      <c r="E359" s="45" t="s">
        <v>626</v>
      </c>
      <c r="F359" s="44">
        <v>6700</v>
      </c>
      <c r="G359" s="44">
        <v>71</v>
      </c>
      <c r="H359" s="44">
        <v>1951</v>
      </c>
      <c r="I359" s="44">
        <v>117.24</v>
      </c>
      <c r="J359" s="46">
        <v>21427700000000</v>
      </c>
    </row>
    <row r="360" spans="2:10" x14ac:dyDescent="0.3">
      <c r="B360" s="44">
        <v>365</v>
      </c>
      <c r="C360" s="45" t="s">
        <v>627</v>
      </c>
      <c r="D360" s="45" t="s">
        <v>533</v>
      </c>
      <c r="E360" s="45" t="s">
        <v>611</v>
      </c>
      <c r="F360" s="44">
        <v>6700</v>
      </c>
      <c r="G360" s="44">
        <v>39</v>
      </c>
      <c r="H360" s="44">
        <v>1983</v>
      </c>
      <c r="I360" s="44">
        <v>110.35</v>
      </c>
      <c r="J360" s="46">
        <v>348078018464</v>
      </c>
    </row>
    <row r="361" spans="2:10" x14ac:dyDescent="0.3">
      <c r="B361" s="44">
        <v>365</v>
      </c>
      <c r="C361" s="45" t="s">
        <v>628</v>
      </c>
      <c r="D361" s="45" t="s">
        <v>43</v>
      </c>
      <c r="E361" s="45" t="s">
        <v>626</v>
      </c>
      <c r="F361" s="44">
        <v>6700</v>
      </c>
      <c r="G361" s="44">
        <v>81</v>
      </c>
      <c r="H361" s="44">
        <v>1941</v>
      </c>
      <c r="I361" s="44">
        <v>117.24</v>
      </c>
      <c r="J361" s="46">
        <v>21427700000000</v>
      </c>
    </row>
    <row r="362" spans="2:10" x14ac:dyDescent="0.3">
      <c r="B362" s="44">
        <v>365</v>
      </c>
      <c r="C362" s="45" t="s">
        <v>629</v>
      </c>
      <c r="D362" s="45" t="s">
        <v>71</v>
      </c>
      <c r="E362" s="45" t="s">
        <v>630</v>
      </c>
      <c r="F362" s="44">
        <v>6700</v>
      </c>
      <c r="G362" s="44">
        <v>65</v>
      </c>
      <c r="H362" s="44">
        <v>1958</v>
      </c>
      <c r="I362" s="44">
        <v>125.08</v>
      </c>
      <c r="J362" s="46">
        <v>19910000000000</v>
      </c>
    </row>
    <row r="363" spans="2:10" x14ac:dyDescent="0.3">
      <c r="B363" s="44">
        <v>383</v>
      </c>
      <c r="C363" s="45" t="s">
        <v>631</v>
      </c>
      <c r="D363" s="45" t="s">
        <v>99</v>
      </c>
      <c r="E363" s="45" t="s">
        <v>173</v>
      </c>
      <c r="F363" s="44">
        <v>6600</v>
      </c>
      <c r="G363" s="44">
        <v>47</v>
      </c>
      <c r="H363" s="44">
        <v>1976</v>
      </c>
      <c r="I363" s="44">
        <v>99.55</v>
      </c>
      <c r="J363" s="46">
        <v>703082435360</v>
      </c>
    </row>
    <row r="364" spans="2:10" x14ac:dyDescent="0.3">
      <c r="B364" s="44">
        <v>383</v>
      </c>
      <c r="C364" s="45" t="s">
        <v>632</v>
      </c>
      <c r="D364" s="45" t="s">
        <v>43</v>
      </c>
      <c r="E364" s="45" t="s">
        <v>633</v>
      </c>
      <c r="F364" s="44">
        <v>6600</v>
      </c>
      <c r="G364" s="44">
        <v>68</v>
      </c>
      <c r="H364" s="44">
        <v>1954</v>
      </c>
      <c r="I364" s="44">
        <v>117.24</v>
      </c>
      <c r="J364" s="46">
        <v>21427700000000</v>
      </c>
    </row>
    <row r="365" spans="2:10" x14ac:dyDescent="0.3">
      <c r="B365" s="44">
        <v>383</v>
      </c>
      <c r="C365" s="45" t="s">
        <v>634</v>
      </c>
      <c r="D365" s="45" t="s">
        <v>43</v>
      </c>
      <c r="E365" s="45" t="s">
        <v>633</v>
      </c>
      <c r="F365" s="44">
        <v>6600</v>
      </c>
      <c r="G365" s="44">
        <v>70</v>
      </c>
      <c r="H365" s="44">
        <v>1953</v>
      </c>
      <c r="I365" s="44">
        <v>117.24</v>
      </c>
      <c r="J365" s="46">
        <v>21427700000000</v>
      </c>
    </row>
    <row r="366" spans="2:10" x14ac:dyDescent="0.3">
      <c r="B366" s="44">
        <v>383</v>
      </c>
      <c r="C366" s="45" t="s">
        <v>635</v>
      </c>
      <c r="D366" s="45" t="s">
        <v>43</v>
      </c>
      <c r="E366" s="45" t="s">
        <v>633</v>
      </c>
      <c r="F366" s="44">
        <v>6600</v>
      </c>
      <c r="G366" s="44">
        <v>67</v>
      </c>
      <c r="H366" s="44">
        <v>1955</v>
      </c>
      <c r="I366" s="44">
        <v>117.24</v>
      </c>
      <c r="J366" s="46">
        <v>21427700000000</v>
      </c>
    </row>
    <row r="367" spans="2:10" x14ac:dyDescent="0.3">
      <c r="B367" s="44">
        <v>383</v>
      </c>
      <c r="C367" s="45" t="s">
        <v>636</v>
      </c>
      <c r="D367" s="45" t="s">
        <v>43</v>
      </c>
      <c r="E367" s="45" t="s">
        <v>112</v>
      </c>
      <c r="F367" s="44">
        <v>6600</v>
      </c>
      <c r="G367" s="44">
        <v>78</v>
      </c>
      <c r="H367" s="44">
        <v>1945</v>
      </c>
      <c r="I367" s="44">
        <v>117.24</v>
      </c>
      <c r="J367" s="46">
        <v>21427700000000</v>
      </c>
    </row>
    <row r="368" spans="2:10" x14ac:dyDescent="0.3">
      <c r="B368" s="44">
        <v>383</v>
      </c>
      <c r="C368" s="45" t="s">
        <v>637</v>
      </c>
      <c r="D368" s="45" t="s">
        <v>43</v>
      </c>
      <c r="E368" s="45" t="s">
        <v>190</v>
      </c>
      <c r="F368" s="44">
        <v>6600</v>
      </c>
      <c r="G368" s="44">
        <v>63</v>
      </c>
      <c r="H368" s="44">
        <v>1959</v>
      </c>
      <c r="I368" s="44">
        <v>117.24</v>
      </c>
      <c r="J368" s="46">
        <v>21427700000000</v>
      </c>
    </row>
    <row r="369" spans="2:10" x14ac:dyDescent="0.3">
      <c r="B369" s="44">
        <v>383</v>
      </c>
      <c r="C369" s="45" t="s">
        <v>638</v>
      </c>
      <c r="D369" s="45" t="s">
        <v>94</v>
      </c>
      <c r="E369" s="45" t="s">
        <v>138</v>
      </c>
      <c r="F369" s="44">
        <v>6600</v>
      </c>
      <c r="G369" s="44">
        <v>47</v>
      </c>
      <c r="H369" s="44">
        <v>1976</v>
      </c>
      <c r="I369" s="44">
        <v>112.85</v>
      </c>
      <c r="J369" s="46">
        <v>3845630030824</v>
      </c>
    </row>
    <row r="370" spans="2:10" x14ac:dyDescent="0.3">
      <c r="B370" s="44">
        <v>390</v>
      </c>
      <c r="C370" s="45" t="s">
        <v>639</v>
      </c>
      <c r="D370" s="45" t="s">
        <v>43</v>
      </c>
      <c r="E370" s="45" t="s">
        <v>365</v>
      </c>
      <c r="F370" s="44">
        <v>6500</v>
      </c>
      <c r="G370" s="44">
        <v>80</v>
      </c>
      <c r="H370" s="44">
        <v>1942</v>
      </c>
      <c r="I370" s="44">
        <v>117.24</v>
      </c>
      <c r="J370" s="46">
        <v>21427700000000</v>
      </c>
    </row>
    <row r="371" spans="2:10" x14ac:dyDescent="0.3">
      <c r="B371" s="44">
        <v>390</v>
      </c>
      <c r="C371" s="45" t="s">
        <v>640</v>
      </c>
      <c r="D371" s="45" t="s">
        <v>43</v>
      </c>
      <c r="E371" s="45" t="s">
        <v>52</v>
      </c>
      <c r="F371" s="44">
        <v>6500</v>
      </c>
      <c r="G371" s="44">
        <v>58</v>
      </c>
      <c r="H371" s="44">
        <v>1964</v>
      </c>
      <c r="I371" s="44">
        <v>117.24</v>
      </c>
      <c r="J371" s="46">
        <v>21427700000000</v>
      </c>
    </row>
    <row r="372" spans="2:10" x14ac:dyDescent="0.3">
      <c r="B372" s="44">
        <v>390</v>
      </c>
      <c r="C372" s="45" t="s">
        <v>641</v>
      </c>
      <c r="D372" s="45" t="s">
        <v>43</v>
      </c>
      <c r="E372" s="45" t="s">
        <v>225</v>
      </c>
      <c r="F372" s="44">
        <v>6500</v>
      </c>
      <c r="G372" s="44">
        <v>93</v>
      </c>
      <c r="H372" s="44">
        <v>1930</v>
      </c>
      <c r="I372" s="44">
        <v>117.24</v>
      </c>
      <c r="J372" s="46">
        <v>21427700000000</v>
      </c>
    </row>
    <row r="373" spans="2:10" x14ac:dyDescent="0.3">
      <c r="B373" s="44">
        <v>390</v>
      </c>
      <c r="C373" s="45" t="s">
        <v>642</v>
      </c>
      <c r="D373" s="45" t="s">
        <v>122</v>
      </c>
      <c r="E373" s="45" t="s">
        <v>643</v>
      </c>
      <c r="F373" s="44">
        <v>6500</v>
      </c>
      <c r="G373" s="44">
        <v>84</v>
      </c>
      <c r="H373" s="44">
        <v>1938</v>
      </c>
      <c r="I373" s="44">
        <v>119.62</v>
      </c>
      <c r="J373" s="46">
        <v>2827113184696</v>
      </c>
    </row>
    <row r="374" spans="2:10" x14ac:dyDescent="0.3">
      <c r="B374" s="44">
        <v>390</v>
      </c>
      <c r="C374" s="45" t="s">
        <v>644</v>
      </c>
      <c r="D374" s="45" t="s">
        <v>99</v>
      </c>
      <c r="E374" s="45" t="s">
        <v>225</v>
      </c>
      <c r="F374" s="44">
        <v>6500</v>
      </c>
      <c r="G374" s="44">
        <v>51</v>
      </c>
      <c r="H374" s="44">
        <v>1971</v>
      </c>
      <c r="I374" s="44">
        <v>99.55</v>
      </c>
      <c r="J374" s="46">
        <v>703082435360</v>
      </c>
    </row>
    <row r="375" spans="2:10" x14ac:dyDescent="0.3">
      <c r="B375" s="44">
        <v>397</v>
      </c>
      <c r="C375" s="45" t="s">
        <v>645</v>
      </c>
      <c r="D375" s="45" t="s">
        <v>240</v>
      </c>
      <c r="E375" s="45" t="s">
        <v>138</v>
      </c>
      <c r="F375" s="44">
        <v>6400</v>
      </c>
      <c r="G375" s="44">
        <v>71</v>
      </c>
      <c r="H375" s="44">
        <v>1951</v>
      </c>
      <c r="I375" s="44">
        <v>110.51</v>
      </c>
      <c r="J375" s="46">
        <v>530832908738</v>
      </c>
    </row>
    <row r="376" spans="2:10" x14ac:dyDescent="0.3">
      <c r="B376" s="44">
        <v>397</v>
      </c>
      <c r="C376" s="45" t="s">
        <v>646</v>
      </c>
      <c r="D376" s="45" t="s">
        <v>43</v>
      </c>
      <c r="E376" s="45" t="s">
        <v>647</v>
      </c>
      <c r="F376" s="44">
        <v>6400</v>
      </c>
      <c r="G376" s="44">
        <v>62</v>
      </c>
      <c r="H376" s="44">
        <v>1960</v>
      </c>
      <c r="I376" s="44">
        <v>117.24</v>
      </c>
      <c r="J376" s="46">
        <v>21427700000000</v>
      </c>
    </row>
    <row r="377" spans="2:10" x14ac:dyDescent="0.3">
      <c r="B377" s="44">
        <v>397</v>
      </c>
      <c r="C377" s="45" t="s">
        <v>648</v>
      </c>
      <c r="D377" s="45" t="s">
        <v>43</v>
      </c>
      <c r="E377" s="45" t="s">
        <v>112</v>
      </c>
      <c r="F377" s="44">
        <v>6400</v>
      </c>
      <c r="G377" s="44">
        <v>69</v>
      </c>
      <c r="H377" s="44">
        <v>1953</v>
      </c>
      <c r="I377" s="44">
        <v>117.24</v>
      </c>
      <c r="J377" s="46">
        <v>21427700000000</v>
      </c>
    </row>
    <row r="378" spans="2:10" x14ac:dyDescent="0.3">
      <c r="B378" s="44">
        <v>397</v>
      </c>
      <c r="C378" s="45" t="s">
        <v>649</v>
      </c>
      <c r="D378" s="45" t="s">
        <v>71</v>
      </c>
      <c r="E378" s="45" t="s">
        <v>650</v>
      </c>
      <c r="F378" s="44">
        <v>6400</v>
      </c>
      <c r="G378" s="44">
        <v>59</v>
      </c>
      <c r="H378" s="44">
        <v>1963</v>
      </c>
      <c r="I378" s="44">
        <v>125.08</v>
      </c>
      <c r="J378" s="46">
        <v>19910000000000</v>
      </c>
    </row>
    <row r="379" spans="2:10" x14ac:dyDescent="0.3">
      <c r="B379" s="44">
        <v>397</v>
      </c>
      <c r="C379" s="45" t="s">
        <v>651</v>
      </c>
      <c r="D379" s="45" t="s">
        <v>40</v>
      </c>
      <c r="E379" s="45" t="s">
        <v>291</v>
      </c>
      <c r="F379" s="44">
        <v>6400</v>
      </c>
      <c r="G379" s="44">
        <v>60</v>
      </c>
      <c r="H379" s="44">
        <v>1962</v>
      </c>
      <c r="I379" s="44">
        <v>110.05</v>
      </c>
      <c r="J379" s="46">
        <v>2715518274227</v>
      </c>
    </row>
    <row r="380" spans="2:10" x14ac:dyDescent="0.3">
      <c r="B380" s="44">
        <v>397</v>
      </c>
      <c r="C380" s="45" t="s">
        <v>652</v>
      </c>
      <c r="D380" s="45" t="s">
        <v>653</v>
      </c>
      <c r="E380" s="45" t="s">
        <v>231</v>
      </c>
      <c r="F380" s="44">
        <v>6400</v>
      </c>
      <c r="G380" s="44">
        <v>90</v>
      </c>
      <c r="H380" s="44">
        <v>1933</v>
      </c>
      <c r="I380" s="44">
        <v>140.94999999999999</v>
      </c>
      <c r="J380" s="46">
        <v>323802808108</v>
      </c>
    </row>
    <row r="381" spans="2:10" x14ac:dyDescent="0.3">
      <c r="B381" s="44">
        <v>397</v>
      </c>
      <c r="C381" s="45" t="s">
        <v>654</v>
      </c>
      <c r="D381" s="45" t="s">
        <v>43</v>
      </c>
      <c r="E381" s="45" t="s">
        <v>655</v>
      </c>
      <c r="F381" s="44">
        <v>6400</v>
      </c>
      <c r="G381" s="44">
        <v>88</v>
      </c>
      <c r="H381" s="44">
        <v>1934</v>
      </c>
      <c r="I381" s="44">
        <v>117.24</v>
      </c>
      <c r="J381" s="46">
        <v>21427700000000</v>
      </c>
    </row>
    <row r="382" spans="2:10" x14ac:dyDescent="0.3">
      <c r="B382" s="44">
        <v>405</v>
      </c>
      <c r="C382" s="45" t="s">
        <v>656</v>
      </c>
      <c r="D382" s="45" t="s">
        <v>122</v>
      </c>
      <c r="E382" s="45" t="s">
        <v>558</v>
      </c>
      <c r="F382" s="44">
        <v>6300</v>
      </c>
      <c r="G382" s="44">
        <v>77</v>
      </c>
      <c r="H382" s="44">
        <v>1945</v>
      </c>
      <c r="I382" s="44">
        <v>119.62</v>
      </c>
      <c r="J382" s="46">
        <v>2827113184696</v>
      </c>
    </row>
    <row r="383" spans="2:10" x14ac:dyDescent="0.3">
      <c r="B383" s="44">
        <v>405</v>
      </c>
      <c r="C383" s="45" t="s">
        <v>657</v>
      </c>
      <c r="D383" s="45" t="s">
        <v>71</v>
      </c>
      <c r="E383" s="45" t="s">
        <v>658</v>
      </c>
      <c r="F383" s="44">
        <v>6300</v>
      </c>
      <c r="G383" s="44">
        <v>58</v>
      </c>
      <c r="H383" s="44">
        <v>1965</v>
      </c>
      <c r="I383" s="44">
        <v>125.08</v>
      </c>
      <c r="J383" s="46">
        <v>19910000000000</v>
      </c>
    </row>
    <row r="384" spans="2:10" x14ac:dyDescent="0.3">
      <c r="B384" s="44">
        <v>405</v>
      </c>
      <c r="C384" s="45" t="s">
        <v>659</v>
      </c>
      <c r="D384" s="45" t="s">
        <v>122</v>
      </c>
      <c r="E384" s="45" t="s">
        <v>365</v>
      </c>
      <c r="F384" s="44">
        <v>6300</v>
      </c>
      <c r="G384" s="44">
        <v>66</v>
      </c>
      <c r="H384" s="44">
        <v>1956</v>
      </c>
      <c r="I384" s="44">
        <v>119.62</v>
      </c>
      <c r="J384" s="46">
        <v>2827113184696</v>
      </c>
    </row>
    <row r="385" spans="2:10" x14ac:dyDescent="0.3">
      <c r="B385" s="44">
        <v>405</v>
      </c>
      <c r="C385" s="45" t="s">
        <v>660</v>
      </c>
      <c r="D385" s="45" t="s">
        <v>40</v>
      </c>
      <c r="E385" s="45" t="s">
        <v>249</v>
      </c>
      <c r="F385" s="44">
        <v>6300</v>
      </c>
      <c r="G385" s="44">
        <v>85</v>
      </c>
      <c r="H385" s="44">
        <v>1938</v>
      </c>
      <c r="I385" s="44">
        <v>110.05</v>
      </c>
      <c r="J385" s="46">
        <v>2715518274227</v>
      </c>
    </row>
    <row r="386" spans="2:10" x14ac:dyDescent="0.3">
      <c r="B386" s="44">
        <v>405</v>
      </c>
      <c r="C386" s="45" t="s">
        <v>661</v>
      </c>
      <c r="D386" s="45" t="s">
        <v>71</v>
      </c>
      <c r="E386" s="45" t="s">
        <v>662</v>
      </c>
      <c r="F386" s="44">
        <v>6300</v>
      </c>
      <c r="G386" s="44">
        <v>59</v>
      </c>
      <c r="H386" s="44">
        <v>1964</v>
      </c>
      <c r="I386" s="44">
        <v>125.08</v>
      </c>
      <c r="J386" s="46">
        <v>19910000000000</v>
      </c>
    </row>
    <row r="387" spans="2:10" x14ac:dyDescent="0.3">
      <c r="B387" s="44">
        <v>405</v>
      </c>
      <c r="C387" s="45" t="s">
        <v>663</v>
      </c>
      <c r="D387" s="45" t="s">
        <v>309</v>
      </c>
      <c r="E387" s="45" t="s">
        <v>664</v>
      </c>
      <c r="F387" s="44">
        <v>6300</v>
      </c>
      <c r="G387" s="44">
        <v>96</v>
      </c>
      <c r="H387" s="44">
        <v>1926</v>
      </c>
      <c r="I387" s="44">
        <v>108.15</v>
      </c>
      <c r="J387" s="46">
        <v>395098666122</v>
      </c>
    </row>
    <row r="388" spans="2:10" x14ac:dyDescent="0.3">
      <c r="B388" s="44">
        <v>411</v>
      </c>
      <c r="C388" s="45" t="s">
        <v>665</v>
      </c>
      <c r="D388" s="45" t="s">
        <v>57</v>
      </c>
      <c r="E388" s="45" t="s">
        <v>666</v>
      </c>
      <c r="F388" s="44">
        <v>6200</v>
      </c>
      <c r="G388" s="44">
        <v>59</v>
      </c>
      <c r="H388" s="44">
        <v>1963</v>
      </c>
      <c r="I388" s="44">
        <v>141.54</v>
      </c>
      <c r="J388" s="46">
        <v>1258286717125</v>
      </c>
    </row>
    <row r="389" spans="2:10" x14ac:dyDescent="0.3">
      <c r="B389" s="44">
        <v>411</v>
      </c>
      <c r="C389" s="45" t="s">
        <v>667</v>
      </c>
      <c r="D389" s="45" t="s">
        <v>240</v>
      </c>
      <c r="E389" s="45" t="s">
        <v>138</v>
      </c>
      <c r="F389" s="44">
        <v>6200</v>
      </c>
      <c r="G389" s="44">
        <v>85</v>
      </c>
      <c r="H389" s="44">
        <v>1938</v>
      </c>
      <c r="I389" s="44">
        <v>110.51</v>
      </c>
      <c r="J389" s="46">
        <v>530832908738</v>
      </c>
    </row>
    <row r="390" spans="2:10" x14ac:dyDescent="0.3">
      <c r="B390" s="44">
        <v>411</v>
      </c>
      <c r="C390" s="45" t="s">
        <v>668</v>
      </c>
      <c r="D390" s="45" t="s">
        <v>669</v>
      </c>
      <c r="E390" s="45" t="s">
        <v>670</v>
      </c>
      <c r="F390" s="44">
        <v>6200</v>
      </c>
      <c r="G390" s="44">
        <v>89</v>
      </c>
      <c r="H390" s="44">
        <v>1933</v>
      </c>
      <c r="I390" s="44">
        <v>115.91</v>
      </c>
      <c r="J390" s="46">
        <v>909070395161</v>
      </c>
    </row>
    <row r="391" spans="2:10" x14ac:dyDescent="0.3">
      <c r="B391" s="44">
        <v>411</v>
      </c>
      <c r="C391" s="45" t="s">
        <v>671</v>
      </c>
      <c r="D391" s="45" t="s">
        <v>71</v>
      </c>
      <c r="E391" s="45" t="s">
        <v>550</v>
      </c>
      <c r="F391" s="44">
        <v>6200</v>
      </c>
      <c r="G391" s="44">
        <v>59</v>
      </c>
      <c r="H391" s="44">
        <v>1964</v>
      </c>
      <c r="I391" s="44">
        <v>125.08</v>
      </c>
      <c r="J391" s="46">
        <v>19910000000000</v>
      </c>
    </row>
    <row r="392" spans="2:10" x14ac:dyDescent="0.3">
      <c r="B392" s="44">
        <v>411</v>
      </c>
      <c r="C392" s="45" t="s">
        <v>672</v>
      </c>
      <c r="D392" s="45" t="s">
        <v>71</v>
      </c>
      <c r="E392" s="45" t="s">
        <v>673</v>
      </c>
      <c r="F392" s="44">
        <v>6200</v>
      </c>
      <c r="G392" s="44">
        <v>59</v>
      </c>
      <c r="H392" s="44">
        <v>1964</v>
      </c>
      <c r="I392" s="44">
        <v>125.08</v>
      </c>
      <c r="J392" s="46">
        <v>19910000000000</v>
      </c>
    </row>
    <row r="393" spans="2:10" x14ac:dyDescent="0.3">
      <c r="B393" s="44">
        <v>411</v>
      </c>
      <c r="C393" s="45" t="s">
        <v>674</v>
      </c>
      <c r="D393" s="45" t="s">
        <v>71</v>
      </c>
      <c r="E393" s="45" t="s">
        <v>675</v>
      </c>
      <c r="F393" s="44">
        <v>6200</v>
      </c>
      <c r="G393" s="44">
        <v>51</v>
      </c>
      <c r="H393" s="44">
        <v>1972</v>
      </c>
      <c r="I393" s="44">
        <v>125.08</v>
      </c>
      <c r="J393" s="46">
        <v>19910000000000</v>
      </c>
    </row>
    <row r="394" spans="2:10" x14ac:dyDescent="0.3">
      <c r="B394" s="44">
        <v>411</v>
      </c>
      <c r="C394" s="45" t="s">
        <v>676</v>
      </c>
      <c r="D394" s="45" t="s">
        <v>677</v>
      </c>
      <c r="E394" s="45" t="s">
        <v>138</v>
      </c>
      <c r="F394" s="44">
        <v>6200</v>
      </c>
      <c r="G394" s="44">
        <v>60</v>
      </c>
      <c r="H394" s="44">
        <v>1962</v>
      </c>
      <c r="I394" s="44">
        <v>114.11</v>
      </c>
      <c r="J394" s="46">
        <v>592164400688</v>
      </c>
    </row>
    <row r="395" spans="2:10" x14ac:dyDescent="0.3">
      <c r="B395" s="44">
        <v>418</v>
      </c>
      <c r="C395" s="45" t="s">
        <v>678</v>
      </c>
      <c r="D395" s="45" t="s">
        <v>271</v>
      </c>
      <c r="E395" s="45" t="s">
        <v>679</v>
      </c>
      <c r="F395" s="44">
        <v>6100</v>
      </c>
      <c r="G395" s="44">
        <v>69</v>
      </c>
      <c r="H395" s="44">
        <v>1953</v>
      </c>
      <c r="I395" s="44">
        <v>267.51</v>
      </c>
      <c r="J395" s="46">
        <v>448120428859</v>
      </c>
    </row>
    <row r="396" spans="2:10" x14ac:dyDescent="0.3">
      <c r="B396" s="44">
        <v>418</v>
      </c>
      <c r="C396" s="45" t="s">
        <v>680</v>
      </c>
      <c r="D396" s="45" t="s">
        <v>43</v>
      </c>
      <c r="E396" s="45" t="s">
        <v>365</v>
      </c>
      <c r="F396" s="44">
        <v>6100</v>
      </c>
      <c r="G396" s="44">
        <v>58</v>
      </c>
      <c r="H396" s="44">
        <v>1964</v>
      </c>
      <c r="I396" s="44">
        <v>117.24</v>
      </c>
      <c r="J396" s="46">
        <v>21427700000000</v>
      </c>
    </row>
    <row r="397" spans="2:10" x14ac:dyDescent="0.3">
      <c r="B397" s="44">
        <v>418</v>
      </c>
      <c r="C397" s="45" t="s">
        <v>681</v>
      </c>
      <c r="D397" s="45" t="s">
        <v>94</v>
      </c>
      <c r="E397" s="45" t="s">
        <v>682</v>
      </c>
      <c r="F397" s="44">
        <v>6100</v>
      </c>
      <c r="G397" s="44">
        <v>79</v>
      </c>
      <c r="H397" s="44">
        <v>1943</v>
      </c>
      <c r="I397" s="44">
        <v>112.85</v>
      </c>
      <c r="J397" s="46">
        <v>3845630030824</v>
      </c>
    </row>
    <row r="398" spans="2:10" x14ac:dyDescent="0.3">
      <c r="B398" s="44">
        <v>418</v>
      </c>
      <c r="C398" s="45" t="s">
        <v>683</v>
      </c>
      <c r="D398" s="45" t="s">
        <v>94</v>
      </c>
      <c r="E398" s="45" t="s">
        <v>682</v>
      </c>
      <c r="F398" s="44">
        <v>6100</v>
      </c>
      <c r="G398" s="44">
        <v>72</v>
      </c>
      <c r="H398" s="44">
        <v>1951</v>
      </c>
      <c r="I398" s="44">
        <v>112.85</v>
      </c>
      <c r="J398" s="46">
        <v>3845630030824</v>
      </c>
    </row>
    <row r="399" spans="2:10" x14ac:dyDescent="0.3">
      <c r="B399" s="44">
        <v>425</v>
      </c>
      <c r="C399" s="45" t="s">
        <v>684</v>
      </c>
      <c r="D399" s="45" t="s">
        <v>164</v>
      </c>
      <c r="E399" s="45" t="s">
        <v>685</v>
      </c>
      <c r="F399" s="44">
        <v>6000</v>
      </c>
      <c r="G399" s="44">
        <v>64</v>
      </c>
      <c r="H399" s="44">
        <v>1959</v>
      </c>
      <c r="I399" s="44">
        <v>180.75</v>
      </c>
      <c r="J399" s="46">
        <v>1699876578871</v>
      </c>
    </row>
    <row r="400" spans="2:10" x14ac:dyDescent="0.3">
      <c r="B400" s="44">
        <v>425</v>
      </c>
      <c r="C400" s="45" t="s">
        <v>686</v>
      </c>
      <c r="D400" s="45" t="s">
        <v>43</v>
      </c>
      <c r="E400" s="45" t="s">
        <v>225</v>
      </c>
      <c r="F400" s="44">
        <v>6000</v>
      </c>
      <c r="G400" s="44">
        <v>85</v>
      </c>
      <c r="H400" s="44">
        <v>1938</v>
      </c>
      <c r="I400" s="44">
        <v>117.24</v>
      </c>
      <c r="J400" s="46">
        <v>21427700000000</v>
      </c>
    </row>
    <row r="401" spans="2:10" x14ac:dyDescent="0.3">
      <c r="B401" s="44">
        <v>425</v>
      </c>
      <c r="C401" s="45" t="s">
        <v>687</v>
      </c>
      <c r="D401" s="45" t="s">
        <v>83</v>
      </c>
      <c r="E401" s="45" t="s">
        <v>688</v>
      </c>
      <c r="F401" s="44">
        <v>6000</v>
      </c>
      <c r="G401" s="44">
        <v>74</v>
      </c>
      <c r="H401" s="44">
        <v>1949</v>
      </c>
      <c r="I401" s="44">
        <v>116.76</v>
      </c>
      <c r="J401" s="46">
        <v>1736425629520</v>
      </c>
    </row>
    <row r="402" spans="2:10" x14ac:dyDescent="0.3">
      <c r="B402" s="44">
        <v>425</v>
      </c>
      <c r="C402" s="45" t="s">
        <v>689</v>
      </c>
      <c r="D402" s="45" t="s">
        <v>43</v>
      </c>
      <c r="E402" s="45" t="s">
        <v>690</v>
      </c>
      <c r="F402" s="44">
        <v>6000</v>
      </c>
      <c r="G402" s="44">
        <v>63</v>
      </c>
      <c r="H402" s="44">
        <v>1959</v>
      </c>
      <c r="I402" s="44">
        <v>117.24</v>
      </c>
      <c r="J402" s="46">
        <v>21427700000000</v>
      </c>
    </row>
    <row r="403" spans="2:10" x14ac:dyDescent="0.3">
      <c r="B403" s="44">
        <v>425</v>
      </c>
      <c r="C403" s="45" t="s">
        <v>691</v>
      </c>
      <c r="D403" s="45" t="s">
        <v>60</v>
      </c>
      <c r="E403" s="45" t="s">
        <v>253</v>
      </c>
      <c r="F403" s="44">
        <v>6000</v>
      </c>
      <c r="G403" s="44">
        <v>65</v>
      </c>
      <c r="H403" s="44">
        <v>1958</v>
      </c>
      <c r="I403" s="44">
        <v>180.44</v>
      </c>
      <c r="J403" s="46">
        <v>2611000000000</v>
      </c>
    </row>
    <row r="404" spans="2:10" x14ac:dyDescent="0.3">
      <c r="B404" s="44">
        <v>425</v>
      </c>
      <c r="C404" s="45" t="s">
        <v>692</v>
      </c>
      <c r="D404" s="45" t="s">
        <v>256</v>
      </c>
      <c r="E404" s="45" t="s">
        <v>58</v>
      </c>
      <c r="F404" s="44">
        <v>6000</v>
      </c>
      <c r="G404" s="44">
        <v>88</v>
      </c>
      <c r="H404" s="44">
        <v>1934</v>
      </c>
      <c r="I404" s="44">
        <v>113.27</v>
      </c>
      <c r="J404" s="46">
        <v>543649976166</v>
      </c>
    </row>
    <row r="405" spans="2:10" x14ac:dyDescent="0.3">
      <c r="B405" s="44">
        <v>425</v>
      </c>
      <c r="C405" s="45" t="s">
        <v>693</v>
      </c>
      <c r="D405" s="45" t="s">
        <v>309</v>
      </c>
      <c r="E405" s="45" t="s">
        <v>138</v>
      </c>
      <c r="F405" s="44">
        <v>6000</v>
      </c>
      <c r="G405" s="44">
        <v>92</v>
      </c>
      <c r="H405" s="44">
        <v>1930</v>
      </c>
      <c r="I405" s="44">
        <v>108.15</v>
      </c>
      <c r="J405" s="46">
        <v>395098666122</v>
      </c>
    </row>
    <row r="406" spans="2:10" x14ac:dyDescent="0.3">
      <c r="B406" s="44">
        <v>425</v>
      </c>
      <c r="C406" s="45" t="s">
        <v>694</v>
      </c>
      <c r="D406" s="45" t="s">
        <v>43</v>
      </c>
      <c r="E406" s="45" t="s">
        <v>138</v>
      </c>
      <c r="F406" s="44">
        <v>6000</v>
      </c>
      <c r="G406" s="44">
        <v>76</v>
      </c>
      <c r="H406" s="44">
        <v>1946</v>
      </c>
      <c r="I406" s="44">
        <v>117.24</v>
      </c>
      <c r="J406" s="46">
        <v>21427700000000</v>
      </c>
    </row>
    <row r="407" spans="2:10" x14ac:dyDescent="0.3">
      <c r="B407" s="44">
        <v>425</v>
      </c>
      <c r="C407" s="45" t="s">
        <v>695</v>
      </c>
      <c r="D407" s="45" t="s">
        <v>43</v>
      </c>
      <c r="E407" s="45" t="s">
        <v>696</v>
      </c>
      <c r="F407" s="44">
        <v>6000</v>
      </c>
      <c r="G407" s="44">
        <v>71</v>
      </c>
      <c r="H407" s="44">
        <v>1951</v>
      </c>
      <c r="I407" s="44">
        <v>117.24</v>
      </c>
      <c r="J407" s="46">
        <v>21427700000000</v>
      </c>
    </row>
    <row r="408" spans="2:10" x14ac:dyDescent="0.3">
      <c r="B408" s="44">
        <v>425</v>
      </c>
      <c r="C408" s="45" t="s">
        <v>697</v>
      </c>
      <c r="D408" s="45" t="s">
        <v>43</v>
      </c>
      <c r="E408" s="45" t="s">
        <v>95</v>
      </c>
      <c r="F408" s="44">
        <v>6000</v>
      </c>
      <c r="G408" s="44">
        <v>85</v>
      </c>
      <c r="H408" s="44">
        <v>1937</v>
      </c>
      <c r="I408" s="44">
        <v>117.24</v>
      </c>
      <c r="J408" s="46">
        <v>21427700000000</v>
      </c>
    </row>
    <row r="409" spans="2:10" x14ac:dyDescent="0.3">
      <c r="B409" s="44">
        <v>437</v>
      </c>
      <c r="C409" s="45" t="s">
        <v>698</v>
      </c>
      <c r="D409" s="45" t="s">
        <v>71</v>
      </c>
      <c r="E409" s="45" t="s">
        <v>225</v>
      </c>
      <c r="F409" s="44">
        <v>5900</v>
      </c>
      <c r="G409" s="44">
        <v>60</v>
      </c>
      <c r="H409" s="44">
        <v>1963</v>
      </c>
      <c r="I409" s="44">
        <v>125.08</v>
      </c>
      <c r="J409" s="46">
        <v>19910000000000</v>
      </c>
    </row>
    <row r="410" spans="2:10" x14ac:dyDescent="0.3">
      <c r="B410" s="44">
        <v>437</v>
      </c>
      <c r="C410" s="45" t="s">
        <v>699</v>
      </c>
      <c r="D410" s="45" t="s">
        <v>256</v>
      </c>
      <c r="E410" s="45" t="s">
        <v>58</v>
      </c>
      <c r="F410" s="44">
        <v>5900</v>
      </c>
      <c r="G410" s="44">
        <v>93</v>
      </c>
      <c r="H410" s="44">
        <v>1930</v>
      </c>
      <c r="I410" s="44">
        <v>113.27</v>
      </c>
      <c r="J410" s="46">
        <v>543649976166</v>
      </c>
    </row>
    <row r="411" spans="2:10" x14ac:dyDescent="0.3">
      <c r="B411" s="44">
        <v>437</v>
      </c>
      <c r="C411" s="45" t="s">
        <v>700</v>
      </c>
      <c r="D411" s="45" t="s">
        <v>43</v>
      </c>
      <c r="E411" s="45" t="s">
        <v>112</v>
      </c>
      <c r="F411" s="44">
        <v>5900</v>
      </c>
      <c r="G411" s="44">
        <v>61</v>
      </c>
      <c r="H411" s="44">
        <v>1961</v>
      </c>
      <c r="I411" s="44">
        <v>117.24</v>
      </c>
      <c r="J411" s="46">
        <v>21427700000000</v>
      </c>
    </row>
    <row r="412" spans="2:10" x14ac:dyDescent="0.3">
      <c r="B412" s="44">
        <v>437</v>
      </c>
      <c r="C412" s="45" t="s">
        <v>701</v>
      </c>
      <c r="D412" s="45" t="s">
        <v>43</v>
      </c>
      <c r="E412" s="45" t="s">
        <v>702</v>
      </c>
      <c r="F412" s="44">
        <v>5900</v>
      </c>
      <c r="G412" s="44">
        <v>62</v>
      </c>
      <c r="H412" s="44">
        <v>1960</v>
      </c>
      <c r="I412" s="44">
        <v>117.24</v>
      </c>
      <c r="J412" s="46">
        <v>21427700000000</v>
      </c>
    </row>
    <row r="413" spans="2:10" x14ac:dyDescent="0.3">
      <c r="B413" s="44">
        <v>437</v>
      </c>
      <c r="C413" s="45" t="s">
        <v>703</v>
      </c>
      <c r="D413" s="45" t="s">
        <v>71</v>
      </c>
      <c r="E413" s="45" t="s">
        <v>704</v>
      </c>
      <c r="F413" s="44">
        <v>5900</v>
      </c>
      <c r="G413" s="44">
        <v>66</v>
      </c>
      <c r="H413" s="44">
        <v>1957</v>
      </c>
      <c r="I413" s="44">
        <v>125.08</v>
      </c>
      <c r="J413" s="46">
        <v>19910000000000</v>
      </c>
    </row>
    <row r="414" spans="2:10" x14ac:dyDescent="0.3">
      <c r="B414" s="44">
        <v>442</v>
      </c>
      <c r="C414" s="45" t="s">
        <v>705</v>
      </c>
      <c r="D414" s="45" t="s">
        <v>43</v>
      </c>
      <c r="E414" s="45" t="s">
        <v>365</v>
      </c>
      <c r="F414" s="44">
        <v>5800</v>
      </c>
      <c r="G414" s="44">
        <v>58</v>
      </c>
      <c r="H414" s="44">
        <v>1964</v>
      </c>
      <c r="I414" s="44">
        <v>117.24</v>
      </c>
      <c r="J414" s="46">
        <v>21427700000000</v>
      </c>
    </row>
    <row r="415" spans="2:10" x14ac:dyDescent="0.3">
      <c r="B415" s="44">
        <v>442</v>
      </c>
      <c r="C415" s="45" t="s">
        <v>706</v>
      </c>
      <c r="D415" s="45" t="s">
        <v>533</v>
      </c>
      <c r="E415" s="45" t="s">
        <v>263</v>
      </c>
      <c r="F415" s="44">
        <v>5800</v>
      </c>
      <c r="G415" s="44">
        <v>75</v>
      </c>
      <c r="H415" s="44">
        <v>1947</v>
      </c>
      <c r="I415" s="44">
        <v>110.35</v>
      </c>
      <c r="J415" s="46">
        <v>348078018464</v>
      </c>
    </row>
    <row r="416" spans="2:10" x14ac:dyDescent="0.3">
      <c r="B416" s="44">
        <v>442</v>
      </c>
      <c r="C416" s="45" t="s">
        <v>707</v>
      </c>
      <c r="D416" s="45" t="s">
        <v>43</v>
      </c>
      <c r="E416" s="45" t="s">
        <v>249</v>
      </c>
      <c r="F416" s="44">
        <v>5800</v>
      </c>
      <c r="G416" s="44">
        <v>70</v>
      </c>
      <c r="H416" s="44">
        <v>1952</v>
      </c>
      <c r="I416" s="44">
        <v>117.24</v>
      </c>
      <c r="J416" s="46">
        <v>21427700000000</v>
      </c>
    </row>
    <row r="417" spans="2:10" x14ac:dyDescent="0.3">
      <c r="B417" s="44">
        <v>445</v>
      </c>
      <c r="C417" s="45" t="s">
        <v>708</v>
      </c>
      <c r="D417" s="45" t="s">
        <v>709</v>
      </c>
      <c r="E417" s="45" t="s">
        <v>710</v>
      </c>
      <c r="F417" s="44">
        <v>5700</v>
      </c>
      <c r="G417" s="44">
        <v>56</v>
      </c>
      <c r="H417" s="44">
        <v>1966</v>
      </c>
      <c r="I417" s="44">
        <v>281.66000000000003</v>
      </c>
      <c r="J417" s="46">
        <v>153781069118</v>
      </c>
    </row>
    <row r="418" spans="2:10" x14ac:dyDescent="0.3">
      <c r="B418" s="44">
        <v>445</v>
      </c>
      <c r="C418" s="45" t="s">
        <v>711</v>
      </c>
      <c r="D418" s="45" t="s">
        <v>43</v>
      </c>
      <c r="E418" s="45" t="s">
        <v>589</v>
      </c>
      <c r="F418" s="44">
        <v>5700</v>
      </c>
      <c r="G418" s="44">
        <v>88</v>
      </c>
      <c r="H418" s="44">
        <v>1934</v>
      </c>
      <c r="I418" s="44">
        <v>117.24</v>
      </c>
      <c r="J418" s="46">
        <v>21427700000000</v>
      </c>
    </row>
    <row r="419" spans="2:10" x14ac:dyDescent="0.3">
      <c r="B419" s="44">
        <v>445</v>
      </c>
      <c r="C419" s="45" t="s">
        <v>712</v>
      </c>
      <c r="D419" s="45" t="s">
        <v>83</v>
      </c>
      <c r="E419" s="45" t="s">
        <v>198</v>
      </c>
      <c r="F419" s="44">
        <v>5700</v>
      </c>
      <c r="G419" s="44">
        <v>93</v>
      </c>
      <c r="H419" s="44">
        <v>1930</v>
      </c>
      <c r="I419" s="44">
        <v>116.76</v>
      </c>
      <c r="J419" s="46">
        <v>1736425629520</v>
      </c>
    </row>
    <row r="420" spans="2:10" x14ac:dyDescent="0.3">
      <c r="B420" s="44">
        <v>445</v>
      </c>
      <c r="C420" s="45" t="s">
        <v>713</v>
      </c>
      <c r="D420" s="45" t="s">
        <v>240</v>
      </c>
      <c r="E420" s="45" t="s">
        <v>540</v>
      </c>
      <c r="F420" s="44">
        <v>5700</v>
      </c>
      <c r="G420" s="44">
        <v>71</v>
      </c>
      <c r="H420" s="44">
        <v>1951</v>
      </c>
      <c r="I420" s="44">
        <v>110.51</v>
      </c>
      <c r="J420" s="46">
        <v>530832908738</v>
      </c>
    </row>
    <row r="421" spans="2:10" x14ac:dyDescent="0.3">
      <c r="B421" s="44">
        <v>445</v>
      </c>
      <c r="C421" s="45" t="s">
        <v>714</v>
      </c>
      <c r="D421" s="45" t="s">
        <v>99</v>
      </c>
      <c r="E421" s="45" t="s">
        <v>529</v>
      </c>
      <c r="F421" s="44">
        <v>5700</v>
      </c>
      <c r="G421" s="44">
        <v>77</v>
      </c>
      <c r="H421" s="44">
        <v>1945</v>
      </c>
      <c r="I421" s="44">
        <v>99.55</v>
      </c>
      <c r="J421" s="46">
        <v>703082435360</v>
      </c>
    </row>
    <row r="422" spans="2:10" x14ac:dyDescent="0.3">
      <c r="B422" s="44">
        <v>445</v>
      </c>
      <c r="C422" s="45" t="s">
        <v>715</v>
      </c>
      <c r="D422" s="45" t="s">
        <v>43</v>
      </c>
      <c r="E422" s="45" t="s">
        <v>138</v>
      </c>
      <c r="F422" s="44">
        <v>5700</v>
      </c>
      <c r="G422" s="44">
        <v>51</v>
      </c>
      <c r="H422" s="44">
        <v>1971</v>
      </c>
      <c r="I422" s="44">
        <v>117.24</v>
      </c>
      <c r="J422" s="46">
        <v>21427700000000</v>
      </c>
    </row>
    <row r="423" spans="2:10" x14ac:dyDescent="0.3">
      <c r="B423" s="44">
        <v>445</v>
      </c>
      <c r="C423" s="45" t="s">
        <v>716</v>
      </c>
      <c r="D423" s="45" t="s">
        <v>43</v>
      </c>
      <c r="E423" s="45" t="s">
        <v>138</v>
      </c>
      <c r="F423" s="44">
        <v>5700</v>
      </c>
      <c r="G423" s="44">
        <v>59</v>
      </c>
      <c r="H423" s="44">
        <v>1964</v>
      </c>
      <c r="I423" s="44">
        <v>117.24</v>
      </c>
      <c r="J423" s="46">
        <v>21427700000000</v>
      </c>
    </row>
    <row r="424" spans="2:10" x14ac:dyDescent="0.3">
      <c r="B424" s="44">
        <v>445</v>
      </c>
      <c r="C424" s="45" t="s">
        <v>717</v>
      </c>
      <c r="D424" s="45" t="s">
        <v>43</v>
      </c>
      <c r="E424" s="45" t="s">
        <v>138</v>
      </c>
      <c r="F424" s="44">
        <v>5700</v>
      </c>
      <c r="G424" s="44">
        <v>56</v>
      </c>
      <c r="H424" s="44">
        <v>1966</v>
      </c>
      <c r="I424" s="44">
        <v>117.24</v>
      </c>
      <c r="J424" s="46">
        <v>21427700000000</v>
      </c>
    </row>
    <row r="425" spans="2:10" x14ac:dyDescent="0.3">
      <c r="B425" s="44">
        <v>455</v>
      </c>
      <c r="C425" s="45" t="s">
        <v>718</v>
      </c>
      <c r="D425" s="45" t="s">
        <v>43</v>
      </c>
      <c r="E425" s="45" t="s">
        <v>719</v>
      </c>
      <c r="F425" s="44">
        <v>5600</v>
      </c>
      <c r="G425" s="44">
        <v>79</v>
      </c>
      <c r="H425" s="44">
        <v>1943</v>
      </c>
      <c r="I425" s="44">
        <v>117.24</v>
      </c>
      <c r="J425" s="46">
        <v>21427700000000</v>
      </c>
    </row>
    <row r="426" spans="2:10" x14ac:dyDescent="0.3">
      <c r="B426" s="44">
        <v>455</v>
      </c>
      <c r="C426" s="45" t="s">
        <v>720</v>
      </c>
      <c r="D426" s="45" t="s">
        <v>71</v>
      </c>
      <c r="E426" s="45" t="s">
        <v>188</v>
      </c>
      <c r="F426" s="44">
        <v>5600</v>
      </c>
      <c r="G426" s="44">
        <v>52</v>
      </c>
      <c r="H426" s="44">
        <v>1970</v>
      </c>
      <c r="I426" s="44">
        <v>125.08</v>
      </c>
      <c r="J426" s="46">
        <v>19910000000000</v>
      </c>
    </row>
    <row r="427" spans="2:10" x14ac:dyDescent="0.3">
      <c r="B427" s="44">
        <v>455</v>
      </c>
      <c r="C427" s="45" t="s">
        <v>721</v>
      </c>
      <c r="D427" s="45" t="s">
        <v>60</v>
      </c>
      <c r="E427" s="45" t="s">
        <v>722</v>
      </c>
      <c r="F427" s="44">
        <v>5600</v>
      </c>
      <c r="G427" s="44">
        <v>81</v>
      </c>
      <c r="H427" s="44">
        <v>1942</v>
      </c>
      <c r="I427" s="44">
        <v>180.44</v>
      </c>
      <c r="J427" s="46">
        <v>2611000000000</v>
      </c>
    </row>
    <row r="428" spans="2:10" x14ac:dyDescent="0.3">
      <c r="B428" s="44">
        <v>455</v>
      </c>
      <c r="C428" s="45" t="s">
        <v>723</v>
      </c>
      <c r="D428" s="45" t="s">
        <v>43</v>
      </c>
      <c r="E428" s="45" t="s">
        <v>138</v>
      </c>
      <c r="F428" s="44">
        <v>5600</v>
      </c>
      <c r="G428" s="44">
        <v>87</v>
      </c>
      <c r="H428" s="44">
        <v>1935</v>
      </c>
      <c r="I428" s="44">
        <v>117.24</v>
      </c>
      <c r="J428" s="46">
        <v>21427700000000</v>
      </c>
    </row>
    <row r="429" spans="2:10" x14ac:dyDescent="0.3">
      <c r="B429" s="44">
        <v>455</v>
      </c>
      <c r="C429" s="45" t="s">
        <v>724</v>
      </c>
      <c r="D429" s="45" t="s">
        <v>71</v>
      </c>
      <c r="E429" s="45" t="s">
        <v>725</v>
      </c>
      <c r="F429" s="44">
        <v>5600</v>
      </c>
      <c r="G429" s="44">
        <v>56</v>
      </c>
      <c r="H429" s="44">
        <v>1967</v>
      </c>
      <c r="I429" s="44">
        <v>125.08</v>
      </c>
      <c r="J429" s="46">
        <v>19910000000000</v>
      </c>
    </row>
    <row r="430" spans="2:10" x14ac:dyDescent="0.3">
      <c r="B430" s="44">
        <v>455</v>
      </c>
      <c r="C430" s="45" t="s">
        <v>726</v>
      </c>
      <c r="D430" s="45" t="s">
        <v>43</v>
      </c>
      <c r="E430" s="45" t="s">
        <v>727</v>
      </c>
      <c r="F430" s="44">
        <v>5600</v>
      </c>
      <c r="G430" s="44">
        <v>65</v>
      </c>
      <c r="H430" s="44">
        <v>1958</v>
      </c>
      <c r="I430" s="44">
        <v>117.24</v>
      </c>
      <c r="J430" s="46">
        <v>21427700000000</v>
      </c>
    </row>
    <row r="431" spans="2:10" x14ac:dyDescent="0.3">
      <c r="B431" s="44">
        <v>455</v>
      </c>
      <c r="C431" s="45" t="s">
        <v>728</v>
      </c>
      <c r="D431" s="45" t="s">
        <v>43</v>
      </c>
      <c r="E431" s="45" t="s">
        <v>727</v>
      </c>
      <c r="F431" s="44">
        <v>5600</v>
      </c>
      <c r="G431" s="44">
        <v>69</v>
      </c>
      <c r="H431" s="44">
        <v>1953</v>
      </c>
      <c r="I431" s="44">
        <v>117.24</v>
      </c>
      <c r="J431" s="46">
        <v>21427700000000</v>
      </c>
    </row>
    <row r="432" spans="2:10" x14ac:dyDescent="0.3">
      <c r="B432" s="44">
        <v>455</v>
      </c>
      <c r="C432" s="45" t="s">
        <v>729</v>
      </c>
      <c r="D432" s="45" t="s">
        <v>309</v>
      </c>
      <c r="E432" s="45" t="s">
        <v>730</v>
      </c>
      <c r="F432" s="44">
        <v>5600</v>
      </c>
      <c r="G432" s="44">
        <v>51</v>
      </c>
      <c r="H432" s="44">
        <v>1971</v>
      </c>
      <c r="I432" s="44">
        <v>108.15</v>
      </c>
      <c r="J432" s="46">
        <v>395098666122</v>
      </c>
    </row>
    <row r="433" spans="2:10" x14ac:dyDescent="0.3">
      <c r="B433" s="44">
        <v>455</v>
      </c>
      <c r="C433" s="45" t="s">
        <v>731</v>
      </c>
      <c r="D433" s="45" t="s">
        <v>364</v>
      </c>
      <c r="E433" s="45" t="s">
        <v>732</v>
      </c>
      <c r="F433" s="44">
        <v>5600</v>
      </c>
      <c r="G433" s="44">
        <v>65</v>
      </c>
      <c r="H433" s="44">
        <v>1957</v>
      </c>
      <c r="I433" s="44">
        <v>115.16</v>
      </c>
      <c r="J433" s="46">
        <v>2029000000000</v>
      </c>
    </row>
    <row r="434" spans="2:10" x14ac:dyDescent="0.3">
      <c r="B434" s="44">
        <v>455</v>
      </c>
      <c r="C434" s="45" t="s">
        <v>733</v>
      </c>
      <c r="D434" s="45" t="s">
        <v>71</v>
      </c>
      <c r="E434" s="45" t="s">
        <v>296</v>
      </c>
      <c r="F434" s="44">
        <v>5600</v>
      </c>
      <c r="G434" s="44">
        <v>59</v>
      </c>
      <c r="H434" s="44">
        <v>1964</v>
      </c>
      <c r="I434" s="44">
        <v>125.08</v>
      </c>
      <c r="J434" s="46">
        <v>19910000000000</v>
      </c>
    </row>
    <row r="435" spans="2:10" x14ac:dyDescent="0.3">
      <c r="B435" s="44">
        <v>466</v>
      </c>
      <c r="C435" s="45" t="s">
        <v>734</v>
      </c>
      <c r="D435" s="45" t="s">
        <v>43</v>
      </c>
      <c r="E435" s="45" t="s">
        <v>735</v>
      </c>
      <c r="F435" s="44">
        <v>5500</v>
      </c>
      <c r="G435" s="44">
        <v>73</v>
      </c>
      <c r="H435" s="44">
        <v>1949</v>
      </c>
      <c r="I435" s="44">
        <v>117.24</v>
      </c>
      <c r="J435" s="46">
        <v>21427700000000</v>
      </c>
    </row>
    <row r="436" spans="2:10" x14ac:dyDescent="0.3">
      <c r="B436" s="44">
        <v>466</v>
      </c>
      <c r="C436" s="45" t="s">
        <v>736</v>
      </c>
      <c r="D436" s="45" t="s">
        <v>43</v>
      </c>
      <c r="E436" s="45" t="s">
        <v>439</v>
      </c>
      <c r="F436" s="44">
        <v>5500</v>
      </c>
      <c r="G436" s="44">
        <v>65</v>
      </c>
      <c r="H436" s="44">
        <v>1957</v>
      </c>
      <c r="I436" s="44">
        <v>117.24</v>
      </c>
      <c r="J436" s="46">
        <v>21427700000000</v>
      </c>
    </row>
    <row r="437" spans="2:10" x14ac:dyDescent="0.3">
      <c r="B437" s="44">
        <v>466</v>
      </c>
      <c r="C437" s="45" t="s">
        <v>737</v>
      </c>
      <c r="D437" s="45" t="s">
        <v>43</v>
      </c>
      <c r="E437" s="45" t="s">
        <v>738</v>
      </c>
      <c r="F437" s="44">
        <v>5500</v>
      </c>
      <c r="G437" s="44">
        <v>32</v>
      </c>
      <c r="H437" s="44">
        <v>1990</v>
      </c>
      <c r="I437" s="44">
        <v>117.24</v>
      </c>
      <c r="J437" s="46">
        <v>21427700000000</v>
      </c>
    </row>
    <row r="438" spans="2:10" x14ac:dyDescent="0.3">
      <c r="B438" s="44">
        <v>466</v>
      </c>
      <c r="C438" s="45" t="s">
        <v>739</v>
      </c>
      <c r="D438" s="45" t="s">
        <v>43</v>
      </c>
      <c r="E438" s="45" t="s">
        <v>740</v>
      </c>
      <c r="F438" s="44">
        <v>5500</v>
      </c>
      <c r="G438" s="44">
        <v>34</v>
      </c>
      <c r="H438" s="44">
        <v>1988</v>
      </c>
      <c r="I438" s="44">
        <v>117.24</v>
      </c>
      <c r="J438" s="46">
        <v>21427700000000</v>
      </c>
    </row>
    <row r="439" spans="2:10" x14ac:dyDescent="0.3">
      <c r="B439" s="44">
        <v>466</v>
      </c>
      <c r="C439" s="45" t="s">
        <v>741</v>
      </c>
      <c r="D439" s="45" t="s">
        <v>43</v>
      </c>
      <c r="E439" s="45" t="s">
        <v>742</v>
      </c>
      <c r="F439" s="44">
        <v>5500</v>
      </c>
      <c r="G439" s="44">
        <v>93</v>
      </c>
      <c r="H439" s="44">
        <v>1929</v>
      </c>
      <c r="I439" s="44">
        <v>117.24</v>
      </c>
      <c r="J439" s="46">
        <v>21427700000000</v>
      </c>
    </row>
    <row r="440" spans="2:10" x14ac:dyDescent="0.3">
      <c r="B440" s="44">
        <v>466</v>
      </c>
      <c r="C440" s="45" t="s">
        <v>743</v>
      </c>
      <c r="D440" s="45" t="s">
        <v>315</v>
      </c>
      <c r="E440" s="45" t="s">
        <v>204</v>
      </c>
      <c r="F440" s="44">
        <v>5500</v>
      </c>
      <c r="G440" s="44">
        <v>77</v>
      </c>
      <c r="H440" s="44">
        <v>1945</v>
      </c>
      <c r="I440" s="44">
        <v>110.62</v>
      </c>
      <c r="J440" s="46">
        <v>2001244392042</v>
      </c>
    </row>
    <row r="441" spans="2:10" x14ac:dyDescent="0.3">
      <c r="B441" s="44">
        <v>466</v>
      </c>
      <c r="C441" s="45" t="s">
        <v>744</v>
      </c>
      <c r="D441" s="45" t="s">
        <v>43</v>
      </c>
      <c r="E441" s="45" t="s">
        <v>745</v>
      </c>
      <c r="F441" s="44">
        <v>5500</v>
      </c>
      <c r="G441" s="44">
        <v>58</v>
      </c>
      <c r="H441" s="44">
        <v>1965</v>
      </c>
      <c r="I441" s="44">
        <v>117.24</v>
      </c>
      <c r="J441" s="46">
        <v>21427700000000</v>
      </c>
    </row>
    <row r="442" spans="2:10" x14ac:dyDescent="0.3">
      <c r="B442" s="44">
        <v>466</v>
      </c>
      <c r="C442" s="45" t="s">
        <v>746</v>
      </c>
      <c r="D442" s="45" t="s">
        <v>83</v>
      </c>
      <c r="E442" s="45" t="s">
        <v>58</v>
      </c>
      <c r="F442" s="44">
        <v>5500</v>
      </c>
      <c r="G442" s="44">
        <v>95</v>
      </c>
      <c r="H442" s="44">
        <v>1928</v>
      </c>
      <c r="I442" s="44">
        <v>116.76</v>
      </c>
      <c r="J442" s="46">
        <v>1736425629520</v>
      </c>
    </row>
    <row r="443" spans="2:10" x14ac:dyDescent="0.3">
      <c r="B443" s="44">
        <v>466</v>
      </c>
      <c r="C443" s="45" t="s">
        <v>747</v>
      </c>
      <c r="D443" s="45" t="s">
        <v>71</v>
      </c>
      <c r="E443" s="45" t="s">
        <v>173</v>
      </c>
      <c r="F443" s="44">
        <v>5500</v>
      </c>
      <c r="G443" s="44">
        <v>68</v>
      </c>
      <c r="H443" s="44">
        <v>1955</v>
      </c>
      <c r="I443" s="44">
        <v>125.08</v>
      </c>
      <c r="J443" s="46">
        <v>19910000000000</v>
      </c>
    </row>
    <row r="444" spans="2:10" x14ac:dyDescent="0.3">
      <c r="B444" s="44">
        <v>466</v>
      </c>
      <c r="C444" s="45" t="s">
        <v>748</v>
      </c>
      <c r="D444" s="45" t="s">
        <v>94</v>
      </c>
      <c r="E444" s="45" t="s">
        <v>249</v>
      </c>
      <c r="F444" s="44">
        <v>5500</v>
      </c>
      <c r="G444" s="44">
        <v>81</v>
      </c>
      <c r="H444" s="44">
        <v>1941</v>
      </c>
      <c r="I444" s="44">
        <v>112.85</v>
      </c>
      <c r="J444" s="46">
        <v>3845630030824</v>
      </c>
    </row>
    <row r="445" spans="2:10" x14ac:dyDescent="0.3">
      <c r="B445" s="44">
        <v>466</v>
      </c>
      <c r="C445" s="45" t="s">
        <v>749</v>
      </c>
      <c r="D445" s="45" t="s">
        <v>94</v>
      </c>
      <c r="E445" s="45" t="s">
        <v>249</v>
      </c>
      <c r="F445" s="44">
        <v>5500</v>
      </c>
      <c r="G445" s="44">
        <v>58</v>
      </c>
      <c r="H445" s="44">
        <v>1965</v>
      </c>
      <c r="I445" s="44">
        <v>112.85</v>
      </c>
      <c r="J445" s="46">
        <v>3845630030824</v>
      </c>
    </row>
    <row r="446" spans="2:10" x14ac:dyDescent="0.3">
      <c r="B446" s="44">
        <v>466</v>
      </c>
      <c r="C446" s="45" t="s">
        <v>750</v>
      </c>
      <c r="D446" s="45" t="s">
        <v>43</v>
      </c>
      <c r="E446" s="45" t="s">
        <v>522</v>
      </c>
      <c r="F446" s="44">
        <v>5500</v>
      </c>
      <c r="G446" s="44">
        <v>66</v>
      </c>
      <c r="H446" s="44">
        <v>1956</v>
      </c>
      <c r="I446" s="44">
        <v>117.24</v>
      </c>
      <c r="J446" s="46">
        <v>21427700000000</v>
      </c>
    </row>
    <row r="447" spans="2:10" x14ac:dyDescent="0.3">
      <c r="B447" s="44">
        <v>466</v>
      </c>
      <c r="C447" s="45" t="s">
        <v>751</v>
      </c>
      <c r="D447" s="45" t="s">
        <v>43</v>
      </c>
      <c r="E447" s="45" t="s">
        <v>439</v>
      </c>
      <c r="F447" s="44">
        <v>5500</v>
      </c>
      <c r="G447" s="44">
        <v>78</v>
      </c>
      <c r="H447" s="44">
        <v>1945</v>
      </c>
      <c r="I447" s="44">
        <v>117.24</v>
      </c>
      <c r="J447" s="46">
        <v>21427700000000</v>
      </c>
    </row>
    <row r="448" spans="2:10" x14ac:dyDescent="0.3">
      <c r="B448" s="44">
        <v>466</v>
      </c>
      <c r="C448" s="45" t="s">
        <v>752</v>
      </c>
      <c r="D448" s="45" t="s">
        <v>43</v>
      </c>
      <c r="E448" s="45" t="s">
        <v>112</v>
      </c>
      <c r="F448" s="44">
        <v>5500</v>
      </c>
      <c r="G448" s="44">
        <v>78</v>
      </c>
      <c r="H448" s="44">
        <v>1944</v>
      </c>
      <c r="I448" s="44">
        <v>117.24</v>
      </c>
      <c r="J448" s="46">
        <v>21427700000000</v>
      </c>
    </row>
    <row r="449" spans="2:10" x14ac:dyDescent="0.3">
      <c r="B449" s="44">
        <v>466</v>
      </c>
      <c r="C449" s="45" t="s">
        <v>753</v>
      </c>
      <c r="D449" s="45" t="s">
        <v>315</v>
      </c>
      <c r="E449" s="45" t="s">
        <v>754</v>
      </c>
      <c r="F449" s="44">
        <v>5500</v>
      </c>
      <c r="G449" s="44">
        <v>80</v>
      </c>
      <c r="H449" s="44">
        <v>1943</v>
      </c>
      <c r="I449" s="44">
        <v>110.62</v>
      </c>
      <c r="J449" s="46">
        <v>2001244392042</v>
      </c>
    </row>
    <row r="450" spans="2:10" x14ac:dyDescent="0.3">
      <c r="B450" s="44">
        <v>466</v>
      </c>
      <c r="C450" s="45" t="s">
        <v>755</v>
      </c>
      <c r="D450" s="45" t="s">
        <v>43</v>
      </c>
      <c r="E450" s="45" t="s">
        <v>439</v>
      </c>
      <c r="F450" s="44">
        <v>5500</v>
      </c>
      <c r="G450" s="44">
        <v>80</v>
      </c>
      <c r="H450" s="44">
        <v>1942</v>
      </c>
      <c r="I450" s="44">
        <v>117.24</v>
      </c>
      <c r="J450" s="46">
        <v>21427700000000</v>
      </c>
    </row>
    <row r="451" spans="2:10" x14ac:dyDescent="0.3">
      <c r="B451" s="44">
        <v>466</v>
      </c>
      <c r="C451" s="45" t="s">
        <v>756</v>
      </c>
      <c r="D451" s="45" t="s">
        <v>142</v>
      </c>
      <c r="E451" s="45" t="s">
        <v>338</v>
      </c>
      <c r="F451" s="44">
        <v>5500</v>
      </c>
      <c r="G451" s="44">
        <v>68</v>
      </c>
      <c r="H451" s="44">
        <v>1955</v>
      </c>
      <c r="I451" s="44">
        <v>119.8</v>
      </c>
      <c r="J451" s="46">
        <v>1392680589329</v>
      </c>
    </row>
    <row r="452" spans="2:10" x14ac:dyDescent="0.3">
      <c r="B452" s="44">
        <v>466</v>
      </c>
      <c r="C452" s="45" t="s">
        <v>757</v>
      </c>
      <c r="D452" s="45" t="s">
        <v>71</v>
      </c>
      <c r="E452" s="45" t="s">
        <v>732</v>
      </c>
      <c r="F452" s="44">
        <v>5500</v>
      </c>
      <c r="G452" s="44">
        <v>56</v>
      </c>
      <c r="H452" s="44">
        <v>1967</v>
      </c>
      <c r="I452" s="44">
        <v>125.08</v>
      </c>
      <c r="J452" s="46">
        <v>19910000000000</v>
      </c>
    </row>
    <row r="453" spans="2:10" x14ac:dyDescent="0.3">
      <c r="B453" s="44">
        <v>486</v>
      </c>
      <c r="C453" s="45" t="s">
        <v>758</v>
      </c>
      <c r="D453" s="45" t="s">
        <v>315</v>
      </c>
      <c r="E453" s="45" t="s">
        <v>97</v>
      </c>
      <c r="F453" s="44">
        <v>5400</v>
      </c>
      <c r="G453" s="44">
        <v>77</v>
      </c>
      <c r="H453" s="44">
        <v>1946</v>
      </c>
      <c r="I453" s="44">
        <v>110.62</v>
      </c>
      <c r="J453" s="46">
        <v>2001244392042</v>
      </c>
    </row>
    <row r="454" spans="2:10" x14ac:dyDescent="0.3">
      <c r="B454" s="44">
        <v>486</v>
      </c>
      <c r="C454" s="45" t="s">
        <v>759</v>
      </c>
      <c r="D454" s="45" t="s">
        <v>60</v>
      </c>
      <c r="E454" s="45" t="s">
        <v>267</v>
      </c>
      <c r="F454" s="44">
        <v>5400</v>
      </c>
      <c r="G454" s="44">
        <v>81</v>
      </c>
      <c r="H454" s="44">
        <v>1941</v>
      </c>
      <c r="I454" s="44">
        <v>180.44</v>
      </c>
      <c r="J454" s="46">
        <v>2611000000000</v>
      </c>
    </row>
    <row r="455" spans="2:10" x14ac:dyDescent="0.3">
      <c r="B455" s="44">
        <v>486</v>
      </c>
      <c r="C455" s="45" t="s">
        <v>760</v>
      </c>
      <c r="D455" s="45" t="s">
        <v>43</v>
      </c>
      <c r="E455" s="45" t="s">
        <v>761</v>
      </c>
      <c r="F455" s="44">
        <v>5400</v>
      </c>
      <c r="G455" s="44">
        <v>43</v>
      </c>
      <c r="H455" s="44">
        <v>1980</v>
      </c>
      <c r="I455" s="44">
        <v>117.24</v>
      </c>
      <c r="J455" s="46">
        <v>21427700000000</v>
      </c>
    </row>
    <row r="456" spans="2:10" x14ac:dyDescent="0.3">
      <c r="B456" s="44">
        <v>486</v>
      </c>
      <c r="C456" s="45" t="s">
        <v>762</v>
      </c>
      <c r="D456" s="45" t="s">
        <v>266</v>
      </c>
      <c r="E456" s="45" t="s">
        <v>696</v>
      </c>
      <c r="F456" s="44">
        <v>5400</v>
      </c>
      <c r="G456" s="44">
        <v>68</v>
      </c>
      <c r="H456" s="44">
        <v>1955</v>
      </c>
      <c r="I456" s="44">
        <v>114.41</v>
      </c>
      <c r="J456" s="46">
        <v>372062527489</v>
      </c>
    </row>
    <row r="457" spans="2:10" x14ac:dyDescent="0.3">
      <c r="B457" s="44">
        <v>486</v>
      </c>
      <c r="C457" s="45" t="s">
        <v>763</v>
      </c>
      <c r="D457" s="45" t="s">
        <v>71</v>
      </c>
      <c r="E457" s="45" t="s">
        <v>764</v>
      </c>
      <c r="F457" s="44">
        <v>5400</v>
      </c>
      <c r="G457" s="44">
        <v>58</v>
      </c>
      <c r="H457" s="44">
        <v>1965</v>
      </c>
      <c r="I457" s="44">
        <v>125.08</v>
      </c>
      <c r="J457" s="46">
        <v>19910000000000</v>
      </c>
    </row>
    <row r="458" spans="2:10" x14ac:dyDescent="0.3">
      <c r="B458" s="44">
        <v>486</v>
      </c>
      <c r="C458" s="45" t="s">
        <v>765</v>
      </c>
      <c r="D458" s="45" t="s">
        <v>99</v>
      </c>
      <c r="E458" s="45" t="s">
        <v>766</v>
      </c>
      <c r="F458" s="44">
        <v>5400</v>
      </c>
      <c r="G458" s="44">
        <v>77</v>
      </c>
      <c r="H458" s="44">
        <v>1946</v>
      </c>
      <c r="I458" s="44">
        <v>99.55</v>
      </c>
      <c r="J458" s="46">
        <v>703082435360</v>
      </c>
    </row>
    <row r="459" spans="2:10" x14ac:dyDescent="0.3">
      <c r="B459" s="44">
        <v>486</v>
      </c>
      <c r="C459" s="45" t="s">
        <v>767</v>
      </c>
      <c r="D459" s="45" t="s">
        <v>315</v>
      </c>
      <c r="E459" s="45" t="s">
        <v>97</v>
      </c>
      <c r="F459" s="44">
        <v>5400</v>
      </c>
      <c r="G459" s="44">
        <v>73</v>
      </c>
      <c r="H459" s="44">
        <v>1949</v>
      </c>
      <c r="I459" s="44">
        <v>110.62</v>
      </c>
      <c r="J459" s="46">
        <v>2001244392042</v>
      </c>
    </row>
    <row r="460" spans="2:10" x14ac:dyDescent="0.3">
      <c r="B460" s="44">
        <v>486</v>
      </c>
      <c r="C460" s="45" t="s">
        <v>768</v>
      </c>
      <c r="D460" s="45" t="s">
        <v>94</v>
      </c>
      <c r="E460" s="45" t="s">
        <v>769</v>
      </c>
      <c r="F460" s="44">
        <v>5400</v>
      </c>
      <c r="G460" s="44">
        <v>70</v>
      </c>
      <c r="H460" s="44">
        <v>1952</v>
      </c>
      <c r="I460" s="44">
        <v>112.85</v>
      </c>
      <c r="J460" s="46">
        <v>3845630030824</v>
      </c>
    </row>
    <row r="461" spans="2:10" x14ac:dyDescent="0.3">
      <c r="B461" s="44">
        <v>486</v>
      </c>
      <c r="C461" s="45" t="s">
        <v>770</v>
      </c>
      <c r="D461" s="45" t="s">
        <v>94</v>
      </c>
      <c r="E461" s="45" t="s">
        <v>769</v>
      </c>
      <c r="F461" s="44">
        <v>5400</v>
      </c>
      <c r="G461" s="44">
        <v>58</v>
      </c>
      <c r="H461" s="44">
        <v>1965</v>
      </c>
      <c r="I461" s="44">
        <v>112.85</v>
      </c>
      <c r="J461" s="46">
        <v>3845630030824</v>
      </c>
    </row>
    <row r="462" spans="2:10" x14ac:dyDescent="0.3">
      <c r="B462" s="44">
        <v>486</v>
      </c>
      <c r="C462" s="45" t="s">
        <v>771</v>
      </c>
      <c r="D462" s="45" t="s">
        <v>114</v>
      </c>
      <c r="E462" s="45" t="s">
        <v>769</v>
      </c>
      <c r="F462" s="44">
        <v>5400</v>
      </c>
      <c r="G462" s="44">
        <v>59</v>
      </c>
      <c r="H462" s="44">
        <v>1963</v>
      </c>
      <c r="I462" s="44">
        <v>118.06</v>
      </c>
      <c r="J462" s="46">
        <v>446314739528</v>
      </c>
    </row>
    <row r="463" spans="2:10" x14ac:dyDescent="0.3">
      <c r="B463" s="44">
        <v>486</v>
      </c>
      <c r="C463" s="45" t="s">
        <v>772</v>
      </c>
      <c r="D463" s="45" t="s">
        <v>114</v>
      </c>
      <c r="E463" s="45" t="s">
        <v>769</v>
      </c>
      <c r="F463" s="44">
        <v>5400</v>
      </c>
      <c r="G463" s="44">
        <v>71</v>
      </c>
      <c r="H463" s="44">
        <v>1951</v>
      </c>
      <c r="I463" s="44">
        <v>118.06</v>
      </c>
      <c r="J463" s="46">
        <v>446314739528</v>
      </c>
    </row>
    <row r="464" spans="2:10" x14ac:dyDescent="0.3">
      <c r="B464" s="44">
        <v>497</v>
      </c>
      <c r="C464" s="45" t="s">
        <v>773</v>
      </c>
      <c r="D464" s="45" t="s">
        <v>43</v>
      </c>
      <c r="E464" s="45" t="s">
        <v>702</v>
      </c>
      <c r="F464" s="44">
        <v>5300</v>
      </c>
      <c r="G464" s="44">
        <v>49</v>
      </c>
      <c r="H464" s="44">
        <v>1973</v>
      </c>
      <c r="I464" s="44">
        <v>117.24</v>
      </c>
      <c r="J464" s="46">
        <v>21427700000000</v>
      </c>
    </row>
    <row r="465" spans="2:10" x14ac:dyDescent="0.3">
      <c r="B465" s="44">
        <v>497</v>
      </c>
      <c r="C465" s="45" t="s">
        <v>774</v>
      </c>
      <c r="D465" s="45" t="s">
        <v>43</v>
      </c>
      <c r="E465" s="45" t="s">
        <v>225</v>
      </c>
      <c r="F465" s="44">
        <v>5300</v>
      </c>
      <c r="G465" s="44">
        <v>64</v>
      </c>
      <c r="H465" s="44">
        <v>1959</v>
      </c>
      <c r="I465" s="44">
        <v>117.24</v>
      </c>
      <c r="J465" s="46">
        <v>21427700000000</v>
      </c>
    </row>
    <row r="466" spans="2:10" x14ac:dyDescent="0.3">
      <c r="B466" s="44">
        <v>497</v>
      </c>
      <c r="C466" s="45" t="s">
        <v>775</v>
      </c>
      <c r="D466" s="45" t="s">
        <v>776</v>
      </c>
      <c r="E466" s="45" t="s">
        <v>777</v>
      </c>
      <c r="F466" s="44">
        <v>5300</v>
      </c>
      <c r="G466" s="44">
        <v>60</v>
      </c>
      <c r="H466" s="44">
        <v>1962</v>
      </c>
      <c r="I466" s="44">
        <v>234.44</v>
      </c>
      <c r="J466" s="46">
        <v>754411708203</v>
      </c>
    </row>
    <row r="467" spans="2:10" x14ac:dyDescent="0.3">
      <c r="B467" s="44">
        <v>497</v>
      </c>
      <c r="C467" s="45" t="s">
        <v>778</v>
      </c>
      <c r="D467" s="45" t="s">
        <v>43</v>
      </c>
      <c r="E467" s="45" t="s">
        <v>183</v>
      </c>
      <c r="F467" s="44">
        <v>5300</v>
      </c>
      <c r="G467" s="44">
        <v>59</v>
      </c>
      <c r="H467" s="44">
        <v>1963</v>
      </c>
      <c r="I467" s="44">
        <v>117.24</v>
      </c>
      <c r="J467" s="46">
        <v>21427700000000</v>
      </c>
    </row>
    <row r="468" spans="2:10" x14ac:dyDescent="0.3">
      <c r="B468" s="44">
        <v>497</v>
      </c>
      <c r="C468" s="45" t="s">
        <v>779</v>
      </c>
      <c r="D468" s="45" t="s">
        <v>43</v>
      </c>
      <c r="E468" s="45" t="s">
        <v>414</v>
      </c>
      <c r="F468" s="44">
        <v>5300</v>
      </c>
      <c r="G468" s="44">
        <v>65</v>
      </c>
      <c r="H468" s="44">
        <v>1957</v>
      </c>
      <c r="I468" s="44">
        <v>117.24</v>
      </c>
      <c r="J468" s="46">
        <v>21427700000000</v>
      </c>
    </row>
    <row r="469" spans="2:10" x14ac:dyDescent="0.3">
      <c r="B469" s="44">
        <v>497</v>
      </c>
      <c r="C469" s="45" t="s">
        <v>780</v>
      </c>
      <c r="D469" s="45" t="s">
        <v>151</v>
      </c>
      <c r="E469" s="45" t="s">
        <v>483</v>
      </c>
      <c r="F469" s="44">
        <v>5300</v>
      </c>
      <c r="G469" s="44">
        <v>78</v>
      </c>
      <c r="H469" s="44">
        <v>1944</v>
      </c>
      <c r="I469" s="44">
        <v>151.18</v>
      </c>
      <c r="J469" s="46">
        <v>1119190780753</v>
      </c>
    </row>
    <row r="470" spans="2:10" x14ac:dyDescent="0.3">
      <c r="B470" s="44">
        <v>497</v>
      </c>
      <c r="C470" s="45" t="s">
        <v>781</v>
      </c>
      <c r="D470" s="45" t="s">
        <v>43</v>
      </c>
      <c r="E470" s="45" t="s">
        <v>727</v>
      </c>
      <c r="F470" s="44">
        <v>5300</v>
      </c>
      <c r="G470" s="44">
        <v>72</v>
      </c>
      <c r="H470" s="44">
        <v>1950</v>
      </c>
      <c r="I470" s="44">
        <v>117.24</v>
      </c>
      <c r="J470" s="46">
        <v>21427700000000</v>
      </c>
    </row>
    <row r="471" spans="2:10" x14ac:dyDescent="0.3">
      <c r="B471" s="44">
        <v>497</v>
      </c>
      <c r="C471" s="45" t="s">
        <v>782</v>
      </c>
      <c r="D471" s="45" t="s">
        <v>43</v>
      </c>
      <c r="E471" s="45" t="s">
        <v>527</v>
      </c>
      <c r="F471" s="44">
        <v>5300</v>
      </c>
      <c r="G471" s="44">
        <v>80</v>
      </c>
      <c r="H471" s="44">
        <v>1943</v>
      </c>
      <c r="I471" s="44">
        <v>117.24</v>
      </c>
      <c r="J471" s="46">
        <v>21427700000000</v>
      </c>
    </row>
    <row r="472" spans="2:10" x14ac:dyDescent="0.3">
      <c r="B472" s="44">
        <v>497</v>
      </c>
      <c r="C472" s="45" t="s">
        <v>783</v>
      </c>
      <c r="D472" s="45" t="s">
        <v>43</v>
      </c>
      <c r="E472" s="45" t="s">
        <v>527</v>
      </c>
      <c r="F472" s="44">
        <v>5300</v>
      </c>
      <c r="G472" s="44">
        <v>86</v>
      </c>
      <c r="H472" s="44">
        <v>1936</v>
      </c>
      <c r="I472" s="44">
        <v>117.24</v>
      </c>
      <c r="J472" s="46">
        <v>21427700000000</v>
      </c>
    </row>
    <row r="473" spans="2:10" x14ac:dyDescent="0.3">
      <c r="B473" s="44">
        <v>497</v>
      </c>
      <c r="C473" s="45" t="s">
        <v>784</v>
      </c>
      <c r="D473" s="45" t="s">
        <v>43</v>
      </c>
      <c r="E473" s="45" t="s">
        <v>785</v>
      </c>
      <c r="F473" s="44">
        <v>5300</v>
      </c>
      <c r="G473" s="44">
        <v>78</v>
      </c>
      <c r="H473" s="44">
        <v>1944</v>
      </c>
      <c r="I473" s="44">
        <v>117.24</v>
      </c>
      <c r="J473" s="46">
        <v>21427700000000</v>
      </c>
    </row>
    <row r="474" spans="2:10" x14ac:dyDescent="0.3">
      <c r="B474" s="44">
        <v>497</v>
      </c>
      <c r="C474" s="45" t="s">
        <v>786</v>
      </c>
      <c r="D474" s="45" t="s">
        <v>43</v>
      </c>
      <c r="E474" s="45" t="s">
        <v>787</v>
      </c>
      <c r="F474" s="44">
        <v>5300</v>
      </c>
      <c r="G474" s="44">
        <v>62</v>
      </c>
      <c r="H474" s="44">
        <v>1960</v>
      </c>
      <c r="I474" s="44">
        <v>117.24</v>
      </c>
      <c r="J474" s="46">
        <v>21427700000000</v>
      </c>
    </row>
    <row r="475" spans="2:10" x14ac:dyDescent="0.3">
      <c r="B475" s="44">
        <v>497</v>
      </c>
      <c r="C475" s="45" t="s">
        <v>788</v>
      </c>
      <c r="D475" s="45" t="s">
        <v>43</v>
      </c>
      <c r="E475" s="45" t="s">
        <v>487</v>
      </c>
      <c r="F475" s="44">
        <v>5300</v>
      </c>
      <c r="G475" s="44">
        <v>81</v>
      </c>
      <c r="H475" s="44">
        <v>1941</v>
      </c>
      <c r="I475" s="44">
        <v>117.24</v>
      </c>
      <c r="J475" s="46">
        <v>21427700000000</v>
      </c>
    </row>
    <row r="476" spans="2:10" x14ac:dyDescent="0.3">
      <c r="B476" s="44">
        <v>497</v>
      </c>
      <c r="C476" s="45" t="s">
        <v>789</v>
      </c>
      <c r="D476" s="45" t="s">
        <v>94</v>
      </c>
      <c r="E476" s="45" t="s">
        <v>790</v>
      </c>
      <c r="F476" s="44">
        <v>5300</v>
      </c>
      <c r="G476" s="44">
        <v>77</v>
      </c>
      <c r="H476" s="44">
        <v>1945</v>
      </c>
      <c r="I476" s="44">
        <v>112.85</v>
      </c>
      <c r="J476" s="46">
        <v>3845630030824</v>
      </c>
    </row>
    <row r="477" spans="2:10" x14ac:dyDescent="0.3">
      <c r="B477" s="44">
        <v>497</v>
      </c>
      <c r="C477" s="45" t="s">
        <v>791</v>
      </c>
      <c r="D477" s="45" t="s">
        <v>156</v>
      </c>
      <c r="E477" s="45" t="s">
        <v>95</v>
      </c>
      <c r="F477" s="44">
        <v>5300</v>
      </c>
      <c r="G477" s="44">
        <v>67</v>
      </c>
      <c r="H477" s="44">
        <v>1955</v>
      </c>
      <c r="I477" s="44">
        <v>114.52</v>
      </c>
      <c r="J477" s="46">
        <v>421142267938</v>
      </c>
    </row>
  </sheetData>
  <pageMargins left="0.7" right="0.7" top="0.75" bottom="0.75" header="0.3" footer="0.3"/>
  <ignoredErrors>
    <ignoredError sqref="F4 F8:J10 F11:J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B723-EA74-7141-9ECA-095A607E7320}">
  <dimension ref="B2:I477"/>
  <sheetViews>
    <sheetView zoomScale="115" zoomScaleNormal="115" workbookViewId="0">
      <selection activeCell="E13" sqref="E13"/>
    </sheetView>
  </sheetViews>
  <sheetFormatPr defaultColWidth="11.19921875" defaultRowHeight="15.6" x14ac:dyDescent="0.3"/>
  <cols>
    <col min="1" max="1" width="3.69921875" customWidth="1"/>
    <col min="2" max="2" width="4.69921875" style="5" bestFit="1" customWidth="1"/>
    <col min="3" max="3" width="21" customWidth="1"/>
    <col min="4" max="4" width="11.69921875" customWidth="1"/>
    <col min="7" max="7" width="7" customWidth="1"/>
    <col min="8" max="8" width="8.69921875" bestFit="1" customWidth="1"/>
    <col min="9" max="9" width="20.09765625" bestFit="1" customWidth="1"/>
  </cols>
  <sheetData>
    <row r="2" spans="2:9" x14ac:dyDescent="0.3">
      <c r="B2" s="7" t="s">
        <v>29</v>
      </c>
      <c r="C2" s="8" t="s">
        <v>792</v>
      </c>
      <c r="D2" s="8" t="s">
        <v>30</v>
      </c>
      <c r="E2" s="8" t="s">
        <v>31</v>
      </c>
      <c r="F2" s="7" t="s">
        <v>32</v>
      </c>
      <c r="G2" s="7" t="s">
        <v>33</v>
      </c>
      <c r="H2" s="7" t="s">
        <v>34</v>
      </c>
      <c r="I2" s="49" t="s">
        <v>801</v>
      </c>
    </row>
    <row r="3" spans="2:9" x14ac:dyDescent="0.3">
      <c r="B3" s="44">
        <v>1</v>
      </c>
      <c r="C3" s="45" t="s">
        <v>39</v>
      </c>
      <c r="D3" s="45" t="s">
        <v>40</v>
      </c>
      <c r="E3" s="45" t="s">
        <v>41</v>
      </c>
      <c r="F3" s="44">
        <v>211000</v>
      </c>
      <c r="G3" s="44">
        <v>74</v>
      </c>
      <c r="H3" s="44">
        <v>1949</v>
      </c>
      <c r="I3" s="50">
        <v>2715518274227</v>
      </c>
    </row>
    <row r="4" spans="2:9" x14ac:dyDescent="0.3">
      <c r="B4" s="44">
        <v>2</v>
      </c>
      <c r="C4" s="45" t="s">
        <v>42</v>
      </c>
      <c r="D4" s="45" t="s">
        <v>43</v>
      </c>
      <c r="E4" s="45" t="s">
        <v>44</v>
      </c>
      <c r="F4" s="44" t="e">
        <f>8/0</f>
        <v>#DIV/0!</v>
      </c>
      <c r="G4" s="44">
        <v>51</v>
      </c>
      <c r="H4" s="44">
        <v>1971</v>
      </c>
      <c r="I4" s="50">
        <v>21427700000000</v>
      </c>
    </row>
    <row r="5" spans="2:9" x14ac:dyDescent="0.3">
      <c r="B5" s="44">
        <v>3</v>
      </c>
      <c r="C5" s="45" t="s">
        <v>45</v>
      </c>
      <c r="D5" s="45" t="s">
        <v>43</v>
      </c>
      <c r="E5" s="45" t="s">
        <v>46</v>
      </c>
      <c r="F5" s="44">
        <v>114000</v>
      </c>
      <c r="G5" s="44">
        <v>59</v>
      </c>
      <c r="H5" s="44">
        <v>1964</v>
      </c>
      <c r="I5" s="50">
        <v>21427700000000</v>
      </c>
    </row>
    <row r="6" spans="2:9" x14ac:dyDescent="0.3">
      <c r="B6" s="44">
        <v>4</v>
      </c>
      <c r="C6" s="45" t="s">
        <v>47</v>
      </c>
      <c r="D6" s="45" t="s">
        <v>43</v>
      </c>
      <c r="E6" s="45" t="s">
        <v>48</v>
      </c>
      <c r="F6" s="44">
        <v>107000</v>
      </c>
      <c r="G6" s="44">
        <v>78</v>
      </c>
      <c r="H6" s="44">
        <v>1944</v>
      </c>
      <c r="I6" s="50">
        <v>21427700000000</v>
      </c>
    </row>
    <row r="7" spans="2:9" x14ac:dyDescent="0.3">
      <c r="B7" s="44">
        <v>5</v>
      </c>
      <c r="C7" s="45" t="s">
        <v>49</v>
      </c>
      <c r="D7" s="45" t="s">
        <v>43</v>
      </c>
      <c r="E7" s="45" t="s">
        <v>50</v>
      </c>
      <c r="F7" s="44">
        <v>106000</v>
      </c>
      <c r="G7" s="44">
        <v>92</v>
      </c>
      <c r="H7" s="44">
        <v>1930</v>
      </c>
      <c r="I7" s="50">
        <v>21427700000000</v>
      </c>
    </row>
    <row r="8" spans="2:9" x14ac:dyDescent="0.3">
      <c r="B8" s="44">
        <v>6</v>
      </c>
      <c r="C8" s="45" t="s">
        <v>51</v>
      </c>
      <c r="D8" s="45" t="s">
        <v>43</v>
      </c>
      <c r="E8" s="45" t="s">
        <v>52</v>
      </c>
      <c r="F8" s="44" t="e">
        <f>8/0</f>
        <v>#DIV/0!</v>
      </c>
      <c r="G8" s="44">
        <v>67</v>
      </c>
      <c r="H8" s="44">
        <v>1955</v>
      </c>
      <c r="I8" s="50">
        <v>21427700000000</v>
      </c>
    </row>
    <row r="9" spans="2:9" x14ac:dyDescent="0.3">
      <c r="B9" s="44">
        <v>7</v>
      </c>
      <c r="C9" s="45" t="s">
        <v>53</v>
      </c>
      <c r="D9" s="45" t="s">
        <v>43</v>
      </c>
      <c r="E9" s="45" t="s">
        <v>54</v>
      </c>
      <c r="F9" s="44">
        <v>94500</v>
      </c>
      <c r="G9" s="44">
        <v>81</v>
      </c>
      <c r="H9" s="44">
        <v>1942</v>
      </c>
      <c r="I9" s="50">
        <v>21427700000000</v>
      </c>
    </row>
    <row r="10" spans="2:9" x14ac:dyDescent="0.3">
      <c r="B10" s="44">
        <v>8</v>
      </c>
      <c r="C10" s="45" t="s">
        <v>56</v>
      </c>
      <c r="D10" s="45" t="s">
        <v>57</v>
      </c>
      <c r="E10" s="45" t="s">
        <v>55</v>
      </c>
      <c r="F10" s="44">
        <v>93000</v>
      </c>
      <c r="G10" s="44">
        <v>83</v>
      </c>
      <c r="H10" s="44">
        <v>1940</v>
      </c>
      <c r="I10" s="50">
        <v>1258286717125</v>
      </c>
    </row>
    <row r="11" spans="2:9" x14ac:dyDescent="0.3">
      <c r="B11" s="44">
        <v>9</v>
      </c>
      <c r="C11" s="45" t="s">
        <v>59</v>
      </c>
      <c r="D11" s="45" t="s">
        <v>60</v>
      </c>
      <c r="E11" s="45" t="s">
        <v>58</v>
      </c>
      <c r="F11" s="44">
        <v>83400</v>
      </c>
      <c r="G11" s="44">
        <v>65</v>
      </c>
      <c r="H11" s="44">
        <v>1957</v>
      </c>
      <c r="I11" s="50">
        <v>2611000000000</v>
      </c>
    </row>
    <row r="12" spans="2:9" x14ac:dyDescent="0.3">
      <c r="B12" s="44">
        <v>10</v>
      </c>
      <c r="C12" s="45" t="s">
        <v>61</v>
      </c>
      <c r="D12" s="45" t="s">
        <v>43</v>
      </c>
      <c r="E12" s="45" t="s">
        <v>52</v>
      </c>
      <c r="F12" s="44">
        <v>80700</v>
      </c>
      <c r="G12" s="44">
        <v>67</v>
      </c>
      <c r="H12" s="44">
        <v>1956</v>
      </c>
      <c r="I12" s="50">
        <v>21427700000000</v>
      </c>
    </row>
    <row r="13" spans="2:9" x14ac:dyDescent="0.3">
      <c r="B13" s="44">
        <v>11</v>
      </c>
      <c r="C13" s="45" t="s">
        <v>62</v>
      </c>
      <c r="D13" s="45" t="s">
        <v>40</v>
      </c>
      <c r="E13" s="45" t="s">
        <v>63</v>
      </c>
      <c r="F13" s="44">
        <v>80500</v>
      </c>
      <c r="G13" s="44">
        <v>69</v>
      </c>
      <c r="H13" s="44">
        <v>1953</v>
      </c>
      <c r="I13" s="50">
        <v>2715518274227</v>
      </c>
    </row>
    <row r="14" spans="2:9" x14ac:dyDescent="0.3">
      <c r="B14" s="44">
        <v>12</v>
      </c>
      <c r="C14" s="45" t="s">
        <v>64</v>
      </c>
      <c r="D14" s="45" t="s">
        <v>43</v>
      </c>
      <c r="E14" s="45" t="s">
        <v>65</v>
      </c>
      <c r="F14" s="44">
        <v>79200</v>
      </c>
      <c r="G14" s="44">
        <v>50</v>
      </c>
      <c r="H14" s="44">
        <v>1973</v>
      </c>
      <c r="I14" s="50">
        <v>21427700000000</v>
      </c>
    </row>
    <row r="15" spans="2:9" x14ac:dyDescent="0.3">
      <c r="B15" s="44">
        <v>13</v>
      </c>
      <c r="C15" s="45" t="s">
        <v>66</v>
      </c>
      <c r="D15" s="45" t="s">
        <v>67</v>
      </c>
      <c r="E15" s="45" t="s">
        <v>68</v>
      </c>
      <c r="F15" s="44">
        <v>77300</v>
      </c>
      <c r="G15" s="44">
        <v>87</v>
      </c>
      <c r="H15" s="44">
        <v>1936</v>
      </c>
      <c r="I15" s="50">
        <v>1394116310769</v>
      </c>
    </row>
    <row r="16" spans="2:9" x14ac:dyDescent="0.3">
      <c r="B16" s="44">
        <v>14</v>
      </c>
      <c r="C16" s="45" t="s">
        <v>69</v>
      </c>
      <c r="D16" s="45" t="s">
        <v>43</v>
      </c>
      <c r="E16" s="45" t="s">
        <v>65</v>
      </c>
      <c r="F16" s="44">
        <v>76000</v>
      </c>
      <c r="G16" s="44">
        <v>49</v>
      </c>
      <c r="H16" s="44">
        <v>1973</v>
      </c>
      <c r="I16" s="50">
        <v>21427700000000</v>
      </c>
    </row>
    <row r="17" spans="2:9" x14ac:dyDescent="0.3">
      <c r="B17" s="44">
        <v>15</v>
      </c>
      <c r="C17" s="45" t="s">
        <v>70</v>
      </c>
      <c r="D17" s="45" t="s">
        <v>71</v>
      </c>
      <c r="E17" s="45" t="s">
        <v>72</v>
      </c>
      <c r="F17" s="44">
        <v>68000</v>
      </c>
      <c r="G17" s="44">
        <v>68</v>
      </c>
      <c r="H17" s="44">
        <v>1954</v>
      </c>
      <c r="I17" s="50">
        <v>19910000000000</v>
      </c>
    </row>
    <row r="18" spans="2:9" x14ac:dyDescent="0.3">
      <c r="B18" s="44">
        <v>16</v>
      </c>
      <c r="C18" s="45" t="s">
        <v>73</v>
      </c>
      <c r="D18" s="45" t="s">
        <v>43</v>
      </c>
      <c r="E18" s="45" t="s">
        <v>74</v>
      </c>
      <c r="F18" s="44">
        <v>64400</v>
      </c>
      <c r="G18" s="44">
        <v>38</v>
      </c>
      <c r="H18" s="44">
        <v>1984</v>
      </c>
      <c r="I18" s="50">
        <v>21427700000000</v>
      </c>
    </row>
    <row r="19" spans="2:9" x14ac:dyDescent="0.3">
      <c r="B19" s="44">
        <v>17</v>
      </c>
      <c r="C19" s="45" t="s">
        <v>75</v>
      </c>
      <c r="D19" s="45" t="s">
        <v>43</v>
      </c>
      <c r="E19" s="45" t="s">
        <v>76</v>
      </c>
      <c r="F19" s="44">
        <v>59000</v>
      </c>
      <c r="G19" s="44">
        <v>87</v>
      </c>
      <c r="H19" s="44">
        <v>1935</v>
      </c>
      <c r="I19" s="50">
        <v>21427700000000</v>
      </c>
    </row>
    <row r="20" spans="2:9" x14ac:dyDescent="0.3">
      <c r="B20" s="44">
        <v>17</v>
      </c>
      <c r="C20" s="45" t="s">
        <v>77</v>
      </c>
      <c r="D20" s="45" t="s">
        <v>43</v>
      </c>
      <c r="E20" s="45" t="s">
        <v>76</v>
      </c>
      <c r="F20" s="44">
        <v>59000</v>
      </c>
      <c r="G20" s="44">
        <v>60</v>
      </c>
      <c r="H20" s="44">
        <v>1962</v>
      </c>
      <c r="I20" s="50">
        <v>21427700000000</v>
      </c>
    </row>
    <row r="21" spans="2:9" x14ac:dyDescent="0.3">
      <c r="B21" s="44">
        <v>19</v>
      </c>
      <c r="C21" s="45" t="s">
        <v>78</v>
      </c>
      <c r="D21" s="45" t="s">
        <v>43</v>
      </c>
      <c r="E21" s="45" t="s">
        <v>79</v>
      </c>
      <c r="F21" s="44">
        <v>58800</v>
      </c>
      <c r="G21" s="44">
        <v>74</v>
      </c>
      <c r="H21" s="44">
        <v>1948</v>
      </c>
      <c r="I21" s="50">
        <v>21427700000000</v>
      </c>
    </row>
    <row r="22" spans="2:9" x14ac:dyDescent="0.3">
      <c r="B22" s="44">
        <v>20</v>
      </c>
      <c r="C22" s="45" t="s">
        <v>80</v>
      </c>
      <c r="D22" s="45" t="s">
        <v>43</v>
      </c>
      <c r="E22" s="45" t="s">
        <v>79</v>
      </c>
      <c r="F22" s="44">
        <v>57600</v>
      </c>
      <c r="G22" s="44">
        <v>78</v>
      </c>
      <c r="H22" s="44">
        <v>1944</v>
      </c>
      <c r="I22" s="50">
        <v>21427700000000</v>
      </c>
    </row>
    <row r="23" spans="2:9" x14ac:dyDescent="0.3">
      <c r="B23" s="44">
        <v>21</v>
      </c>
      <c r="C23" s="45" t="s">
        <v>81</v>
      </c>
      <c r="D23" s="45" t="s">
        <v>43</v>
      </c>
      <c r="E23" s="45" t="s">
        <v>79</v>
      </c>
      <c r="F23" s="44" t="e">
        <f>8/0</f>
        <v>#DIV/0!</v>
      </c>
      <c r="G23" s="44">
        <v>73</v>
      </c>
      <c r="H23" s="44">
        <v>1949</v>
      </c>
      <c r="I23" s="50">
        <v>21427700000000</v>
      </c>
    </row>
    <row r="24" spans="2:9" x14ac:dyDescent="0.3">
      <c r="B24" s="44">
        <v>22</v>
      </c>
      <c r="C24" s="45" t="s">
        <v>82</v>
      </c>
      <c r="D24" s="45" t="s">
        <v>83</v>
      </c>
      <c r="E24" s="45" t="s">
        <v>84</v>
      </c>
      <c r="F24" s="44">
        <v>54400</v>
      </c>
      <c r="G24" s="44">
        <v>65</v>
      </c>
      <c r="H24" s="44">
        <v>1957</v>
      </c>
      <c r="I24" s="50">
        <v>1736425629520</v>
      </c>
    </row>
    <row r="25" spans="2:9" x14ac:dyDescent="0.3">
      <c r="B25" s="44">
        <v>23</v>
      </c>
      <c r="C25" s="45" t="s">
        <v>85</v>
      </c>
      <c r="D25" s="45" t="s">
        <v>43</v>
      </c>
      <c r="E25" s="45" t="s">
        <v>86</v>
      </c>
      <c r="F25" s="44">
        <v>50100</v>
      </c>
      <c r="G25" s="44">
        <v>58</v>
      </c>
      <c r="H25" s="44">
        <v>1965</v>
      </c>
      <c r="I25" s="50">
        <v>21427700000000</v>
      </c>
    </row>
    <row r="26" spans="2:9" x14ac:dyDescent="0.3">
      <c r="B26" s="44">
        <v>24</v>
      </c>
      <c r="C26" s="45" t="s">
        <v>87</v>
      </c>
      <c r="D26" s="45" t="s">
        <v>60</v>
      </c>
      <c r="E26" s="45" t="s">
        <v>88</v>
      </c>
      <c r="F26" s="44">
        <v>47200</v>
      </c>
      <c r="G26" s="44">
        <v>60</v>
      </c>
      <c r="H26" s="44">
        <v>1962</v>
      </c>
      <c r="I26" s="50">
        <v>2611000000000</v>
      </c>
    </row>
    <row r="27" spans="2:9" x14ac:dyDescent="0.3">
      <c r="B27" s="44">
        <v>25</v>
      </c>
      <c r="C27" s="45" t="s">
        <v>89</v>
      </c>
      <c r="D27" s="45" t="s">
        <v>43</v>
      </c>
      <c r="E27" s="45" t="s">
        <v>90</v>
      </c>
      <c r="F27" s="44">
        <v>45100</v>
      </c>
      <c r="G27" s="44">
        <v>85</v>
      </c>
      <c r="H27" s="44">
        <v>1938</v>
      </c>
      <c r="I27" s="50">
        <v>21427700000000</v>
      </c>
    </row>
    <row r="28" spans="2:9" x14ac:dyDescent="0.3">
      <c r="B28" s="44">
        <v>26</v>
      </c>
      <c r="C28" s="45" t="s">
        <v>91</v>
      </c>
      <c r="D28" s="45" t="s">
        <v>71</v>
      </c>
      <c r="E28" s="45" t="s">
        <v>92</v>
      </c>
      <c r="F28" s="44">
        <v>45000</v>
      </c>
      <c r="G28" s="44">
        <v>39</v>
      </c>
      <c r="H28" s="44">
        <v>1984</v>
      </c>
      <c r="I28" s="50">
        <v>21427700000000</v>
      </c>
    </row>
    <row r="29" spans="2:9" x14ac:dyDescent="0.3">
      <c r="B29" s="44">
        <v>27</v>
      </c>
      <c r="C29" s="45" t="s">
        <v>93</v>
      </c>
      <c r="D29" s="45" t="s">
        <v>94</v>
      </c>
      <c r="E29" s="45" t="s">
        <v>95</v>
      </c>
      <c r="F29" s="44">
        <v>42900</v>
      </c>
      <c r="G29" s="44">
        <v>83</v>
      </c>
      <c r="H29" s="44">
        <v>1939</v>
      </c>
      <c r="I29" s="50">
        <v>3845630030824</v>
      </c>
    </row>
    <row r="30" spans="2:9" x14ac:dyDescent="0.3">
      <c r="B30" s="44">
        <v>28</v>
      </c>
      <c r="C30" s="45" t="s">
        <v>96</v>
      </c>
      <c r="D30" s="45" t="s">
        <v>40</v>
      </c>
      <c r="E30" s="45" t="s">
        <v>97</v>
      </c>
      <c r="F30" s="44">
        <v>40100</v>
      </c>
      <c r="G30" s="44">
        <v>86</v>
      </c>
      <c r="H30" s="44">
        <v>1936</v>
      </c>
      <c r="I30" s="50">
        <v>2715518274227</v>
      </c>
    </row>
    <row r="31" spans="2:9" x14ac:dyDescent="0.3">
      <c r="B31" s="44">
        <v>29</v>
      </c>
      <c r="C31" s="45" t="s">
        <v>98</v>
      </c>
      <c r="D31" s="45" t="s">
        <v>99</v>
      </c>
      <c r="E31" s="45" t="s">
        <v>100</v>
      </c>
      <c r="F31" s="44">
        <v>39100</v>
      </c>
      <c r="G31" s="44">
        <v>85</v>
      </c>
      <c r="H31" s="44">
        <v>1937</v>
      </c>
      <c r="I31" s="50">
        <v>703082435360</v>
      </c>
    </row>
    <row r="32" spans="2:9" x14ac:dyDescent="0.3">
      <c r="B32" s="44">
        <v>30</v>
      </c>
      <c r="C32" s="45" t="s">
        <v>101</v>
      </c>
      <c r="D32" s="45" t="s">
        <v>102</v>
      </c>
      <c r="E32" s="45" t="s">
        <v>103</v>
      </c>
      <c r="F32" s="44">
        <v>38900</v>
      </c>
      <c r="G32" s="44">
        <v>58</v>
      </c>
      <c r="H32" s="44">
        <v>1964</v>
      </c>
      <c r="I32" s="50">
        <v>529606710418</v>
      </c>
    </row>
    <row r="33" spans="2:9" x14ac:dyDescent="0.3">
      <c r="B33" s="44">
        <v>31</v>
      </c>
      <c r="C33" s="45" t="s">
        <v>104</v>
      </c>
      <c r="D33" s="45" t="s">
        <v>43</v>
      </c>
      <c r="E33" s="45" t="s">
        <v>105</v>
      </c>
      <c r="F33" s="44">
        <v>38300</v>
      </c>
      <c r="G33" s="44">
        <v>83</v>
      </c>
      <c r="H33" s="44">
        <v>1939</v>
      </c>
      <c r="I33" s="50">
        <v>21427700000000</v>
      </c>
    </row>
    <row r="34" spans="2:9" x14ac:dyDescent="0.3">
      <c r="B34" s="44">
        <v>31</v>
      </c>
      <c r="C34" s="45" t="s">
        <v>106</v>
      </c>
      <c r="D34" s="45" t="s">
        <v>43</v>
      </c>
      <c r="E34" s="45" t="s">
        <v>105</v>
      </c>
      <c r="F34" s="44">
        <v>38300</v>
      </c>
      <c r="G34" s="44">
        <v>87</v>
      </c>
      <c r="H34" s="44">
        <v>1935</v>
      </c>
      <c r="I34" s="50">
        <v>21427700000000</v>
      </c>
    </row>
    <row r="35" spans="2:9" x14ac:dyDescent="0.3">
      <c r="B35" s="44">
        <v>34</v>
      </c>
      <c r="C35" s="45" t="s">
        <v>107</v>
      </c>
      <c r="D35" s="45" t="s">
        <v>71</v>
      </c>
      <c r="E35" s="45" t="s">
        <v>108</v>
      </c>
      <c r="F35" s="44">
        <v>35300</v>
      </c>
      <c r="G35" s="44">
        <v>51</v>
      </c>
      <c r="H35" s="44">
        <v>1971</v>
      </c>
      <c r="I35" s="50">
        <v>19910000000000</v>
      </c>
    </row>
    <row r="36" spans="2:9" x14ac:dyDescent="0.3">
      <c r="B36" s="44">
        <v>35</v>
      </c>
      <c r="C36" s="45" t="s">
        <v>109</v>
      </c>
      <c r="D36" s="45" t="s">
        <v>43</v>
      </c>
      <c r="E36" s="45" t="s">
        <v>110</v>
      </c>
      <c r="F36" s="44">
        <v>35000</v>
      </c>
      <c r="G36" s="44">
        <v>77</v>
      </c>
      <c r="H36" s="44">
        <v>1945</v>
      </c>
      <c r="I36" s="50">
        <v>21427700000000</v>
      </c>
    </row>
    <row r="37" spans="2:9" x14ac:dyDescent="0.3">
      <c r="B37" s="44">
        <v>35</v>
      </c>
      <c r="C37" s="45" t="s">
        <v>111</v>
      </c>
      <c r="D37" s="45" t="s">
        <v>43</v>
      </c>
      <c r="E37" s="45" t="s">
        <v>112</v>
      </c>
      <c r="F37" s="44">
        <v>35000</v>
      </c>
      <c r="G37" s="44">
        <v>54</v>
      </c>
      <c r="H37" s="44">
        <v>1968</v>
      </c>
      <c r="I37" s="50">
        <v>21427700000000</v>
      </c>
    </row>
    <row r="38" spans="2:9" x14ac:dyDescent="0.3">
      <c r="B38" s="44">
        <v>37</v>
      </c>
      <c r="C38" s="45" t="s">
        <v>113</v>
      </c>
      <c r="D38" s="45" t="s">
        <v>114</v>
      </c>
      <c r="E38" s="45" t="s">
        <v>115</v>
      </c>
      <c r="F38" s="44" t="e">
        <f>8/0</f>
        <v>#DIV/0!</v>
      </c>
      <c r="G38" s="44">
        <v>30</v>
      </c>
      <c r="H38" s="44">
        <v>1992</v>
      </c>
      <c r="I38" s="50">
        <v>21427700000000</v>
      </c>
    </row>
    <row r="39" spans="2:9" x14ac:dyDescent="0.3">
      <c r="B39" s="44">
        <v>38</v>
      </c>
      <c r="C39" s="45" t="s">
        <v>116</v>
      </c>
      <c r="D39" s="45" t="s">
        <v>71</v>
      </c>
      <c r="E39" s="45" t="s">
        <v>117</v>
      </c>
      <c r="F39" s="44">
        <v>33400</v>
      </c>
      <c r="G39" s="44">
        <v>54</v>
      </c>
      <c r="H39" s="44">
        <v>1969</v>
      </c>
      <c r="I39" s="50">
        <v>19910000000000</v>
      </c>
    </row>
    <row r="40" spans="2:9" x14ac:dyDescent="0.3">
      <c r="B40" s="44">
        <v>39</v>
      </c>
      <c r="C40" s="45" t="s">
        <v>118</v>
      </c>
      <c r="D40" s="45" t="s">
        <v>119</v>
      </c>
      <c r="E40" s="45" t="s">
        <v>120</v>
      </c>
      <c r="F40" s="44">
        <v>32600</v>
      </c>
      <c r="G40" s="44">
        <v>74</v>
      </c>
      <c r="H40" s="44">
        <v>1949</v>
      </c>
      <c r="I40" s="50">
        <v>5081769542380</v>
      </c>
    </row>
    <row r="41" spans="2:9" x14ac:dyDescent="0.3">
      <c r="B41" s="44">
        <v>40</v>
      </c>
      <c r="C41" s="45" t="s">
        <v>121</v>
      </c>
      <c r="D41" s="45" t="s">
        <v>122</v>
      </c>
      <c r="E41" s="45" t="s">
        <v>123</v>
      </c>
      <c r="F41" s="44">
        <v>32100</v>
      </c>
      <c r="G41" s="44">
        <v>65</v>
      </c>
      <c r="H41" s="44">
        <v>1957</v>
      </c>
      <c r="I41" s="50">
        <v>2827113184696</v>
      </c>
    </row>
    <row r="42" spans="2:9" x14ac:dyDescent="0.3">
      <c r="B42" s="44">
        <v>41</v>
      </c>
      <c r="C42" s="45" t="s">
        <v>124</v>
      </c>
      <c r="D42" s="45" t="s">
        <v>43</v>
      </c>
      <c r="E42" s="45" t="s">
        <v>125</v>
      </c>
      <c r="F42" s="44">
        <v>31600</v>
      </c>
      <c r="G42" s="44">
        <v>74</v>
      </c>
      <c r="H42" s="44">
        <v>1948</v>
      </c>
      <c r="I42" s="50">
        <v>21427700000000</v>
      </c>
    </row>
    <row r="43" spans="2:9" x14ac:dyDescent="0.3">
      <c r="B43" s="44">
        <v>41</v>
      </c>
      <c r="C43" s="45" t="s">
        <v>126</v>
      </c>
      <c r="D43" s="45" t="s">
        <v>43</v>
      </c>
      <c r="E43" s="45" t="s">
        <v>125</v>
      </c>
      <c r="F43" s="44">
        <v>31600</v>
      </c>
      <c r="G43" s="44">
        <v>72</v>
      </c>
      <c r="H43" s="44">
        <v>1951</v>
      </c>
      <c r="I43" s="50">
        <v>21427700000000</v>
      </c>
    </row>
    <row r="44" spans="2:9" x14ac:dyDescent="0.3">
      <c r="B44" s="44">
        <v>43</v>
      </c>
      <c r="C44" s="45" t="s">
        <v>127</v>
      </c>
      <c r="D44" s="45" t="s">
        <v>99</v>
      </c>
      <c r="E44" s="45" t="s">
        <v>100</v>
      </c>
      <c r="F44" s="44">
        <v>31200</v>
      </c>
      <c r="G44" s="44">
        <v>82</v>
      </c>
      <c r="H44" s="44">
        <v>1940</v>
      </c>
      <c r="I44" s="50">
        <v>703082435360</v>
      </c>
    </row>
    <row r="45" spans="2:9" x14ac:dyDescent="0.3">
      <c r="B45" s="44">
        <v>43</v>
      </c>
      <c r="C45" s="45" t="s">
        <v>128</v>
      </c>
      <c r="D45" s="45" t="s">
        <v>99</v>
      </c>
      <c r="E45" s="45" t="s">
        <v>100</v>
      </c>
      <c r="F45" s="44">
        <v>31200</v>
      </c>
      <c r="G45" s="44">
        <v>78</v>
      </c>
      <c r="H45" s="44">
        <v>1945</v>
      </c>
      <c r="I45" s="50">
        <v>703082435360</v>
      </c>
    </row>
    <row r="46" spans="2:9" x14ac:dyDescent="0.3">
      <c r="B46" s="44">
        <v>45</v>
      </c>
      <c r="C46" s="45" t="s">
        <v>129</v>
      </c>
      <c r="D46" s="45" t="s">
        <v>71</v>
      </c>
      <c r="E46" s="45" t="s">
        <v>130</v>
      </c>
      <c r="F46" s="44">
        <v>30200</v>
      </c>
      <c r="G46" s="44">
        <v>43</v>
      </c>
      <c r="H46" s="44">
        <v>1980</v>
      </c>
      <c r="I46" s="50">
        <v>19910000000000</v>
      </c>
    </row>
    <row r="47" spans="2:9" x14ac:dyDescent="0.3">
      <c r="B47" s="44">
        <v>46</v>
      </c>
      <c r="C47" s="45" t="s">
        <v>132</v>
      </c>
      <c r="D47" s="45" t="s">
        <v>94</v>
      </c>
      <c r="E47" s="45" t="s">
        <v>133</v>
      </c>
      <c r="F47" s="44">
        <v>29700</v>
      </c>
      <c r="G47" s="44">
        <v>87</v>
      </c>
      <c r="H47" s="44">
        <v>1935</v>
      </c>
      <c r="I47" s="50">
        <v>3845630030824</v>
      </c>
    </row>
    <row r="48" spans="2:9" x14ac:dyDescent="0.3">
      <c r="B48" s="44">
        <v>48</v>
      </c>
      <c r="C48" s="45" t="s">
        <v>134</v>
      </c>
      <c r="D48" s="45" t="s">
        <v>43</v>
      </c>
      <c r="E48" s="45" t="s">
        <v>135</v>
      </c>
      <c r="F48" s="44">
        <v>28500</v>
      </c>
      <c r="G48" s="44">
        <v>64</v>
      </c>
      <c r="H48" s="44">
        <v>1958</v>
      </c>
      <c r="I48" s="50">
        <v>21427700000000</v>
      </c>
    </row>
    <row r="49" spans="2:9" x14ac:dyDescent="0.3">
      <c r="B49" s="44">
        <v>49</v>
      </c>
      <c r="C49" s="45" t="s">
        <v>136</v>
      </c>
      <c r="D49" s="45" t="s">
        <v>43</v>
      </c>
      <c r="E49" s="45" t="s">
        <v>112</v>
      </c>
      <c r="F49" s="44">
        <v>28100</v>
      </c>
      <c r="G49" s="44">
        <v>84</v>
      </c>
      <c r="H49" s="44">
        <v>1938</v>
      </c>
      <c r="I49" s="50">
        <v>21427700000000</v>
      </c>
    </row>
    <row r="50" spans="2:9" x14ac:dyDescent="0.3">
      <c r="B50" s="44">
        <v>50</v>
      </c>
      <c r="C50" s="45" t="s">
        <v>137</v>
      </c>
      <c r="D50" s="45" t="s">
        <v>43</v>
      </c>
      <c r="E50" s="45" t="s">
        <v>138</v>
      </c>
      <c r="F50" s="44">
        <v>27800</v>
      </c>
      <c r="G50" s="44">
        <v>76</v>
      </c>
      <c r="H50" s="44">
        <v>1947</v>
      </c>
      <c r="I50" s="50">
        <v>21427700000000</v>
      </c>
    </row>
    <row r="51" spans="2:9" x14ac:dyDescent="0.3">
      <c r="B51" s="44">
        <v>51</v>
      </c>
      <c r="C51" s="45" t="s">
        <v>139</v>
      </c>
      <c r="D51" s="45" t="s">
        <v>94</v>
      </c>
      <c r="E51" s="45" t="s">
        <v>140</v>
      </c>
      <c r="F51" s="44">
        <v>27400</v>
      </c>
      <c r="G51" s="44">
        <v>60</v>
      </c>
      <c r="H51" s="44">
        <v>1962</v>
      </c>
      <c r="I51" s="50">
        <v>3845630030824</v>
      </c>
    </row>
    <row r="52" spans="2:9" x14ac:dyDescent="0.3">
      <c r="B52" s="44">
        <v>52</v>
      </c>
      <c r="C52" s="45" t="s">
        <v>141</v>
      </c>
      <c r="D52" s="45" t="s">
        <v>142</v>
      </c>
      <c r="E52" s="45" t="s">
        <v>143</v>
      </c>
      <c r="F52" s="44">
        <v>27000</v>
      </c>
      <c r="G52" s="44">
        <v>69</v>
      </c>
      <c r="H52" s="44">
        <v>1954</v>
      </c>
      <c r="I52" s="50">
        <v>1392680589329</v>
      </c>
    </row>
    <row r="53" spans="2:9" x14ac:dyDescent="0.3">
      <c r="B53" s="44">
        <v>53</v>
      </c>
      <c r="C53" s="45" t="s">
        <v>144</v>
      </c>
      <c r="D53" s="45" t="s">
        <v>71</v>
      </c>
      <c r="E53" s="45" t="s">
        <v>145</v>
      </c>
      <c r="F53" s="44">
        <v>26700</v>
      </c>
      <c r="G53" s="44">
        <v>51</v>
      </c>
      <c r="H53" s="44">
        <v>1971</v>
      </c>
      <c r="I53" s="50">
        <v>19910000000000</v>
      </c>
    </row>
    <row r="54" spans="2:9" x14ac:dyDescent="0.3">
      <c r="B54" s="44">
        <v>54</v>
      </c>
      <c r="C54" s="45" t="s">
        <v>146</v>
      </c>
      <c r="D54" s="45" t="s">
        <v>57</v>
      </c>
      <c r="E54" s="45" t="s">
        <v>143</v>
      </c>
      <c r="F54" s="44">
        <v>26600</v>
      </c>
      <c r="G54" s="44">
        <v>69</v>
      </c>
      <c r="H54" s="44">
        <v>1953</v>
      </c>
      <c r="I54" s="50">
        <v>1258286717125</v>
      </c>
    </row>
    <row r="55" spans="2:9" x14ac:dyDescent="0.3">
      <c r="B55" s="44">
        <v>55</v>
      </c>
      <c r="C55" s="45" t="s">
        <v>147</v>
      </c>
      <c r="D55" s="45" t="s">
        <v>60</v>
      </c>
      <c r="E55" s="45" t="s">
        <v>148</v>
      </c>
      <c r="F55" s="44">
        <v>25600</v>
      </c>
      <c r="G55" s="44">
        <v>77</v>
      </c>
      <c r="H55" s="44">
        <v>1945</v>
      </c>
      <c r="I55" s="50">
        <v>2611000000000</v>
      </c>
    </row>
    <row r="56" spans="2:9" x14ac:dyDescent="0.3">
      <c r="B56" s="44">
        <v>56</v>
      </c>
      <c r="C56" s="45" t="s">
        <v>150</v>
      </c>
      <c r="D56" s="45" t="s">
        <v>151</v>
      </c>
      <c r="E56" s="45" t="s">
        <v>152</v>
      </c>
      <c r="F56" s="44">
        <v>25500</v>
      </c>
      <c r="G56" s="44">
        <v>74</v>
      </c>
      <c r="H56" s="44">
        <v>1948</v>
      </c>
      <c r="I56" s="50">
        <v>1119190780753</v>
      </c>
    </row>
    <row r="57" spans="2:9" x14ac:dyDescent="0.3">
      <c r="B57" s="44">
        <v>57</v>
      </c>
      <c r="C57" s="45" t="s">
        <v>153</v>
      </c>
      <c r="D57" s="45" t="s">
        <v>43</v>
      </c>
      <c r="E57" s="45" t="s">
        <v>154</v>
      </c>
      <c r="F57" s="44">
        <v>25300</v>
      </c>
      <c r="G57" s="44">
        <v>78</v>
      </c>
      <c r="H57" s="44">
        <v>1944</v>
      </c>
      <c r="I57" s="50">
        <v>21427700000000</v>
      </c>
    </row>
    <row r="58" spans="2:9" x14ac:dyDescent="0.3">
      <c r="B58" s="44">
        <v>58</v>
      </c>
      <c r="C58" s="45" t="s">
        <v>155</v>
      </c>
      <c r="D58" s="45" t="s">
        <v>156</v>
      </c>
      <c r="E58" s="45" t="s">
        <v>157</v>
      </c>
      <c r="F58" s="44">
        <v>25200</v>
      </c>
      <c r="G58" s="44">
        <v>51</v>
      </c>
      <c r="H58" s="44">
        <v>1972</v>
      </c>
      <c r="I58" s="50">
        <v>421142267938</v>
      </c>
    </row>
    <row r="59" spans="2:9" x14ac:dyDescent="0.3">
      <c r="B59" s="44">
        <v>59</v>
      </c>
      <c r="C59" s="45" t="s">
        <v>158</v>
      </c>
      <c r="D59" s="45" t="s">
        <v>94</v>
      </c>
      <c r="E59" s="45" t="s">
        <v>159</v>
      </c>
      <c r="F59" s="44">
        <v>24600</v>
      </c>
      <c r="G59" s="44">
        <v>56</v>
      </c>
      <c r="H59" s="44">
        <v>1966</v>
      </c>
      <c r="I59" s="50">
        <v>3845630030824</v>
      </c>
    </row>
    <row r="60" spans="2:9" x14ac:dyDescent="0.3">
      <c r="B60" s="44">
        <v>60</v>
      </c>
      <c r="C60" s="45" t="s">
        <v>160</v>
      </c>
      <c r="D60" s="45" t="s">
        <v>43</v>
      </c>
      <c r="E60" s="45" t="s">
        <v>46</v>
      </c>
      <c r="F60" s="44">
        <v>24400</v>
      </c>
      <c r="G60" s="44">
        <v>52</v>
      </c>
      <c r="H60" s="44">
        <v>1970</v>
      </c>
      <c r="I60" s="50">
        <v>21427700000000</v>
      </c>
    </row>
    <row r="61" spans="2:9" x14ac:dyDescent="0.3">
      <c r="B61" s="44">
        <v>61</v>
      </c>
      <c r="C61" s="45" t="s">
        <v>161</v>
      </c>
      <c r="D61" s="45" t="s">
        <v>151</v>
      </c>
      <c r="E61" s="45" t="s">
        <v>162</v>
      </c>
      <c r="F61" s="44">
        <v>24200</v>
      </c>
      <c r="G61" s="44">
        <v>82</v>
      </c>
      <c r="H61" s="44">
        <v>1941</v>
      </c>
      <c r="I61" s="50">
        <v>1119190780753</v>
      </c>
    </row>
    <row r="62" spans="2:9" x14ac:dyDescent="0.3">
      <c r="B62" s="44">
        <v>62</v>
      </c>
      <c r="C62" s="45" t="s">
        <v>163</v>
      </c>
      <c r="D62" s="45" t="s">
        <v>164</v>
      </c>
      <c r="E62" s="45" t="s">
        <v>165</v>
      </c>
      <c r="F62" s="44">
        <v>23700</v>
      </c>
      <c r="G62" s="44">
        <v>62</v>
      </c>
      <c r="H62" s="44">
        <v>1961</v>
      </c>
      <c r="I62" s="50">
        <v>1699876578871</v>
      </c>
    </row>
    <row r="63" spans="2:9" x14ac:dyDescent="0.3">
      <c r="B63" s="44">
        <v>63</v>
      </c>
      <c r="C63" s="45" t="s">
        <v>166</v>
      </c>
      <c r="D63" s="45" t="s">
        <v>71</v>
      </c>
      <c r="E63" s="45" t="s">
        <v>130</v>
      </c>
      <c r="F63" s="44">
        <v>23500</v>
      </c>
      <c r="G63" s="44">
        <v>58</v>
      </c>
      <c r="H63" s="44">
        <v>1964</v>
      </c>
      <c r="I63" s="50">
        <v>19910000000000</v>
      </c>
    </row>
    <row r="64" spans="2:9" x14ac:dyDescent="0.3">
      <c r="B64" s="44">
        <v>64</v>
      </c>
      <c r="C64" s="45" t="s">
        <v>167</v>
      </c>
      <c r="D64" s="45" t="s">
        <v>71</v>
      </c>
      <c r="E64" s="45" t="s">
        <v>168</v>
      </c>
      <c r="F64" s="44">
        <v>23400</v>
      </c>
      <c r="G64" s="44">
        <v>80</v>
      </c>
      <c r="H64" s="44">
        <v>1942</v>
      </c>
      <c r="I64" s="50">
        <v>19910000000000</v>
      </c>
    </row>
    <row r="65" spans="2:9" x14ac:dyDescent="0.3">
      <c r="B65" s="44">
        <v>65</v>
      </c>
      <c r="C65" s="45" t="s">
        <v>169</v>
      </c>
      <c r="D65" s="45" t="s">
        <v>170</v>
      </c>
      <c r="E65" s="45" t="s">
        <v>143</v>
      </c>
      <c r="F65" s="44">
        <v>23100</v>
      </c>
      <c r="G65" s="44">
        <v>80</v>
      </c>
      <c r="H65" s="44">
        <v>1943</v>
      </c>
      <c r="I65" s="50">
        <v>282318159745</v>
      </c>
    </row>
    <row r="66" spans="2:9" x14ac:dyDescent="0.3">
      <c r="B66" s="44">
        <v>65</v>
      </c>
      <c r="C66" s="45" t="s">
        <v>171</v>
      </c>
      <c r="D66" s="45" t="s">
        <v>151</v>
      </c>
      <c r="E66" s="45" t="s">
        <v>162</v>
      </c>
      <c r="F66" s="44">
        <v>23100</v>
      </c>
      <c r="G66" s="44">
        <v>83</v>
      </c>
      <c r="H66" s="44">
        <v>1939</v>
      </c>
      <c r="I66" s="50">
        <v>1119190780753</v>
      </c>
    </row>
    <row r="67" spans="2:9" x14ac:dyDescent="0.3">
      <c r="B67" s="44">
        <v>67</v>
      </c>
      <c r="C67" s="45" t="s">
        <v>172</v>
      </c>
      <c r="D67" s="45" t="s">
        <v>122</v>
      </c>
      <c r="E67" s="45" t="s">
        <v>173</v>
      </c>
      <c r="F67" s="44">
        <v>22900</v>
      </c>
      <c r="G67" s="44">
        <v>70</v>
      </c>
      <c r="H67" s="44">
        <v>1953</v>
      </c>
      <c r="I67" s="50">
        <v>2827113184696</v>
      </c>
    </row>
    <row r="68" spans="2:9" x14ac:dyDescent="0.3">
      <c r="B68" s="44">
        <v>68</v>
      </c>
      <c r="C68" s="45" t="s">
        <v>174</v>
      </c>
      <c r="D68" s="45" t="s">
        <v>60</v>
      </c>
      <c r="E68" s="45" t="s">
        <v>175</v>
      </c>
      <c r="F68" s="44">
        <v>22600</v>
      </c>
      <c r="G68" s="44">
        <v>81</v>
      </c>
      <c r="H68" s="44">
        <v>1941</v>
      </c>
      <c r="I68" s="50">
        <v>2611000000000</v>
      </c>
    </row>
    <row r="69" spans="2:9" x14ac:dyDescent="0.3">
      <c r="B69" s="44">
        <v>69</v>
      </c>
      <c r="C69" s="45" t="s">
        <v>176</v>
      </c>
      <c r="D69" s="45" t="s">
        <v>119</v>
      </c>
      <c r="E69" s="45" t="s">
        <v>177</v>
      </c>
      <c r="F69" s="44">
        <v>22400</v>
      </c>
      <c r="G69" s="44">
        <v>65</v>
      </c>
      <c r="H69" s="44">
        <v>1957</v>
      </c>
      <c r="I69" s="50">
        <v>5081769542380</v>
      </c>
    </row>
    <row r="70" spans="2:9" x14ac:dyDescent="0.3">
      <c r="B70" s="44">
        <v>70</v>
      </c>
      <c r="C70" s="45" t="s">
        <v>178</v>
      </c>
      <c r="D70" s="45" t="s">
        <v>164</v>
      </c>
      <c r="E70" s="45" t="s">
        <v>179</v>
      </c>
      <c r="F70" s="44">
        <v>22100</v>
      </c>
      <c r="G70" s="44">
        <v>66</v>
      </c>
      <c r="H70" s="44">
        <v>1956</v>
      </c>
      <c r="I70" s="50">
        <v>1699876578871</v>
      </c>
    </row>
    <row r="71" spans="2:9" x14ac:dyDescent="0.3">
      <c r="B71" s="44">
        <v>71</v>
      </c>
      <c r="C71" s="45" t="s">
        <v>180</v>
      </c>
      <c r="D71" s="45" t="s">
        <v>40</v>
      </c>
      <c r="E71" s="45" t="s">
        <v>181</v>
      </c>
      <c r="F71" s="44">
        <v>22000</v>
      </c>
      <c r="G71" s="44">
        <v>52</v>
      </c>
      <c r="H71" s="44">
        <v>1970</v>
      </c>
      <c r="I71" s="50">
        <v>2715518274227</v>
      </c>
    </row>
    <row r="72" spans="2:9" x14ac:dyDescent="0.3">
      <c r="B72" s="44">
        <v>72</v>
      </c>
      <c r="C72" s="45" t="s">
        <v>182</v>
      </c>
      <c r="D72" s="45" t="s">
        <v>43</v>
      </c>
      <c r="E72" s="45" t="s">
        <v>183</v>
      </c>
      <c r="F72" s="44">
        <v>21600</v>
      </c>
      <c r="G72" s="44">
        <v>61</v>
      </c>
      <c r="H72" s="44">
        <v>1961</v>
      </c>
      <c r="I72" s="50">
        <v>21427700000000</v>
      </c>
    </row>
    <row r="73" spans="2:9" x14ac:dyDescent="0.3">
      <c r="B73" s="44">
        <v>72</v>
      </c>
      <c r="C73" s="45" t="s">
        <v>184</v>
      </c>
      <c r="D73" s="45" t="s">
        <v>164</v>
      </c>
      <c r="E73" s="45" t="s">
        <v>185</v>
      </c>
      <c r="F73" s="44">
        <v>21600</v>
      </c>
      <c r="G73" s="44">
        <v>67</v>
      </c>
      <c r="H73" s="44">
        <v>1955</v>
      </c>
      <c r="I73" s="50">
        <v>1699876578871</v>
      </c>
    </row>
    <row r="74" spans="2:9" x14ac:dyDescent="0.3">
      <c r="B74" s="44">
        <v>74</v>
      </c>
      <c r="C74" s="45" t="s">
        <v>186</v>
      </c>
      <c r="D74" s="45" t="s">
        <v>43</v>
      </c>
      <c r="E74" s="45" t="s">
        <v>79</v>
      </c>
      <c r="F74" s="44">
        <v>21200</v>
      </c>
      <c r="G74" s="44">
        <v>36</v>
      </c>
      <c r="H74" s="44">
        <v>1986</v>
      </c>
      <c r="I74" s="50">
        <v>21427700000000</v>
      </c>
    </row>
    <row r="75" spans="2:9" x14ac:dyDescent="0.3">
      <c r="B75" s="44">
        <v>74</v>
      </c>
      <c r="C75" s="45" t="s">
        <v>187</v>
      </c>
      <c r="D75" s="45" t="s">
        <v>71</v>
      </c>
      <c r="E75" s="45" t="s">
        <v>188</v>
      </c>
      <c r="F75" s="44">
        <v>21200</v>
      </c>
      <c r="G75" s="44">
        <v>52</v>
      </c>
      <c r="H75" s="44">
        <v>1970</v>
      </c>
      <c r="I75" s="50">
        <v>19910000000000</v>
      </c>
    </row>
    <row r="76" spans="2:9" x14ac:dyDescent="0.3">
      <c r="B76" s="44">
        <v>76</v>
      </c>
      <c r="C76" s="45" t="s">
        <v>189</v>
      </c>
      <c r="D76" s="45" t="s">
        <v>43</v>
      </c>
      <c r="E76" s="45" t="s">
        <v>190</v>
      </c>
      <c r="F76" s="44">
        <v>21100</v>
      </c>
      <c r="G76" s="44">
        <v>60</v>
      </c>
      <c r="H76" s="44">
        <v>1963</v>
      </c>
      <c r="I76" s="50">
        <v>21427700000000</v>
      </c>
    </row>
    <row r="77" spans="2:9" x14ac:dyDescent="0.3">
      <c r="B77" s="44">
        <v>77</v>
      </c>
      <c r="C77" s="45" t="s">
        <v>191</v>
      </c>
      <c r="D77" s="45" t="s">
        <v>43</v>
      </c>
      <c r="E77" s="45" t="s">
        <v>192</v>
      </c>
      <c r="F77" s="44">
        <v>21000</v>
      </c>
      <c r="G77" s="44">
        <v>90</v>
      </c>
      <c r="H77" s="44">
        <v>1933</v>
      </c>
      <c r="I77" s="50">
        <v>21427700000000</v>
      </c>
    </row>
    <row r="78" spans="2:9" x14ac:dyDescent="0.3">
      <c r="B78" s="44">
        <v>77</v>
      </c>
      <c r="C78" s="45" t="s">
        <v>193</v>
      </c>
      <c r="D78" s="45" t="s">
        <v>119</v>
      </c>
      <c r="E78" s="45" t="s">
        <v>194</v>
      </c>
      <c r="F78" s="44">
        <v>21000</v>
      </c>
      <c r="G78" s="44">
        <v>77</v>
      </c>
      <c r="H78" s="44">
        <v>1945</v>
      </c>
      <c r="I78" s="50">
        <v>5081769542380</v>
      </c>
    </row>
    <row r="79" spans="2:9" x14ac:dyDescent="0.3">
      <c r="B79" s="44">
        <v>79</v>
      </c>
      <c r="C79" s="45" t="s">
        <v>195</v>
      </c>
      <c r="D79" s="45" t="s">
        <v>164</v>
      </c>
      <c r="E79" s="45" t="s">
        <v>196</v>
      </c>
      <c r="F79" s="44">
        <v>20900</v>
      </c>
      <c r="G79" s="44">
        <v>57</v>
      </c>
      <c r="H79" s="44">
        <v>1965</v>
      </c>
      <c r="I79" s="50">
        <v>1699876578871</v>
      </c>
    </row>
    <row r="80" spans="2:9" x14ac:dyDescent="0.3">
      <c r="B80" s="44">
        <v>80</v>
      </c>
      <c r="C80" s="45" t="s">
        <v>197</v>
      </c>
      <c r="D80" s="45" t="s">
        <v>164</v>
      </c>
      <c r="E80" s="45" t="s">
        <v>198</v>
      </c>
      <c r="F80" s="44">
        <v>20500</v>
      </c>
      <c r="G80" s="44">
        <v>72</v>
      </c>
      <c r="H80" s="44">
        <v>1950</v>
      </c>
      <c r="I80" s="50">
        <v>1699876578871</v>
      </c>
    </row>
    <row r="81" spans="2:9" x14ac:dyDescent="0.3">
      <c r="B81" s="44">
        <v>81</v>
      </c>
      <c r="C81" s="45" t="s">
        <v>199</v>
      </c>
      <c r="D81" s="45" t="s">
        <v>43</v>
      </c>
      <c r="E81" s="45" t="s">
        <v>200</v>
      </c>
      <c r="F81" s="44">
        <v>20200</v>
      </c>
      <c r="G81" s="44">
        <v>84</v>
      </c>
      <c r="H81" s="44">
        <v>1938</v>
      </c>
      <c r="I81" s="50">
        <v>21427700000000</v>
      </c>
    </row>
    <row r="82" spans="2:9" x14ac:dyDescent="0.3">
      <c r="B82" s="44">
        <v>82</v>
      </c>
      <c r="C82" s="45" t="s">
        <v>201</v>
      </c>
      <c r="D82" s="45" t="s">
        <v>142</v>
      </c>
      <c r="E82" s="45" t="s">
        <v>143</v>
      </c>
      <c r="F82" s="44">
        <v>19600</v>
      </c>
      <c r="G82" s="44">
        <v>61</v>
      </c>
      <c r="H82" s="44">
        <v>1961</v>
      </c>
      <c r="I82" s="50">
        <v>1392680589329</v>
      </c>
    </row>
    <row r="83" spans="2:9" x14ac:dyDescent="0.3">
      <c r="B83" s="44">
        <v>83</v>
      </c>
      <c r="C83" s="45" t="s">
        <v>202</v>
      </c>
      <c r="D83" s="45" t="s">
        <v>43</v>
      </c>
      <c r="E83" s="45" t="s">
        <v>112</v>
      </c>
      <c r="F83" s="44">
        <v>19100</v>
      </c>
      <c r="G83" s="44">
        <v>73</v>
      </c>
      <c r="H83" s="44">
        <v>1949</v>
      </c>
      <c r="I83" s="50">
        <v>21427700000000</v>
      </c>
    </row>
    <row r="84" spans="2:9" x14ac:dyDescent="0.3">
      <c r="B84" s="44">
        <v>84</v>
      </c>
      <c r="C84" s="45" t="s">
        <v>203</v>
      </c>
      <c r="D84" s="45" t="s">
        <v>71</v>
      </c>
      <c r="E84" s="45" t="s">
        <v>204</v>
      </c>
      <c r="F84" s="44">
        <v>19000</v>
      </c>
      <c r="G84" s="44">
        <v>59</v>
      </c>
      <c r="H84" s="44">
        <v>1963</v>
      </c>
      <c r="I84" s="50">
        <v>19910000000000</v>
      </c>
    </row>
    <row r="85" spans="2:9" x14ac:dyDescent="0.3">
      <c r="B85" s="44">
        <v>84</v>
      </c>
      <c r="C85" s="45" t="s">
        <v>205</v>
      </c>
      <c r="D85" s="45" t="s">
        <v>71</v>
      </c>
      <c r="E85" s="45" t="s">
        <v>206</v>
      </c>
      <c r="F85" s="44">
        <v>19000</v>
      </c>
      <c r="G85" s="44">
        <v>55</v>
      </c>
      <c r="H85" s="44">
        <v>1968</v>
      </c>
      <c r="I85" s="50">
        <v>19910000000000</v>
      </c>
    </row>
    <row r="86" spans="2:9" x14ac:dyDescent="0.3">
      <c r="B86" s="44">
        <v>86</v>
      </c>
      <c r="C86" s="45" t="s">
        <v>207</v>
      </c>
      <c r="D86" s="45" t="s">
        <v>71</v>
      </c>
      <c r="E86" s="45" t="s">
        <v>208</v>
      </c>
      <c r="F86" s="44">
        <v>18900</v>
      </c>
      <c r="G86" s="44">
        <v>57</v>
      </c>
      <c r="H86" s="44">
        <v>1965</v>
      </c>
      <c r="I86" s="50">
        <v>19910000000000</v>
      </c>
    </row>
    <row r="87" spans="2:9" x14ac:dyDescent="0.3">
      <c r="B87" s="44">
        <v>88</v>
      </c>
      <c r="C87" s="45" t="s">
        <v>209</v>
      </c>
      <c r="D87" s="45" t="s">
        <v>71</v>
      </c>
      <c r="E87" s="45" t="s">
        <v>210</v>
      </c>
      <c r="F87" s="44">
        <v>18700</v>
      </c>
      <c r="G87" s="44">
        <v>57</v>
      </c>
      <c r="H87" s="44">
        <v>1966</v>
      </c>
      <c r="I87" s="50">
        <v>19910000000000</v>
      </c>
    </row>
    <row r="88" spans="2:9" x14ac:dyDescent="0.3">
      <c r="B88" s="44">
        <v>89</v>
      </c>
      <c r="C88" s="45" t="s">
        <v>211</v>
      </c>
      <c r="D88" s="45" t="s">
        <v>43</v>
      </c>
      <c r="E88" s="45" t="s">
        <v>212</v>
      </c>
      <c r="F88" s="44">
        <v>18500</v>
      </c>
      <c r="G88" s="44">
        <v>77</v>
      </c>
      <c r="H88" s="44">
        <v>1945</v>
      </c>
      <c r="I88" s="50">
        <v>21427700000000</v>
      </c>
    </row>
    <row r="89" spans="2:9" x14ac:dyDescent="0.3">
      <c r="B89" s="44">
        <v>89</v>
      </c>
      <c r="C89" s="45" t="s">
        <v>213</v>
      </c>
      <c r="D89" s="45" t="s">
        <v>43</v>
      </c>
      <c r="E89" s="45" t="s">
        <v>112</v>
      </c>
      <c r="F89" s="44">
        <v>18500</v>
      </c>
      <c r="G89" s="44">
        <v>65</v>
      </c>
      <c r="H89" s="44">
        <v>1957</v>
      </c>
      <c r="I89" s="50">
        <v>21427700000000</v>
      </c>
    </row>
    <row r="90" spans="2:9" x14ac:dyDescent="0.3">
      <c r="B90" s="44">
        <v>89</v>
      </c>
      <c r="C90" s="45" t="s">
        <v>214</v>
      </c>
      <c r="D90" s="45" t="s">
        <v>164</v>
      </c>
      <c r="E90" s="45" t="s">
        <v>215</v>
      </c>
      <c r="F90" s="44">
        <v>18500</v>
      </c>
      <c r="G90" s="44">
        <v>70</v>
      </c>
      <c r="H90" s="44">
        <v>1952</v>
      </c>
      <c r="I90" s="50">
        <v>1699876578871</v>
      </c>
    </row>
    <row r="91" spans="2:9" x14ac:dyDescent="0.3">
      <c r="B91" s="44">
        <v>92</v>
      </c>
      <c r="C91" s="45" t="s">
        <v>216</v>
      </c>
      <c r="D91" s="45" t="s">
        <v>43</v>
      </c>
      <c r="E91" s="45" t="s">
        <v>217</v>
      </c>
      <c r="F91" s="44">
        <v>18000</v>
      </c>
      <c r="G91" s="44">
        <v>61</v>
      </c>
      <c r="H91" s="44">
        <v>1962</v>
      </c>
      <c r="I91" s="50">
        <v>21427700000000</v>
      </c>
    </row>
    <row r="92" spans="2:9" x14ac:dyDescent="0.3">
      <c r="B92" s="44">
        <v>93</v>
      </c>
      <c r="C92" s="45" t="s">
        <v>218</v>
      </c>
      <c r="D92" s="45" t="s">
        <v>122</v>
      </c>
      <c r="E92" s="45" t="s">
        <v>219</v>
      </c>
      <c r="F92" s="44">
        <v>17700</v>
      </c>
      <c r="G92" s="44">
        <v>72</v>
      </c>
      <c r="H92" s="44">
        <v>1950</v>
      </c>
      <c r="I92" s="50">
        <v>2827113184696</v>
      </c>
    </row>
    <row r="93" spans="2:9" x14ac:dyDescent="0.3">
      <c r="B93" s="44">
        <v>94</v>
      </c>
      <c r="C93" s="45" t="s">
        <v>220</v>
      </c>
      <c r="D93" s="45" t="s">
        <v>43</v>
      </c>
      <c r="E93" s="45" t="s">
        <v>112</v>
      </c>
      <c r="F93" s="44">
        <v>17500</v>
      </c>
      <c r="G93" s="44">
        <v>66</v>
      </c>
      <c r="H93" s="44">
        <v>1956</v>
      </c>
      <c r="I93" s="50">
        <v>21427700000000</v>
      </c>
    </row>
    <row r="94" spans="2:9" x14ac:dyDescent="0.3">
      <c r="B94" s="44">
        <v>94</v>
      </c>
      <c r="C94" s="45" t="s">
        <v>221</v>
      </c>
      <c r="D94" s="45" t="s">
        <v>43</v>
      </c>
      <c r="E94" s="45" t="s">
        <v>138</v>
      </c>
      <c r="F94" s="44">
        <v>17500</v>
      </c>
      <c r="G94" s="44">
        <v>87</v>
      </c>
      <c r="H94" s="44">
        <v>1936</v>
      </c>
      <c r="I94" s="50">
        <v>21427700000000</v>
      </c>
    </row>
    <row r="95" spans="2:9" x14ac:dyDescent="0.3">
      <c r="B95" s="44">
        <v>94</v>
      </c>
      <c r="C95" s="45" t="s">
        <v>222</v>
      </c>
      <c r="D95" s="45" t="s">
        <v>60</v>
      </c>
      <c r="E95" s="45" t="s">
        <v>219</v>
      </c>
      <c r="F95" s="44">
        <v>17500</v>
      </c>
      <c r="G95" s="44">
        <v>73</v>
      </c>
      <c r="H95" s="44">
        <v>1950</v>
      </c>
      <c r="I95" s="50">
        <v>2611000000000</v>
      </c>
    </row>
    <row r="96" spans="2:9" x14ac:dyDescent="0.3">
      <c r="B96" s="44">
        <v>97</v>
      </c>
      <c r="C96" s="45" t="s">
        <v>224</v>
      </c>
      <c r="D96" s="45" t="s">
        <v>43</v>
      </c>
      <c r="E96" s="45" t="s">
        <v>225</v>
      </c>
      <c r="F96" s="44">
        <v>17400</v>
      </c>
      <c r="G96" s="44">
        <v>90</v>
      </c>
      <c r="H96" s="44">
        <v>1932</v>
      </c>
      <c r="I96" s="50">
        <v>21427700000000</v>
      </c>
    </row>
    <row r="97" spans="2:9" x14ac:dyDescent="0.3">
      <c r="B97" s="44">
        <v>97</v>
      </c>
      <c r="C97" s="45" t="s">
        <v>226</v>
      </c>
      <c r="D97" s="45" t="s">
        <v>43</v>
      </c>
      <c r="E97" s="45" t="s">
        <v>227</v>
      </c>
      <c r="F97" s="44">
        <v>17400</v>
      </c>
      <c r="G97" s="44">
        <v>83</v>
      </c>
      <c r="H97" s="44">
        <v>1940</v>
      </c>
      <c r="I97" s="50">
        <v>21427700000000</v>
      </c>
    </row>
    <row r="98" spans="2:9" x14ac:dyDescent="0.3">
      <c r="B98" s="44">
        <v>99</v>
      </c>
      <c r="C98" s="45" t="s">
        <v>228</v>
      </c>
      <c r="D98" s="45" t="s">
        <v>43</v>
      </c>
      <c r="E98" s="45" t="s">
        <v>229</v>
      </c>
      <c r="F98" s="44">
        <v>17100</v>
      </c>
      <c r="G98" s="44">
        <v>92</v>
      </c>
      <c r="H98" s="44">
        <v>1931</v>
      </c>
      <c r="I98" s="50">
        <v>21427700000000</v>
      </c>
    </row>
    <row r="99" spans="2:9" x14ac:dyDescent="0.3">
      <c r="B99" s="44">
        <v>100</v>
      </c>
      <c r="C99" s="45" t="s">
        <v>230</v>
      </c>
      <c r="D99" s="45" t="s">
        <v>99</v>
      </c>
      <c r="E99" s="45" t="s">
        <v>231</v>
      </c>
      <c r="F99" s="44">
        <v>16700</v>
      </c>
      <c r="G99" s="44">
        <v>70</v>
      </c>
      <c r="H99" s="44">
        <v>1953</v>
      </c>
      <c r="I99" s="50">
        <v>703082435360</v>
      </c>
    </row>
    <row r="100" spans="2:9" x14ac:dyDescent="0.3">
      <c r="B100" s="44">
        <v>101</v>
      </c>
      <c r="C100" s="45" t="s">
        <v>232</v>
      </c>
      <c r="D100" s="45" t="s">
        <v>94</v>
      </c>
      <c r="E100" s="45" t="s">
        <v>233</v>
      </c>
      <c r="F100" s="44">
        <v>16500</v>
      </c>
      <c r="G100" s="44">
        <v>72</v>
      </c>
      <c r="H100" s="44">
        <v>1951</v>
      </c>
      <c r="I100" s="50">
        <v>3845630030824</v>
      </c>
    </row>
    <row r="101" spans="2:9" x14ac:dyDescent="0.3">
      <c r="B101" s="44">
        <v>101</v>
      </c>
      <c r="C101" s="45" t="s">
        <v>234</v>
      </c>
      <c r="D101" s="45" t="s">
        <v>235</v>
      </c>
      <c r="E101" s="45" t="s">
        <v>236</v>
      </c>
      <c r="F101" s="44">
        <v>16500</v>
      </c>
      <c r="G101" s="44">
        <v>55</v>
      </c>
      <c r="H101" s="44">
        <v>1967</v>
      </c>
      <c r="I101" s="50">
        <v>246489245495</v>
      </c>
    </row>
    <row r="102" spans="2:9" x14ac:dyDescent="0.3">
      <c r="B102" s="44">
        <v>103</v>
      </c>
      <c r="C102" s="45" t="s">
        <v>237</v>
      </c>
      <c r="D102" s="45" t="s">
        <v>71</v>
      </c>
      <c r="E102" s="45" t="s">
        <v>238</v>
      </c>
      <c r="F102" s="44">
        <v>16300</v>
      </c>
      <c r="G102" s="44">
        <v>72</v>
      </c>
      <c r="H102" s="44">
        <v>1951</v>
      </c>
      <c r="I102" s="50">
        <v>19910000000000</v>
      </c>
    </row>
    <row r="103" spans="2:9" x14ac:dyDescent="0.3">
      <c r="B103" s="44">
        <v>104</v>
      </c>
      <c r="C103" s="45" t="s">
        <v>239</v>
      </c>
      <c r="D103" s="45" t="s">
        <v>240</v>
      </c>
      <c r="E103" s="45" t="s">
        <v>241</v>
      </c>
      <c r="F103" s="44">
        <v>16200</v>
      </c>
      <c r="G103" s="44">
        <v>75</v>
      </c>
      <c r="H103" s="44">
        <v>1947</v>
      </c>
      <c r="I103" s="50">
        <v>530832908738</v>
      </c>
    </row>
    <row r="104" spans="2:9" x14ac:dyDescent="0.3">
      <c r="B104" s="44">
        <v>104</v>
      </c>
      <c r="C104" s="45" t="s">
        <v>242</v>
      </c>
      <c r="D104" s="45" t="s">
        <v>43</v>
      </c>
      <c r="E104" s="45" t="s">
        <v>65</v>
      </c>
      <c r="F104" s="44">
        <v>16200</v>
      </c>
      <c r="G104" s="44">
        <v>67</v>
      </c>
      <c r="H104" s="44">
        <v>1955</v>
      </c>
      <c r="I104" s="50">
        <v>21427700000000</v>
      </c>
    </row>
    <row r="105" spans="2:9" x14ac:dyDescent="0.3">
      <c r="B105" s="44">
        <v>106</v>
      </c>
      <c r="C105" s="45" t="s">
        <v>243</v>
      </c>
      <c r="D105" s="45" t="s">
        <v>99</v>
      </c>
      <c r="E105" s="45" t="s">
        <v>112</v>
      </c>
      <c r="F105" s="44">
        <v>16000</v>
      </c>
      <c r="G105" s="44">
        <v>55</v>
      </c>
      <c r="H105" s="44">
        <v>1968</v>
      </c>
      <c r="I105" s="50">
        <v>703082435360</v>
      </c>
    </row>
    <row r="106" spans="2:9" x14ac:dyDescent="0.3">
      <c r="B106" s="44">
        <v>107</v>
      </c>
      <c r="C106" s="45" t="s">
        <v>244</v>
      </c>
      <c r="D106" s="45" t="s">
        <v>71</v>
      </c>
      <c r="E106" s="45" t="s">
        <v>245</v>
      </c>
      <c r="F106" s="44">
        <v>15900</v>
      </c>
      <c r="G106" s="44">
        <v>67</v>
      </c>
      <c r="H106" s="44">
        <v>1956</v>
      </c>
      <c r="I106" s="50">
        <v>19910000000000</v>
      </c>
    </row>
    <row r="107" spans="2:9" x14ac:dyDescent="0.3">
      <c r="B107" s="44">
        <v>108</v>
      </c>
      <c r="C107" s="45" t="s">
        <v>246</v>
      </c>
      <c r="D107" s="45" t="s">
        <v>99</v>
      </c>
      <c r="E107" s="45" t="s">
        <v>247</v>
      </c>
      <c r="F107" s="44">
        <v>15800</v>
      </c>
      <c r="G107" s="44">
        <v>83</v>
      </c>
      <c r="H107" s="44">
        <v>1939</v>
      </c>
      <c r="I107" s="50">
        <v>703082435360</v>
      </c>
    </row>
    <row r="108" spans="2:9" x14ac:dyDescent="0.3">
      <c r="B108" s="44">
        <v>112</v>
      </c>
      <c r="C108" s="45" t="s">
        <v>248</v>
      </c>
      <c r="D108" s="45" t="s">
        <v>60</v>
      </c>
      <c r="E108" s="45" t="s">
        <v>249</v>
      </c>
      <c r="F108" s="44">
        <v>15600</v>
      </c>
      <c r="G108" s="44">
        <v>67</v>
      </c>
      <c r="H108" s="44">
        <v>1955</v>
      </c>
      <c r="I108" s="50">
        <v>2611000000000</v>
      </c>
    </row>
    <row r="109" spans="2:9" x14ac:dyDescent="0.3">
      <c r="B109" s="44">
        <v>113</v>
      </c>
      <c r="C109" s="45" t="s">
        <v>250</v>
      </c>
      <c r="D109" s="45" t="s">
        <v>43</v>
      </c>
      <c r="E109" s="45" t="s">
        <v>251</v>
      </c>
      <c r="F109" s="44">
        <v>15500</v>
      </c>
      <c r="G109" s="44">
        <v>45</v>
      </c>
      <c r="H109" s="44">
        <v>1978</v>
      </c>
      <c r="I109" s="50">
        <v>21427700000000</v>
      </c>
    </row>
    <row r="110" spans="2:9" x14ac:dyDescent="0.3">
      <c r="B110" s="44">
        <v>114</v>
      </c>
      <c r="C110" s="45" t="s">
        <v>252</v>
      </c>
      <c r="D110" s="45" t="s">
        <v>60</v>
      </c>
      <c r="E110" s="45" t="s">
        <v>253</v>
      </c>
      <c r="F110" s="44">
        <v>15300</v>
      </c>
      <c r="G110" s="44">
        <v>68</v>
      </c>
      <c r="H110" s="44">
        <v>1955</v>
      </c>
      <c r="I110" s="50">
        <v>2611000000000</v>
      </c>
    </row>
    <row r="111" spans="2:9" x14ac:dyDescent="0.3">
      <c r="B111" s="44">
        <v>115</v>
      </c>
      <c r="C111" s="45" t="s">
        <v>254</v>
      </c>
      <c r="D111" s="45" t="s">
        <v>71</v>
      </c>
      <c r="E111" s="45" t="s">
        <v>117</v>
      </c>
      <c r="F111" s="44">
        <v>15200</v>
      </c>
      <c r="G111" s="44">
        <v>56</v>
      </c>
      <c r="H111" s="44">
        <v>1967</v>
      </c>
      <c r="I111" s="50">
        <v>19910000000000</v>
      </c>
    </row>
    <row r="112" spans="2:9" x14ac:dyDescent="0.3">
      <c r="B112" s="44">
        <v>116</v>
      </c>
      <c r="C112" s="45" t="s">
        <v>255</v>
      </c>
      <c r="D112" s="45" t="s">
        <v>256</v>
      </c>
      <c r="E112" s="45" t="s">
        <v>58</v>
      </c>
      <c r="F112" s="44">
        <v>14900</v>
      </c>
      <c r="G112" s="44">
        <v>83</v>
      </c>
      <c r="H112" s="44">
        <v>1939</v>
      </c>
      <c r="I112" s="50">
        <v>543649976166</v>
      </c>
    </row>
    <row r="113" spans="2:9" x14ac:dyDescent="0.3">
      <c r="B113" s="44">
        <v>116</v>
      </c>
      <c r="C113" s="45" t="s">
        <v>257</v>
      </c>
      <c r="D113" s="45" t="s">
        <v>43</v>
      </c>
      <c r="E113" s="45" t="s">
        <v>95</v>
      </c>
      <c r="F113" s="44">
        <v>14900</v>
      </c>
      <c r="G113" s="44">
        <v>81</v>
      </c>
      <c r="H113" s="44">
        <v>1941</v>
      </c>
      <c r="I113" s="50">
        <v>21427700000000</v>
      </c>
    </row>
    <row r="114" spans="2:9" x14ac:dyDescent="0.3">
      <c r="B114" s="44">
        <v>118</v>
      </c>
      <c r="C114" s="45" t="s">
        <v>258</v>
      </c>
      <c r="D114" s="45" t="s">
        <v>256</v>
      </c>
      <c r="E114" s="45" t="s">
        <v>259</v>
      </c>
      <c r="F114" s="44">
        <v>14800</v>
      </c>
      <c r="G114" s="44">
        <v>78</v>
      </c>
      <c r="H114" s="44">
        <v>1944</v>
      </c>
      <c r="I114" s="50">
        <v>543649976166</v>
      </c>
    </row>
    <row r="115" spans="2:9" x14ac:dyDescent="0.3">
      <c r="B115" s="44">
        <v>119</v>
      </c>
      <c r="C115" s="45" t="s">
        <v>260</v>
      </c>
      <c r="D115" s="45" t="s">
        <v>122</v>
      </c>
      <c r="E115" s="45" t="s">
        <v>261</v>
      </c>
      <c r="F115" s="44">
        <v>14700</v>
      </c>
      <c r="G115" s="44">
        <v>68</v>
      </c>
      <c r="H115" s="44">
        <v>1954</v>
      </c>
      <c r="I115" s="50">
        <v>2827113184696</v>
      </c>
    </row>
    <row r="116" spans="2:9" x14ac:dyDescent="0.3">
      <c r="B116" s="44">
        <v>120</v>
      </c>
      <c r="C116" s="45" t="s">
        <v>262</v>
      </c>
      <c r="D116" s="45" t="s">
        <v>71</v>
      </c>
      <c r="E116" s="45" t="s">
        <v>263</v>
      </c>
      <c r="F116" s="44">
        <v>14600</v>
      </c>
      <c r="G116" s="44">
        <v>60</v>
      </c>
      <c r="H116" s="44">
        <v>1962</v>
      </c>
      <c r="I116" s="50">
        <v>19910000000000</v>
      </c>
    </row>
    <row r="117" spans="2:9" x14ac:dyDescent="0.3">
      <c r="B117" s="44">
        <v>121</v>
      </c>
      <c r="C117" s="45" t="s">
        <v>264</v>
      </c>
      <c r="D117" s="45" t="s">
        <v>71</v>
      </c>
      <c r="E117" s="45" t="s">
        <v>204</v>
      </c>
      <c r="F117" s="44">
        <v>14500</v>
      </c>
      <c r="G117" s="44">
        <v>59</v>
      </c>
      <c r="H117" s="44">
        <v>1964</v>
      </c>
      <c r="I117" s="50">
        <v>19910000000000</v>
      </c>
    </row>
    <row r="118" spans="2:9" x14ac:dyDescent="0.3">
      <c r="B118" s="44">
        <v>123</v>
      </c>
      <c r="C118" s="45" t="s">
        <v>265</v>
      </c>
      <c r="D118" s="45" t="s">
        <v>266</v>
      </c>
      <c r="E118" s="45" t="s">
        <v>267</v>
      </c>
      <c r="F118" s="44">
        <v>14300</v>
      </c>
      <c r="G118" s="44">
        <v>95</v>
      </c>
      <c r="H118" s="44">
        <v>1927</v>
      </c>
      <c r="I118" s="50">
        <v>372062527489</v>
      </c>
    </row>
    <row r="119" spans="2:9" x14ac:dyDescent="0.3">
      <c r="B119" s="44">
        <v>124</v>
      </c>
      <c r="C119" s="45" t="s">
        <v>268</v>
      </c>
      <c r="D119" s="45" t="s">
        <v>60</v>
      </c>
      <c r="E119" s="45" t="s">
        <v>269</v>
      </c>
      <c r="F119" s="44">
        <v>14200</v>
      </c>
      <c r="G119" s="44">
        <v>55</v>
      </c>
      <c r="H119" s="44">
        <v>1967</v>
      </c>
      <c r="I119" s="50">
        <v>2611000000000</v>
      </c>
    </row>
    <row r="120" spans="2:9" x14ac:dyDescent="0.3">
      <c r="B120" s="44">
        <v>124</v>
      </c>
      <c r="C120" s="45" t="s">
        <v>270</v>
      </c>
      <c r="D120" s="45" t="s">
        <v>271</v>
      </c>
      <c r="E120" s="45" t="s">
        <v>272</v>
      </c>
      <c r="F120" s="44">
        <v>14200</v>
      </c>
      <c r="G120" s="44">
        <v>65</v>
      </c>
      <c r="H120" s="44">
        <v>1957</v>
      </c>
      <c r="I120" s="50">
        <v>448120428859</v>
      </c>
    </row>
    <row r="121" spans="2:9" x14ac:dyDescent="0.3">
      <c r="B121" s="44">
        <v>127</v>
      </c>
      <c r="C121" s="45" t="s">
        <v>273</v>
      </c>
      <c r="D121" s="45" t="s">
        <v>122</v>
      </c>
      <c r="E121" s="45" t="s">
        <v>100</v>
      </c>
      <c r="F121" s="44">
        <v>14000</v>
      </c>
      <c r="G121" s="44">
        <v>67</v>
      </c>
      <c r="H121" s="44">
        <v>1955</v>
      </c>
      <c r="I121" s="50">
        <v>2827113184696</v>
      </c>
    </row>
    <row r="122" spans="2:9" x14ac:dyDescent="0.3">
      <c r="B122" s="44">
        <v>128</v>
      </c>
      <c r="C122" s="45" t="s">
        <v>274</v>
      </c>
      <c r="D122" s="45" t="s">
        <v>71</v>
      </c>
      <c r="E122" s="45" t="s">
        <v>200</v>
      </c>
      <c r="F122" s="44">
        <v>13900</v>
      </c>
      <c r="G122" s="44">
        <v>57</v>
      </c>
      <c r="H122" s="44">
        <v>1965</v>
      </c>
      <c r="I122" s="50">
        <v>19910000000000</v>
      </c>
    </row>
    <row r="123" spans="2:9" x14ac:dyDescent="0.3">
      <c r="B123" s="44">
        <v>130</v>
      </c>
      <c r="C123" s="45" t="s">
        <v>275</v>
      </c>
      <c r="D123" s="45" t="s">
        <v>122</v>
      </c>
      <c r="E123" s="45" t="s">
        <v>100</v>
      </c>
      <c r="F123" s="44">
        <v>13700</v>
      </c>
      <c r="G123" s="44">
        <v>78</v>
      </c>
      <c r="H123" s="44">
        <v>1945</v>
      </c>
      <c r="I123" s="50">
        <v>2827113184696</v>
      </c>
    </row>
    <row r="124" spans="2:9" x14ac:dyDescent="0.3">
      <c r="B124" s="44">
        <v>130</v>
      </c>
      <c r="C124" s="45" t="s">
        <v>276</v>
      </c>
      <c r="D124" s="45" t="s">
        <v>43</v>
      </c>
      <c r="E124" s="45" t="s">
        <v>277</v>
      </c>
      <c r="F124" s="44">
        <v>13700</v>
      </c>
      <c r="G124" s="44">
        <v>76</v>
      </c>
      <c r="H124" s="44">
        <v>1947</v>
      </c>
      <c r="I124" s="50">
        <v>21427700000000</v>
      </c>
    </row>
    <row r="125" spans="2:9" x14ac:dyDescent="0.3">
      <c r="B125" s="44">
        <v>130</v>
      </c>
      <c r="C125" s="45" t="s">
        <v>278</v>
      </c>
      <c r="D125" s="45" t="s">
        <v>43</v>
      </c>
      <c r="E125" s="45" t="s">
        <v>279</v>
      </c>
      <c r="F125" s="44">
        <v>13700</v>
      </c>
      <c r="G125" s="44">
        <v>47</v>
      </c>
      <c r="H125" s="44">
        <v>1976</v>
      </c>
      <c r="I125" s="50">
        <v>21427700000000</v>
      </c>
    </row>
    <row r="126" spans="2:9" x14ac:dyDescent="0.3">
      <c r="B126" s="44">
        <v>133</v>
      </c>
      <c r="C126" s="45" t="s">
        <v>280</v>
      </c>
      <c r="D126" s="45" t="s">
        <v>43</v>
      </c>
      <c r="E126" s="45" t="s">
        <v>281</v>
      </c>
      <c r="F126" s="44">
        <v>13300</v>
      </c>
      <c r="G126" s="44">
        <v>80</v>
      </c>
      <c r="H126" s="44">
        <v>1942</v>
      </c>
      <c r="I126" s="50">
        <v>21427700000000</v>
      </c>
    </row>
    <row r="127" spans="2:9" x14ac:dyDescent="0.3">
      <c r="B127" s="44">
        <v>133</v>
      </c>
      <c r="C127" s="45" t="s">
        <v>282</v>
      </c>
      <c r="D127" s="45" t="s">
        <v>43</v>
      </c>
      <c r="E127" s="45" t="s">
        <v>283</v>
      </c>
      <c r="F127" s="44">
        <v>13300</v>
      </c>
      <c r="G127" s="44">
        <v>80</v>
      </c>
      <c r="H127" s="44">
        <v>1942</v>
      </c>
      <c r="I127" s="50">
        <v>21427700000000</v>
      </c>
    </row>
    <row r="128" spans="2:9" x14ac:dyDescent="0.3">
      <c r="B128" s="44">
        <v>136</v>
      </c>
      <c r="C128" s="45" t="s">
        <v>284</v>
      </c>
      <c r="D128" s="45" t="s">
        <v>71</v>
      </c>
      <c r="E128" s="45" t="s">
        <v>285</v>
      </c>
      <c r="F128" s="44">
        <v>13200</v>
      </c>
      <c r="G128" s="44">
        <v>60</v>
      </c>
      <c r="H128" s="44">
        <v>1962</v>
      </c>
      <c r="I128" s="50">
        <v>19910000000000</v>
      </c>
    </row>
    <row r="129" spans="2:9" x14ac:dyDescent="0.3">
      <c r="B129" s="44">
        <v>137</v>
      </c>
      <c r="C129" s="45" t="s">
        <v>286</v>
      </c>
      <c r="D129" s="45" t="s">
        <v>142</v>
      </c>
      <c r="E129" s="45" t="s">
        <v>225</v>
      </c>
      <c r="F129" s="44">
        <v>13100</v>
      </c>
      <c r="G129" s="44">
        <v>90</v>
      </c>
      <c r="H129" s="44">
        <v>1933</v>
      </c>
      <c r="I129" s="50">
        <v>1392680589329</v>
      </c>
    </row>
    <row r="130" spans="2:9" x14ac:dyDescent="0.3">
      <c r="B130" s="44">
        <v>138</v>
      </c>
      <c r="C130" s="45" t="s">
        <v>287</v>
      </c>
      <c r="D130" s="45" t="s">
        <v>60</v>
      </c>
      <c r="E130" s="45" t="s">
        <v>231</v>
      </c>
      <c r="F130" s="44">
        <v>12900</v>
      </c>
      <c r="G130" s="44">
        <v>64</v>
      </c>
      <c r="H130" s="44">
        <v>1959</v>
      </c>
      <c r="I130" s="50">
        <v>2611000000000</v>
      </c>
    </row>
    <row r="131" spans="2:9" x14ac:dyDescent="0.3">
      <c r="B131" s="44">
        <v>138</v>
      </c>
      <c r="C131" s="45" t="s">
        <v>288</v>
      </c>
      <c r="D131" s="45" t="s">
        <v>43</v>
      </c>
      <c r="E131" s="45" t="s">
        <v>289</v>
      </c>
      <c r="F131" s="44">
        <v>12900</v>
      </c>
      <c r="G131" s="44">
        <v>75</v>
      </c>
      <c r="H131" s="44">
        <v>1947</v>
      </c>
      <c r="I131" s="50">
        <v>21427700000000</v>
      </c>
    </row>
    <row r="132" spans="2:9" x14ac:dyDescent="0.3">
      <c r="B132" s="44">
        <v>140</v>
      </c>
      <c r="C132" s="45" t="s">
        <v>290</v>
      </c>
      <c r="D132" s="45" t="s">
        <v>122</v>
      </c>
      <c r="E132" s="45" t="s">
        <v>291</v>
      </c>
      <c r="F132" s="44">
        <v>12600</v>
      </c>
      <c r="G132" s="44">
        <v>58</v>
      </c>
      <c r="H132" s="44">
        <v>1964</v>
      </c>
      <c r="I132" s="50">
        <v>2827113184696</v>
      </c>
    </row>
    <row r="133" spans="2:9" x14ac:dyDescent="0.3">
      <c r="B133" s="44">
        <v>141</v>
      </c>
      <c r="C133" s="45" t="s">
        <v>292</v>
      </c>
      <c r="D133" s="45" t="s">
        <v>256</v>
      </c>
      <c r="E133" s="45" t="s">
        <v>149</v>
      </c>
      <c r="F133" s="44">
        <v>12300</v>
      </c>
      <c r="G133" s="44">
        <v>57</v>
      </c>
      <c r="H133" s="44">
        <v>1965</v>
      </c>
      <c r="I133" s="50">
        <v>543649976166</v>
      </c>
    </row>
    <row r="134" spans="2:9" x14ac:dyDescent="0.3">
      <c r="B134" s="44">
        <v>142</v>
      </c>
      <c r="C134" s="45" t="s">
        <v>293</v>
      </c>
      <c r="D134" s="45" t="s">
        <v>71</v>
      </c>
      <c r="E134" s="45" t="s">
        <v>152</v>
      </c>
      <c r="F134" s="44">
        <v>12200</v>
      </c>
      <c r="G134" s="44">
        <v>50</v>
      </c>
      <c r="H134" s="44">
        <v>1973</v>
      </c>
      <c r="I134" s="50">
        <v>19910000000000</v>
      </c>
    </row>
    <row r="135" spans="2:9" x14ac:dyDescent="0.3">
      <c r="B135" s="44">
        <v>142</v>
      </c>
      <c r="C135" s="45" t="s">
        <v>294</v>
      </c>
      <c r="D135" s="45" t="s">
        <v>71</v>
      </c>
      <c r="E135" s="45" t="s">
        <v>175</v>
      </c>
      <c r="F135" s="44">
        <v>12200</v>
      </c>
      <c r="G135" s="44">
        <v>69</v>
      </c>
      <c r="H135" s="44">
        <v>1953</v>
      </c>
      <c r="I135" s="50">
        <v>19910000000000</v>
      </c>
    </row>
    <row r="136" spans="2:9" x14ac:dyDescent="0.3">
      <c r="B136" s="44">
        <v>144</v>
      </c>
      <c r="C136" s="45" t="s">
        <v>295</v>
      </c>
      <c r="D136" s="45" t="s">
        <v>43</v>
      </c>
      <c r="E136" s="45" t="s">
        <v>296</v>
      </c>
      <c r="F136" s="44">
        <v>12100</v>
      </c>
      <c r="G136" s="44">
        <v>72</v>
      </c>
      <c r="H136" s="44">
        <v>1950</v>
      </c>
      <c r="I136" s="50">
        <v>21427700000000</v>
      </c>
    </row>
    <row r="137" spans="2:9" x14ac:dyDescent="0.3">
      <c r="B137" s="44">
        <v>145</v>
      </c>
      <c r="C137" s="45" t="s">
        <v>297</v>
      </c>
      <c r="D137" s="45" t="s">
        <v>43</v>
      </c>
      <c r="E137" s="45" t="s">
        <v>298</v>
      </c>
      <c r="F137" s="44">
        <v>12000</v>
      </c>
      <c r="G137" s="44">
        <v>59</v>
      </c>
      <c r="H137" s="44">
        <v>1963</v>
      </c>
      <c r="I137" s="50">
        <v>21427700000000</v>
      </c>
    </row>
    <row r="138" spans="2:9" x14ac:dyDescent="0.3">
      <c r="B138" s="44">
        <v>147</v>
      </c>
      <c r="C138" s="45" t="s">
        <v>299</v>
      </c>
      <c r="D138" s="45" t="s">
        <v>43</v>
      </c>
      <c r="E138" s="45" t="s">
        <v>225</v>
      </c>
      <c r="F138" s="44">
        <v>11600</v>
      </c>
      <c r="G138" s="44">
        <v>82</v>
      </c>
      <c r="H138" s="44">
        <v>1940</v>
      </c>
      <c r="I138" s="50">
        <v>21427700000000</v>
      </c>
    </row>
    <row r="139" spans="2:9" x14ac:dyDescent="0.3">
      <c r="B139" s="44">
        <v>148</v>
      </c>
      <c r="C139" s="45" t="s">
        <v>300</v>
      </c>
      <c r="D139" s="45" t="s">
        <v>156</v>
      </c>
      <c r="E139" s="45" t="s">
        <v>301</v>
      </c>
      <c r="F139" s="44">
        <v>11500</v>
      </c>
      <c r="G139" s="44">
        <v>38</v>
      </c>
      <c r="H139" s="44">
        <v>1984</v>
      </c>
      <c r="I139" s="50">
        <v>421142267938</v>
      </c>
    </row>
    <row r="140" spans="2:9" x14ac:dyDescent="0.3">
      <c r="B140" s="44">
        <v>148</v>
      </c>
      <c r="C140" s="45" t="s">
        <v>302</v>
      </c>
      <c r="D140" s="45" t="s">
        <v>94</v>
      </c>
      <c r="E140" s="45" t="s">
        <v>249</v>
      </c>
      <c r="F140" s="44">
        <v>11500</v>
      </c>
      <c r="G140" s="44">
        <v>73</v>
      </c>
      <c r="H140" s="44">
        <v>1950</v>
      </c>
      <c r="I140" s="50">
        <v>3845630030824</v>
      </c>
    </row>
    <row r="141" spans="2:9" x14ac:dyDescent="0.3">
      <c r="B141" s="44">
        <v>148</v>
      </c>
      <c r="C141" s="45" t="s">
        <v>303</v>
      </c>
      <c r="D141" s="45" t="s">
        <v>94</v>
      </c>
      <c r="E141" s="45" t="s">
        <v>249</v>
      </c>
      <c r="F141" s="44">
        <v>11500</v>
      </c>
      <c r="G141" s="44">
        <v>73</v>
      </c>
      <c r="H141" s="44">
        <v>1950</v>
      </c>
      <c r="I141" s="50">
        <v>3845630030824</v>
      </c>
    </row>
    <row r="142" spans="2:9" x14ac:dyDescent="0.3">
      <c r="B142" s="44">
        <v>151</v>
      </c>
      <c r="C142" s="45" t="s">
        <v>304</v>
      </c>
      <c r="D142" s="45" t="s">
        <v>71</v>
      </c>
      <c r="E142" s="45" t="s">
        <v>305</v>
      </c>
      <c r="F142" s="44">
        <v>11400</v>
      </c>
      <c r="G142" s="44">
        <v>59</v>
      </c>
      <c r="H142" s="44">
        <v>1964</v>
      </c>
      <c r="I142" s="50">
        <v>19910000000000</v>
      </c>
    </row>
    <row r="143" spans="2:9" x14ac:dyDescent="0.3">
      <c r="B143" s="44">
        <v>151</v>
      </c>
      <c r="C143" s="45" t="s">
        <v>306</v>
      </c>
      <c r="D143" s="45" t="s">
        <v>43</v>
      </c>
      <c r="E143" s="45" t="s">
        <v>307</v>
      </c>
      <c r="F143" s="44">
        <v>11400</v>
      </c>
      <c r="G143" s="44">
        <v>50</v>
      </c>
      <c r="H143" s="44">
        <v>1972</v>
      </c>
      <c r="I143" s="50">
        <v>21427700000000</v>
      </c>
    </row>
    <row r="144" spans="2:9" x14ac:dyDescent="0.3">
      <c r="B144" s="44">
        <v>153</v>
      </c>
      <c r="C144" s="45" t="s">
        <v>308</v>
      </c>
      <c r="D144" s="45" t="s">
        <v>43</v>
      </c>
      <c r="E144" s="45" t="s">
        <v>112</v>
      </c>
      <c r="F144" s="44">
        <v>11300</v>
      </c>
      <c r="G144" s="44">
        <v>74</v>
      </c>
      <c r="H144" s="44">
        <v>1948</v>
      </c>
      <c r="I144" s="50">
        <v>21427700000000</v>
      </c>
    </row>
    <row r="145" spans="2:9" x14ac:dyDescent="0.3">
      <c r="B145" s="44">
        <v>153</v>
      </c>
      <c r="C145" s="45" t="s">
        <v>310</v>
      </c>
      <c r="D145" s="45" t="s">
        <v>309</v>
      </c>
      <c r="E145" s="45" t="s">
        <v>311</v>
      </c>
      <c r="F145" s="44">
        <v>11300</v>
      </c>
      <c r="G145" s="44">
        <v>69</v>
      </c>
      <c r="H145" s="44">
        <v>1953</v>
      </c>
      <c r="I145" s="50">
        <v>395098666122</v>
      </c>
    </row>
    <row r="146" spans="2:9" x14ac:dyDescent="0.3">
      <c r="B146" s="44">
        <v>153</v>
      </c>
      <c r="C146" s="45" t="s">
        <v>312</v>
      </c>
      <c r="D146" s="45" t="s">
        <v>142</v>
      </c>
      <c r="E146" s="45" t="s">
        <v>131</v>
      </c>
      <c r="F146" s="44">
        <v>11300</v>
      </c>
      <c r="G146" s="44">
        <v>62</v>
      </c>
      <c r="H146" s="44">
        <v>1960</v>
      </c>
      <c r="I146" s="50">
        <v>1392680589329</v>
      </c>
    </row>
    <row r="147" spans="2:9" x14ac:dyDescent="0.3">
      <c r="B147" s="44">
        <v>153</v>
      </c>
      <c r="C147" s="45" t="s">
        <v>313</v>
      </c>
      <c r="D147" s="45" t="s">
        <v>99</v>
      </c>
      <c r="E147" s="45" t="s">
        <v>138</v>
      </c>
      <c r="F147" s="44">
        <v>11300</v>
      </c>
      <c r="G147" s="44">
        <v>57</v>
      </c>
      <c r="H147" s="44">
        <v>1965</v>
      </c>
      <c r="I147" s="50">
        <v>703082435360</v>
      </c>
    </row>
    <row r="148" spans="2:9" x14ac:dyDescent="0.3">
      <c r="B148" s="44">
        <v>157</v>
      </c>
      <c r="C148" s="45" t="s">
        <v>314</v>
      </c>
      <c r="D148" s="45" t="s">
        <v>315</v>
      </c>
      <c r="E148" s="45" t="s">
        <v>97</v>
      </c>
      <c r="F148" s="44">
        <v>11100</v>
      </c>
      <c r="G148" s="44">
        <v>88</v>
      </c>
      <c r="H148" s="44">
        <v>1934</v>
      </c>
      <c r="I148" s="50">
        <v>2001244392042</v>
      </c>
    </row>
    <row r="149" spans="2:9" x14ac:dyDescent="0.3">
      <c r="B149" s="44">
        <v>157</v>
      </c>
      <c r="C149" s="45" t="s">
        <v>316</v>
      </c>
      <c r="D149" s="45" t="s">
        <v>317</v>
      </c>
      <c r="E149" s="45" t="s">
        <v>97</v>
      </c>
      <c r="F149" s="44">
        <v>11100</v>
      </c>
      <c r="G149" s="44">
        <v>72</v>
      </c>
      <c r="H149" s="44">
        <v>1950</v>
      </c>
      <c r="I149" s="50">
        <v>351431649241</v>
      </c>
    </row>
    <row r="150" spans="2:9" x14ac:dyDescent="0.3">
      <c r="B150" s="44">
        <v>159</v>
      </c>
      <c r="C150" s="45" t="s">
        <v>318</v>
      </c>
      <c r="D150" s="45" t="s">
        <v>71</v>
      </c>
      <c r="E150" s="45" t="s">
        <v>108</v>
      </c>
      <c r="F150" s="44">
        <v>11000</v>
      </c>
      <c r="G150" s="44">
        <v>51</v>
      </c>
      <c r="H150" s="44">
        <v>1972</v>
      </c>
      <c r="I150" s="50">
        <v>19910000000000</v>
      </c>
    </row>
    <row r="151" spans="2:9" x14ac:dyDescent="0.3">
      <c r="B151" s="44">
        <v>161</v>
      </c>
      <c r="C151" s="45" t="s">
        <v>319</v>
      </c>
      <c r="D151" s="45" t="s">
        <v>43</v>
      </c>
      <c r="E151" s="45" t="s">
        <v>320</v>
      </c>
      <c r="F151" s="44">
        <v>10900</v>
      </c>
      <c r="G151" s="44">
        <v>83</v>
      </c>
      <c r="H151" s="44">
        <v>1939</v>
      </c>
      <c r="I151" s="50">
        <v>21427700000000</v>
      </c>
    </row>
    <row r="152" spans="2:9" x14ac:dyDescent="0.3">
      <c r="B152" s="44">
        <v>161</v>
      </c>
      <c r="C152" s="45" t="s">
        <v>321</v>
      </c>
      <c r="D152" s="45" t="s">
        <v>43</v>
      </c>
      <c r="E152" s="45" t="s">
        <v>322</v>
      </c>
      <c r="F152" s="44">
        <v>10900</v>
      </c>
      <c r="G152" s="44">
        <v>85</v>
      </c>
      <c r="H152" s="44">
        <v>1937</v>
      </c>
      <c r="I152" s="50">
        <v>21427700000000</v>
      </c>
    </row>
    <row r="153" spans="2:9" x14ac:dyDescent="0.3">
      <c r="B153" s="44">
        <v>161</v>
      </c>
      <c r="C153" s="45" t="s">
        <v>323</v>
      </c>
      <c r="D153" s="45" t="s">
        <v>57</v>
      </c>
      <c r="E153" s="45" t="s">
        <v>324</v>
      </c>
      <c r="F153" s="44">
        <v>10900</v>
      </c>
      <c r="G153" s="44">
        <v>67</v>
      </c>
      <c r="H153" s="44">
        <v>1955</v>
      </c>
      <c r="I153" s="50">
        <v>1258286717125</v>
      </c>
    </row>
    <row r="154" spans="2:9" x14ac:dyDescent="0.3">
      <c r="B154" s="44">
        <v>164</v>
      </c>
      <c r="C154" s="45" t="s">
        <v>325</v>
      </c>
      <c r="D154" s="45" t="s">
        <v>43</v>
      </c>
      <c r="E154" s="45" t="s">
        <v>84</v>
      </c>
      <c r="F154" s="44">
        <v>10700</v>
      </c>
      <c r="G154" s="44">
        <v>93</v>
      </c>
      <c r="H154" s="44">
        <v>1929</v>
      </c>
      <c r="I154" s="50">
        <v>21427700000000</v>
      </c>
    </row>
    <row r="155" spans="2:9" x14ac:dyDescent="0.3">
      <c r="B155" s="44">
        <v>165</v>
      </c>
      <c r="C155" s="45" t="s">
        <v>326</v>
      </c>
      <c r="D155" s="45" t="s">
        <v>43</v>
      </c>
      <c r="E155" s="45" t="s">
        <v>327</v>
      </c>
      <c r="F155" s="44">
        <v>10600</v>
      </c>
      <c r="G155" s="44">
        <v>81</v>
      </c>
      <c r="H155" s="44">
        <v>1941</v>
      </c>
      <c r="I155" s="50">
        <v>21427700000000</v>
      </c>
    </row>
    <row r="156" spans="2:9" x14ac:dyDescent="0.3">
      <c r="B156" s="44">
        <v>165</v>
      </c>
      <c r="C156" s="45" t="s">
        <v>328</v>
      </c>
      <c r="D156" s="45" t="s">
        <v>329</v>
      </c>
      <c r="E156" s="45" t="s">
        <v>247</v>
      </c>
      <c r="F156" s="44">
        <v>10600</v>
      </c>
      <c r="G156" s="44">
        <v>73</v>
      </c>
      <c r="H156" s="44">
        <v>1950</v>
      </c>
      <c r="I156" s="50">
        <v>1839758040766</v>
      </c>
    </row>
    <row r="157" spans="2:9" x14ac:dyDescent="0.3">
      <c r="B157" s="44">
        <v>167</v>
      </c>
      <c r="C157" s="45" t="s">
        <v>330</v>
      </c>
      <c r="D157" s="45" t="s">
        <v>164</v>
      </c>
      <c r="E157" s="45" t="s">
        <v>331</v>
      </c>
      <c r="F157" s="44">
        <v>10500</v>
      </c>
      <c r="G157" s="44">
        <v>57</v>
      </c>
      <c r="H157" s="44">
        <v>1966</v>
      </c>
      <c r="I157" s="50">
        <v>1699876578871</v>
      </c>
    </row>
    <row r="158" spans="2:9" x14ac:dyDescent="0.3">
      <c r="B158" s="44">
        <v>167</v>
      </c>
      <c r="C158" s="45" t="s">
        <v>332</v>
      </c>
      <c r="D158" s="45" t="s">
        <v>71</v>
      </c>
      <c r="E158" s="45" t="s">
        <v>130</v>
      </c>
      <c r="F158" s="44">
        <v>10500</v>
      </c>
      <c r="G158" s="44">
        <v>39</v>
      </c>
      <c r="H158" s="44">
        <v>1984</v>
      </c>
      <c r="I158" s="50">
        <v>19910000000000</v>
      </c>
    </row>
    <row r="159" spans="2:9" x14ac:dyDescent="0.3">
      <c r="B159" s="44">
        <v>167</v>
      </c>
      <c r="C159" s="45" t="s">
        <v>333</v>
      </c>
      <c r="D159" s="45" t="s">
        <v>156</v>
      </c>
      <c r="E159" s="45" t="s">
        <v>334</v>
      </c>
      <c r="F159" s="44">
        <v>10500</v>
      </c>
      <c r="G159" s="44">
        <v>45</v>
      </c>
      <c r="H159" s="44">
        <v>1977</v>
      </c>
      <c r="I159" s="50">
        <v>421142267938</v>
      </c>
    </row>
    <row r="160" spans="2:9" x14ac:dyDescent="0.3">
      <c r="B160" s="44">
        <v>170</v>
      </c>
      <c r="C160" s="45" t="s">
        <v>335</v>
      </c>
      <c r="D160" s="45" t="s">
        <v>43</v>
      </c>
      <c r="E160" s="45" t="s">
        <v>336</v>
      </c>
      <c r="F160" s="44">
        <v>10300</v>
      </c>
      <c r="G160" s="44">
        <v>70</v>
      </c>
      <c r="H160" s="44">
        <v>1952</v>
      </c>
      <c r="I160" s="50">
        <v>21427700000000</v>
      </c>
    </row>
    <row r="161" spans="2:9" x14ac:dyDescent="0.3">
      <c r="B161" s="44">
        <v>171</v>
      </c>
      <c r="C161" s="45" t="s">
        <v>337</v>
      </c>
      <c r="D161" s="45" t="s">
        <v>142</v>
      </c>
      <c r="E161" s="45" t="s">
        <v>338</v>
      </c>
      <c r="F161" s="44">
        <v>10200</v>
      </c>
      <c r="G161" s="44">
        <v>43</v>
      </c>
      <c r="H161" s="44">
        <v>1979</v>
      </c>
      <c r="I161" s="50">
        <v>1392680589329</v>
      </c>
    </row>
    <row r="162" spans="2:9" x14ac:dyDescent="0.3">
      <c r="B162" s="44">
        <v>171</v>
      </c>
      <c r="C162" s="45" t="s">
        <v>339</v>
      </c>
      <c r="D162" s="45" t="s">
        <v>43</v>
      </c>
      <c r="E162" s="45" t="s">
        <v>263</v>
      </c>
      <c r="F162" s="44">
        <v>10200</v>
      </c>
      <c r="G162" s="44">
        <v>60</v>
      </c>
      <c r="H162" s="44">
        <v>1962</v>
      </c>
      <c r="I162" s="50">
        <v>21427700000000</v>
      </c>
    </row>
    <row r="163" spans="2:9" x14ac:dyDescent="0.3">
      <c r="B163" s="44">
        <v>171</v>
      </c>
      <c r="C163" s="45" t="s">
        <v>340</v>
      </c>
      <c r="D163" s="45" t="s">
        <v>43</v>
      </c>
      <c r="E163" s="45" t="s">
        <v>341</v>
      </c>
      <c r="F163" s="44">
        <v>10200</v>
      </c>
      <c r="G163" s="44">
        <v>82</v>
      </c>
      <c r="H163" s="44">
        <v>1940</v>
      </c>
      <c r="I163" s="50">
        <v>21427700000000</v>
      </c>
    </row>
    <row r="164" spans="2:9" x14ac:dyDescent="0.3">
      <c r="B164" s="44">
        <v>171</v>
      </c>
      <c r="C164" s="45" t="s">
        <v>342</v>
      </c>
      <c r="D164" s="45" t="s">
        <v>43</v>
      </c>
      <c r="E164" s="45" t="s">
        <v>198</v>
      </c>
      <c r="F164" s="44">
        <v>10200</v>
      </c>
      <c r="G164" s="44">
        <v>64</v>
      </c>
      <c r="H164" s="44">
        <v>1959</v>
      </c>
      <c r="I164" s="50">
        <v>21427700000000</v>
      </c>
    </row>
    <row r="165" spans="2:9" x14ac:dyDescent="0.3">
      <c r="B165" s="44">
        <v>171</v>
      </c>
      <c r="C165" s="45" t="s">
        <v>343</v>
      </c>
      <c r="D165" s="45" t="s">
        <v>164</v>
      </c>
      <c r="E165" s="45" t="s">
        <v>219</v>
      </c>
      <c r="F165" s="44">
        <v>10200</v>
      </c>
      <c r="G165" s="44">
        <v>74</v>
      </c>
      <c r="H165" s="44">
        <v>1948</v>
      </c>
      <c r="I165" s="50">
        <v>1699876578871</v>
      </c>
    </row>
    <row r="166" spans="2:9" x14ac:dyDescent="0.3">
      <c r="B166" s="44">
        <v>171</v>
      </c>
      <c r="C166" s="45" t="s">
        <v>344</v>
      </c>
      <c r="D166" s="45" t="s">
        <v>266</v>
      </c>
      <c r="E166" s="45" t="s">
        <v>74</v>
      </c>
      <c r="F166" s="44">
        <v>10200</v>
      </c>
      <c r="G166" s="44">
        <v>41</v>
      </c>
      <c r="H166" s="44">
        <v>1982</v>
      </c>
      <c r="I166" s="50">
        <v>372062527489</v>
      </c>
    </row>
    <row r="167" spans="2:9" x14ac:dyDescent="0.3">
      <c r="B167" s="44">
        <v>171</v>
      </c>
      <c r="C167" s="45" t="s">
        <v>345</v>
      </c>
      <c r="D167" s="45" t="s">
        <v>94</v>
      </c>
      <c r="E167" s="45" t="s">
        <v>296</v>
      </c>
      <c r="F167" s="44">
        <v>10200</v>
      </c>
      <c r="G167" s="44">
        <v>58</v>
      </c>
      <c r="H167" s="44">
        <v>1964</v>
      </c>
      <c r="I167" s="50">
        <v>3845630030824</v>
      </c>
    </row>
    <row r="168" spans="2:9" x14ac:dyDescent="0.3">
      <c r="B168" s="44">
        <v>171</v>
      </c>
      <c r="C168" s="45" t="s">
        <v>346</v>
      </c>
      <c r="D168" s="45" t="s">
        <v>43</v>
      </c>
      <c r="E168" s="45" t="s">
        <v>79</v>
      </c>
      <c r="F168" s="44">
        <v>10200</v>
      </c>
      <c r="G168" s="44">
        <v>74</v>
      </c>
      <c r="H168" s="44">
        <v>1949</v>
      </c>
      <c r="I168" s="50">
        <v>21427700000000</v>
      </c>
    </row>
    <row r="169" spans="2:9" x14ac:dyDescent="0.3">
      <c r="B169" s="44">
        <v>179</v>
      </c>
      <c r="C169" s="45" t="s">
        <v>347</v>
      </c>
      <c r="D169" s="45" t="s">
        <v>142</v>
      </c>
      <c r="E169" s="45" t="s">
        <v>338</v>
      </c>
      <c r="F169" s="44">
        <v>10100</v>
      </c>
      <c r="G169" s="44">
        <v>43</v>
      </c>
      <c r="H169" s="44">
        <v>1979</v>
      </c>
      <c r="I169" s="50">
        <v>1392680589329</v>
      </c>
    </row>
    <row r="170" spans="2:9" x14ac:dyDescent="0.3">
      <c r="B170" s="44">
        <v>179</v>
      </c>
      <c r="C170" s="45" t="s">
        <v>348</v>
      </c>
      <c r="D170" s="45" t="s">
        <v>349</v>
      </c>
      <c r="E170" s="45" t="s">
        <v>350</v>
      </c>
      <c r="F170" s="44">
        <v>10100</v>
      </c>
      <c r="G170" s="44">
        <v>81</v>
      </c>
      <c r="H170" s="44">
        <v>1941</v>
      </c>
      <c r="I170" s="50">
        <v>364701517788</v>
      </c>
    </row>
    <row r="171" spans="2:9" x14ac:dyDescent="0.3">
      <c r="B171" s="44">
        <v>179</v>
      </c>
      <c r="C171" s="45" t="s">
        <v>351</v>
      </c>
      <c r="D171" s="45" t="s">
        <v>71</v>
      </c>
      <c r="E171" s="45" t="s">
        <v>225</v>
      </c>
      <c r="F171" s="44">
        <v>10100</v>
      </c>
      <c r="G171" s="44">
        <v>59</v>
      </c>
      <c r="H171" s="44">
        <v>1964</v>
      </c>
      <c r="I171" s="50">
        <v>19910000000000</v>
      </c>
    </row>
    <row r="172" spans="2:9" x14ac:dyDescent="0.3">
      <c r="B172" s="44">
        <v>182</v>
      </c>
      <c r="C172" s="45" t="s">
        <v>352</v>
      </c>
      <c r="D172" s="45" t="s">
        <v>43</v>
      </c>
      <c r="E172" s="45" t="s">
        <v>198</v>
      </c>
      <c r="F172" s="44">
        <v>10000</v>
      </c>
      <c r="G172" s="44">
        <v>85</v>
      </c>
      <c r="H172" s="44">
        <v>1938</v>
      </c>
      <c r="I172" s="50">
        <v>21427700000000</v>
      </c>
    </row>
    <row r="173" spans="2:9" x14ac:dyDescent="0.3">
      <c r="B173" s="44">
        <v>183</v>
      </c>
      <c r="C173" s="45" t="s">
        <v>353</v>
      </c>
      <c r="D173" s="45" t="s">
        <v>71</v>
      </c>
      <c r="E173" s="45" t="s">
        <v>58</v>
      </c>
      <c r="F173" s="44">
        <v>9900</v>
      </c>
      <c r="G173" s="44">
        <v>74</v>
      </c>
      <c r="H173" s="44">
        <v>1948</v>
      </c>
      <c r="I173" s="50">
        <v>19910000000000</v>
      </c>
    </row>
    <row r="174" spans="2:9" x14ac:dyDescent="0.3">
      <c r="B174" s="44">
        <v>184</v>
      </c>
      <c r="C174" s="45" t="s">
        <v>354</v>
      </c>
      <c r="D174" s="45" t="s">
        <v>156</v>
      </c>
      <c r="E174" s="45" t="s">
        <v>88</v>
      </c>
      <c r="F174" s="44">
        <v>9800</v>
      </c>
      <c r="G174" s="44">
        <v>74</v>
      </c>
      <c r="H174" s="44">
        <v>1949</v>
      </c>
      <c r="I174" s="50">
        <v>421142267938</v>
      </c>
    </row>
    <row r="175" spans="2:9" x14ac:dyDescent="0.3">
      <c r="B175" s="44">
        <v>184</v>
      </c>
      <c r="C175" s="45" t="s">
        <v>355</v>
      </c>
      <c r="D175" s="45" t="s">
        <v>99</v>
      </c>
      <c r="E175" s="45" t="s">
        <v>356</v>
      </c>
      <c r="F175" s="44">
        <v>9800</v>
      </c>
      <c r="G175" s="44">
        <v>80</v>
      </c>
      <c r="H175" s="44">
        <v>1943</v>
      </c>
      <c r="I175" s="50">
        <v>703082435360</v>
      </c>
    </row>
    <row r="176" spans="2:9" x14ac:dyDescent="0.3">
      <c r="B176" s="44">
        <v>184</v>
      </c>
      <c r="C176" s="45" t="s">
        <v>357</v>
      </c>
      <c r="D176" s="45" t="s">
        <v>40</v>
      </c>
      <c r="E176" s="45" t="s">
        <v>100</v>
      </c>
      <c r="F176" s="44">
        <v>9800</v>
      </c>
      <c r="G176" s="44">
        <v>51</v>
      </c>
      <c r="H176" s="44">
        <v>1971</v>
      </c>
      <c r="I176" s="50">
        <v>2715518274227</v>
      </c>
    </row>
    <row r="177" spans="2:9" x14ac:dyDescent="0.3">
      <c r="B177" s="44">
        <v>184</v>
      </c>
      <c r="C177" s="45" t="s">
        <v>358</v>
      </c>
      <c r="D177" s="45" t="s">
        <v>40</v>
      </c>
      <c r="E177" s="45" t="s">
        <v>100</v>
      </c>
      <c r="F177" s="44">
        <v>9800</v>
      </c>
      <c r="G177" s="44">
        <v>53</v>
      </c>
      <c r="H177" s="44">
        <v>1970</v>
      </c>
      <c r="I177" s="50">
        <v>2715518274227</v>
      </c>
    </row>
    <row r="178" spans="2:9" x14ac:dyDescent="0.3">
      <c r="B178" s="44">
        <v>184</v>
      </c>
      <c r="C178" s="45" t="s">
        <v>359</v>
      </c>
      <c r="D178" s="45" t="s">
        <v>40</v>
      </c>
      <c r="E178" s="45" t="s">
        <v>100</v>
      </c>
      <c r="F178" s="44">
        <v>9800</v>
      </c>
      <c r="G178" s="44">
        <v>55</v>
      </c>
      <c r="H178" s="44">
        <v>1968</v>
      </c>
      <c r="I178" s="50">
        <v>2715518274227</v>
      </c>
    </row>
    <row r="179" spans="2:9" x14ac:dyDescent="0.3">
      <c r="B179" s="44">
        <v>184</v>
      </c>
      <c r="C179" s="45" t="s">
        <v>360</v>
      </c>
      <c r="D179" s="45" t="s">
        <v>240</v>
      </c>
      <c r="E179" s="45" t="s">
        <v>138</v>
      </c>
      <c r="F179" s="44">
        <v>9800</v>
      </c>
      <c r="G179" s="44">
        <v>75</v>
      </c>
      <c r="H179" s="44">
        <v>1947</v>
      </c>
      <c r="I179" s="50">
        <v>530832908738</v>
      </c>
    </row>
    <row r="180" spans="2:9" x14ac:dyDescent="0.3">
      <c r="B180" s="44">
        <v>190</v>
      </c>
      <c r="C180" s="45" t="s">
        <v>361</v>
      </c>
      <c r="D180" s="45" t="s">
        <v>164</v>
      </c>
      <c r="E180" s="45" t="s">
        <v>362</v>
      </c>
      <c r="F180" s="44">
        <v>9700</v>
      </c>
      <c r="G180" s="44">
        <v>63</v>
      </c>
      <c r="H180" s="44">
        <v>1960</v>
      </c>
      <c r="I180" s="50">
        <v>1699876578871</v>
      </c>
    </row>
    <row r="181" spans="2:9" x14ac:dyDescent="0.3">
      <c r="B181" s="44">
        <v>190</v>
      </c>
      <c r="C181" s="45" t="s">
        <v>363</v>
      </c>
      <c r="D181" s="45" t="s">
        <v>364</v>
      </c>
      <c r="E181" s="45" t="s">
        <v>365</v>
      </c>
      <c r="F181" s="44">
        <v>9700</v>
      </c>
      <c r="G181" s="44">
        <v>59</v>
      </c>
      <c r="H181" s="44">
        <v>1963</v>
      </c>
      <c r="I181" s="50">
        <v>2029000000000</v>
      </c>
    </row>
    <row r="182" spans="2:9" x14ac:dyDescent="0.3">
      <c r="B182" s="44">
        <v>190</v>
      </c>
      <c r="C182" s="45" t="s">
        <v>366</v>
      </c>
      <c r="D182" s="45" t="s">
        <v>71</v>
      </c>
      <c r="E182" s="45" t="s">
        <v>367</v>
      </c>
      <c r="F182" s="44">
        <v>9700</v>
      </c>
      <c r="G182" s="44">
        <v>53</v>
      </c>
      <c r="H182" s="44">
        <v>1969</v>
      </c>
      <c r="I182" s="50">
        <v>19910000000000</v>
      </c>
    </row>
    <row r="183" spans="2:9" x14ac:dyDescent="0.3">
      <c r="B183" s="44">
        <v>190</v>
      </c>
      <c r="C183" s="45" t="s">
        <v>368</v>
      </c>
      <c r="D183" s="45" t="s">
        <v>94</v>
      </c>
      <c r="E183" s="45" t="s">
        <v>131</v>
      </c>
      <c r="F183" s="44">
        <v>9700</v>
      </c>
      <c r="G183" s="44">
        <v>76</v>
      </c>
      <c r="H183" s="44">
        <v>1946</v>
      </c>
      <c r="I183" s="50">
        <v>3845630030824</v>
      </c>
    </row>
    <row r="184" spans="2:9" x14ac:dyDescent="0.3">
      <c r="B184" s="44">
        <v>190</v>
      </c>
      <c r="C184" s="45" t="s">
        <v>369</v>
      </c>
      <c r="D184" s="45" t="s">
        <v>71</v>
      </c>
      <c r="E184" s="45" t="s">
        <v>249</v>
      </c>
      <c r="F184" s="44">
        <v>9700</v>
      </c>
      <c r="G184" s="44">
        <v>64</v>
      </c>
      <c r="H184" s="44">
        <v>1958</v>
      </c>
      <c r="I184" s="50">
        <v>19910000000000</v>
      </c>
    </row>
    <row r="185" spans="2:9" x14ac:dyDescent="0.3">
      <c r="B185" s="44">
        <v>195</v>
      </c>
      <c r="C185" s="45" t="s">
        <v>370</v>
      </c>
      <c r="D185" s="45" t="s">
        <v>43</v>
      </c>
      <c r="E185" s="45" t="s">
        <v>371</v>
      </c>
      <c r="F185" s="44">
        <v>9600</v>
      </c>
      <c r="G185" s="44">
        <v>70</v>
      </c>
      <c r="H185" s="44">
        <v>1952</v>
      </c>
      <c r="I185" s="50">
        <v>21427700000000</v>
      </c>
    </row>
    <row r="186" spans="2:9" x14ac:dyDescent="0.3">
      <c r="B186" s="44">
        <v>195</v>
      </c>
      <c r="C186" s="45" t="s">
        <v>372</v>
      </c>
      <c r="D186" s="45" t="s">
        <v>71</v>
      </c>
      <c r="E186" s="45" t="s">
        <v>373</v>
      </c>
      <c r="F186" s="44">
        <v>9600</v>
      </c>
      <c r="G186" s="44">
        <v>70</v>
      </c>
      <c r="H186" s="44">
        <v>1952</v>
      </c>
      <c r="I186" s="50">
        <v>19910000000000</v>
      </c>
    </row>
    <row r="187" spans="2:9" x14ac:dyDescent="0.3">
      <c r="B187" s="44">
        <v>195</v>
      </c>
      <c r="C187" s="45" t="s">
        <v>374</v>
      </c>
      <c r="D187" s="45" t="s">
        <v>71</v>
      </c>
      <c r="E187" s="45" t="s">
        <v>173</v>
      </c>
      <c r="F187" s="44">
        <v>9600</v>
      </c>
      <c r="G187" s="44">
        <v>67</v>
      </c>
      <c r="H187" s="44">
        <v>1956</v>
      </c>
      <c r="I187" s="50">
        <v>19910000000000</v>
      </c>
    </row>
    <row r="188" spans="2:9" x14ac:dyDescent="0.3">
      <c r="B188" s="44">
        <v>195</v>
      </c>
      <c r="C188" s="45" t="s">
        <v>375</v>
      </c>
      <c r="D188" s="45" t="s">
        <v>43</v>
      </c>
      <c r="E188" s="45" t="s">
        <v>105</v>
      </c>
      <c r="F188" s="44">
        <v>9600</v>
      </c>
      <c r="G188" s="44">
        <v>58</v>
      </c>
      <c r="H188" s="44">
        <v>1964</v>
      </c>
      <c r="I188" s="50">
        <v>21427700000000</v>
      </c>
    </row>
    <row r="189" spans="2:9" x14ac:dyDescent="0.3">
      <c r="B189" s="44">
        <v>195</v>
      </c>
      <c r="C189" s="45" t="s">
        <v>376</v>
      </c>
      <c r="D189" s="45" t="s">
        <v>43</v>
      </c>
      <c r="E189" s="45" t="s">
        <v>105</v>
      </c>
      <c r="F189" s="44">
        <v>9600</v>
      </c>
      <c r="G189" s="44">
        <v>62</v>
      </c>
      <c r="H189" s="44">
        <v>1960</v>
      </c>
      <c r="I189" s="50">
        <v>21427700000000</v>
      </c>
    </row>
    <row r="190" spans="2:9" x14ac:dyDescent="0.3">
      <c r="B190" s="44">
        <v>195</v>
      </c>
      <c r="C190" s="45" t="s">
        <v>377</v>
      </c>
      <c r="D190" s="45" t="s">
        <v>43</v>
      </c>
      <c r="E190" s="45" t="s">
        <v>105</v>
      </c>
      <c r="F190" s="44">
        <v>9600</v>
      </c>
      <c r="G190" s="44">
        <v>64</v>
      </c>
      <c r="H190" s="44">
        <v>1959</v>
      </c>
      <c r="I190" s="50">
        <v>21427700000000</v>
      </c>
    </row>
    <row r="191" spans="2:9" x14ac:dyDescent="0.3">
      <c r="B191" s="44">
        <v>195</v>
      </c>
      <c r="C191" s="45" t="s">
        <v>378</v>
      </c>
      <c r="D191" s="45" t="s">
        <v>43</v>
      </c>
      <c r="E191" s="45" t="s">
        <v>105</v>
      </c>
      <c r="F191" s="44">
        <v>9600</v>
      </c>
      <c r="G191" s="44">
        <v>66</v>
      </c>
      <c r="H191" s="44">
        <v>1956</v>
      </c>
      <c r="I191" s="50">
        <v>21427700000000</v>
      </c>
    </row>
    <row r="192" spans="2:9" x14ac:dyDescent="0.3">
      <c r="B192" s="44">
        <v>202</v>
      </c>
      <c r="C192" s="45" t="s">
        <v>379</v>
      </c>
      <c r="D192" s="45" t="s">
        <v>40</v>
      </c>
      <c r="E192" s="45" t="s">
        <v>138</v>
      </c>
      <c r="F192" s="44">
        <v>9500</v>
      </c>
      <c r="G192" s="44">
        <v>71</v>
      </c>
      <c r="H192" s="44">
        <v>1952</v>
      </c>
      <c r="I192" s="50">
        <v>2715518274227</v>
      </c>
    </row>
    <row r="193" spans="2:9" x14ac:dyDescent="0.3">
      <c r="B193" s="44">
        <v>202</v>
      </c>
      <c r="C193" s="45" t="s">
        <v>380</v>
      </c>
      <c r="D193" s="45" t="s">
        <v>83</v>
      </c>
      <c r="E193" s="45" t="s">
        <v>58</v>
      </c>
      <c r="F193" s="44">
        <v>9500</v>
      </c>
      <c r="G193" s="44">
        <v>94</v>
      </c>
      <c r="H193" s="44">
        <v>1928</v>
      </c>
      <c r="I193" s="50">
        <v>1736425629520</v>
      </c>
    </row>
    <row r="194" spans="2:9" x14ac:dyDescent="0.3">
      <c r="B194" s="44">
        <v>204</v>
      </c>
      <c r="C194" s="45" t="s">
        <v>381</v>
      </c>
      <c r="D194" s="45" t="s">
        <v>99</v>
      </c>
      <c r="E194" s="45" t="s">
        <v>382</v>
      </c>
      <c r="F194" s="44">
        <v>9400</v>
      </c>
      <c r="G194" s="44">
        <v>57</v>
      </c>
      <c r="H194" s="44">
        <v>1965</v>
      </c>
      <c r="I194" s="50">
        <v>703082435360</v>
      </c>
    </row>
    <row r="195" spans="2:9" x14ac:dyDescent="0.3">
      <c r="B195" s="44">
        <v>204</v>
      </c>
      <c r="C195" s="45" t="s">
        <v>383</v>
      </c>
      <c r="D195" s="45" t="s">
        <v>71</v>
      </c>
      <c r="E195" s="45" t="s">
        <v>384</v>
      </c>
      <c r="F195" s="44">
        <v>9400</v>
      </c>
      <c r="G195" s="44">
        <v>44</v>
      </c>
      <c r="H195" s="44">
        <v>1979</v>
      </c>
      <c r="I195" s="50">
        <v>19910000000000</v>
      </c>
    </row>
    <row r="196" spans="2:9" x14ac:dyDescent="0.3">
      <c r="B196" s="44">
        <v>206</v>
      </c>
      <c r="C196" s="45" t="s">
        <v>385</v>
      </c>
      <c r="D196" s="45" t="s">
        <v>43</v>
      </c>
      <c r="E196" s="45" t="s">
        <v>386</v>
      </c>
      <c r="F196" s="44">
        <v>9300</v>
      </c>
      <c r="G196" s="44">
        <v>41</v>
      </c>
      <c r="H196" s="44">
        <v>1981</v>
      </c>
      <c r="I196" s="50">
        <v>21427700000000</v>
      </c>
    </row>
    <row r="197" spans="2:9" x14ac:dyDescent="0.3">
      <c r="B197" s="44">
        <v>206</v>
      </c>
      <c r="C197" s="45" t="s">
        <v>387</v>
      </c>
      <c r="D197" s="45" t="s">
        <v>122</v>
      </c>
      <c r="E197" s="45" t="s">
        <v>388</v>
      </c>
      <c r="F197" s="44">
        <v>9300</v>
      </c>
      <c r="G197" s="44">
        <v>75</v>
      </c>
      <c r="H197" s="44">
        <v>1947</v>
      </c>
      <c r="I197" s="50">
        <v>2827113184696</v>
      </c>
    </row>
    <row r="198" spans="2:9" x14ac:dyDescent="0.3">
      <c r="B198" s="44">
        <v>208</v>
      </c>
      <c r="C198" s="45" t="s">
        <v>389</v>
      </c>
      <c r="D198" s="45" t="s">
        <v>164</v>
      </c>
      <c r="E198" s="45" t="s">
        <v>196</v>
      </c>
      <c r="F198" s="44">
        <v>9200</v>
      </c>
      <c r="G198" s="44">
        <v>56</v>
      </c>
      <c r="H198" s="44">
        <v>1966</v>
      </c>
      <c r="I198" s="50">
        <v>1699876578871</v>
      </c>
    </row>
    <row r="199" spans="2:9" x14ac:dyDescent="0.3">
      <c r="B199" s="44">
        <v>208</v>
      </c>
      <c r="C199" s="45" t="s">
        <v>390</v>
      </c>
      <c r="D199" s="45" t="s">
        <v>240</v>
      </c>
      <c r="E199" s="45" t="s">
        <v>58</v>
      </c>
      <c r="F199" s="44">
        <v>9200</v>
      </c>
      <c r="G199" s="44">
        <v>79</v>
      </c>
      <c r="H199" s="44">
        <v>1943</v>
      </c>
      <c r="I199" s="50">
        <v>530832908738</v>
      </c>
    </row>
    <row r="200" spans="2:9" x14ac:dyDescent="0.3">
      <c r="B200" s="44">
        <v>208</v>
      </c>
      <c r="C200" s="45" t="s">
        <v>391</v>
      </c>
      <c r="D200" s="45" t="s">
        <v>235</v>
      </c>
      <c r="E200" s="45" t="s">
        <v>392</v>
      </c>
      <c r="F200" s="44">
        <v>9200</v>
      </c>
      <c r="G200" s="44">
        <v>47</v>
      </c>
      <c r="H200" s="44">
        <v>1975</v>
      </c>
      <c r="I200" s="50">
        <v>246489245495</v>
      </c>
    </row>
    <row r="201" spans="2:9" x14ac:dyDescent="0.3">
      <c r="B201" s="44">
        <v>208</v>
      </c>
      <c r="C201" s="45" t="s">
        <v>393</v>
      </c>
      <c r="D201" s="45" t="s">
        <v>43</v>
      </c>
      <c r="E201" s="45" t="s">
        <v>394</v>
      </c>
      <c r="F201" s="44">
        <v>9200</v>
      </c>
      <c r="G201" s="44">
        <v>82</v>
      </c>
      <c r="H201" s="44">
        <v>1941</v>
      </c>
      <c r="I201" s="50">
        <v>21427700000000</v>
      </c>
    </row>
    <row r="202" spans="2:9" x14ac:dyDescent="0.3">
      <c r="B202" s="44">
        <v>208</v>
      </c>
      <c r="C202" s="45" t="s">
        <v>395</v>
      </c>
      <c r="D202" s="45" t="s">
        <v>60</v>
      </c>
      <c r="E202" s="45" t="s">
        <v>396</v>
      </c>
      <c r="F202" s="44">
        <v>9200</v>
      </c>
      <c r="G202" s="44">
        <v>77</v>
      </c>
      <c r="H202" s="44">
        <v>1945</v>
      </c>
      <c r="I202" s="50">
        <v>2611000000000</v>
      </c>
    </row>
    <row r="203" spans="2:9" x14ac:dyDescent="0.3">
      <c r="B203" s="44">
        <v>208</v>
      </c>
      <c r="C203" s="45" t="s">
        <v>397</v>
      </c>
      <c r="D203" s="45" t="s">
        <v>43</v>
      </c>
      <c r="E203" s="45" t="s">
        <v>154</v>
      </c>
      <c r="F203" s="44">
        <v>9200</v>
      </c>
      <c r="G203" s="44">
        <v>85</v>
      </c>
      <c r="H203" s="44">
        <v>1937</v>
      </c>
      <c r="I203" s="50">
        <v>21427700000000</v>
      </c>
    </row>
    <row r="204" spans="2:9" x14ac:dyDescent="0.3">
      <c r="B204" s="44">
        <v>208</v>
      </c>
      <c r="C204" s="45" t="s">
        <v>398</v>
      </c>
      <c r="D204" s="45" t="s">
        <v>43</v>
      </c>
      <c r="E204" s="45" t="s">
        <v>399</v>
      </c>
      <c r="F204" s="44">
        <v>9200</v>
      </c>
      <c r="G204" s="44">
        <v>63</v>
      </c>
      <c r="H204" s="44">
        <v>1960</v>
      </c>
      <c r="I204" s="50">
        <v>21427700000000</v>
      </c>
    </row>
    <row r="205" spans="2:9" x14ac:dyDescent="0.3">
      <c r="B205" s="44">
        <v>215</v>
      </c>
      <c r="C205" s="45" t="s">
        <v>400</v>
      </c>
      <c r="D205" s="45" t="s">
        <v>43</v>
      </c>
      <c r="E205" s="45" t="s">
        <v>65</v>
      </c>
      <c r="F205" s="44">
        <v>9000</v>
      </c>
      <c r="G205" s="44">
        <v>72</v>
      </c>
      <c r="H205" s="44">
        <v>1951</v>
      </c>
      <c r="I205" s="50">
        <v>21427700000000</v>
      </c>
    </row>
    <row r="206" spans="2:9" x14ac:dyDescent="0.3">
      <c r="B206" s="44">
        <v>215</v>
      </c>
      <c r="C206" s="45" t="s">
        <v>401</v>
      </c>
      <c r="D206" s="45" t="s">
        <v>99</v>
      </c>
      <c r="E206" s="45" t="s">
        <v>143</v>
      </c>
      <c r="F206" s="44">
        <v>9000</v>
      </c>
      <c r="G206" s="44">
        <v>66</v>
      </c>
      <c r="H206" s="44">
        <v>1957</v>
      </c>
      <c r="I206" s="50">
        <v>703082435360</v>
      </c>
    </row>
    <row r="207" spans="2:9" x14ac:dyDescent="0.3">
      <c r="B207" s="44">
        <v>215</v>
      </c>
      <c r="C207" s="45" t="s">
        <v>402</v>
      </c>
      <c r="D207" s="45" t="s">
        <v>94</v>
      </c>
      <c r="E207" s="45" t="s">
        <v>225</v>
      </c>
      <c r="F207" s="44">
        <v>9000</v>
      </c>
      <c r="G207" s="44">
        <v>55</v>
      </c>
      <c r="H207" s="44">
        <v>1967</v>
      </c>
      <c r="I207" s="50">
        <v>3845630030824</v>
      </c>
    </row>
    <row r="208" spans="2:9" x14ac:dyDescent="0.3">
      <c r="B208" s="44">
        <v>215</v>
      </c>
      <c r="C208" s="45" t="s">
        <v>403</v>
      </c>
      <c r="D208" s="45" t="s">
        <v>83</v>
      </c>
      <c r="E208" s="45" t="s">
        <v>404</v>
      </c>
      <c r="F208" s="44">
        <v>9000</v>
      </c>
      <c r="G208" s="44">
        <v>73</v>
      </c>
      <c r="H208" s="44">
        <v>1950</v>
      </c>
      <c r="I208" s="50">
        <v>1736425629520</v>
      </c>
    </row>
    <row r="209" spans="2:9" x14ac:dyDescent="0.3">
      <c r="B209" s="44">
        <v>215</v>
      </c>
      <c r="C209" s="45" t="s">
        <v>405</v>
      </c>
      <c r="D209" s="45" t="s">
        <v>71</v>
      </c>
      <c r="E209" s="45" t="s">
        <v>406</v>
      </c>
      <c r="F209" s="44">
        <v>9000</v>
      </c>
      <c r="G209" s="44">
        <v>57</v>
      </c>
      <c r="H209" s="44">
        <v>1966</v>
      </c>
      <c r="I209" s="50">
        <v>19910000000000</v>
      </c>
    </row>
    <row r="210" spans="2:9" x14ac:dyDescent="0.3">
      <c r="B210" s="44">
        <v>220</v>
      </c>
      <c r="C210" s="45" t="s">
        <v>407</v>
      </c>
      <c r="D210" s="45" t="s">
        <v>122</v>
      </c>
      <c r="E210" s="45" t="s">
        <v>408</v>
      </c>
      <c r="F210" s="44">
        <v>8900</v>
      </c>
      <c r="G210" s="44">
        <v>68</v>
      </c>
      <c r="H210" s="44">
        <v>1955</v>
      </c>
      <c r="I210" s="50">
        <v>2827113184696</v>
      </c>
    </row>
    <row r="211" spans="2:9" x14ac:dyDescent="0.3">
      <c r="B211" s="44">
        <v>220</v>
      </c>
      <c r="C211" s="45" t="s">
        <v>409</v>
      </c>
      <c r="D211" s="45" t="s">
        <v>122</v>
      </c>
      <c r="E211" s="45" t="s">
        <v>408</v>
      </c>
      <c r="F211" s="44">
        <v>8900</v>
      </c>
      <c r="G211" s="44">
        <v>63</v>
      </c>
      <c r="H211" s="44">
        <v>1960</v>
      </c>
      <c r="I211" s="50">
        <v>2827113184696</v>
      </c>
    </row>
    <row r="212" spans="2:9" x14ac:dyDescent="0.3">
      <c r="B212" s="44">
        <v>220</v>
      </c>
      <c r="C212" s="45" t="s">
        <v>410</v>
      </c>
      <c r="D212" s="45" t="s">
        <v>122</v>
      </c>
      <c r="E212" s="45" t="s">
        <v>408</v>
      </c>
      <c r="F212" s="44">
        <v>8900</v>
      </c>
      <c r="G212" s="44">
        <v>70</v>
      </c>
      <c r="H212" s="44">
        <v>1952</v>
      </c>
      <c r="I212" s="50">
        <v>2827113184696</v>
      </c>
    </row>
    <row r="213" spans="2:9" x14ac:dyDescent="0.3">
      <c r="B213" s="44">
        <v>223</v>
      </c>
      <c r="C213" s="45" t="s">
        <v>411</v>
      </c>
      <c r="D213" s="45" t="s">
        <v>164</v>
      </c>
      <c r="E213" s="45" t="s">
        <v>412</v>
      </c>
      <c r="F213" s="44">
        <v>8800</v>
      </c>
      <c r="G213" s="44">
        <v>47</v>
      </c>
      <c r="H213" s="44">
        <v>1975</v>
      </c>
      <c r="I213" s="50">
        <v>1699876578871</v>
      </c>
    </row>
    <row r="214" spans="2:9" x14ac:dyDescent="0.3">
      <c r="B214" s="44">
        <v>223</v>
      </c>
      <c r="C214" s="45" t="s">
        <v>413</v>
      </c>
      <c r="D214" s="45" t="s">
        <v>43</v>
      </c>
      <c r="E214" s="45" t="s">
        <v>414</v>
      </c>
      <c r="F214" s="44">
        <v>8800</v>
      </c>
      <c r="G214" s="44">
        <v>71</v>
      </c>
      <c r="H214" s="44">
        <v>1951</v>
      </c>
      <c r="I214" s="50">
        <v>21427700000000</v>
      </c>
    </row>
    <row r="215" spans="2:9" x14ac:dyDescent="0.3">
      <c r="B215" s="44">
        <v>223</v>
      </c>
      <c r="C215" s="45" t="s">
        <v>415</v>
      </c>
      <c r="D215" s="45" t="s">
        <v>71</v>
      </c>
      <c r="E215" s="45" t="s">
        <v>130</v>
      </c>
      <c r="F215" s="44">
        <v>8800</v>
      </c>
      <c r="G215" s="44">
        <v>49</v>
      </c>
      <c r="H215" s="44">
        <v>1974</v>
      </c>
      <c r="I215" s="50">
        <v>19910000000000</v>
      </c>
    </row>
    <row r="216" spans="2:9" x14ac:dyDescent="0.3">
      <c r="B216" s="44">
        <v>223</v>
      </c>
      <c r="C216" s="45" t="s">
        <v>416</v>
      </c>
      <c r="D216" s="45" t="s">
        <v>43</v>
      </c>
      <c r="E216" s="45" t="s">
        <v>74</v>
      </c>
      <c r="F216" s="44">
        <v>8800</v>
      </c>
      <c r="G216" s="44">
        <v>38</v>
      </c>
      <c r="H216" s="44">
        <v>1984</v>
      </c>
      <c r="I216" s="50">
        <v>21427700000000</v>
      </c>
    </row>
    <row r="217" spans="2:9" x14ac:dyDescent="0.3">
      <c r="B217" s="44">
        <v>223</v>
      </c>
      <c r="C217" s="45" t="s">
        <v>417</v>
      </c>
      <c r="D217" s="45" t="s">
        <v>43</v>
      </c>
      <c r="E217" s="45" t="s">
        <v>418</v>
      </c>
      <c r="F217" s="44">
        <v>8800</v>
      </c>
      <c r="G217" s="44">
        <v>55</v>
      </c>
      <c r="H217" s="44">
        <v>1967</v>
      </c>
      <c r="I217" s="50">
        <v>21427700000000</v>
      </c>
    </row>
    <row r="218" spans="2:9" x14ac:dyDescent="0.3">
      <c r="B218" s="44">
        <v>223</v>
      </c>
      <c r="C218" s="45" t="s">
        <v>419</v>
      </c>
      <c r="D218" s="45" t="s">
        <v>71</v>
      </c>
      <c r="E218" s="45" t="s">
        <v>117</v>
      </c>
      <c r="F218" s="44">
        <v>8800</v>
      </c>
      <c r="G218" s="44">
        <v>64</v>
      </c>
      <c r="H218" s="44">
        <v>1959</v>
      </c>
      <c r="I218" s="50">
        <v>19910000000000</v>
      </c>
    </row>
    <row r="219" spans="2:9" x14ac:dyDescent="0.3">
      <c r="B219" s="44">
        <v>223</v>
      </c>
      <c r="C219" s="45" t="s">
        <v>420</v>
      </c>
      <c r="D219" s="45" t="s">
        <v>122</v>
      </c>
      <c r="E219" s="45" t="s">
        <v>198</v>
      </c>
      <c r="F219" s="44">
        <v>8800</v>
      </c>
      <c r="G219" s="44">
        <v>72</v>
      </c>
      <c r="H219" s="44">
        <v>1951</v>
      </c>
      <c r="I219" s="50">
        <v>2827113184696</v>
      </c>
    </row>
    <row r="220" spans="2:9" x14ac:dyDescent="0.3">
      <c r="B220" s="44">
        <v>230</v>
      </c>
      <c r="C220" s="45" t="s">
        <v>421</v>
      </c>
      <c r="D220" s="45" t="s">
        <v>71</v>
      </c>
      <c r="E220" s="45" t="s">
        <v>173</v>
      </c>
      <c r="F220" s="44">
        <v>8700</v>
      </c>
      <c r="G220" s="44">
        <v>52</v>
      </c>
      <c r="H220" s="44">
        <v>1971</v>
      </c>
      <c r="I220" s="50">
        <v>19910000000000</v>
      </c>
    </row>
    <row r="221" spans="2:9" x14ac:dyDescent="0.3">
      <c r="B221" s="44">
        <v>230</v>
      </c>
      <c r="C221" s="45" t="s">
        <v>422</v>
      </c>
      <c r="D221" s="45" t="s">
        <v>94</v>
      </c>
      <c r="E221" s="45" t="s">
        <v>423</v>
      </c>
      <c r="F221" s="44">
        <v>8700</v>
      </c>
      <c r="G221" s="44">
        <v>79</v>
      </c>
      <c r="H221" s="44">
        <v>1943</v>
      </c>
      <c r="I221" s="50">
        <v>3845630030824</v>
      </c>
    </row>
    <row r="222" spans="2:9" x14ac:dyDescent="0.3">
      <c r="B222" s="44">
        <v>232</v>
      </c>
      <c r="C222" s="45" t="s">
        <v>424</v>
      </c>
      <c r="D222" s="45" t="s">
        <v>43</v>
      </c>
      <c r="E222" s="45" t="s">
        <v>365</v>
      </c>
      <c r="F222" s="44">
        <v>8600</v>
      </c>
      <c r="G222" s="44">
        <v>71</v>
      </c>
      <c r="H222" s="44">
        <v>1951</v>
      </c>
      <c r="I222" s="50">
        <v>21427700000000</v>
      </c>
    </row>
    <row r="223" spans="2:9" x14ac:dyDescent="0.3">
      <c r="B223" s="44">
        <v>232</v>
      </c>
      <c r="C223" s="45" t="s">
        <v>425</v>
      </c>
      <c r="D223" s="45" t="s">
        <v>426</v>
      </c>
      <c r="E223" s="45" t="s">
        <v>138</v>
      </c>
      <c r="F223" s="44">
        <v>8600</v>
      </c>
      <c r="G223" s="44">
        <v>67</v>
      </c>
      <c r="H223" s="44">
        <v>1955</v>
      </c>
      <c r="I223" s="50">
        <v>206928765544</v>
      </c>
    </row>
    <row r="224" spans="2:9" x14ac:dyDescent="0.3">
      <c r="B224" s="44">
        <v>232</v>
      </c>
      <c r="C224" s="45" t="s">
        <v>427</v>
      </c>
      <c r="D224" s="45" t="s">
        <v>60</v>
      </c>
      <c r="E224" s="45" t="s">
        <v>428</v>
      </c>
      <c r="F224" s="44">
        <v>8600</v>
      </c>
      <c r="G224" s="44">
        <v>68</v>
      </c>
      <c r="H224" s="44">
        <v>1954</v>
      </c>
      <c r="I224" s="50">
        <v>2611000000000</v>
      </c>
    </row>
    <row r="225" spans="2:9" x14ac:dyDescent="0.3">
      <c r="B225" s="44">
        <v>232</v>
      </c>
      <c r="C225" s="45" t="s">
        <v>429</v>
      </c>
      <c r="D225" s="45" t="s">
        <v>94</v>
      </c>
      <c r="E225" s="45" t="s">
        <v>338</v>
      </c>
      <c r="F225" s="44">
        <v>8600</v>
      </c>
      <c r="G225" s="44">
        <v>79</v>
      </c>
      <c r="H225" s="44">
        <v>1944</v>
      </c>
      <c r="I225" s="50">
        <v>3845630030824</v>
      </c>
    </row>
    <row r="226" spans="2:9" x14ac:dyDescent="0.3">
      <c r="B226" s="44">
        <v>232</v>
      </c>
      <c r="C226" s="45" t="s">
        <v>430</v>
      </c>
      <c r="D226" s="45" t="s">
        <v>99</v>
      </c>
      <c r="E226" s="45" t="s">
        <v>247</v>
      </c>
      <c r="F226" s="44">
        <v>8600</v>
      </c>
      <c r="G226" s="44">
        <v>75</v>
      </c>
      <c r="H226" s="44">
        <v>1948</v>
      </c>
      <c r="I226" s="50">
        <v>703082435360</v>
      </c>
    </row>
    <row r="227" spans="2:9" x14ac:dyDescent="0.3">
      <c r="B227" s="44">
        <v>232</v>
      </c>
      <c r="C227" s="45" t="s">
        <v>431</v>
      </c>
      <c r="D227" s="45" t="s">
        <v>432</v>
      </c>
      <c r="E227" s="45" t="s">
        <v>225</v>
      </c>
      <c r="F227" s="44">
        <v>8600</v>
      </c>
      <c r="G227" s="44">
        <v>73</v>
      </c>
      <c r="H227" s="44">
        <v>1949</v>
      </c>
      <c r="I227" s="50">
        <v>376795508680</v>
      </c>
    </row>
    <row r="228" spans="2:9" x14ac:dyDescent="0.3">
      <c r="B228" s="44">
        <v>232</v>
      </c>
      <c r="C228" s="45" t="s">
        <v>433</v>
      </c>
      <c r="D228" s="45" t="s">
        <v>43</v>
      </c>
      <c r="E228" s="45" t="s">
        <v>65</v>
      </c>
      <c r="F228" s="44">
        <v>8600</v>
      </c>
      <c r="G228" s="44">
        <v>67</v>
      </c>
      <c r="H228" s="44">
        <v>1955</v>
      </c>
      <c r="I228" s="50">
        <v>21427700000000</v>
      </c>
    </row>
    <row r="229" spans="2:9" x14ac:dyDescent="0.3">
      <c r="B229" s="44">
        <v>239</v>
      </c>
      <c r="C229" s="45" t="s">
        <v>434</v>
      </c>
      <c r="D229" s="45" t="s">
        <v>43</v>
      </c>
      <c r="E229" s="45" t="s">
        <v>138</v>
      </c>
      <c r="F229" s="44">
        <v>8500</v>
      </c>
      <c r="G229" s="44">
        <v>47</v>
      </c>
      <c r="H229" s="44">
        <v>1975</v>
      </c>
      <c r="I229" s="50">
        <v>21427700000000</v>
      </c>
    </row>
    <row r="230" spans="2:9" x14ac:dyDescent="0.3">
      <c r="B230" s="44">
        <v>239</v>
      </c>
      <c r="C230" s="45" t="s">
        <v>435</v>
      </c>
      <c r="D230" s="45" t="s">
        <v>43</v>
      </c>
      <c r="E230" s="45" t="s">
        <v>79</v>
      </c>
      <c r="F230" s="44">
        <v>8500</v>
      </c>
      <c r="G230" s="44">
        <v>74</v>
      </c>
      <c r="H230" s="44">
        <v>1948</v>
      </c>
      <c r="I230" s="50">
        <v>21427700000000</v>
      </c>
    </row>
    <row r="231" spans="2:9" x14ac:dyDescent="0.3">
      <c r="B231" s="44">
        <v>239</v>
      </c>
      <c r="C231" s="45" t="s">
        <v>436</v>
      </c>
      <c r="D231" s="45" t="s">
        <v>71</v>
      </c>
      <c r="E231" s="45" t="s">
        <v>437</v>
      </c>
      <c r="F231" s="44">
        <v>8500</v>
      </c>
      <c r="G231" s="44">
        <v>55</v>
      </c>
      <c r="H231" s="44">
        <v>1968</v>
      </c>
      <c r="I231" s="50">
        <v>19910000000000</v>
      </c>
    </row>
    <row r="232" spans="2:9" x14ac:dyDescent="0.3">
      <c r="B232" s="44">
        <v>242</v>
      </c>
      <c r="C232" s="45" t="s">
        <v>438</v>
      </c>
      <c r="D232" s="45" t="s">
        <v>43</v>
      </c>
      <c r="E232" s="45" t="s">
        <v>439</v>
      </c>
      <c r="F232" s="44">
        <v>8400</v>
      </c>
      <c r="G232" s="44">
        <v>75</v>
      </c>
      <c r="H232" s="44">
        <v>1947</v>
      </c>
      <c r="I232" s="50">
        <v>21427700000000</v>
      </c>
    </row>
    <row r="233" spans="2:9" x14ac:dyDescent="0.3">
      <c r="B233" s="44">
        <v>242</v>
      </c>
      <c r="C233" s="45" t="s">
        <v>440</v>
      </c>
      <c r="D233" s="45" t="s">
        <v>317</v>
      </c>
      <c r="E233" s="45" t="s">
        <v>441</v>
      </c>
      <c r="F233" s="44">
        <v>8400</v>
      </c>
      <c r="G233" s="44">
        <v>77</v>
      </c>
      <c r="H233" s="44">
        <v>1945</v>
      </c>
      <c r="I233" s="50">
        <v>351431649241</v>
      </c>
    </row>
    <row r="234" spans="2:9" x14ac:dyDescent="0.3">
      <c r="B234" s="44">
        <v>242</v>
      </c>
      <c r="C234" s="45" t="s">
        <v>442</v>
      </c>
      <c r="D234" s="45" t="s">
        <v>142</v>
      </c>
      <c r="E234" s="45" t="s">
        <v>439</v>
      </c>
      <c r="F234" s="44">
        <v>8400</v>
      </c>
      <c r="G234" s="44">
        <v>72</v>
      </c>
      <c r="H234" s="44">
        <v>1950</v>
      </c>
      <c r="I234" s="50">
        <v>1392680589329</v>
      </c>
    </row>
    <row r="235" spans="2:9" x14ac:dyDescent="0.3">
      <c r="B235" s="44">
        <v>242</v>
      </c>
      <c r="C235" s="45" t="s">
        <v>443</v>
      </c>
      <c r="D235" s="45" t="s">
        <v>71</v>
      </c>
      <c r="E235" s="45" t="s">
        <v>444</v>
      </c>
      <c r="F235" s="44">
        <v>8400</v>
      </c>
      <c r="G235" s="44">
        <v>77</v>
      </c>
      <c r="H235" s="44">
        <v>1946</v>
      </c>
      <c r="I235" s="50">
        <v>19910000000000</v>
      </c>
    </row>
    <row r="236" spans="2:9" x14ac:dyDescent="0.3">
      <c r="B236" s="44">
        <v>246</v>
      </c>
      <c r="C236" s="45" t="s">
        <v>445</v>
      </c>
      <c r="D236" s="45" t="s">
        <v>43</v>
      </c>
      <c r="E236" s="45" t="s">
        <v>446</v>
      </c>
      <c r="F236" s="44">
        <v>8300</v>
      </c>
      <c r="G236" s="44">
        <v>75</v>
      </c>
      <c r="H236" s="44">
        <v>1948</v>
      </c>
      <c r="I236" s="50">
        <v>21427700000000</v>
      </c>
    </row>
    <row r="237" spans="2:9" x14ac:dyDescent="0.3">
      <c r="B237" s="44">
        <v>249</v>
      </c>
      <c r="C237" s="45" t="s">
        <v>447</v>
      </c>
      <c r="D237" s="45" t="s">
        <v>164</v>
      </c>
      <c r="E237" s="45" t="s">
        <v>291</v>
      </c>
      <c r="F237" s="44">
        <v>8200</v>
      </c>
      <c r="G237" s="44">
        <v>61</v>
      </c>
      <c r="H237" s="44">
        <v>1961</v>
      </c>
      <c r="I237" s="50">
        <v>1699876578871</v>
      </c>
    </row>
    <row r="238" spans="2:9" x14ac:dyDescent="0.3">
      <c r="B238" s="44">
        <v>249</v>
      </c>
      <c r="C238" s="45" t="s">
        <v>448</v>
      </c>
      <c r="D238" s="45" t="s">
        <v>271</v>
      </c>
      <c r="E238" s="45" t="s">
        <v>272</v>
      </c>
      <c r="F238" s="44">
        <v>8200</v>
      </c>
      <c r="G238" s="44">
        <v>62</v>
      </c>
      <c r="H238" s="44">
        <v>1960</v>
      </c>
      <c r="I238" s="50">
        <v>448120428859</v>
      </c>
    </row>
    <row r="239" spans="2:9" x14ac:dyDescent="0.3">
      <c r="B239" s="44">
        <v>249</v>
      </c>
      <c r="C239" s="45" t="s">
        <v>449</v>
      </c>
      <c r="D239" s="45" t="s">
        <v>43</v>
      </c>
      <c r="E239" s="45" t="s">
        <v>365</v>
      </c>
      <c r="F239" s="44">
        <v>8200</v>
      </c>
      <c r="G239" s="44">
        <v>79</v>
      </c>
      <c r="H239" s="44">
        <v>1943</v>
      </c>
      <c r="I239" s="50">
        <v>21427700000000</v>
      </c>
    </row>
    <row r="240" spans="2:9" x14ac:dyDescent="0.3">
      <c r="B240" s="44">
        <v>249</v>
      </c>
      <c r="C240" s="45" t="s">
        <v>450</v>
      </c>
      <c r="D240" s="45" t="s">
        <v>60</v>
      </c>
      <c r="E240" s="45" t="s">
        <v>225</v>
      </c>
      <c r="F240" s="44">
        <v>8200</v>
      </c>
      <c r="G240" s="44">
        <v>91</v>
      </c>
      <c r="H240" s="44">
        <v>1931</v>
      </c>
      <c r="I240" s="50">
        <v>2611000000000</v>
      </c>
    </row>
    <row r="241" spans="2:9" x14ac:dyDescent="0.3">
      <c r="B241" s="44">
        <v>249</v>
      </c>
      <c r="C241" s="45" t="s">
        <v>451</v>
      </c>
      <c r="D241" s="45" t="s">
        <v>71</v>
      </c>
      <c r="E241" s="45" t="s">
        <v>225</v>
      </c>
      <c r="F241" s="44">
        <v>8200</v>
      </c>
      <c r="G241" s="44">
        <v>68</v>
      </c>
      <c r="H241" s="44">
        <v>1954</v>
      </c>
      <c r="I241" s="50">
        <v>19910000000000</v>
      </c>
    </row>
    <row r="242" spans="2:9" x14ac:dyDescent="0.3">
      <c r="B242" s="44">
        <v>249</v>
      </c>
      <c r="C242" s="45" t="s">
        <v>452</v>
      </c>
      <c r="D242" s="45" t="s">
        <v>71</v>
      </c>
      <c r="E242" s="45" t="s">
        <v>225</v>
      </c>
      <c r="F242" s="44">
        <v>8200</v>
      </c>
      <c r="G242" s="44">
        <v>41</v>
      </c>
      <c r="H242" s="44">
        <v>1981</v>
      </c>
      <c r="I242" s="50">
        <v>19910000000000</v>
      </c>
    </row>
    <row r="243" spans="2:9" x14ac:dyDescent="0.3">
      <c r="B243" s="44">
        <v>256</v>
      </c>
      <c r="C243" s="45" t="s">
        <v>453</v>
      </c>
      <c r="D243" s="45" t="s">
        <v>40</v>
      </c>
      <c r="E243" s="45" t="s">
        <v>58</v>
      </c>
      <c r="F243" s="44">
        <v>8100</v>
      </c>
      <c r="G243" s="44">
        <v>69</v>
      </c>
      <c r="H243" s="44">
        <v>1953</v>
      </c>
      <c r="I243" s="50">
        <v>2715518274227</v>
      </c>
    </row>
    <row r="244" spans="2:9" x14ac:dyDescent="0.3">
      <c r="B244" s="44">
        <v>256</v>
      </c>
      <c r="C244" s="45" t="s">
        <v>454</v>
      </c>
      <c r="D244" s="45" t="s">
        <v>40</v>
      </c>
      <c r="E244" s="45" t="s">
        <v>58</v>
      </c>
      <c r="F244" s="44">
        <v>8100</v>
      </c>
      <c r="G244" s="44">
        <v>66</v>
      </c>
      <c r="H244" s="44">
        <v>1957</v>
      </c>
      <c r="I244" s="50">
        <v>2715518274227</v>
      </c>
    </row>
    <row r="245" spans="2:9" x14ac:dyDescent="0.3">
      <c r="B245" s="44">
        <v>256</v>
      </c>
      <c r="C245" s="45" t="s">
        <v>455</v>
      </c>
      <c r="D245" s="45" t="s">
        <v>43</v>
      </c>
      <c r="E245" s="45" t="s">
        <v>456</v>
      </c>
      <c r="F245" s="44">
        <v>8100</v>
      </c>
      <c r="G245" s="44">
        <v>65</v>
      </c>
      <c r="H245" s="44">
        <v>1957</v>
      </c>
      <c r="I245" s="50">
        <v>21427700000000</v>
      </c>
    </row>
    <row r="246" spans="2:9" x14ac:dyDescent="0.3">
      <c r="B246" s="44">
        <v>256</v>
      </c>
      <c r="C246" s="45" t="s">
        <v>457</v>
      </c>
      <c r="D246" s="45" t="s">
        <v>40</v>
      </c>
      <c r="E246" s="45" t="s">
        <v>58</v>
      </c>
      <c r="F246" s="44">
        <v>8100</v>
      </c>
      <c r="G246" s="44">
        <v>58</v>
      </c>
      <c r="H246" s="44">
        <v>1965</v>
      </c>
      <c r="I246" s="50">
        <v>2715518274227</v>
      </c>
    </row>
    <row r="247" spans="2:9" x14ac:dyDescent="0.3">
      <c r="B247" s="44">
        <v>256</v>
      </c>
      <c r="C247" s="45" t="s">
        <v>458</v>
      </c>
      <c r="D247" s="45" t="s">
        <v>99</v>
      </c>
      <c r="E247" s="45" t="s">
        <v>459</v>
      </c>
      <c r="F247" s="44">
        <v>8100</v>
      </c>
      <c r="G247" s="44">
        <v>54</v>
      </c>
      <c r="H247" s="44">
        <v>1969</v>
      </c>
      <c r="I247" s="50">
        <v>703082435360</v>
      </c>
    </row>
    <row r="248" spans="2:9" x14ac:dyDescent="0.3">
      <c r="B248" s="44">
        <v>261</v>
      </c>
      <c r="C248" s="45" t="s">
        <v>460</v>
      </c>
      <c r="D248" s="45" t="s">
        <v>43</v>
      </c>
      <c r="E248" s="45" t="s">
        <v>386</v>
      </c>
      <c r="F248" s="44">
        <v>8000</v>
      </c>
      <c r="G248" s="44">
        <v>39</v>
      </c>
      <c r="H248" s="44">
        <v>1983</v>
      </c>
      <c r="I248" s="50">
        <v>21427700000000</v>
      </c>
    </row>
    <row r="249" spans="2:9" x14ac:dyDescent="0.3">
      <c r="B249" s="44">
        <v>261</v>
      </c>
      <c r="C249" s="45" t="s">
        <v>461</v>
      </c>
      <c r="D249" s="45" t="s">
        <v>164</v>
      </c>
      <c r="E249" s="45" t="s">
        <v>198</v>
      </c>
      <c r="F249" s="44">
        <v>8000</v>
      </c>
      <c r="G249" s="44">
        <v>66</v>
      </c>
      <c r="H249" s="44">
        <v>1956</v>
      </c>
      <c r="I249" s="50">
        <v>1699876578871</v>
      </c>
    </row>
    <row r="250" spans="2:9" x14ac:dyDescent="0.3">
      <c r="B250" s="44">
        <v>261</v>
      </c>
      <c r="C250" s="45" t="s">
        <v>462</v>
      </c>
      <c r="D250" s="45" t="s">
        <v>43</v>
      </c>
      <c r="E250" s="45" t="s">
        <v>463</v>
      </c>
      <c r="F250" s="44">
        <v>8000</v>
      </c>
      <c r="G250" s="44">
        <v>93</v>
      </c>
      <c r="H250" s="44">
        <v>1929</v>
      </c>
      <c r="I250" s="50">
        <v>21427700000000</v>
      </c>
    </row>
    <row r="251" spans="2:9" x14ac:dyDescent="0.3">
      <c r="B251" s="44">
        <v>261</v>
      </c>
      <c r="C251" s="45" t="s">
        <v>464</v>
      </c>
      <c r="D251" s="45" t="s">
        <v>43</v>
      </c>
      <c r="E251" s="45" t="s">
        <v>465</v>
      </c>
      <c r="F251" s="44">
        <v>8000</v>
      </c>
      <c r="G251" s="44">
        <v>85</v>
      </c>
      <c r="H251" s="44">
        <v>1937</v>
      </c>
      <c r="I251" s="50">
        <v>21427700000000</v>
      </c>
    </row>
    <row r="252" spans="2:9" x14ac:dyDescent="0.3">
      <c r="B252" s="44">
        <v>261</v>
      </c>
      <c r="C252" s="45" t="s">
        <v>466</v>
      </c>
      <c r="D252" s="45" t="s">
        <v>43</v>
      </c>
      <c r="E252" s="45" t="s">
        <v>365</v>
      </c>
      <c r="F252" s="44">
        <v>8000</v>
      </c>
      <c r="G252" s="44">
        <v>60</v>
      </c>
      <c r="H252" s="44">
        <v>1962</v>
      </c>
      <c r="I252" s="50">
        <v>21427700000000</v>
      </c>
    </row>
    <row r="253" spans="2:9" x14ac:dyDescent="0.3">
      <c r="B253" s="44">
        <v>261</v>
      </c>
      <c r="C253" s="45" t="s">
        <v>467</v>
      </c>
      <c r="D253" s="45" t="s">
        <v>235</v>
      </c>
      <c r="E253" s="45" t="s">
        <v>468</v>
      </c>
      <c r="F253" s="44">
        <v>8000</v>
      </c>
      <c r="G253" s="44">
        <v>58</v>
      </c>
      <c r="H253" s="44">
        <v>1964</v>
      </c>
      <c r="I253" s="50">
        <v>246489245495</v>
      </c>
    </row>
    <row r="254" spans="2:9" x14ac:dyDescent="0.3">
      <c r="B254" s="44">
        <v>268</v>
      </c>
      <c r="C254" s="45" t="s">
        <v>469</v>
      </c>
      <c r="D254" s="45" t="s">
        <v>43</v>
      </c>
      <c r="E254" s="45" t="s">
        <v>365</v>
      </c>
      <c r="F254" s="44">
        <v>7900</v>
      </c>
      <c r="G254" s="44">
        <v>52</v>
      </c>
      <c r="H254" s="44">
        <v>1970</v>
      </c>
      <c r="I254" s="50">
        <v>21427700000000</v>
      </c>
    </row>
    <row r="255" spans="2:9" x14ac:dyDescent="0.3">
      <c r="B255" s="44">
        <v>268</v>
      </c>
      <c r="C255" s="45" t="s">
        <v>470</v>
      </c>
      <c r="D255" s="45" t="s">
        <v>71</v>
      </c>
      <c r="E255" s="45" t="s">
        <v>471</v>
      </c>
      <c r="F255" s="44">
        <v>7900</v>
      </c>
      <c r="G255" s="44">
        <v>52</v>
      </c>
      <c r="H255" s="44">
        <v>1970</v>
      </c>
      <c r="I255" s="50">
        <v>19910000000000</v>
      </c>
    </row>
    <row r="256" spans="2:9" x14ac:dyDescent="0.3">
      <c r="B256" s="44">
        <v>268</v>
      </c>
      <c r="C256" s="45" t="s">
        <v>472</v>
      </c>
      <c r="D256" s="45" t="s">
        <v>43</v>
      </c>
      <c r="E256" s="45" t="s">
        <v>79</v>
      </c>
      <c r="F256" s="44">
        <v>7900</v>
      </c>
      <c r="G256" s="44">
        <v>71</v>
      </c>
      <c r="H256" s="44">
        <v>1951</v>
      </c>
      <c r="I256" s="50">
        <v>21427700000000</v>
      </c>
    </row>
    <row r="257" spans="2:9" x14ac:dyDescent="0.3">
      <c r="B257" s="44">
        <v>268</v>
      </c>
      <c r="C257" s="45" t="s">
        <v>473</v>
      </c>
      <c r="D257" s="45" t="s">
        <v>364</v>
      </c>
      <c r="E257" s="45" t="s">
        <v>474</v>
      </c>
      <c r="F257" s="44">
        <v>7900</v>
      </c>
      <c r="G257" s="44">
        <v>54</v>
      </c>
      <c r="H257" s="44">
        <v>1968</v>
      </c>
      <c r="I257" s="50">
        <v>2029000000000</v>
      </c>
    </row>
    <row r="258" spans="2:9" x14ac:dyDescent="0.3">
      <c r="B258" s="44">
        <v>268</v>
      </c>
      <c r="C258" s="45" t="s">
        <v>475</v>
      </c>
      <c r="D258" s="45" t="s">
        <v>43</v>
      </c>
      <c r="E258" s="45" t="s">
        <v>365</v>
      </c>
      <c r="F258" s="44">
        <v>7900</v>
      </c>
      <c r="G258" s="44">
        <v>54</v>
      </c>
      <c r="H258" s="44">
        <v>1968</v>
      </c>
      <c r="I258" s="50">
        <v>21427700000000</v>
      </c>
    </row>
    <row r="259" spans="2:9" x14ac:dyDescent="0.3">
      <c r="B259" s="44">
        <v>268</v>
      </c>
      <c r="C259" s="45" t="s">
        <v>476</v>
      </c>
      <c r="D259" s="45" t="s">
        <v>43</v>
      </c>
      <c r="E259" s="45" t="s">
        <v>112</v>
      </c>
      <c r="F259" s="44">
        <v>7900</v>
      </c>
      <c r="G259" s="44">
        <v>72</v>
      </c>
      <c r="H259" s="44">
        <v>1951</v>
      </c>
      <c r="I259" s="50">
        <v>21427700000000</v>
      </c>
    </row>
    <row r="260" spans="2:9" x14ac:dyDescent="0.3">
      <c r="B260" s="44">
        <v>268</v>
      </c>
      <c r="C260" s="45" t="s">
        <v>477</v>
      </c>
      <c r="D260" s="45" t="s">
        <v>164</v>
      </c>
      <c r="E260" s="45" t="s">
        <v>478</v>
      </c>
      <c r="F260" s="44">
        <v>7900</v>
      </c>
      <c r="G260" s="44">
        <v>57</v>
      </c>
      <c r="H260" s="44">
        <v>1966</v>
      </c>
      <c r="I260" s="50">
        <v>1699876578871</v>
      </c>
    </row>
    <row r="261" spans="2:9" x14ac:dyDescent="0.3">
      <c r="B261" s="44">
        <v>268</v>
      </c>
      <c r="C261" s="45" t="s">
        <v>479</v>
      </c>
      <c r="D261" s="45" t="s">
        <v>114</v>
      </c>
      <c r="E261" s="45" t="s">
        <v>480</v>
      </c>
      <c r="F261" s="44">
        <v>7900</v>
      </c>
      <c r="G261" s="44">
        <v>50</v>
      </c>
      <c r="H261" s="44">
        <v>1972</v>
      </c>
      <c r="I261" s="50">
        <v>446314739528</v>
      </c>
    </row>
    <row r="262" spans="2:9" x14ac:dyDescent="0.3">
      <c r="B262" s="44">
        <v>276</v>
      </c>
      <c r="C262" s="45" t="s">
        <v>481</v>
      </c>
      <c r="D262" s="45" t="s">
        <v>43</v>
      </c>
      <c r="E262" s="45" t="s">
        <v>55</v>
      </c>
      <c r="F262" s="44">
        <v>7800</v>
      </c>
      <c r="G262" s="44">
        <v>73</v>
      </c>
      <c r="H262" s="44">
        <v>1949</v>
      </c>
      <c r="I262" s="50">
        <v>21427700000000</v>
      </c>
    </row>
    <row r="263" spans="2:9" x14ac:dyDescent="0.3">
      <c r="B263" s="44">
        <v>276</v>
      </c>
      <c r="C263" s="45" t="s">
        <v>482</v>
      </c>
      <c r="D263" s="45" t="s">
        <v>71</v>
      </c>
      <c r="E263" s="45" t="s">
        <v>483</v>
      </c>
      <c r="F263" s="44">
        <v>7800</v>
      </c>
      <c r="G263" s="44">
        <v>66</v>
      </c>
      <c r="H263" s="44">
        <v>1956</v>
      </c>
      <c r="I263" s="50">
        <v>19910000000000</v>
      </c>
    </row>
    <row r="264" spans="2:9" x14ac:dyDescent="0.3">
      <c r="B264" s="44">
        <v>276</v>
      </c>
      <c r="C264" s="45" t="s">
        <v>484</v>
      </c>
      <c r="D264" s="45" t="s">
        <v>71</v>
      </c>
      <c r="E264" s="45" t="s">
        <v>485</v>
      </c>
      <c r="F264" s="44">
        <v>7800</v>
      </c>
      <c r="G264" s="44">
        <v>53</v>
      </c>
      <c r="H264" s="44">
        <v>1970</v>
      </c>
      <c r="I264" s="50">
        <v>19910000000000</v>
      </c>
    </row>
    <row r="265" spans="2:9" x14ac:dyDescent="0.3">
      <c r="B265" s="44">
        <v>276</v>
      </c>
      <c r="C265" s="45" t="s">
        <v>486</v>
      </c>
      <c r="D265" s="45" t="s">
        <v>71</v>
      </c>
      <c r="E265" s="45" t="s">
        <v>487</v>
      </c>
      <c r="F265" s="44">
        <v>7800</v>
      </c>
      <c r="G265" s="44">
        <v>58</v>
      </c>
      <c r="H265" s="44">
        <v>1964</v>
      </c>
      <c r="I265" s="50">
        <v>19910000000000</v>
      </c>
    </row>
    <row r="266" spans="2:9" x14ac:dyDescent="0.3">
      <c r="B266" s="44">
        <v>282</v>
      </c>
      <c r="C266" s="45" t="s">
        <v>488</v>
      </c>
      <c r="D266" s="45" t="s">
        <v>40</v>
      </c>
      <c r="E266" s="45" t="s">
        <v>181</v>
      </c>
      <c r="F266" s="44">
        <v>7700</v>
      </c>
      <c r="G266" s="44">
        <v>55</v>
      </c>
      <c r="H266" s="44">
        <v>1967</v>
      </c>
      <c r="I266" s="50">
        <v>2715518274227</v>
      </c>
    </row>
    <row r="267" spans="2:9" x14ac:dyDescent="0.3">
      <c r="B267" s="44">
        <v>282</v>
      </c>
      <c r="C267" s="45" t="s">
        <v>489</v>
      </c>
      <c r="D267" s="45" t="s">
        <v>40</v>
      </c>
      <c r="E267" s="45" t="s">
        <v>181</v>
      </c>
      <c r="F267" s="44">
        <v>7700</v>
      </c>
      <c r="G267" s="44">
        <v>42</v>
      </c>
      <c r="H267" s="44">
        <v>1980</v>
      </c>
      <c r="I267" s="50">
        <v>2715518274227</v>
      </c>
    </row>
    <row r="268" spans="2:9" x14ac:dyDescent="0.3">
      <c r="B268" s="44">
        <v>282</v>
      </c>
      <c r="C268" s="45" t="s">
        <v>490</v>
      </c>
      <c r="D268" s="45" t="s">
        <v>43</v>
      </c>
      <c r="E268" s="45" t="s">
        <v>491</v>
      </c>
      <c r="F268" s="44">
        <v>7700</v>
      </c>
      <c r="G268" s="44">
        <v>80</v>
      </c>
      <c r="H268" s="44">
        <v>1943</v>
      </c>
      <c r="I268" s="50">
        <v>21427700000000</v>
      </c>
    </row>
    <row r="269" spans="2:9" x14ac:dyDescent="0.3">
      <c r="B269" s="44">
        <v>282</v>
      </c>
      <c r="C269" s="45" t="s">
        <v>492</v>
      </c>
      <c r="D269" s="45" t="s">
        <v>71</v>
      </c>
      <c r="E269" s="45" t="s">
        <v>493</v>
      </c>
      <c r="F269" s="44">
        <v>7700</v>
      </c>
      <c r="G269" s="44">
        <v>54</v>
      </c>
      <c r="H269" s="44">
        <v>1968</v>
      </c>
      <c r="I269" s="50">
        <v>19910000000000</v>
      </c>
    </row>
    <row r="270" spans="2:9" x14ac:dyDescent="0.3">
      <c r="B270" s="44">
        <v>282</v>
      </c>
      <c r="C270" s="45" t="s">
        <v>494</v>
      </c>
      <c r="D270" s="45" t="s">
        <v>71</v>
      </c>
      <c r="E270" s="45" t="s">
        <v>305</v>
      </c>
      <c r="F270" s="44">
        <v>7700</v>
      </c>
      <c r="G270" s="44">
        <v>71</v>
      </c>
      <c r="H270" s="44">
        <v>1951</v>
      </c>
      <c r="I270" s="50">
        <v>19910000000000</v>
      </c>
    </row>
    <row r="271" spans="2:9" x14ac:dyDescent="0.3">
      <c r="B271" s="44">
        <v>282</v>
      </c>
      <c r="C271" s="45" t="s">
        <v>495</v>
      </c>
      <c r="D271" s="45" t="s">
        <v>43</v>
      </c>
      <c r="E271" s="45" t="s">
        <v>190</v>
      </c>
      <c r="F271" s="44">
        <v>7700</v>
      </c>
      <c r="G271" s="44">
        <v>68</v>
      </c>
      <c r="H271" s="44">
        <v>1954</v>
      </c>
      <c r="I271" s="50">
        <v>21427700000000</v>
      </c>
    </row>
    <row r="272" spans="2:9" x14ac:dyDescent="0.3">
      <c r="B272" s="44">
        <v>282</v>
      </c>
      <c r="C272" s="45" t="s">
        <v>496</v>
      </c>
      <c r="D272" s="45" t="s">
        <v>43</v>
      </c>
      <c r="E272" s="45" t="s">
        <v>263</v>
      </c>
      <c r="F272" s="44">
        <v>7700</v>
      </c>
      <c r="G272" s="44">
        <v>68</v>
      </c>
      <c r="H272" s="44">
        <v>1955</v>
      </c>
      <c r="I272" s="50">
        <v>21427700000000</v>
      </c>
    </row>
    <row r="273" spans="2:9" x14ac:dyDescent="0.3">
      <c r="B273" s="44">
        <v>282</v>
      </c>
      <c r="C273" s="45" t="s">
        <v>497</v>
      </c>
      <c r="D273" s="45" t="s">
        <v>498</v>
      </c>
      <c r="E273" s="45" t="s">
        <v>225</v>
      </c>
      <c r="F273" s="44">
        <v>7700</v>
      </c>
      <c r="G273" s="44">
        <v>61</v>
      </c>
      <c r="H273" s="44">
        <v>1961</v>
      </c>
      <c r="I273" s="50">
        <v>403336363636</v>
      </c>
    </row>
    <row r="274" spans="2:9" x14ac:dyDescent="0.3">
      <c r="B274" s="44">
        <v>290</v>
      </c>
      <c r="C274" s="45" t="s">
        <v>499</v>
      </c>
      <c r="D274" s="45" t="s">
        <v>71</v>
      </c>
      <c r="E274" s="45" t="s">
        <v>500</v>
      </c>
      <c r="F274" s="44">
        <v>7600</v>
      </c>
      <c r="G274" s="44">
        <v>54</v>
      </c>
      <c r="H274" s="44">
        <v>1968</v>
      </c>
      <c r="I274" s="50">
        <v>19910000000000</v>
      </c>
    </row>
    <row r="275" spans="2:9" x14ac:dyDescent="0.3">
      <c r="B275" s="44">
        <v>290</v>
      </c>
      <c r="C275" s="45" t="s">
        <v>501</v>
      </c>
      <c r="D275" s="45" t="s">
        <v>60</v>
      </c>
      <c r="E275" s="45" t="s">
        <v>249</v>
      </c>
      <c r="F275" s="44">
        <v>7600</v>
      </c>
      <c r="G275" s="44">
        <v>89</v>
      </c>
      <c r="H275" s="44">
        <v>1933</v>
      </c>
      <c r="I275" s="50">
        <v>2611000000000</v>
      </c>
    </row>
    <row r="276" spans="2:9" x14ac:dyDescent="0.3">
      <c r="B276" s="44">
        <v>290</v>
      </c>
      <c r="C276" s="45" t="s">
        <v>502</v>
      </c>
      <c r="D276" s="45" t="s">
        <v>122</v>
      </c>
      <c r="E276" s="45" t="s">
        <v>173</v>
      </c>
      <c r="F276" s="44">
        <v>7600</v>
      </c>
      <c r="G276" s="44">
        <v>67</v>
      </c>
      <c r="H276" s="44">
        <v>1955</v>
      </c>
      <c r="I276" s="50">
        <v>2827113184696</v>
      </c>
    </row>
    <row r="277" spans="2:9" x14ac:dyDescent="0.3">
      <c r="B277" s="44">
        <v>290</v>
      </c>
      <c r="C277" s="45" t="s">
        <v>503</v>
      </c>
      <c r="D277" s="45" t="s">
        <v>43</v>
      </c>
      <c r="E277" s="45" t="s">
        <v>386</v>
      </c>
      <c r="F277" s="44">
        <v>7600</v>
      </c>
      <c r="G277" s="44">
        <v>41</v>
      </c>
      <c r="H277" s="44">
        <v>1981</v>
      </c>
      <c r="I277" s="50">
        <v>21427700000000</v>
      </c>
    </row>
    <row r="278" spans="2:9" x14ac:dyDescent="0.3">
      <c r="B278" s="44">
        <v>290</v>
      </c>
      <c r="C278" s="45" t="s">
        <v>504</v>
      </c>
      <c r="D278" s="45" t="s">
        <v>266</v>
      </c>
      <c r="E278" s="45" t="s">
        <v>223</v>
      </c>
      <c r="F278" s="44">
        <v>7600</v>
      </c>
      <c r="G278" s="44">
        <v>64</v>
      </c>
      <c r="H278" s="44">
        <v>1959</v>
      </c>
      <c r="I278" s="50">
        <v>372062527489</v>
      </c>
    </row>
    <row r="279" spans="2:9" x14ac:dyDescent="0.3">
      <c r="B279" s="44">
        <v>290</v>
      </c>
      <c r="C279" s="45" t="s">
        <v>505</v>
      </c>
      <c r="D279" s="45" t="s">
        <v>122</v>
      </c>
      <c r="E279" s="45" t="s">
        <v>173</v>
      </c>
      <c r="F279" s="44">
        <v>7600</v>
      </c>
      <c r="G279" s="44">
        <v>66</v>
      </c>
      <c r="H279" s="44">
        <v>1957</v>
      </c>
      <c r="I279" s="50">
        <v>2827113184696</v>
      </c>
    </row>
    <row r="280" spans="2:9" x14ac:dyDescent="0.3">
      <c r="B280" s="44">
        <v>290</v>
      </c>
      <c r="C280" s="45" t="s">
        <v>506</v>
      </c>
      <c r="D280" s="45" t="s">
        <v>43</v>
      </c>
      <c r="E280" s="45" t="s">
        <v>225</v>
      </c>
      <c r="F280" s="44">
        <v>7600</v>
      </c>
      <c r="G280" s="44">
        <v>85</v>
      </c>
      <c r="H280" s="44">
        <v>1938</v>
      </c>
      <c r="I280" s="50">
        <v>21427700000000</v>
      </c>
    </row>
    <row r="281" spans="2:9" x14ac:dyDescent="0.3">
      <c r="B281" s="44">
        <v>290</v>
      </c>
      <c r="C281" s="45" t="s">
        <v>507</v>
      </c>
      <c r="D281" s="45" t="s">
        <v>71</v>
      </c>
      <c r="E281" s="45" t="s">
        <v>249</v>
      </c>
      <c r="F281" s="44">
        <v>7600</v>
      </c>
      <c r="G281" s="44">
        <v>62</v>
      </c>
      <c r="H281" s="44">
        <v>1961</v>
      </c>
      <c r="I281" s="50">
        <v>19910000000000</v>
      </c>
    </row>
    <row r="282" spans="2:9" x14ac:dyDescent="0.3">
      <c r="B282" s="44">
        <v>299</v>
      </c>
      <c r="C282" s="45" t="s">
        <v>508</v>
      </c>
      <c r="D282" s="45" t="s">
        <v>43</v>
      </c>
      <c r="E282" s="45" t="s">
        <v>463</v>
      </c>
      <c r="F282" s="44">
        <v>7500</v>
      </c>
      <c r="G282" s="44">
        <v>80</v>
      </c>
      <c r="H282" s="44">
        <v>1942</v>
      </c>
      <c r="I282" s="50">
        <v>21427700000000</v>
      </c>
    </row>
    <row r="283" spans="2:9" x14ac:dyDescent="0.3">
      <c r="B283" s="44">
        <v>299</v>
      </c>
      <c r="C283" s="45" t="s">
        <v>509</v>
      </c>
      <c r="D283" s="45" t="s">
        <v>43</v>
      </c>
      <c r="E283" s="45" t="s">
        <v>510</v>
      </c>
      <c r="F283" s="44">
        <v>7500</v>
      </c>
      <c r="G283" s="44">
        <v>85</v>
      </c>
      <c r="H283" s="44">
        <v>1938</v>
      </c>
      <c r="I283" s="50">
        <v>21427700000000</v>
      </c>
    </row>
    <row r="284" spans="2:9" x14ac:dyDescent="0.3">
      <c r="B284" s="44">
        <v>299</v>
      </c>
      <c r="C284" s="45" t="s">
        <v>511</v>
      </c>
      <c r="D284" s="45" t="s">
        <v>71</v>
      </c>
      <c r="E284" s="45" t="s">
        <v>471</v>
      </c>
      <c r="F284" s="44">
        <v>7500</v>
      </c>
      <c r="G284" s="44">
        <v>59</v>
      </c>
      <c r="H284" s="44">
        <v>1964</v>
      </c>
      <c r="I284" s="50">
        <v>19910000000000</v>
      </c>
    </row>
    <row r="285" spans="2:9" x14ac:dyDescent="0.3">
      <c r="B285" s="44">
        <v>299</v>
      </c>
      <c r="C285" s="45" t="s">
        <v>512</v>
      </c>
      <c r="D285" s="45" t="s">
        <v>43</v>
      </c>
      <c r="E285" s="45" t="s">
        <v>112</v>
      </c>
      <c r="F285" s="44">
        <v>7500</v>
      </c>
      <c r="G285" s="44">
        <v>68</v>
      </c>
      <c r="H285" s="44">
        <v>1954</v>
      </c>
      <c r="I285" s="50">
        <v>21427700000000</v>
      </c>
    </row>
    <row r="286" spans="2:9" x14ac:dyDescent="0.3">
      <c r="B286" s="44">
        <v>299</v>
      </c>
      <c r="C286" s="45" t="s">
        <v>513</v>
      </c>
      <c r="D286" s="45" t="s">
        <v>43</v>
      </c>
      <c r="E286" s="45" t="s">
        <v>365</v>
      </c>
      <c r="F286" s="44">
        <v>7500</v>
      </c>
      <c r="G286" s="44">
        <v>79</v>
      </c>
      <c r="H286" s="44">
        <v>1944</v>
      </c>
      <c r="I286" s="50">
        <v>21427700000000</v>
      </c>
    </row>
    <row r="287" spans="2:9" x14ac:dyDescent="0.3">
      <c r="B287" s="44">
        <v>299</v>
      </c>
      <c r="C287" s="45" t="s">
        <v>514</v>
      </c>
      <c r="D287" s="45" t="s">
        <v>266</v>
      </c>
      <c r="E287" s="45" t="s">
        <v>515</v>
      </c>
      <c r="F287" s="44">
        <v>7500</v>
      </c>
      <c r="G287" s="44">
        <v>52</v>
      </c>
      <c r="H287" s="44">
        <v>1970</v>
      </c>
      <c r="I287" s="50">
        <v>372062527489</v>
      </c>
    </row>
    <row r="288" spans="2:9" x14ac:dyDescent="0.3">
      <c r="B288" s="44">
        <v>305</v>
      </c>
      <c r="C288" s="45" t="s">
        <v>516</v>
      </c>
      <c r="D288" s="45" t="s">
        <v>43</v>
      </c>
      <c r="E288" s="45" t="s">
        <v>338</v>
      </c>
      <c r="F288" s="44">
        <v>7400</v>
      </c>
      <c r="G288" s="44">
        <v>80</v>
      </c>
      <c r="H288" s="44">
        <v>1943</v>
      </c>
      <c r="I288" s="50">
        <v>21427700000000</v>
      </c>
    </row>
    <row r="289" spans="2:9" x14ac:dyDescent="0.3">
      <c r="B289" s="44">
        <v>305</v>
      </c>
      <c r="C289" s="45" t="s">
        <v>517</v>
      </c>
      <c r="D289" s="45" t="s">
        <v>122</v>
      </c>
      <c r="E289" s="45" t="s">
        <v>483</v>
      </c>
      <c r="F289" s="44">
        <v>7400</v>
      </c>
      <c r="G289" s="44">
        <v>70</v>
      </c>
      <c r="H289" s="44">
        <v>1952</v>
      </c>
      <c r="I289" s="50">
        <v>2827113184696</v>
      </c>
    </row>
    <row r="290" spans="2:9" x14ac:dyDescent="0.3">
      <c r="B290" s="44">
        <v>305</v>
      </c>
      <c r="C290" s="45" t="s">
        <v>518</v>
      </c>
      <c r="D290" s="45" t="s">
        <v>71</v>
      </c>
      <c r="E290" s="45" t="s">
        <v>519</v>
      </c>
      <c r="F290" s="44">
        <v>7400</v>
      </c>
      <c r="G290" s="44">
        <v>59</v>
      </c>
      <c r="H290" s="44">
        <v>1964</v>
      </c>
      <c r="I290" s="50">
        <v>19910000000000</v>
      </c>
    </row>
    <row r="291" spans="2:9" x14ac:dyDescent="0.3">
      <c r="B291" s="44">
        <v>305</v>
      </c>
      <c r="C291" s="45" t="s">
        <v>520</v>
      </c>
      <c r="D291" s="45" t="s">
        <v>266</v>
      </c>
      <c r="E291" s="45" t="s">
        <v>225</v>
      </c>
      <c r="F291" s="44">
        <v>7400</v>
      </c>
      <c r="G291" s="44">
        <v>71</v>
      </c>
      <c r="H291" s="44">
        <v>1952</v>
      </c>
      <c r="I291" s="50">
        <v>372062527489</v>
      </c>
    </row>
    <row r="292" spans="2:9" x14ac:dyDescent="0.3">
      <c r="B292" s="44">
        <v>305</v>
      </c>
      <c r="C292" s="45" t="s">
        <v>521</v>
      </c>
      <c r="D292" s="45" t="s">
        <v>43</v>
      </c>
      <c r="E292" s="45" t="s">
        <v>522</v>
      </c>
      <c r="F292" s="44">
        <v>7400</v>
      </c>
      <c r="G292" s="44">
        <v>72</v>
      </c>
      <c r="H292" s="44">
        <v>1951</v>
      </c>
      <c r="I292" s="50">
        <v>21427700000000</v>
      </c>
    </row>
    <row r="293" spans="2:9" x14ac:dyDescent="0.3">
      <c r="B293" s="44">
        <v>305</v>
      </c>
      <c r="C293" s="45" t="s">
        <v>523</v>
      </c>
      <c r="D293" s="45" t="s">
        <v>524</v>
      </c>
      <c r="E293" s="45" t="s">
        <v>525</v>
      </c>
      <c r="F293" s="44">
        <v>7400</v>
      </c>
      <c r="G293" s="44">
        <v>62</v>
      </c>
      <c r="H293" s="44">
        <v>1961</v>
      </c>
      <c r="I293" s="50">
        <v>303175127598</v>
      </c>
    </row>
    <row r="294" spans="2:9" x14ac:dyDescent="0.3">
      <c r="B294" s="44">
        <v>305</v>
      </c>
      <c r="C294" s="45" t="s">
        <v>526</v>
      </c>
      <c r="D294" s="45" t="s">
        <v>43</v>
      </c>
      <c r="E294" s="45" t="s">
        <v>527</v>
      </c>
      <c r="F294" s="44">
        <v>7400</v>
      </c>
      <c r="G294" s="44">
        <v>81</v>
      </c>
      <c r="H294" s="44">
        <v>1941</v>
      </c>
      <c r="I294" s="50">
        <v>21427700000000</v>
      </c>
    </row>
    <row r="295" spans="2:9" x14ac:dyDescent="0.3">
      <c r="B295" s="44">
        <v>312</v>
      </c>
      <c r="C295" s="45" t="s">
        <v>528</v>
      </c>
      <c r="D295" s="45" t="s">
        <v>60</v>
      </c>
      <c r="E295" s="45" t="s">
        <v>529</v>
      </c>
      <c r="F295" s="44">
        <v>7300</v>
      </c>
      <c r="G295" s="44">
        <v>91</v>
      </c>
      <c r="H295" s="44">
        <v>1931</v>
      </c>
      <c r="I295" s="50">
        <v>2611000000000</v>
      </c>
    </row>
    <row r="296" spans="2:9" x14ac:dyDescent="0.3">
      <c r="B296" s="44">
        <v>312</v>
      </c>
      <c r="C296" s="45" t="s">
        <v>530</v>
      </c>
      <c r="D296" s="45" t="s">
        <v>164</v>
      </c>
      <c r="E296" s="45" t="s">
        <v>531</v>
      </c>
      <c r="F296" s="44">
        <v>7300</v>
      </c>
      <c r="G296" s="44">
        <v>59</v>
      </c>
      <c r="H296" s="44">
        <v>1963</v>
      </c>
      <c r="I296" s="50">
        <v>1699876578871</v>
      </c>
    </row>
    <row r="297" spans="2:9" x14ac:dyDescent="0.3">
      <c r="B297" s="44">
        <v>312</v>
      </c>
      <c r="C297" s="45" t="s">
        <v>532</v>
      </c>
      <c r="D297" s="45" t="s">
        <v>533</v>
      </c>
      <c r="E297" s="45" t="s">
        <v>120</v>
      </c>
      <c r="F297" s="44">
        <v>7300</v>
      </c>
      <c r="G297" s="44">
        <v>50</v>
      </c>
      <c r="H297" s="44">
        <v>1972</v>
      </c>
      <c r="I297" s="50">
        <v>348078018464</v>
      </c>
    </row>
    <row r="298" spans="2:9" x14ac:dyDescent="0.3">
      <c r="B298" s="44">
        <v>312</v>
      </c>
      <c r="C298" s="45" t="s">
        <v>534</v>
      </c>
      <c r="D298" s="45" t="s">
        <v>432</v>
      </c>
      <c r="E298" s="45" t="s">
        <v>535</v>
      </c>
      <c r="F298" s="44">
        <v>7300</v>
      </c>
      <c r="G298" s="44">
        <v>63</v>
      </c>
      <c r="H298" s="44">
        <v>1960</v>
      </c>
      <c r="I298" s="50">
        <v>376795508680</v>
      </c>
    </row>
    <row r="299" spans="2:9" x14ac:dyDescent="0.3">
      <c r="B299" s="44">
        <v>312</v>
      </c>
      <c r="C299" s="45" t="s">
        <v>536</v>
      </c>
      <c r="D299" s="45" t="s">
        <v>71</v>
      </c>
      <c r="E299" s="45" t="s">
        <v>537</v>
      </c>
      <c r="F299" s="44">
        <v>7300</v>
      </c>
      <c r="G299" s="44">
        <v>55</v>
      </c>
      <c r="H299" s="44">
        <v>1967</v>
      </c>
      <c r="I299" s="50">
        <v>19910000000000</v>
      </c>
    </row>
    <row r="300" spans="2:9" x14ac:dyDescent="0.3">
      <c r="B300" s="44">
        <v>317</v>
      </c>
      <c r="C300" s="45" t="s">
        <v>538</v>
      </c>
      <c r="D300" s="45" t="s">
        <v>43</v>
      </c>
      <c r="E300" s="45" t="s">
        <v>135</v>
      </c>
      <c r="F300" s="44">
        <v>7200</v>
      </c>
      <c r="G300" s="44">
        <v>65</v>
      </c>
      <c r="H300" s="44">
        <v>1957</v>
      </c>
      <c r="I300" s="50">
        <v>21427700000000</v>
      </c>
    </row>
    <row r="301" spans="2:9" x14ac:dyDescent="0.3">
      <c r="B301" s="44">
        <v>317</v>
      </c>
      <c r="C301" s="45" t="s">
        <v>539</v>
      </c>
      <c r="D301" s="45" t="s">
        <v>43</v>
      </c>
      <c r="E301" s="45" t="s">
        <v>540</v>
      </c>
      <c r="F301" s="44">
        <v>7200</v>
      </c>
      <c r="G301" s="44">
        <v>68</v>
      </c>
      <c r="H301" s="44">
        <v>1954</v>
      </c>
      <c r="I301" s="50">
        <v>21427700000000</v>
      </c>
    </row>
    <row r="302" spans="2:9" x14ac:dyDescent="0.3">
      <c r="B302" s="44">
        <v>317</v>
      </c>
      <c r="C302" s="45" t="s">
        <v>541</v>
      </c>
      <c r="D302" s="45" t="s">
        <v>43</v>
      </c>
      <c r="E302" s="45" t="s">
        <v>542</v>
      </c>
      <c r="F302" s="44">
        <v>7200</v>
      </c>
      <c r="G302" s="44">
        <v>79</v>
      </c>
      <c r="H302" s="44">
        <v>1943</v>
      </c>
      <c r="I302" s="50">
        <v>21427700000000</v>
      </c>
    </row>
    <row r="303" spans="2:9" x14ac:dyDescent="0.3">
      <c r="B303" s="44">
        <v>317</v>
      </c>
      <c r="C303" s="45" t="s">
        <v>543</v>
      </c>
      <c r="D303" s="45" t="s">
        <v>43</v>
      </c>
      <c r="E303" s="45" t="s">
        <v>544</v>
      </c>
      <c r="F303" s="44">
        <v>7200</v>
      </c>
      <c r="G303" s="44">
        <v>78</v>
      </c>
      <c r="H303" s="44">
        <v>1944</v>
      </c>
      <c r="I303" s="50">
        <v>21427700000000</v>
      </c>
    </row>
    <row r="304" spans="2:9" x14ac:dyDescent="0.3">
      <c r="B304" s="44">
        <v>317</v>
      </c>
      <c r="C304" s="45" t="s">
        <v>545</v>
      </c>
      <c r="D304" s="45" t="s">
        <v>156</v>
      </c>
      <c r="E304" s="45" t="s">
        <v>546</v>
      </c>
      <c r="F304" s="44">
        <v>7200</v>
      </c>
      <c r="G304" s="44">
        <v>41</v>
      </c>
      <c r="H304" s="44">
        <v>1981</v>
      </c>
      <c r="I304" s="50">
        <v>421142267938</v>
      </c>
    </row>
    <row r="305" spans="2:9" x14ac:dyDescent="0.3">
      <c r="B305" s="44">
        <v>317</v>
      </c>
      <c r="C305" s="45" t="s">
        <v>547</v>
      </c>
      <c r="D305" s="45" t="s">
        <v>119</v>
      </c>
      <c r="E305" s="45" t="s">
        <v>548</v>
      </c>
      <c r="F305" s="44">
        <v>7200</v>
      </c>
      <c r="G305" s="44">
        <v>61</v>
      </c>
      <c r="H305" s="44">
        <v>1961</v>
      </c>
      <c r="I305" s="50">
        <v>5081769542380</v>
      </c>
    </row>
    <row r="306" spans="2:9" x14ac:dyDescent="0.3">
      <c r="B306" s="44">
        <v>317</v>
      </c>
      <c r="C306" s="45" t="s">
        <v>549</v>
      </c>
      <c r="D306" s="45" t="s">
        <v>71</v>
      </c>
      <c r="E306" s="45" t="s">
        <v>550</v>
      </c>
      <c r="F306" s="44">
        <v>7200</v>
      </c>
      <c r="G306" s="44">
        <v>77</v>
      </c>
      <c r="H306" s="44">
        <v>1945</v>
      </c>
      <c r="I306" s="50">
        <v>19910000000000</v>
      </c>
    </row>
    <row r="307" spans="2:9" x14ac:dyDescent="0.3">
      <c r="B307" s="44">
        <v>325</v>
      </c>
      <c r="C307" s="45" t="s">
        <v>551</v>
      </c>
      <c r="D307" s="45" t="s">
        <v>43</v>
      </c>
      <c r="E307" s="45" t="s">
        <v>552</v>
      </c>
      <c r="F307" s="44">
        <v>7100</v>
      </c>
      <c r="G307" s="44">
        <v>79</v>
      </c>
      <c r="H307" s="44">
        <v>1943</v>
      </c>
      <c r="I307" s="50">
        <v>21427700000000</v>
      </c>
    </row>
    <row r="308" spans="2:9" x14ac:dyDescent="0.3">
      <c r="B308" s="44">
        <v>325</v>
      </c>
      <c r="C308" s="45" t="s">
        <v>553</v>
      </c>
      <c r="D308" s="45" t="s">
        <v>114</v>
      </c>
      <c r="E308" s="45" t="s">
        <v>554</v>
      </c>
      <c r="F308" s="44">
        <v>7100</v>
      </c>
      <c r="G308" s="44">
        <v>76</v>
      </c>
      <c r="H308" s="44">
        <v>1947</v>
      </c>
      <c r="I308" s="50">
        <v>446314739528</v>
      </c>
    </row>
    <row r="309" spans="2:9" x14ac:dyDescent="0.3">
      <c r="B309" s="44">
        <v>325</v>
      </c>
      <c r="C309" s="45" t="s">
        <v>555</v>
      </c>
      <c r="D309" s="45" t="s">
        <v>43</v>
      </c>
      <c r="E309" s="45" t="s">
        <v>556</v>
      </c>
      <c r="F309" s="44">
        <v>7100</v>
      </c>
      <c r="G309" s="44">
        <v>61</v>
      </c>
      <c r="H309" s="44">
        <v>1961</v>
      </c>
      <c r="I309" s="50">
        <v>21427700000000</v>
      </c>
    </row>
    <row r="310" spans="2:9" x14ac:dyDescent="0.3">
      <c r="B310" s="44">
        <v>325</v>
      </c>
      <c r="C310" s="45" t="s">
        <v>557</v>
      </c>
      <c r="D310" s="45" t="s">
        <v>71</v>
      </c>
      <c r="E310" s="45" t="s">
        <v>558</v>
      </c>
      <c r="F310" s="44">
        <v>7100</v>
      </c>
      <c r="G310" s="44">
        <v>66</v>
      </c>
      <c r="H310" s="44">
        <v>1956</v>
      </c>
      <c r="I310" s="50">
        <v>19910000000000</v>
      </c>
    </row>
    <row r="311" spans="2:9" x14ac:dyDescent="0.3">
      <c r="B311" s="44">
        <v>325</v>
      </c>
      <c r="C311" s="45" t="s">
        <v>559</v>
      </c>
      <c r="D311" s="45" t="s">
        <v>99</v>
      </c>
      <c r="E311" s="45" t="s">
        <v>560</v>
      </c>
      <c r="F311" s="44">
        <v>7100</v>
      </c>
      <c r="G311" s="44">
        <v>72</v>
      </c>
      <c r="H311" s="44">
        <v>1950</v>
      </c>
      <c r="I311" s="50">
        <v>703082435360</v>
      </c>
    </row>
    <row r="312" spans="2:9" x14ac:dyDescent="0.3">
      <c r="B312" s="44">
        <v>325</v>
      </c>
      <c r="C312" s="45" t="s">
        <v>561</v>
      </c>
      <c r="D312" s="45" t="s">
        <v>266</v>
      </c>
      <c r="E312" s="45" t="s">
        <v>231</v>
      </c>
      <c r="F312" s="44">
        <v>7100</v>
      </c>
      <c r="G312" s="44">
        <v>94</v>
      </c>
      <c r="H312" s="44">
        <v>1929</v>
      </c>
      <c r="I312" s="50">
        <v>372062527489</v>
      </c>
    </row>
    <row r="313" spans="2:9" x14ac:dyDescent="0.3">
      <c r="B313" s="44">
        <v>325</v>
      </c>
      <c r="C313" s="45" t="s">
        <v>562</v>
      </c>
      <c r="D313" s="45" t="s">
        <v>71</v>
      </c>
      <c r="E313" s="45" t="s">
        <v>563</v>
      </c>
      <c r="F313" s="44">
        <v>7100</v>
      </c>
      <c r="G313" s="44">
        <v>71</v>
      </c>
      <c r="H313" s="44">
        <v>1952</v>
      </c>
      <c r="I313" s="50">
        <v>19910000000000</v>
      </c>
    </row>
    <row r="314" spans="2:9" x14ac:dyDescent="0.3">
      <c r="B314" s="44">
        <v>332</v>
      </c>
      <c r="C314" s="45" t="s">
        <v>564</v>
      </c>
      <c r="D314" s="45" t="s">
        <v>43</v>
      </c>
      <c r="E314" s="45" t="s">
        <v>341</v>
      </c>
      <c r="F314" s="44">
        <v>7000</v>
      </c>
      <c r="G314" s="44">
        <v>58</v>
      </c>
      <c r="H314" s="44">
        <v>1964</v>
      </c>
      <c r="I314" s="50">
        <v>21427700000000</v>
      </c>
    </row>
    <row r="315" spans="2:9" x14ac:dyDescent="0.3">
      <c r="B315" s="44">
        <v>332</v>
      </c>
      <c r="C315" s="45" t="s">
        <v>565</v>
      </c>
      <c r="D315" s="45" t="s">
        <v>122</v>
      </c>
      <c r="E315" s="45" t="s">
        <v>145</v>
      </c>
      <c r="F315" s="44">
        <v>7000</v>
      </c>
      <c r="G315" s="44">
        <v>37</v>
      </c>
      <c r="H315" s="44">
        <v>1985</v>
      </c>
      <c r="I315" s="50">
        <v>2827113184696</v>
      </c>
    </row>
    <row r="316" spans="2:9" x14ac:dyDescent="0.3">
      <c r="B316" s="44">
        <v>332</v>
      </c>
      <c r="C316" s="45" t="s">
        <v>566</v>
      </c>
      <c r="D316" s="45" t="s">
        <v>122</v>
      </c>
      <c r="E316" s="45" t="s">
        <v>145</v>
      </c>
      <c r="F316" s="44">
        <v>7000</v>
      </c>
      <c r="G316" s="44">
        <v>41</v>
      </c>
      <c r="H316" s="44">
        <v>1982</v>
      </c>
      <c r="I316" s="50">
        <v>2827113184696</v>
      </c>
    </row>
    <row r="317" spans="2:9" x14ac:dyDescent="0.3">
      <c r="B317" s="44">
        <v>332</v>
      </c>
      <c r="C317" s="45" t="s">
        <v>567</v>
      </c>
      <c r="D317" s="45" t="s">
        <v>43</v>
      </c>
      <c r="E317" s="45" t="s">
        <v>568</v>
      </c>
      <c r="F317" s="44">
        <v>7000</v>
      </c>
      <c r="G317" s="44">
        <v>77</v>
      </c>
      <c r="H317" s="44">
        <v>1945</v>
      </c>
      <c r="I317" s="50">
        <v>21427700000000</v>
      </c>
    </row>
    <row r="318" spans="2:9" x14ac:dyDescent="0.3">
      <c r="B318" s="44">
        <v>332</v>
      </c>
      <c r="C318" s="45" t="s">
        <v>569</v>
      </c>
      <c r="D318" s="45" t="s">
        <v>60</v>
      </c>
      <c r="E318" s="45" t="s">
        <v>267</v>
      </c>
      <c r="F318" s="44">
        <v>7000</v>
      </c>
      <c r="G318" s="44">
        <v>80</v>
      </c>
      <c r="H318" s="44">
        <v>1942</v>
      </c>
      <c r="I318" s="50">
        <v>2611000000000</v>
      </c>
    </row>
    <row r="319" spans="2:9" x14ac:dyDescent="0.3">
      <c r="B319" s="44">
        <v>332</v>
      </c>
      <c r="C319" s="45" t="s">
        <v>570</v>
      </c>
      <c r="D319" s="45" t="s">
        <v>43</v>
      </c>
      <c r="E319" s="45" t="s">
        <v>571</v>
      </c>
      <c r="F319" s="44">
        <v>7000</v>
      </c>
      <c r="G319" s="44">
        <v>83</v>
      </c>
      <c r="H319" s="44">
        <v>1939</v>
      </c>
      <c r="I319" s="50">
        <v>21427700000000</v>
      </c>
    </row>
    <row r="320" spans="2:9" x14ac:dyDescent="0.3">
      <c r="B320" s="44">
        <v>332</v>
      </c>
      <c r="C320" s="45" t="s">
        <v>572</v>
      </c>
      <c r="D320" s="45" t="s">
        <v>60</v>
      </c>
      <c r="E320" s="45" t="s">
        <v>58</v>
      </c>
      <c r="F320" s="44">
        <v>7000</v>
      </c>
      <c r="G320" s="44">
        <v>55</v>
      </c>
      <c r="H320" s="44">
        <v>1967</v>
      </c>
      <c r="I320" s="50">
        <v>2611000000000</v>
      </c>
    </row>
    <row r="321" spans="2:9" x14ac:dyDescent="0.3">
      <c r="B321" s="44">
        <v>332</v>
      </c>
      <c r="C321" s="45" t="s">
        <v>573</v>
      </c>
      <c r="D321" s="45" t="s">
        <v>60</v>
      </c>
      <c r="E321" s="45" t="s">
        <v>58</v>
      </c>
      <c r="F321" s="44">
        <v>7000</v>
      </c>
      <c r="G321" s="44">
        <v>58</v>
      </c>
      <c r="H321" s="44">
        <v>1964</v>
      </c>
      <c r="I321" s="50">
        <v>2611000000000</v>
      </c>
    </row>
    <row r="322" spans="2:9" x14ac:dyDescent="0.3">
      <c r="B322" s="44">
        <v>332</v>
      </c>
      <c r="C322" s="45" t="s">
        <v>574</v>
      </c>
      <c r="D322" s="45" t="s">
        <v>43</v>
      </c>
      <c r="E322" s="45" t="s">
        <v>575</v>
      </c>
      <c r="F322" s="44">
        <v>7000</v>
      </c>
      <c r="G322" s="44">
        <v>69</v>
      </c>
      <c r="H322" s="44">
        <v>1953</v>
      </c>
      <c r="I322" s="50">
        <v>21427700000000</v>
      </c>
    </row>
    <row r="323" spans="2:9" x14ac:dyDescent="0.3">
      <c r="B323" s="44">
        <v>332</v>
      </c>
      <c r="C323" s="45" t="s">
        <v>576</v>
      </c>
      <c r="D323" s="45" t="s">
        <v>43</v>
      </c>
      <c r="E323" s="45" t="s">
        <v>575</v>
      </c>
      <c r="F323" s="44">
        <v>7000</v>
      </c>
      <c r="G323" s="44">
        <v>67</v>
      </c>
      <c r="H323" s="44">
        <v>1955</v>
      </c>
      <c r="I323" s="50">
        <v>21427700000000</v>
      </c>
    </row>
    <row r="324" spans="2:9" x14ac:dyDescent="0.3">
      <c r="B324" s="44">
        <v>332</v>
      </c>
      <c r="C324" s="45" t="s">
        <v>577</v>
      </c>
      <c r="D324" s="45" t="s">
        <v>43</v>
      </c>
      <c r="E324" s="45" t="s">
        <v>550</v>
      </c>
      <c r="F324" s="44">
        <v>7000</v>
      </c>
      <c r="G324" s="44">
        <v>71</v>
      </c>
      <c r="H324" s="44">
        <v>1952</v>
      </c>
      <c r="I324" s="50">
        <v>21427700000000</v>
      </c>
    </row>
    <row r="325" spans="2:9" x14ac:dyDescent="0.3">
      <c r="B325" s="44">
        <v>344</v>
      </c>
      <c r="C325" s="45" t="s">
        <v>578</v>
      </c>
      <c r="D325" s="45" t="s">
        <v>43</v>
      </c>
      <c r="E325" s="45" t="s">
        <v>579</v>
      </c>
      <c r="F325" s="44">
        <v>6900</v>
      </c>
      <c r="G325" s="44">
        <v>87</v>
      </c>
      <c r="H325" s="44">
        <v>1936</v>
      </c>
      <c r="I325" s="50">
        <v>21427700000000</v>
      </c>
    </row>
    <row r="326" spans="2:9" x14ac:dyDescent="0.3">
      <c r="B326" s="44">
        <v>344</v>
      </c>
      <c r="C326" s="45" t="s">
        <v>580</v>
      </c>
      <c r="D326" s="45" t="s">
        <v>43</v>
      </c>
      <c r="E326" s="45" t="s">
        <v>581</v>
      </c>
      <c r="F326" s="44">
        <v>6900</v>
      </c>
      <c r="G326" s="44">
        <v>89</v>
      </c>
      <c r="H326" s="44">
        <v>1934</v>
      </c>
      <c r="I326" s="50">
        <v>21427700000000</v>
      </c>
    </row>
    <row r="327" spans="2:9" x14ac:dyDescent="0.3">
      <c r="B327" s="44">
        <v>344</v>
      </c>
      <c r="C327" s="45" t="s">
        <v>582</v>
      </c>
      <c r="D327" s="45" t="s">
        <v>43</v>
      </c>
      <c r="E327" s="45" t="s">
        <v>583</v>
      </c>
      <c r="F327" s="44">
        <v>6900</v>
      </c>
      <c r="G327" s="44">
        <v>55</v>
      </c>
      <c r="H327" s="44">
        <v>1967</v>
      </c>
      <c r="I327" s="50">
        <v>21427700000000</v>
      </c>
    </row>
    <row r="328" spans="2:9" x14ac:dyDescent="0.3">
      <c r="B328" s="44">
        <v>344</v>
      </c>
      <c r="C328" s="45" t="s">
        <v>584</v>
      </c>
      <c r="D328" s="45" t="s">
        <v>71</v>
      </c>
      <c r="E328" s="45" t="s">
        <v>585</v>
      </c>
      <c r="F328" s="44">
        <v>6900</v>
      </c>
      <c r="G328" s="44">
        <v>58</v>
      </c>
      <c r="H328" s="44">
        <v>1964</v>
      </c>
      <c r="I328" s="50">
        <v>19910000000000</v>
      </c>
    </row>
    <row r="329" spans="2:9" x14ac:dyDescent="0.3">
      <c r="B329" s="44">
        <v>344</v>
      </c>
      <c r="C329" s="45" t="s">
        <v>586</v>
      </c>
      <c r="D329" s="45" t="s">
        <v>43</v>
      </c>
      <c r="E329" s="45" t="s">
        <v>225</v>
      </c>
      <c r="F329" s="44">
        <v>6900</v>
      </c>
      <c r="G329" s="44">
        <v>80</v>
      </c>
      <c r="H329" s="44">
        <v>1942</v>
      </c>
      <c r="I329" s="50">
        <v>21427700000000</v>
      </c>
    </row>
    <row r="330" spans="2:9" x14ac:dyDescent="0.3">
      <c r="B330" s="44">
        <v>344</v>
      </c>
      <c r="C330" s="45" t="s">
        <v>587</v>
      </c>
      <c r="D330" s="45" t="s">
        <v>67</v>
      </c>
      <c r="E330" s="45" t="s">
        <v>68</v>
      </c>
      <c r="F330" s="44">
        <v>6900</v>
      </c>
      <c r="G330" s="44">
        <v>54</v>
      </c>
      <c r="H330" s="44">
        <v>1968</v>
      </c>
      <c r="I330" s="50">
        <v>1394116310769</v>
      </c>
    </row>
    <row r="331" spans="2:9" x14ac:dyDescent="0.3">
      <c r="B331" s="44">
        <v>344</v>
      </c>
      <c r="C331" s="45" t="s">
        <v>588</v>
      </c>
      <c r="D331" s="45" t="s">
        <v>43</v>
      </c>
      <c r="E331" s="45" t="s">
        <v>589</v>
      </c>
      <c r="F331" s="44">
        <v>6900</v>
      </c>
      <c r="G331" s="44">
        <v>68</v>
      </c>
      <c r="H331" s="44">
        <v>1954</v>
      </c>
      <c r="I331" s="50">
        <v>21427700000000</v>
      </c>
    </row>
    <row r="332" spans="2:9" x14ac:dyDescent="0.3">
      <c r="B332" s="44">
        <v>352</v>
      </c>
      <c r="C332" s="45" t="s">
        <v>590</v>
      </c>
      <c r="D332" s="45" t="s">
        <v>43</v>
      </c>
      <c r="E332" s="45" t="s">
        <v>544</v>
      </c>
      <c r="F332" s="44">
        <v>6800</v>
      </c>
      <c r="G332" s="44">
        <v>59</v>
      </c>
      <c r="H332" s="44">
        <v>1964</v>
      </c>
      <c r="I332" s="50">
        <v>21427700000000</v>
      </c>
    </row>
    <row r="333" spans="2:9" x14ac:dyDescent="0.3">
      <c r="B333" s="44">
        <v>352</v>
      </c>
      <c r="C333" s="45" t="s">
        <v>591</v>
      </c>
      <c r="D333" s="45" t="s">
        <v>315</v>
      </c>
      <c r="E333" s="45" t="s">
        <v>84</v>
      </c>
      <c r="F333" s="44">
        <v>6800</v>
      </c>
      <c r="G333" s="44">
        <v>86</v>
      </c>
      <c r="H333" s="44">
        <v>1936</v>
      </c>
      <c r="I333" s="50">
        <v>2001244392042</v>
      </c>
    </row>
    <row r="334" spans="2:9" x14ac:dyDescent="0.3">
      <c r="B334" s="44">
        <v>352</v>
      </c>
      <c r="C334" s="45" t="s">
        <v>592</v>
      </c>
      <c r="D334" s="45" t="s">
        <v>122</v>
      </c>
      <c r="E334" s="45" t="s">
        <v>593</v>
      </c>
      <c r="F334" s="44">
        <v>6800</v>
      </c>
      <c r="G334" s="44">
        <v>55</v>
      </c>
      <c r="H334" s="44">
        <v>1967</v>
      </c>
      <c r="I334" s="50">
        <v>2827113184696</v>
      </c>
    </row>
    <row r="335" spans="2:9" x14ac:dyDescent="0.3">
      <c r="B335" s="44">
        <v>352</v>
      </c>
      <c r="C335" s="45" t="s">
        <v>594</v>
      </c>
      <c r="D335" s="45" t="s">
        <v>43</v>
      </c>
      <c r="E335" s="45" t="s">
        <v>544</v>
      </c>
      <c r="F335" s="44">
        <v>6800</v>
      </c>
      <c r="G335" s="44">
        <v>40</v>
      </c>
      <c r="H335" s="44">
        <v>1982</v>
      </c>
      <c r="I335" s="50">
        <v>21427700000000</v>
      </c>
    </row>
    <row r="336" spans="2:9" x14ac:dyDescent="0.3">
      <c r="B336" s="44">
        <v>352</v>
      </c>
      <c r="C336" s="45" t="s">
        <v>595</v>
      </c>
      <c r="D336" s="45" t="s">
        <v>43</v>
      </c>
      <c r="E336" s="45" t="s">
        <v>544</v>
      </c>
      <c r="F336" s="44">
        <v>6800</v>
      </c>
      <c r="G336" s="44">
        <v>53</v>
      </c>
      <c r="H336" s="44">
        <v>1969</v>
      </c>
      <c r="I336" s="50">
        <v>21427700000000</v>
      </c>
    </row>
    <row r="337" spans="2:9" x14ac:dyDescent="0.3">
      <c r="B337" s="44">
        <v>352</v>
      </c>
      <c r="C337" s="45" t="s">
        <v>596</v>
      </c>
      <c r="D337" s="45" t="s">
        <v>43</v>
      </c>
      <c r="E337" s="45" t="s">
        <v>183</v>
      </c>
      <c r="F337" s="44">
        <v>6800</v>
      </c>
      <c r="G337" s="44">
        <v>58</v>
      </c>
      <c r="H337" s="44">
        <v>1964</v>
      </c>
      <c r="I337" s="50">
        <v>21427700000000</v>
      </c>
    </row>
    <row r="338" spans="2:9" x14ac:dyDescent="0.3">
      <c r="B338" s="44">
        <v>352</v>
      </c>
      <c r="C338" s="45" t="s">
        <v>597</v>
      </c>
      <c r="D338" s="45" t="s">
        <v>43</v>
      </c>
      <c r="E338" s="45" t="s">
        <v>598</v>
      </c>
      <c r="F338" s="44">
        <v>6800</v>
      </c>
      <c r="G338" s="44">
        <v>61</v>
      </c>
      <c r="H338" s="44">
        <v>1961</v>
      </c>
      <c r="I338" s="50">
        <v>21427700000000</v>
      </c>
    </row>
    <row r="339" spans="2:9" x14ac:dyDescent="0.3">
      <c r="B339" s="44">
        <v>352</v>
      </c>
      <c r="C339" s="45" t="s">
        <v>599</v>
      </c>
      <c r="D339" s="45" t="s">
        <v>43</v>
      </c>
      <c r="E339" s="45" t="s">
        <v>600</v>
      </c>
      <c r="F339" s="44">
        <v>6800</v>
      </c>
      <c r="G339" s="44">
        <v>94</v>
      </c>
      <c r="H339" s="44">
        <v>1929</v>
      </c>
      <c r="I339" s="50">
        <v>21427700000000</v>
      </c>
    </row>
    <row r="340" spans="2:9" x14ac:dyDescent="0.3">
      <c r="B340" s="44">
        <v>352</v>
      </c>
      <c r="C340" s="45" t="s">
        <v>601</v>
      </c>
      <c r="D340" s="45" t="s">
        <v>43</v>
      </c>
      <c r="E340" s="45" t="s">
        <v>112</v>
      </c>
      <c r="F340" s="44">
        <v>6800</v>
      </c>
      <c r="G340" s="44">
        <v>53</v>
      </c>
      <c r="H340" s="44">
        <v>1969</v>
      </c>
      <c r="I340" s="50">
        <v>21427700000000</v>
      </c>
    </row>
    <row r="341" spans="2:9" x14ac:dyDescent="0.3">
      <c r="B341" s="44">
        <v>352</v>
      </c>
      <c r="C341" s="45" t="s">
        <v>602</v>
      </c>
      <c r="D341" s="45" t="s">
        <v>43</v>
      </c>
      <c r="E341" s="45" t="s">
        <v>112</v>
      </c>
      <c r="F341" s="44">
        <v>6800</v>
      </c>
      <c r="G341" s="44">
        <v>61</v>
      </c>
      <c r="H341" s="44">
        <v>1961</v>
      </c>
      <c r="I341" s="50">
        <v>21427700000000</v>
      </c>
    </row>
    <row r="342" spans="2:9" x14ac:dyDescent="0.3">
      <c r="B342" s="44">
        <v>352</v>
      </c>
      <c r="C342" s="45" t="s">
        <v>603</v>
      </c>
      <c r="D342" s="45" t="s">
        <v>164</v>
      </c>
      <c r="E342" s="45" t="s">
        <v>604</v>
      </c>
      <c r="F342" s="44">
        <v>6800</v>
      </c>
      <c r="G342" s="44">
        <v>65</v>
      </c>
      <c r="H342" s="44">
        <v>1957</v>
      </c>
      <c r="I342" s="50">
        <v>1699876578871</v>
      </c>
    </row>
    <row r="343" spans="2:9" x14ac:dyDescent="0.3">
      <c r="B343" s="44">
        <v>352</v>
      </c>
      <c r="C343" s="45" t="s">
        <v>605</v>
      </c>
      <c r="D343" s="45" t="s">
        <v>71</v>
      </c>
      <c r="E343" s="45" t="s">
        <v>537</v>
      </c>
      <c r="F343" s="44">
        <v>6800</v>
      </c>
      <c r="G343" s="44">
        <v>58</v>
      </c>
      <c r="H343" s="44">
        <v>1964</v>
      </c>
      <c r="I343" s="50">
        <v>19910000000000</v>
      </c>
    </row>
    <row r="344" spans="2:9" x14ac:dyDescent="0.3">
      <c r="B344" s="44">
        <v>352</v>
      </c>
      <c r="C344" s="45" t="s">
        <v>606</v>
      </c>
      <c r="D344" s="45" t="s">
        <v>43</v>
      </c>
      <c r="E344" s="45" t="s">
        <v>544</v>
      </c>
      <c r="F344" s="44">
        <v>6800</v>
      </c>
      <c r="G344" s="44">
        <v>61</v>
      </c>
      <c r="H344" s="44">
        <v>1961</v>
      </c>
      <c r="I344" s="50">
        <v>21427700000000</v>
      </c>
    </row>
    <row r="345" spans="2:9" x14ac:dyDescent="0.3">
      <c r="B345" s="44">
        <v>365</v>
      </c>
      <c r="C345" s="45" t="s">
        <v>607</v>
      </c>
      <c r="D345" s="45" t="s">
        <v>43</v>
      </c>
      <c r="E345" s="45" t="s">
        <v>608</v>
      </c>
      <c r="F345" s="44">
        <v>6700</v>
      </c>
      <c r="G345" s="44">
        <v>72</v>
      </c>
      <c r="H345" s="44">
        <v>1950</v>
      </c>
      <c r="I345" s="50">
        <v>21427700000000</v>
      </c>
    </row>
    <row r="346" spans="2:9" x14ac:dyDescent="0.3">
      <c r="B346" s="44">
        <v>365</v>
      </c>
      <c r="C346" s="45" t="s">
        <v>609</v>
      </c>
      <c r="D346" s="45" t="s">
        <v>122</v>
      </c>
      <c r="E346" s="45" t="s">
        <v>112</v>
      </c>
      <c r="F346" s="44">
        <v>6700</v>
      </c>
      <c r="G346" s="44">
        <v>56</v>
      </c>
      <c r="H346" s="44">
        <v>1966</v>
      </c>
      <c r="I346" s="50">
        <v>2827113184696</v>
      </c>
    </row>
    <row r="347" spans="2:9" x14ac:dyDescent="0.3">
      <c r="B347" s="44">
        <v>365</v>
      </c>
      <c r="C347" s="45" t="s">
        <v>610</v>
      </c>
      <c r="D347" s="45" t="s">
        <v>533</v>
      </c>
      <c r="E347" s="45" t="s">
        <v>611</v>
      </c>
      <c r="F347" s="44">
        <v>6700</v>
      </c>
      <c r="G347" s="44">
        <v>75</v>
      </c>
      <c r="H347" s="44">
        <v>1947</v>
      </c>
      <c r="I347" s="50">
        <v>348078018464</v>
      </c>
    </row>
    <row r="348" spans="2:9" x14ac:dyDescent="0.3">
      <c r="B348" s="44">
        <v>365</v>
      </c>
      <c r="C348" s="45" t="s">
        <v>612</v>
      </c>
      <c r="D348" s="45" t="s">
        <v>533</v>
      </c>
      <c r="E348" s="45" t="s">
        <v>611</v>
      </c>
      <c r="F348" s="44">
        <v>6700</v>
      </c>
      <c r="G348" s="44">
        <v>47</v>
      </c>
      <c r="H348" s="44">
        <v>1976</v>
      </c>
      <c r="I348" s="50">
        <v>348078018464</v>
      </c>
    </row>
    <row r="349" spans="2:9" x14ac:dyDescent="0.3">
      <c r="B349" s="44">
        <v>365</v>
      </c>
      <c r="C349" s="45" t="s">
        <v>613</v>
      </c>
      <c r="D349" s="45" t="s">
        <v>533</v>
      </c>
      <c r="E349" s="45" t="s">
        <v>611</v>
      </c>
      <c r="F349" s="44">
        <v>6700</v>
      </c>
      <c r="G349" s="44">
        <v>44</v>
      </c>
      <c r="H349" s="44">
        <v>1979</v>
      </c>
      <c r="I349" s="50">
        <v>348078018464</v>
      </c>
    </row>
    <row r="350" spans="2:9" x14ac:dyDescent="0.3">
      <c r="B350" s="44">
        <v>365</v>
      </c>
      <c r="C350" s="45" t="s">
        <v>614</v>
      </c>
      <c r="D350" s="45" t="s">
        <v>315</v>
      </c>
      <c r="E350" s="45" t="s">
        <v>249</v>
      </c>
      <c r="F350" s="44">
        <v>6700</v>
      </c>
      <c r="G350" s="44">
        <v>80</v>
      </c>
      <c r="H350" s="44">
        <v>1943</v>
      </c>
      <c r="I350" s="50">
        <v>2001244392042</v>
      </c>
    </row>
    <row r="351" spans="2:9" x14ac:dyDescent="0.3">
      <c r="B351" s="44">
        <v>365</v>
      </c>
      <c r="C351" s="45" t="s">
        <v>615</v>
      </c>
      <c r="D351" s="45" t="s">
        <v>71</v>
      </c>
      <c r="E351" s="45" t="s">
        <v>117</v>
      </c>
      <c r="F351" s="44">
        <v>6700</v>
      </c>
      <c r="G351" s="44">
        <v>55</v>
      </c>
      <c r="H351" s="44">
        <v>1968</v>
      </c>
      <c r="I351" s="50">
        <v>19910000000000</v>
      </c>
    </row>
    <row r="352" spans="2:9" x14ac:dyDescent="0.3">
      <c r="B352" s="44">
        <v>365</v>
      </c>
      <c r="C352" s="45" t="s">
        <v>616</v>
      </c>
      <c r="D352" s="45" t="s">
        <v>71</v>
      </c>
      <c r="E352" s="45" t="s">
        <v>617</v>
      </c>
      <c r="F352" s="44">
        <v>6700</v>
      </c>
      <c r="G352" s="44">
        <v>60</v>
      </c>
      <c r="H352" s="44">
        <v>1962</v>
      </c>
      <c r="I352" s="50">
        <v>19910000000000</v>
      </c>
    </row>
    <row r="353" spans="2:9" x14ac:dyDescent="0.3">
      <c r="B353" s="44">
        <v>365</v>
      </c>
      <c r="C353" s="45" t="s">
        <v>618</v>
      </c>
      <c r="D353" s="45" t="s">
        <v>99</v>
      </c>
      <c r="E353" s="45" t="s">
        <v>173</v>
      </c>
      <c r="F353" s="44">
        <v>6700</v>
      </c>
      <c r="G353" s="44">
        <v>54</v>
      </c>
      <c r="H353" s="44">
        <v>1969</v>
      </c>
      <c r="I353" s="50">
        <v>703082435360</v>
      </c>
    </row>
    <row r="354" spans="2:9" x14ac:dyDescent="0.3">
      <c r="B354" s="44">
        <v>365</v>
      </c>
      <c r="C354" s="45" t="s">
        <v>619</v>
      </c>
      <c r="D354" s="45" t="s">
        <v>40</v>
      </c>
      <c r="E354" s="45" t="s">
        <v>177</v>
      </c>
      <c r="F354" s="44">
        <v>6700</v>
      </c>
      <c r="G354" s="44">
        <v>55</v>
      </c>
      <c r="H354" s="44">
        <v>1967</v>
      </c>
      <c r="I354" s="50">
        <v>2715518274227</v>
      </c>
    </row>
    <row r="355" spans="2:9" x14ac:dyDescent="0.3">
      <c r="B355" s="44">
        <v>365</v>
      </c>
      <c r="C355" s="45" t="s">
        <v>620</v>
      </c>
      <c r="D355" s="45" t="s">
        <v>43</v>
      </c>
      <c r="E355" s="45" t="s">
        <v>621</v>
      </c>
      <c r="F355" s="44">
        <v>6700</v>
      </c>
      <c r="G355" s="44">
        <v>72</v>
      </c>
      <c r="H355" s="44">
        <v>1951</v>
      </c>
      <c r="I355" s="50">
        <v>21427700000000</v>
      </c>
    </row>
    <row r="356" spans="2:9" x14ac:dyDescent="0.3">
      <c r="B356" s="44">
        <v>365</v>
      </c>
      <c r="C356" s="45" t="s">
        <v>622</v>
      </c>
      <c r="D356" s="45" t="s">
        <v>43</v>
      </c>
      <c r="E356" s="45" t="s">
        <v>225</v>
      </c>
      <c r="F356" s="44">
        <v>6700</v>
      </c>
      <c r="G356" s="44">
        <v>84</v>
      </c>
      <c r="H356" s="44">
        <v>1938</v>
      </c>
      <c r="I356" s="50">
        <v>21427700000000</v>
      </c>
    </row>
    <row r="357" spans="2:9" x14ac:dyDescent="0.3">
      <c r="B357" s="44">
        <v>365</v>
      </c>
      <c r="C357" s="45" t="s">
        <v>623</v>
      </c>
      <c r="D357" s="45" t="s">
        <v>43</v>
      </c>
      <c r="E357" s="45" t="s">
        <v>225</v>
      </c>
      <c r="F357" s="44">
        <v>6700</v>
      </c>
      <c r="G357" s="44">
        <v>83</v>
      </c>
      <c r="H357" s="44">
        <v>1939</v>
      </c>
      <c r="I357" s="50">
        <v>21427700000000</v>
      </c>
    </row>
    <row r="358" spans="2:9" x14ac:dyDescent="0.3">
      <c r="B358" s="44">
        <v>365</v>
      </c>
      <c r="C358" s="45" t="s">
        <v>624</v>
      </c>
      <c r="D358" s="45" t="s">
        <v>43</v>
      </c>
      <c r="E358" s="45" t="s">
        <v>112</v>
      </c>
      <c r="F358" s="44">
        <v>6700</v>
      </c>
      <c r="G358" s="44">
        <v>92</v>
      </c>
      <c r="H358" s="44">
        <v>1930</v>
      </c>
      <c r="I358" s="50">
        <v>21427700000000</v>
      </c>
    </row>
    <row r="359" spans="2:9" x14ac:dyDescent="0.3">
      <c r="B359" s="44">
        <v>365</v>
      </c>
      <c r="C359" s="45" t="s">
        <v>625</v>
      </c>
      <c r="D359" s="45" t="s">
        <v>43</v>
      </c>
      <c r="E359" s="45" t="s">
        <v>626</v>
      </c>
      <c r="F359" s="44">
        <v>6700</v>
      </c>
      <c r="G359" s="44">
        <v>71</v>
      </c>
      <c r="H359" s="44">
        <v>1951</v>
      </c>
      <c r="I359" s="50">
        <v>21427700000000</v>
      </c>
    </row>
    <row r="360" spans="2:9" x14ac:dyDescent="0.3">
      <c r="B360" s="44">
        <v>365</v>
      </c>
      <c r="C360" s="45" t="s">
        <v>627</v>
      </c>
      <c r="D360" s="45" t="s">
        <v>533</v>
      </c>
      <c r="E360" s="45" t="s">
        <v>611</v>
      </c>
      <c r="F360" s="44">
        <v>6700</v>
      </c>
      <c r="G360" s="44">
        <v>39</v>
      </c>
      <c r="H360" s="44">
        <v>1983</v>
      </c>
      <c r="I360" s="50">
        <v>348078018464</v>
      </c>
    </row>
    <row r="361" spans="2:9" x14ac:dyDescent="0.3">
      <c r="B361" s="44">
        <v>365</v>
      </c>
      <c r="C361" s="45" t="s">
        <v>628</v>
      </c>
      <c r="D361" s="45" t="s">
        <v>43</v>
      </c>
      <c r="E361" s="45" t="s">
        <v>626</v>
      </c>
      <c r="F361" s="44">
        <v>6700</v>
      </c>
      <c r="G361" s="44">
        <v>81</v>
      </c>
      <c r="H361" s="44">
        <v>1941</v>
      </c>
      <c r="I361" s="50">
        <v>21427700000000</v>
      </c>
    </row>
    <row r="362" spans="2:9" x14ac:dyDescent="0.3">
      <c r="B362" s="44">
        <v>365</v>
      </c>
      <c r="C362" s="45" t="s">
        <v>629</v>
      </c>
      <c r="D362" s="45" t="s">
        <v>71</v>
      </c>
      <c r="E362" s="45" t="s">
        <v>630</v>
      </c>
      <c r="F362" s="44">
        <v>6700</v>
      </c>
      <c r="G362" s="44">
        <v>65</v>
      </c>
      <c r="H362" s="44">
        <v>1958</v>
      </c>
      <c r="I362" s="50">
        <v>19910000000000</v>
      </c>
    </row>
    <row r="363" spans="2:9" x14ac:dyDescent="0.3">
      <c r="B363" s="44">
        <v>383</v>
      </c>
      <c r="C363" s="45" t="s">
        <v>631</v>
      </c>
      <c r="D363" s="45" t="s">
        <v>99</v>
      </c>
      <c r="E363" s="45" t="s">
        <v>173</v>
      </c>
      <c r="F363" s="44">
        <v>6600</v>
      </c>
      <c r="G363" s="44">
        <v>47</v>
      </c>
      <c r="H363" s="44">
        <v>1976</v>
      </c>
      <c r="I363" s="50">
        <v>703082435360</v>
      </c>
    </row>
    <row r="364" spans="2:9" x14ac:dyDescent="0.3">
      <c r="B364" s="44">
        <v>383</v>
      </c>
      <c r="C364" s="45" t="s">
        <v>632</v>
      </c>
      <c r="D364" s="45" t="s">
        <v>43</v>
      </c>
      <c r="E364" s="45" t="s">
        <v>633</v>
      </c>
      <c r="F364" s="44">
        <v>6600</v>
      </c>
      <c r="G364" s="44">
        <v>68</v>
      </c>
      <c r="H364" s="44">
        <v>1954</v>
      </c>
      <c r="I364" s="50">
        <v>21427700000000</v>
      </c>
    </row>
    <row r="365" spans="2:9" x14ac:dyDescent="0.3">
      <c r="B365" s="44">
        <v>383</v>
      </c>
      <c r="C365" s="45" t="s">
        <v>634</v>
      </c>
      <c r="D365" s="45" t="s">
        <v>43</v>
      </c>
      <c r="E365" s="45" t="s">
        <v>633</v>
      </c>
      <c r="F365" s="44">
        <v>6600</v>
      </c>
      <c r="G365" s="44">
        <v>70</v>
      </c>
      <c r="H365" s="44">
        <v>1953</v>
      </c>
      <c r="I365" s="50">
        <v>21427700000000</v>
      </c>
    </row>
    <row r="366" spans="2:9" x14ac:dyDescent="0.3">
      <c r="B366" s="44">
        <v>383</v>
      </c>
      <c r="C366" s="45" t="s">
        <v>635</v>
      </c>
      <c r="D366" s="45" t="s">
        <v>43</v>
      </c>
      <c r="E366" s="45" t="s">
        <v>633</v>
      </c>
      <c r="F366" s="44">
        <v>6600</v>
      </c>
      <c r="G366" s="44">
        <v>67</v>
      </c>
      <c r="H366" s="44">
        <v>1955</v>
      </c>
      <c r="I366" s="50">
        <v>21427700000000</v>
      </c>
    </row>
    <row r="367" spans="2:9" x14ac:dyDescent="0.3">
      <c r="B367" s="44">
        <v>383</v>
      </c>
      <c r="C367" s="45" t="s">
        <v>636</v>
      </c>
      <c r="D367" s="45" t="s">
        <v>43</v>
      </c>
      <c r="E367" s="45" t="s">
        <v>112</v>
      </c>
      <c r="F367" s="44">
        <v>6600</v>
      </c>
      <c r="G367" s="44">
        <v>78</v>
      </c>
      <c r="H367" s="44">
        <v>1945</v>
      </c>
      <c r="I367" s="50">
        <v>21427700000000</v>
      </c>
    </row>
    <row r="368" spans="2:9" x14ac:dyDescent="0.3">
      <c r="B368" s="44">
        <v>383</v>
      </c>
      <c r="C368" s="45" t="s">
        <v>637</v>
      </c>
      <c r="D368" s="45" t="s">
        <v>43</v>
      </c>
      <c r="E368" s="45" t="s">
        <v>190</v>
      </c>
      <c r="F368" s="44">
        <v>6600</v>
      </c>
      <c r="G368" s="44">
        <v>63</v>
      </c>
      <c r="H368" s="44">
        <v>1959</v>
      </c>
      <c r="I368" s="50">
        <v>21427700000000</v>
      </c>
    </row>
    <row r="369" spans="2:9" x14ac:dyDescent="0.3">
      <c r="B369" s="44">
        <v>383</v>
      </c>
      <c r="C369" s="45" t="s">
        <v>638</v>
      </c>
      <c r="D369" s="45" t="s">
        <v>94</v>
      </c>
      <c r="E369" s="45" t="s">
        <v>138</v>
      </c>
      <c r="F369" s="44">
        <v>6600</v>
      </c>
      <c r="G369" s="44">
        <v>47</v>
      </c>
      <c r="H369" s="44">
        <v>1976</v>
      </c>
      <c r="I369" s="50">
        <v>3845630030824</v>
      </c>
    </row>
    <row r="370" spans="2:9" x14ac:dyDescent="0.3">
      <c r="B370" s="44">
        <v>390</v>
      </c>
      <c r="C370" s="45" t="s">
        <v>639</v>
      </c>
      <c r="D370" s="45" t="s">
        <v>43</v>
      </c>
      <c r="E370" s="45" t="s">
        <v>365</v>
      </c>
      <c r="F370" s="44">
        <v>6500</v>
      </c>
      <c r="G370" s="44">
        <v>80</v>
      </c>
      <c r="H370" s="44">
        <v>1942</v>
      </c>
      <c r="I370" s="50">
        <v>21427700000000</v>
      </c>
    </row>
    <row r="371" spans="2:9" x14ac:dyDescent="0.3">
      <c r="B371" s="44">
        <v>390</v>
      </c>
      <c r="C371" s="45" t="s">
        <v>640</v>
      </c>
      <c r="D371" s="45" t="s">
        <v>43</v>
      </c>
      <c r="E371" s="45" t="s">
        <v>52</v>
      </c>
      <c r="F371" s="44">
        <v>6500</v>
      </c>
      <c r="G371" s="44">
        <v>58</v>
      </c>
      <c r="H371" s="44">
        <v>1964</v>
      </c>
      <c r="I371" s="50">
        <v>21427700000000</v>
      </c>
    </row>
    <row r="372" spans="2:9" x14ac:dyDescent="0.3">
      <c r="B372" s="44">
        <v>390</v>
      </c>
      <c r="C372" s="45" t="s">
        <v>641</v>
      </c>
      <c r="D372" s="45" t="s">
        <v>43</v>
      </c>
      <c r="E372" s="45" t="s">
        <v>225</v>
      </c>
      <c r="F372" s="44">
        <v>6500</v>
      </c>
      <c r="G372" s="44">
        <v>93</v>
      </c>
      <c r="H372" s="44">
        <v>1930</v>
      </c>
      <c r="I372" s="50">
        <v>21427700000000</v>
      </c>
    </row>
    <row r="373" spans="2:9" x14ac:dyDescent="0.3">
      <c r="B373" s="44">
        <v>390</v>
      </c>
      <c r="C373" s="45" t="s">
        <v>642</v>
      </c>
      <c r="D373" s="45" t="s">
        <v>122</v>
      </c>
      <c r="E373" s="45" t="s">
        <v>643</v>
      </c>
      <c r="F373" s="44">
        <v>6500</v>
      </c>
      <c r="G373" s="44">
        <v>84</v>
      </c>
      <c r="H373" s="44">
        <v>1938</v>
      </c>
      <c r="I373" s="50">
        <v>2827113184696</v>
      </c>
    </row>
    <row r="374" spans="2:9" x14ac:dyDescent="0.3">
      <c r="B374" s="44">
        <v>390</v>
      </c>
      <c r="C374" s="45" t="s">
        <v>644</v>
      </c>
      <c r="D374" s="45" t="s">
        <v>99</v>
      </c>
      <c r="E374" s="45" t="s">
        <v>225</v>
      </c>
      <c r="F374" s="44">
        <v>6500</v>
      </c>
      <c r="G374" s="44">
        <v>51</v>
      </c>
      <c r="H374" s="44">
        <v>1971</v>
      </c>
      <c r="I374" s="50">
        <v>703082435360</v>
      </c>
    </row>
    <row r="375" spans="2:9" x14ac:dyDescent="0.3">
      <c r="B375" s="44">
        <v>397</v>
      </c>
      <c r="C375" s="45" t="s">
        <v>645</v>
      </c>
      <c r="D375" s="45" t="s">
        <v>240</v>
      </c>
      <c r="E375" s="45" t="s">
        <v>138</v>
      </c>
      <c r="F375" s="44">
        <v>6400</v>
      </c>
      <c r="G375" s="44">
        <v>71</v>
      </c>
      <c r="H375" s="44">
        <v>1951</v>
      </c>
      <c r="I375" s="50">
        <v>530832908738</v>
      </c>
    </row>
    <row r="376" spans="2:9" x14ac:dyDescent="0.3">
      <c r="B376" s="44">
        <v>397</v>
      </c>
      <c r="C376" s="45" t="s">
        <v>646</v>
      </c>
      <c r="D376" s="45" t="s">
        <v>43</v>
      </c>
      <c r="E376" s="45" t="s">
        <v>647</v>
      </c>
      <c r="F376" s="44">
        <v>6400</v>
      </c>
      <c r="G376" s="44">
        <v>62</v>
      </c>
      <c r="H376" s="44">
        <v>1960</v>
      </c>
      <c r="I376" s="50">
        <v>21427700000000</v>
      </c>
    </row>
    <row r="377" spans="2:9" x14ac:dyDescent="0.3">
      <c r="B377" s="44">
        <v>397</v>
      </c>
      <c r="C377" s="45" t="s">
        <v>648</v>
      </c>
      <c r="D377" s="45" t="s">
        <v>43</v>
      </c>
      <c r="E377" s="45" t="s">
        <v>112</v>
      </c>
      <c r="F377" s="44">
        <v>6400</v>
      </c>
      <c r="G377" s="44">
        <v>69</v>
      </c>
      <c r="H377" s="44">
        <v>1953</v>
      </c>
      <c r="I377" s="50">
        <v>21427700000000</v>
      </c>
    </row>
    <row r="378" spans="2:9" x14ac:dyDescent="0.3">
      <c r="B378" s="44">
        <v>397</v>
      </c>
      <c r="C378" s="45" t="s">
        <v>649</v>
      </c>
      <c r="D378" s="45" t="s">
        <v>71</v>
      </c>
      <c r="E378" s="45" t="s">
        <v>650</v>
      </c>
      <c r="F378" s="44">
        <v>6400</v>
      </c>
      <c r="G378" s="44">
        <v>59</v>
      </c>
      <c r="H378" s="44">
        <v>1963</v>
      </c>
      <c r="I378" s="50">
        <v>19910000000000</v>
      </c>
    </row>
    <row r="379" spans="2:9" x14ac:dyDescent="0.3">
      <c r="B379" s="44">
        <v>397</v>
      </c>
      <c r="C379" s="45" t="s">
        <v>651</v>
      </c>
      <c r="D379" s="45" t="s">
        <v>40</v>
      </c>
      <c r="E379" s="45" t="s">
        <v>291</v>
      </c>
      <c r="F379" s="44">
        <v>6400</v>
      </c>
      <c r="G379" s="44">
        <v>60</v>
      </c>
      <c r="H379" s="44">
        <v>1962</v>
      </c>
      <c r="I379" s="50">
        <v>2715518274227</v>
      </c>
    </row>
    <row r="380" spans="2:9" x14ac:dyDescent="0.3">
      <c r="B380" s="44">
        <v>397</v>
      </c>
      <c r="C380" s="45" t="s">
        <v>652</v>
      </c>
      <c r="D380" s="45" t="s">
        <v>653</v>
      </c>
      <c r="E380" s="45" t="s">
        <v>231</v>
      </c>
      <c r="F380" s="44">
        <v>6400</v>
      </c>
      <c r="G380" s="44">
        <v>90</v>
      </c>
      <c r="H380" s="44">
        <v>1933</v>
      </c>
      <c r="I380" s="50">
        <v>323802808108</v>
      </c>
    </row>
    <row r="381" spans="2:9" x14ac:dyDescent="0.3">
      <c r="B381" s="44">
        <v>397</v>
      </c>
      <c r="C381" s="45" t="s">
        <v>654</v>
      </c>
      <c r="D381" s="45" t="s">
        <v>43</v>
      </c>
      <c r="E381" s="45" t="s">
        <v>655</v>
      </c>
      <c r="F381" s="44">
        <v>6400</v>
      </c>
      <c r="G381" s="44">
        <v>88</v>
      </c>
      <c r="H381" s="44">
        <v>1934</v>
      </c>
      <c r="I381" s="50">
        <v>21427700000000</v>
      </c>
    </row>
    <row r="382" spans="2:9" x14ac:dyDescent="0.3">
      <c r="B382" s="44">
        <v>405</v>
      </c>
      <c r="C382" s="45" t="s">
        <v>656</v>
      </c>
      <c r="D382" s="45" t="s">
        <v>122</v>
      </c>
      <c r="E382" s="45" t="s">
        <v>558</v>
      </c>
      <c r="F382" s="44">
        <v>6300</v>
      </c>
      <c r="G382" s="44">
        <v>77</v>
      </c>
      <c r="H382" s="44">
        <v>1945</v>
      </c>
      <c r="I382" s="50">
        <v>2827113184696</v>
      </c>
    </row>
    <row r="383" spans="2:9" x14ac:dyDescent="0.3">
      <c r="B383" s="44">
        <v>405</v>
      </c>
      <c r="C383" s="45" t="s">
        <v>657</v>
      </c>
      <c r="D383" s="45" t="s">
        <v>71</v>
      </c>
      <c r="E383" s="45" t="s">
        <v>658</v>
      </c>
      <c r="F383" s="44">
        <v>6300</v>
      </c>
      <c r="G383" s="44">
        <v>58</v>
      </c>
      <c r="H383" s="44">
        <v>1965</v>
      </c>
      <c r="I383" s="50">
        <v>19910000000000</v>
      </c>
    </row>
    <row r="384" spans="2:9" x14ac:dyDescent="0.3">
      <c r="B384" s="44">
        <v>405</v>
      </c>
      <c r="C384" s="45" t="s">
        <v>659</v>
      </c>
      <c r="D384" s="45" t="s">
        <v>122</v>
      </c>
      <c r="E384" s="45" t="s">
        <v>365</v>
      </c>
      <c r="F384" s="44">
        <v>6300</v>
      </c>
      <c r="G384" s="44">
        <v>66</v>
      </c>
      <c r="H384" s="44">
        <v>1956</v>
      </c>
      <c r="I384" s="50">
        <v>2827113184696</v>
      </c>
    </row>
    <row r="385" spans="2:9" x14ac:dyDescent="0.3">
      <c r="B385" s="44">
        <v>405</v>
      </c>
      <c r="C385" s="45" t="s">
        <v>660</v>
      </c>
      <c r="D385" s="45" t="s">
        <v>40</v>
      </c>
      <c r="E385" s="45" t="s">
        <v>249</v>
      </c>
      <c r="F385" s="44">
        <v>6300</v>
      </c>
      <c r="G385" s="44">
        <v>85</v>
      </c>
      <c r="H385" s="44">
        <v>1938</v>
      </c>
      <c r="I385" s="50">
        <v>2715518274227</v>
      </c>
    </row>
    <row r="386" spans="2:9" x14ac:dyDescent="0.3">
      <c r="B386" s="44">
        <v>405</v>
      </c>
      <c r="C386" s="45" t="s">
        <v>661</v>
      </c>
      <c r="D386" s="45" t="s">
        <v>71</v>
      </c>
      <c r="E386" s="45" t="s">
        <v>662</v>
      </c>
      <c r="F386" s="44">
        <v>6300</v>
      </c>
      <c r="G386" s="44">
        <v>59</v>
      </c>
      <c r="H386" s="44">
        <v>1964</v>
      </c>
      <c r="I386" s="50">
        <v>19910000000000</v>
      </c>
    </row>
    <row r="387" spans="2:9" x14ac:dyDescent="0.3">
      <c r="B387" s="44">
        <v>405</v>
      </c>
      <c r="C387" s="45" t="s">
        <v>663</v>
      </c>
      <c r="D387" s="45" t="s">
        <v>309</v>
      </c>
      <c r="E387" s="45" t="s">
        <v>664</v>
      </c>
      <c r="F387" s="44">
        <v>6300</v>
      </c>
      <c r="G387" s="44">
        <v>96</v>
      </c>
      <c r="H387" s="44">
        <v>1926</v>
      </c>
      <c r="I387" s="50">
        <v>395098666122</v>
      </c>
    </row>
    <row r="388" spans="2:9" x14ac:dyDescent="0.3">
      <c r="B388" s="44">
        <v>411</v>
      </c>
      <c r="C388" s="45" t="s">
        <v>665</v>
      </c>
      <c r="D388" s="45" t="s">
        <v>57</v>
      </c>
      <c r="E388" s="45" t="s">
        <v>666</v>
      </c>
      <c r="F388" s="44">
        <v>6200</v>
      </c>
      <c r="G388" s="44">
        <v>59</v>
      </c>
      <c r="H388" s="44">
        <v>1963</v>
      </c>
      <c r="I388" s="50">
        <v>1258286717125</v>
      </c>
    </row>
    <row r="389" spans="2:9" x14ac:dyDescent="0.3">
      <c r="B389" s="44">
        <v>411</v>
      </c>
      <c r="C389" s="45" t="s">
        <v>667</v>
      </c>
      <c r="D389" s="45" t="s">
        <v>240</v>
      </c>
      <c r="E389" s="45" t="s">
        <v>138</v>
      </c>
      <c r="F389" s="44">
        <v>6200</v>
      </c>
      <c r="G389" s="44">
        <v>85</v>
      </c>
      <c r="H389" s="44">
        <v>1938</v>
      </c>
      <c r="I389" s="50">
        <v>530832908738</v>
      </c>
    </row>
    <row r="390" spans="2:9" x14ac:dyDescent="0.3">
      <c r="B390" s="44">
        <v>411</v>
      </c>
      <c r="C390" s="45" t="s">
        <v>668</v>
      </c>
      <c r="D390" s="45" t="s">
        <v>669</v>
      </c>
      <c r="E390" s="45" t="s">
        <v>670</v>
      </c>
      <c r="F390" s="44">
        <v>6200</v>
      </c>
      <c r="G390" s="44">
        <v>89</v>
      </c>
      <c r="H390" s="44">
        <v>1933</v>
      </c>
      <c r="I390" s="50">
        <v>909070395161</v>
      </c>
    </row>
    <row r="391" spans="2:9" x14ac:dyDescent="0.3">
      <c r="B391" s="44">
        <v>411</v>
      </c>
      <c r="C391" s="45" t="s">
        <v>671</v>
      </c>
      <c r="D391" s="45" t="s">
        <v>71</v>
      </c>
      <c r="E391" s="45" t="s">
        <v>550</v>
      </c>
      <c r="F391" s="44">
        <v>6200</v>
      </c>
      <c r="G391" s="44">
        <v>59</v>
      </c>
      <c r="H391" s="44">
        <v>1964</v>
      </c>
      <c r="I391" s="50">
        <v>19910000000000</v>
      </c>
    </row>
    <row r="392" spans="2:9" x14ac:dyDescent="0.3">
      <c r="B392" s="44">
        <v>411</v>
      </c>
      <c r="C392" s="45" t="s">
        <v>672</v>
      </c>
      <c r="D392" s="45" t="s">
        <v>71</v>
      </c>
      <c r="E392" s="45" t="s">
        <v>673</v>
      </c>
      <c r="F392" s="44">
        <v>6200</v>
      </c>
      <c r="G392" s="44">
        <v>59</v>
      </c>
      <c r="H392" s="44">
        <v>1964</v>
      </c>
      <c r="I392" s="50">
        <v>19910000000000</v>
      </c>
    </row>
    <row r="393" spans="2:9" x14ac:dyDescent="0.3">
      <c r="B393" s="44">
        <v>411</v>
      </c>
      <c r="C393" s="45" t="s">
        <v>674</v>
      </c>
      <c r="D393" s="45" t="s">
        <v>71</v>
      </c>
      <c r="E393" s="45" t="s">
        <v>675</v>
      </c>
      <c r="F393" s="44">
        <v>6200</v>
      </c>
      <c r="G393" s="44">
        <v>51</v>
      </c>
      <c r="H393" s="44">
        <v>1972</v>
      </c>
      <c r="I393" s="50">
        <v>19910000000000</v>
      </c>
    </row>
    <row r="394" spans="2:9" x14ac:dyDescent="0.3">
      <c r="B394" s="44">
        <v>411</v>
      </c>
      <c r="C394" s="45" t="s">
        <v>676</v>
      </c>
      <c r="D394" s="45" t="s">
        <v>677</v>
      </c>
      <c r="E394" s="45" t="s">
        <v>138</v>
      </c>
      <c r="F394" s="44">
        <v>6200</v>
      </c>
      <c r="G394" s="44">
        <v>60</v>
      </c>
      <c r="H394" s="44">
        <v>1962</v>
      </c>
      <c r="I394" s="50">
        <v>592164400688</v>
      </c>
    </row>
    <row r="395" spans="2:9" x14ac:dyDescent="0.3">
      <c r="B395" s="44">
        <v>418</v>
      </c>
      <c r="C395" s="45" t="s">
        <v>678</v>
      </c>
      <c r="D395" s="45" t="s">
        <v>271</v>
      </c>
      <c r="E395" s="45" t="s">
        <v>679</v>
      </c>
      <c r="F395" s="44">
        <v>6100</v>
      </c>
      <c r="G395" s="44">
        <v>69</v>
      </c>
      <c r="H395" s="44">
        <v>1953</v>
      </c>
      <c r="I395" s="50">
        <v>448120428859</v>
      </c>
    </row>
    <row r="396" spans="2:9" x14ac:dyDescent="0.3">
      <c r="B396" s="44">
        <v>418</v>
      </c>
      <c r="C396" s="45" t="s">
        <v>680</v>
      </c>
      <c r="D396" s="45" t="s">
        <v>43</v>
      </c>
      <c r="E396" s="45" t="s">
        <v>365</v>
      </c>
      <c r="F396" s="44">
        <v>6100</v>
      </c>
      <c r="G396" s="44">
        <v>58</v>
      </c>
      <c r="H396" s="44">
        <v>1964</v>
      </c>
      <c r="I396" s="50">
        <v>21427700000000</v>
      </c>
    </row>
    <row r="397" spans="2:9" x14ac:dyDescent="0.3">
      <c r="B397" s="44">
        <v>418</v>
      </c>
      <c r="C397" s="45" t="s">
        <v>681</v>
      </c>
      <c r="D397" s="45" t="s">
        <v>94</v>
      </c>
      <c r="E397" s="45" t="s">
        <v>682</v>
      </c>
      <c r="F397" s="44">
        <v>6100</v>
      </c>
      <c r="G397" s="44">
        <v>79</v>
      </c>
      <c r="H397" s="44">
        <v>1943</v>
      </c>
      <c r="I397" s="50">
        <v>3845630030824</v>
      </c>
    </row>
    <row r="398" spans="2:9" x14ac:dyDescent="0.3">
      <c r="B398" s="44">
        <v>418</v>
      </c>
      <c r="C398" s="45" t="s">
        <v>683</v>
      </c>
      <c r="D398" s="45" t="s">
        <v>94</v>
      </c>
      <c r="E398" s="45" t="s">
        <v>682</v>
      </c>
      <c r="F398" s="44">
        <v>6100</v>
      </c>
      <c r="G398" s="44">
        <v>72</v>
      </c>
      <c r="H398" s="44">
        <v>1951</v>
      </c>
      <c r="I398" s="50">
        <v>3845630030824</v>
      </c>
    </row>
    <row r="399" spans="2:9" x14ac:dyDescent="0.3">
      <c r="B399" s="44">
        <v>425</v>
      </c>
      <c r="C399" s="45" t="s">
        <v>684</v>
      </c>
      <c r="D399" s="45" t="s">
        <v>164</v>
      </c>
      <c r="E399" s="45" t="s">
        <v>685</v>
      </c>
      <c r="F399" s="44">
        <v>6000</v>
      </c>
      <c r="G399" s="44">
        <v>64</v>
      </c>
      <c r="H399" s="44">
        <v>1959</v>
      </c>
      <c r="I399" s="50">
        <v>1699876578871</v>
      </c>
    </row>
    <row r="400" spans="2:9" x14ac:dyDescent="0.3">
      <c r="B400" s="44">
        <v>425</v>
      </c>
      <c r="C400" s="45" t="s">
        <v>686</v>
      </c>
      <c r="D400" s="45" t="s">
        <v>43</v>
      </c>
      <c r="E400" s="45" t="s">
        <v>225</v>
      </c>
      <c r="F400" s="44">
        <v>6000</v>
      </c>
      <c r="G400" s="44">
        <v>85</v>
      </c>
      <c r="H400" s="44">
        <v>1938</v>
      </c>
      <c r="I400" s="50">
        <v>21427700000000</v>
      </c>
    </row>
    <row r="401" spans="2:9" x14ac:dyDescent="0.3">
      <c r="B401" s="44">
        <v>425</v>
      </c>
      <c r="C401" s="45" t="s">
        <v>687</v>
      </c>
      <c r="D401" s="45" t="s">
        <v>83</v>
      </c>
      <c r="E401" s="45" t="s">
        <v>688</v>
      </c>
      <c r="F401" s="44">
        <v>6000</v>
      </c>
      <c r="G401" s="44">
        <v>74</v>
      </c>
      <c r="H401" s="44">
        <v>1949</v>
      </c>
      <c r="I401" s="50">
        <v>1736425629520</v>
      </c>
    </row>
    <row r="402" spans="2:9" x14ac:dyDescent="0.3">
      <c r="B402" s="44">
        <v>425</v>
      </c>
      <c r="C402" s="45" t="s">
        <v>689</v>
      </c>
      <c r="D402" s="45" t="s">
        <v>43</v>
      </c>
      <c r="E402" s="45" t="s">
        <v>690</v>
      </c>
      <c r="F402" s="44">
        <v>6000</v>
      </c>
      <c r="G402" s="44">
        <v>63</v>
      </c>
      <c r="H402" s="44">
        <v>1959</v>
      </c>
      <c r="I402" s="50">
        <v>21427700000000</v>
      </c>
    </row>
    <row r="403" spans="2:9" x14ac:dyDescent="0.3">
      <c r="B403" s="44">
        <v>425</v>
      </c>
      <c r="C403" s="45" t="s">
        <v>691</v>
      </c>
      <c r="D403" s="45" t="s">
        <v>60</v>
      </c>
      <c r="E403" s="45" t="s">
        <v>253</v>
      </c>
      <c r="F403" s="44">
        <v>6000</v>
      </c>
      <c r="G403" s="44">
        <v>65</v>
      </c>
      <c r="H403" s="44">
        <v>1958</v>
      </c>
      <c r="I403" s="50">
        <v>2611000000000</v>
      </c>
    </row>
    <row r="404" spans="2:9" x14ac:dyDescent="0.3">
      <c r="B404" s="44">
        <v>425</v>
      </c>
      <c r="C404" s="45" t="s">
        <v>692</v>
      </c>
      <c r="D404" s="45" t="s">
        <v>256</v>
      </c>
      <c r="E404" s="45" t="s">
        <v>58</v>
      </c>
      <c r="F404" s="44">
        <v>6000</v>
      </c>
      <c r="G404" s="44">
        <v>88</v>
      </c>
      <c r="H404" s="44">
        <v>1934</v>
      </c>
      <c r="I404" s="50">
        <v>543649976166</v>
      </c>
    </row>
    <row r="405" spans="2:9" x14ac:dyDescent="0.3">
      <c r="B405" s="44">
        <v>425</v>
      </c>
      <c r="C405" s="45" t="s">
        <v>693</v>
      </c>
      <c r="D405" s="45" t="s">
        <v>309</v>
      </c>
      <c r="E405" s="45" t="s">
        <v>138</v>
      </c>
      <c r="F405" s="44">
        <v>6000</v>
      </c>
      <c r="G405" s="44">
        <v>92</v>
      </c>
      <c r="H405" s="44">
        <v>1930</v>
      </c>
      <c r="I405" s="50">
        <v>395098666122</v>
      </c>
    </row>
    <row r="406" spans="2:9" x14ac:dyDescent="0.3">
      <c r="B406" s="44">
        <v>425</v>
      </c>
      <c r="C406" s="45" t="s">
        <v>694</v>
      </c>
      <c r="D406" s="45" t="s">
        <v>43</v>
      </c>
      <c r="E406" s="45" t="s">
        <v>138</v>
      </c>
      <c r="F406" s="44">
        <v>6000</v>
      </c>
      <c r="G406" s="44">
        <v>76</v>
      </c>
      <c r="H406" s="44">
        <v>1946</v>
      </c>
      <c r="I406" s="50">
        <v>21427700000000</v>
      </c>
    </row>
    <row r="407" spans="2:9" x14ac:dyDescent="0.3">
      <c r="B407" s="44">
        <v>425</v>
      </c>
      <c r="C407" s="45" t="s">
        <v>695</v>
      </c>
      <c r="D407" s="45" t="s">
        <v>43</v>
      </c>
      <c r="E407" s="45" t="s">
        <v>696</v>
      </c>
      <c r="F407" s="44">
        <v>6000</v>
      </c>
      <c r="G407" s="44">
        <v>71</v>
      </c>
      <c r="H407" s="44">
        <v>1951</v>
      </c>
      <c r="I407" s="50">
        <v>21427700000000</v>
      </c>
    </row>
    <row r="408" spans="2:9" x14ac:dyDescent="0.3">
      <c r="B408" s="44">
        <v>425</v>
      </c>
      <c r="C408" s="45" t="s">
        <v>697</v>
      </c>
      <c r="D408" s="45" t="s">
        <v>43</v>
      </c>
      <c r="E408" s="45" t="s">
        <v>95</v>
      </c>
      <c r="F408" s="44">
        <v>6000</v>
      </c>
      <c r="G408" s="44">
        <v>85</v>
      </c>
      <c r="H408" s="44">
        <v>1937</v>
      </c>
      <c r="I408" s="50">
        <v>21427700000000</v>
      </c>
    </row>
    <row r="409" spans="2:9" x14ac:dyDescent="0.3">
      <c r="B409" s="44">
        <v>437</v>
      </c>
      <c r="C409" s="45" t="s">
        <v>698</v>
      </c>
      <c r="D409" s="45" t="s">
        <v>71</v>
      </c>
      <c r="E409" s="45" t="s">
        <v>225</v>
      </c>
      <c r="F409" s="44">
        <v>5900</v>
      </c>
      <c r="G409" s="44">
        <v>60</v>
      </c>
      <c r="H409" s="44">
        <v>1963</v>
      </c>
      <c r="I409" s="50">
        <v>19910000000000</v>
      </c>
    </row>
    <row r="410" spans="2:9" x14ac:dyDescent="0.3">
      <c r="B410" s="44">
        <v>437</v>
      </c>
      <c r="C410" s="45" t="s">
        <v>699</v>
      </c>
      <c r="D410" s="45" t="s">
        <v>256</v>
      </c>
      <c r="E410" s="45" t="s">
        <v>58</v>
      </c>
      <c r="F410" s="44">
        <v>5900</v>
      </c>
      <c r="G410" s="44">
        <v>93</v>
      </c>
      <c r="H410" s="44">
        <v>1930</v>
      </c>
      <c r="I410" s="50">
        <v>543649976166</v>
      </c>
    </row>
    <row r="411" spans="2:9" x14ac:dyDescent="0.3">
      <c r="B411" s="44">
        <v>437</v>
      </c>
      <c r="C411" s="45" t="s">
        <v>700</v>
      </c>
      <c r="D411" s="45" t="s">
        <v>43</v>
      </c>
      <c r="E411" s="45" t="s">
        <v>112</v>
      </c>
      <c r="F411" s="44">
        <v>5900</v>
      </c>
      <c r="G411" s="44">
        <v>61</v>
      </c>
      <c r="H411" s="44">
        <v>1961</v>
      </c>
      <c r="I411" s="50">
        <v>21427700000000</v>
      </c>
    </row>
    <row r="412" spans="2:9" x14ac:dyDescent="0.3">
      <c r="B412" s="44">
        <v>437</v>
      </c>
      <c r="C412" s="45" t="s">
        <v>701</v>
      </c>
      <c r="D412" s="45" t="s">
        <v>43</v>
      </c>
      <c r="E412" s="45" t="s">
        <v>702</v>
      </c>
      <c r="F412" s="44">
        <v>5900</v>
      </c>
      <c r="G412" s="44">
        <v>62</v>
      </c>
      <c r="H412" s="44">
        <v>1960</v>
      </c>
      <c r="I412" s="50">
        <v>21427700000000</v>
      </c>
    </row>
    <row r="413" spans="2:9" x14ac:dyDescent="0.3">
      <c r="B413" s="44">
        <v>437</v>
      </c>
      <c r="C413" s="45" t="s">
        <v>703</v>
      </c>
      <c r="D413" s="45" t="s">
        <v>71</v>
      </c>
      <c r="E413" s="45" t="s">
        <v>704</v>
      </c>
      <c r="F413" s="44">
        <v>5900</v>
      </c>
      <c r="G413" s="44">
        <v>66</v>
      </c>
      <c r="H413" s="44">
        <v>1957</v>
      </c>
      <c r="I413" s="50">
        <v>19910000000000</v>
      </c>
    </row>
    <row r="414" spans="2:9" x14ac:dyDescent="0.3">
      <c r="B414" s="44">
        <v>442</v>
      </c>
      <c r="C414" s="45" t="s">
        <v>705</v>
      </c>
      <c r="D414" s="45" t="s">
        <v>43</v>
      </c>
      <c r="E414" s="45" t="s">
        <v>365</v>
      </c>
      <c r="F414" s="44">
        <v>5800</v>
      </c>
      <c r="G414" s="44">
        <v>58</v>
      </c>
      <c r="H414" s="44">
        <v>1964</v>
      </c>
      <c r="I414" s="50">
        <v>21427700000000</v>
      </c>
    </row>
    <row r="415" spans="2:9" x14ac:dyDescent="0.3">
      <c r="B415" s="44">
        <v>442</v>
      </c>
      <c r="C415" s="45" t="s">
        <v>706</v>
      </c>
      <c r="D415" s="45" t="s">
        <v>533</v>
      </c>
      <c r="E415" s="45" t="s">
        <v>263</v>
      </c>
      <c r="F415" s="44">
        <v>5800</v>
      </c>
      <c r="G415" s="44">
        <v>75</v>
      </c>
      <c r="H415" s="44">
        <v>1947</v>
      </c>
      <c r="I415" s="50">
        <v>348078018464</v>
      </c>
    </row>
    <row r="416" spans="2:9" x14ac:dyDescent="0.3">
      <c r="B416" s="44">
        <v>442</v>
      </c>
      <c r="C416" s="45" t="s">
        <v>707</v>
      </c>
      <c r="D416" s="45" t="s">
        <v>43</v>
      </c>
      <c r="E416" s="45" t="s">
        <v>249</v>
      </c>
      <c r="F416" s="44">
        <v>5800</v>
      </c>
      <c r="G416" s="44">
        <v>70</v>
      </c>
      <c r="H416" s="44">
        <v>1952</v>
      </c>
      <c r="I416" s="50">
        <v>21427700000000</v>
      </c>
    </row>
    <row r="417" spans="2:9" x14ac:dyDescent="0.3">
      <c r="B417" s="44">
        <v>445</v>
      </c>
      <c r="C417" s="45" t="s">
        <v>708</v>
      </c>
      <c r="D417" s="45" t="s">
        <v>709</v>
      </c>
      <c r="E417" s="45" t="s">
        <v>710</v>
      </c>
      <c r="F417" s="44">
        <v>5700</v>
      </c>
      <c r="G417" s="44">
        <v>56</v>
      </c>
      <c r="H417" s="44">
        <v>1966</v>
      </c>
      <c r="I417" s="50">
        <v>153781069118</v>
      </c>
    </row>
    <row r="418" spans="2:9" x14ac:dyDescent="0.3">
      <c r="B418" s="44">
        <v>445</v>
      </c>
      <c r="C418" s="45" t="s">
        <v>711</v>
      </c>
      <c r="D418" s="45" t="s">
        <v>43</v>
      </c>
      <c r="E418" s="45" t="s">
        <v>589</v>
      </c>
      <c r="F418" s="44">
        <v>5700</v>
      </c>
      <c r="G418" s="44">
        <v>88</v>
      </c>
      <c r="H418" s="44">
        <v>1934</v>
      </c>
      <c r="I418" s="50">
        <v>21427700000000</v>
      </c>
    </row>
    <row r="419" spans="2:9" x14ac:dyDescent="0.3">
      <c r="B419" s="44">
        <v>445</v>
      </c>
      <c r="C419" s="45" t="s">
        <v>712</v>
      </c>
      <c r="D419" s="45" t="s">
        <v>83</v>
      </c>
      <c r="E419" s="45" t="s">
        <v>198</v>
      </c>
      <c r="F419" s="44">
        <v>5700</v>
      </c>
      <c r="G419" s="44">
        <v>93</v>
      </c>
      <c r="H419" s="44">
        <v>1930</v>
      </c>
      <c r="I419" s="50">
        <v>1736425629520</v>
      </c>
    </row>
    <row r="420" spans="2:9" x14ac:dyDescent="0.3">
      <c r="B420" s="44">
        <v>445</v>
      </c>
      <c r="C420" s="45" t="s">
        <v>713</v>
      </c>
      <c r="D420" s="45" t="s">
        <v>240</v>
      </c>
      <c r="E420" s="45" t="s">
        <v>540</v>
      </c>
      <c r="F420" s="44">
        <v>5700</v>
      </c>
      <c r="G420" s="44">
        <v>71</v>
      </c>
      <c r="H420" s="44">
        <v>1951</v>
      </c>
      <c r="I420" s="50">
        <v>530832908738</v>
      </c>
    </row>
    <row r="421" spans="2:9" x14ac:dyDescent="0.3">
      <c r="B421" s="44">
        <v>445</v>
      </c>
      <c r="C421" s="45" t="s">
        <v>714</v>
      </c>
      <c r="D421" s="45" t="s">
        <v>99</v>
      </c>
      <c r="E421" s="45" t="s">
        <v>529</v>
      </c>
      <c r="F421" s="44">
        <v>5700</v>
      </c>
      <c r="G421" s="44">
        <v>77</v>
      </c>
      <c r="H421" s="44">
        <v>1945</v>
      </c>
      <c r="I421" s="50">
        <v>703082435360</v>
      </c>
    </row>
    <row r="422" spans="2:9" x14ac:dyDescent="0.3">
      <c r="B422" s="44">
        <v>445</v>
      </c>
      <c r="C422" s="45" t="s">
        <v>715</v>
      </c>
      <c r="D422" s="45" t="s">
        <v>43</v>
      </c>
      <c r="E422" s="45" t="s">
        <v>138</v>
      </c>
      <c r="F422" s="44">
        <v>5700</v>
      </c>
      <c r="G422" s="44">
        <v>51</v>
      </c>
      <c r="H422" s="44">
        <v>1971</v>
      </c>
      <c r="I422" s="50">
        <v>21427700000000</v>
      </c>
    </row>
    <row r="423" spans="2:9" x14ac:dyDescent="0.3">
      <c r="B423" s="44">
        <v>445</v>
      </c>
      <c r="C423" s="45" t="s">
        <v>716</v>
      </c>
      <c r="D423" s="45" t="s">
        <v>43</v>
      </c>
      <c r="E423" s="45" t="s">
        <v>138</v>
      </c>
      <c r="F423" s="44">
        <v>5700</v>
      </c>
      <c r="G423" s="44">
        <v>59</v>
      </c>
      <c r="H423" s="44">
        <v>1964</v>
      </c>
      <c r="I423" s="50">
        <v>21427700000000</v>
      </c>
    </row>
    <row r="424" spans="2:9" x14ac:dyDescent="0.3">
      <c r="B424" s="44">
        <v>445</v>
      </c>
      <c r="C424" s="45" t="s">
        <v>717</v>
      </c>
      <c r="D424" s="45" t="s">
        <v>43</v>
      </c>
      <c r="E424" s="45" t="s">
        <v>138</v>
      </c>
      <c r="F424" s="44">
        <v>5700</v>
      </c>
      <c r="G424" s="44">
        <v>56</v>
      </c>
      <c r="H424" s="44">
        <v>1966</v>
      </c>
      <c r="I424" s="50">
        <v>21427700000000</v>
      </c>
    </row>
    <row r="425" spans="2:9" x14ac:dyDescent="0.3">
      <c r="B425" s="44">
        <v>455</v>
      </c>
      <c r="C425" s="45" t="s">
        <v>718</v>
      </c>
      <c r="D425" s="45" t="s">
        <v>43</v>
      </c>
      <c r="E425" s="45" t="s">
        <v>719</v>
      </c>
      <c r="F425" s="44">
        <v>5600</v>
      </c>
      <c r="G425" s="44">
        <v>79</v>
      </c>
      <c r="H425" s="44">
        <v>1943</v>
      </c>
      <c r="I425" s="50">
        <v>21427700000000</v>
      </c>
    </row>
    <row r="426" spans="2:9" x14ac:dyDescent="0.3">
      <c r="B426" s="44">
        <v>455</v>
      </c>
      <c r="C426" s="45" t="s">
        <v>720</v>
      </c>
      <c r="D426" s="45" t="s">
        <v>71</v>
      </c>
      <c r="E426" s="45" t="s">
        <v>188</v>
      </c>
      <c r="F426" s="44">
        <v>5600</v>
      </c>
      <c r="G426" s="44">
        <v>52</v>
      </c>
      <c r="H426" s="44">
        <v>1970</v>
      </c>
      <c r="I426" s="50">
        <v>19910000000000</v>
      </c>
    </row>
    <row r="427" spans="2:9" x14ac:dyDescent="0.3">
      <c r="B427" s="44">
        <v>455</v>
      </c>
      <c r="C427" s="45" t="s">
        <v>721</v>
      </c>
      <c r="D427" s="45" t="s">
        <v>60</v>
      </c>
      <c r="E427" s="45" t="s">
        <v>722</v>
      </c>
      <c r="F427" s="44">
        <v>5600</v>
      </c>
      <c r="G427" s="44">
        <v>81</v>
      </c>
      <c r="H427" s="44">
        <v>1942</v>
      </c>
      <c r="I427" s="50">
        <v>2611000000000</v>
      </c>
    </row>
    <row r="428" spans="2:9" x14ac:dyDescent="0.3">
      <c r="B428" s="44">
        <v>455</v>
      </c>
      <c r="C428" s="45" t="s">
        <v>723</v>
      </c>
      <c r="D428" s="45" t="s">
        <v>43</v>
      </c>
      <c r="E428" s="45" t="s">
        <v>138</v>
      </c>
      <c r="F428" s="44">
        <v>5600</v>
      </c>
      <c r="G428" s="44">
        <v>87</v>
      </c>
      <c r="H428" s="44">
        <v>1935</v>
      </c>
      <c r="I428" s="50">
        <v>21427700000000</v>
      </c>
    </row>
    <row r="429" spans="2:9" x14ac:dyDescent="0.3">
      <c r="B429" s="44">
        <v>455</v>
      </c>
      <c r="C429" s="45" t="s">
        <v>724</v>
      </c>
      <c r="D429" s="45" t="s">
        <v>71</v>
      </c>
      <c r="E429" s="45" t="s">
        <v>725</v>
      </c>
      <c r="F429" s="44">
        <v>5600</v>
      </c>
      <c r="G429" s="44">
        <v>56</v>
      </c>
      <c r="H429" s="44">
        <v>1967</v>
      </c>
      <c r="I429" s="50">
        <v>19910000000000</v>
      </c>
    </row>
    <row r="430" spans="2:9" x14ac:dyDescent="0.3">
      <c r="B430" s="44">
        <v>455</v>
      </c>
      <c r="C430" s="45" t="s">
        <v>726</v>
      </c>
      <c r="D430" s="45" t="s">
        <v>43</v>
      </c>
      <c r="E430" s="45" t="s">
        <v>727</v>
      </c>
      <c r="F430" s="44">
        <v>5600</v>
      </c>
      <c r="G430" s="44">
        <v>65</v>
      </c>
      <c r="H430" s="44">
        <v>1958</v>
      </c>
      <c r="I430" s="50">
        <v>21427700000000</v>
      </c>
    </row>
    <row r="431" spans="2:9" x14ac:dyDescent="0.3">
      <c r="B431" s="44">
        <v>455</v>
      </c>
      <c r="C431" s="45" t="s">
        <v>728</v>
      </c>
      <c r="D431" s="45" t="s">
        <v>43</v>
      </c>
      <c r="E431" s="45" t="s">
        <v>727</v>
      </c>
      <c r="F431" s="44">
        <v>5600</v>
      </c>
      <c r="G431" s="44">
        <v>69</v>
      </c>
      <c r="H431" s="44">
        <v>1953</v>
      </c>
      <c r="I431" s="50">
        <v>21427700000000</v>
      </c>
    </row>
    <row r="432" spans="2:9" x14ac:dyDescent="0.3">
      <c r="B432" s="44">
        <v>455</v>
      </c>
      <c r="C432" s="45" t="s">
        <v>729</v>
      </c>
      <c r="D432" s="45" t="s">
        <v>309</v>
      </c>
      <c r="E432" s="45" t="s">
        <v>730</v>
      </c>
      <c r="F432" s="44">
        <v>5600</v>
      </c>
      <c r="G432" s="44">
        <v>51</v>
      </c>
      <c r="H432" s="44">
        <v>1971</v>
      </c>
      <c r="I432" s="50">
        <v>395098666122</v>
      </c>
    </row>
    <row r="433" spans="2:9" x14ac:dyDescent="0.3">
      <c r="B433" s="44">
        <v>455</v>
      </c>
      <c r="C433" s="45" t="s">
        <v>731</v>
      </c>
      <c r="D433" s="45" t="s">
        <v>364</v>
      </c>
      <c r="E433" s="45" t="s">
        <v>732</v>
      </c>
      <c r="F433" s="44">
        <v>5600</v>
      </c>
      <c r="G433" s="44">
        <v>65</v>
      </c>
      <c r="H433" s="44">
        <v>1957</v>
      </c>
      <c r="I433" s="50">
        <v>2029000000000</v>
      </c>
    </row>
    <row r="434" spans="2:9" x14ac:dyDescent="0.3">
      <c r="B434" s="44">
        <v>455</v>
      </c>
      <c r="C434" s="45" t="s">
        <v>733</v>
      </c>
      <c r="D434" s="45" t="s">
        <v>71</v>
      </c>
      <c r="E434" s="45" t="s">
        <v>296</v>
      </c>
      <c r="F434" s="44">
        <v>5600</v>
      </c>
      <c r="G434" s="44">
        <v>59</v>
      </c>
      <c r="H434" s="44">
        <v>1964</v>
      </c>
      <c r="I434" s="50">
        <v>19910000000000</v>
      </c>
    </row>
    <row r="435" spans="2:9" x14ac:dyDescent="0.3">
      <c r="B435" s="44">
        <v>466</v>
      </c>
      <c r="C435" s="45" t="s">
        <v>734</v>
      </c>
      <c r="D435" s="45" t="s">
        <v>43</v>
      </c>
      <c r="E435" s="45" t="s">
        <v>735</v>
      </c>
      <c r="F435" s="44">
        <v>5500</v>
      </c>
      <c r="G435" s="44">
        <v>73</v>
      </c>
      <c r="H435" s="44">
        <v>1949</v>
      </c>
      <c r="I435" s="50">
        <v>21427700000000</v>
      </c>
    </row>
    <row r="436" spans="2:9" x14ac:dyDescent="0.3">
      <c r="B436" s="44">
        <v>466</v>
      </c>
      <c r="C436" s="45" t="s">
        <v>736</v>
      </c>
      <c r="D436" s="45" t="s">
        <v>43</v>
      </c>
      <c r="E436" s="45" t="s">
        <v>439</v>
      </c>
      <c r="F436" s="44">
        <v>5500</v>
      </c>
      <c r="G436" s="44">
        <v>65</v>
      </c>
      <c r="H436" s="44">
        <v>1957</v>
      </c>
      <c r="I436" s="50">
        <v>21427700000000</v>
      </c>
    </row>
    <row r="437" spans="2:9" x14ac:dyDescent="0.3">
      <c r="B437" s="44">
        <v>466</v>
      </c>
      <c r="C437" s="45" t="s">
        <v>737</v>
      </c>
      <c r="D437" s="45" t="s">
        <v>43</v>
      </c>
      <c r="E437" s="45" t="s">
        <v>738</v>
      </c>
      <c r="F437" s="44">
        <v>5500</v>
      </c>
      <c r="G437" s="44">
        <v>32</v>
      </c>
      <c r="H437" s="44">
        <v>1990</v>
      </c>
      <c r="I437" s="50">
        <v>21427700000000</v>
      </c>
    </row>
    <row r="438" spans="2:9" x14ac:dyDescent="0.3">
      <c r="B438" s="44">
        <v>466</v>
      </c>
      <c r="C438" s="45" t="s">
        <v>739</v>
      </c>
      <c r="D438" s="45" t="s">
        <v>43</v>
      </c>
      <c r="E438" s="45" t="s">
        <v>740</v>
      </c>
      <c r="F438" s="44">
        <v>5500</v>
      </c>
      <c r="G438" s="44">
        <v>34</v>
      </c>
      <c r="H438" s="44">
        <v>1988</v>
      </c>
      <c r="I438" s="50">
        <v>21427700000000</v>
      </c>
    </row>
    <row r="439" spans="2:9" x14ac:dyDescent="0.3">
      <c r="B439" s="44">
        <v>466</v>
      </c>
      <c r="C439" s="45" t="s">
        <v>741</v>
      </c>
      <c r="D439" s="45" t="s">
        <v>43</v>
      </c>
      <c r="E439" s="45" t="s">
        <v>742</v>
      </c>
      <c r="F439" s="44">
        <v>5500</v>
      </c>
      <c r="G439" s="44">
        <v>93</v>
      </c>
      <c r="H439" s="44">
        <v>1929</v>
      </c>
      <c r="I439" s="50">
        <v>21427700000000</v>
      </c>
    </row>
    <row r="440" spans="2:9" x14ac:dyDescent="0.3">
      <c r="B440" s="44">
        <v>466</v>
      </c>
      <c r="C440" s="45" t="s">
        <v>743</v>
      </c>
      <c r="D440" s="45" t="s">
        <v>315</v>
      </c>
      <c r="E440" s="45" t="s">
        <v>204</v>
      </c>
      <c r="F440" s="44">
        <v>5500</v>
      </c>
      <c r="G440" s="44">
        <v>77</v>
      </c>
      <c r="H440" s="44">
        <v>1945</v>
      </c>
      <c r="I440" s="50">
        <v>2001244392042</v>
      </c>
    </row>
    <row r="441" spans="2:9" x14ac:dyDescent="0.3">
      <c r="B441" s="44">
        <v>466</v>
      </c>
      <c r="C441" s="45" t="s">
        <v>744</v>
      </c>
      <c r="D441" s="45" t="s">
        <v>43</v>
      </c>
      <c r="E441" s="45" t="s">
        <v>745</v>
      </c>
      <c r="F441" s="44">
        <v>5500</v>
      </c>
      <c r="G441" s="44">
        <v>58</v>
      </c>
      <c r="H441" s="44">
        <v>1965</v>
      </c>
      <c r="I441" s="50">
        <v>21427700000000</v>
      </c>
    </row>
    <row r="442" spans="2:9" x14ac:dyDescent="0.3">
      <c r="B442" s="44">
        <v>466</v>
      </c>
      <c r="C442" s="45" t="s">
        <v>746</v>
      </c>
      <c r="D442" s="45" t="s">
        <v>83</v>
      </c>
      <c r="E442" s="45" t="s">
        <v>58</v>
      </c>
      <c r="F442" s="44">
        <v>5500</v>
      </c>
      <c r="G442" s="44">
        <v>95</v>
      </c>
      <c r="H442" s="44">
        <v>1928</v>
      </c>
      <c r="I442" s="50">
        <v>1736425629520</v>
      </c>
    </row>
    <row r="443" spans="2:9" x14ac:dyDescent="0.3">
      <c r="B443" s="44">
        <v>466</v>
      </c>
      <c r="C443" s="45" t="s">
        <v>747</v>
      </c>
      <c r="D443" s="45" t="s">
        <v>71</v>
      </c>
      <c r="E443" s="45" t="s">
        <v>173</v>
      </c>
      <c r="F443" s="44">
        <v>5500</v>
      </c>
      <c r="G443" s="44">
        <v>68</v>
      </c>
      <c r="H443" s="44">
        <v>1955</v>
      </c>
      <c r="I443" s="50">
        <v>19910000000000</v>
      </c>
    </row>
    <row r="444" spans="2:9" x14ac:dyDescent="0.3">
      <c r="B444" s="44">
        <v>466</v>
      </c>
      <c r="C444" s="45" t="s">
        <v>748</v>
      </c>
      <c r="D444" s="45" t="s">
        <v>94</v>
      </c>
      <c r="E444" s="45" t="s">
        <v>249</v>
      </c>
      <c r="F444" s="44">
        <v>5500</v>
      </c>
      <c r="G444" s="44">
        <v>81</v>
      </c>
      <c r="H444" s="44">
        <v>1941</v>
      </c>
      <c r="I444" s="50">
        <v>3845630030824</v>
      </c>
    </row>
    <row r="445" spans="2:9" x14ac:dyDescent="0.3">
      <c r="B445" s="44">
        <v>466</v>
      </c>
      <c r="C445" s="45" t="s">
        <v>749</v>
      </c>
      <c r="D445" s="45" t="s">
        <v>94</v>
      </c>
      <c r="E445" s="45" t="s">
        <v>249</v>
      </c>
      <c r="F445" s="44">
        <v>5500</v>
      </c>
      <c r="G445" s="44">
        <v>58</v>
      </c>
      <c r="H445" s="44">
        <v>1965</v>
      </c>
      <c r="I445" s="50">
        <v>3845630030824</v>
      </c>
    </row>
    <row r="446" spans="2:9" x14ac:dyDescent="0.3">
      <c r="B446" s="44">
        <v>466</v>
      </c>
      <c r="C446" s="45" t="s">
        <v>750</v>
      </c>
      <c r="D446" s="45" t="s">
        <v>43</v>
      </c>
      <c r="E446" s="45" t="s">
        <v>522</v>
      </c>
      <c r="F446" s="44">
        <v>5500</v>
      </c>
      <c r="G446" s="44">
        <v>66</v>
      </c>
      <c r="H446" s="44">
        <v>1956</v>
      </c>
      <c r="I446" s="50">
        <v>21427700000000</v>
      </c>
    </row>
    <row r="447" spans="2:9" x14ac:dyDescent="0.3">
      <c r="B447" s="44">
        <v>466</v>
      </c>
      <c r="C447" s="45" t="s">
        <v>751</v>
      </c>
      <c r="D447" s="45" t="s">
        <v>43</v>
      </c>
      <c r="E447" s="45" t="s">
        <v>439</v>
      </c>
      <c r="F447" s="44">
        <v>5500</v>
      </c>
      <c r="G447" s="44">
        <v>78</v>
      </c>
      <c r="H447" s="44">
        <v>1945</v>
      </c>
      <c r="I447" s="50">
        <v>21427700000000</v>
      </c>
    </row>
    <row r="448" spans="2:9" x14ac:dyDescent="0.3">
      <c r="B448" s="44">
        <v>466</v>
      </c>
      <c r="C448" s="45" t="s">
        <v>752</v>
      </c>
      <c r="D448" s="45" t="s">
        <v>43</v>
      </c>
      <c r="E448" s="45" t="s">
        <v>112</v>
      </c>
      <c r="F448" s="44">
        <v>5500</v>
      </c>
      <c r="G448" s="44">
        <v>78</v>
      </c>
      <c r="H448" s="44">
        <v>1944</v>
      </c>
      <c r="I448" s="50">
        <v>21427700000000</v>
      </c>
    </row>
    <row r="449" spans="2:9" x14ac:dyDescent="0.3">
      <c r="B449" s="44">
        <v>466</v>
      </c>
      <c r="C449" s="45" t="s">
        <v>753</v>
      </c>
      <c r="D449" s="45" t="s">
        <v>315</v>
      </c>
      <c r="E449" s="45" t="s">
        <v>754</v>
      </c>
      <c r="F449" s="44">
        <v>5500</v>
      </c>
      <c r="G449" s="44">
        <v>80</v>
      </c>
      <c r="H449" s="44">
        <v>1943</v>
      </c>
      <c r="I449" s="50">
        <v>2001244392042</v>
      </c>
    </row>
    <row r="450" spans="2:9" x14ac:dyDescent="0.3">
      <c r="B450" s="44">
        <v>466</v>
      </c>
      <c r="C450" s="45" t="s">
        <v>755</v>
      </c>
      <c r="D450" s="45" t="s">
        <v>43</v>
      </c>
      <c r="E450" s="45" t="s">
        <v>439</v>
      </c>
      <c r="F450" s="44">
        <v>5500</v>
      </c>
      <c r="G450" s="44">
        <v>80</v>
      </c>
      <c r="H450" s="44">
        <v>1942</v>
      </c>
      <c r="I450" s="50">
        <v>21427700000000</v>
      </c>
    </row>
    <row r="451" spans="2:9" x14ac:dyDescent="0.3">
      <c r="B451" s="44">
        <v>466</v>
      </c>
      <c r="C451" s="45" t="s">
        <v>756</v>
      </c>
      <c r="D451" s="45" t="s">
        <v>142</v>
      </c>
      <c r="E451" s="45" t="s">
        <v>338</v>
      </c>
      <c r="F451" s="44">
        <v>5500</v>
      </c>
      <c r="G451" s="44">
        <v>68</v>
      </c>
      <c r="H451" s="44">
        <v>1955</v>
      </c>
      <c r="I451" s="50">
        <v>1392680589329</v>
      </c>
    </row>
    <row r="452" spans="2:9" x14ac:dyDescent="0.3">
      <c r="B452" s="44">
        <v>466</v>
      </c>
      <c r="C452" s="45" t="s">
        <v>757</v>
      </c>
      <c r="D452" s="45" t="s">
        <v>71</v>
      </c>
      <c r="E452" s="45" t="s">
        <v>732</v>
      </c>
      <c r="F452" s="44">
        <v>5500</v>
      </c>
      <c r="G452" s="44">
        <v>56</v>
      </c>
      <c r="H452" s="44">
        <v>1967</v>
      </c>
      <c r="I452" s="50">
        <v>19910000000000</v>
      </c>
    </row>
    <row r="453" spans="2:9" x14ac:dyDescent="0.3">
      <c r="B453" s="44">
        <v>486</v>
      </c>
      <c r="C453" s="45" t="s">
        <v>758</v>
      </c>
      <c r="D453" s="45" t="s">
        <v>315</v>
      </c>
      <c r="E453" s="45" t="s">
        <v>97</v>
      </c>
      <c r="F453" s="44">
        <v>5400</v>
      </c>
      <c r="G453" s="44">
        <v>77</v>
      </c>
      <c r="H453" s="44">
        <v>1946</v>
      </c>
      <c r="I453" s="50">
        <v>2001244392042</v>
      </c>
    </row>
    <row r="454" spans="2:9" x14ac:dyDescent="0.3">
      <c r="B454" s="44">
        <v>486</v>
      </c>
      <c r="C454" s="45" t="s">
        <v>759</v>
      </c>
      <c r="D454" s="45" t="s">
        <v>60</v>
      </c>
      <c r="E454" s="45" t="s">
        <v>267</v>
      </c>
      <c r="F454" s="44">
        <v>5400</v>
      </c>
      <c r="G454" s="44">
        <v>81</v>
      </c>
      <c r="H454" s="44">
        <v>1941</v>
      </c>
      <c r="I454" s="50">
        <v>2611000000000</v>
      </c>
    </row>
    <row r="455" spans="2:9" x14ac:dyDescent="0.3">
      <c r="B455" s="44">
        <v>486</v>
      </c>
      <c r="C455" s="45" t="s">
        <v>760</v>
      </c>
      <c r="D455" s="45" t="s">
        <v>43</v>
      </c>
      <c r="E455" s="45" t="s">
        <v>761</v>
      </c>
      <c r="F455" s="44">
        <v>5400</v>
      </c>
      <c r="G455" s="44">
        <v>43</v>
      </c>
      <c r="H455" s="44">
        <v>1980</v>
      </c>
      <c r="I455" s="50">
        <v>21427700000000</v>
      </c>
    </row>
    <row r="456" spans="2:9" x14ac:dyDescent="0.3">
      <c r="B456" s="44">
        <v>486</v>
      </c>
      <c r="C456" s="45" t="s">
        <v>762</v>
      </c>
      <c r="D456" s="45" t="s">
        <v>266</v>
      </c>
      <c r="E456" s="45" t="s">
        <v>696</v>
      </c>
      <c r="F456" s="44">
        <v>5400</v>
      </c>
      <c r="G456" s="44">
        <v>68</v>
      </c>
      <c r="H456" s="44">
        <v>1955</v>
      </c>
      <c r="I456" s="50">
        <v>372062527489</v>
      </c>
    </row>
    <row r="457" spans="2:9" x14ac:dyDescent="0.3">
      <c r="B457" s="44">
        <v>486</v>
      </c>
      <c r="C457" s="45" t="s">
        <v>763</v>
      </c>
      <c r="D457" s="45" t="s">
        <v>71</v>
      </c>
      <c r="E457" s="45" t="s">
        <v>764</v>
      </c>
      <c r="F457" s="44">
        <v>5400</v>
      </c>
      <c r="G457" s="44">
        <v>58</v>
      </c>
      <c r="H457" s="44">
        <v>1965</v>
      </c>
      <c r="I457" s="50">
        <v>19910000000000</v>
      </c>
    </row>
    <row r="458" spans="2:9" x14ac:dyDescent="0.3">
      <c r="B458" s="44">
        <v>486</v>
      </c>
      <c r="C458" s="45" t="s">
        <v>765</v>
      </c>
      <c r="D458" s="45" t="s">
        <v>99</v>
      </c>
      <c r="E458" s="45" t="s">
        <v>766</v>
      </c>
      <c r="F458" s="44">
        <v>5400</v>
      </c>
      <c r="G458" s="44">
        <v>77</v>
      </c>
      <c r="H458" s="44">
        <v>1946</v>
      </c>
      <c r="I458" s="50">
        <v>703082435360</v>
      </c>
    </row>
    <row r="459" spans="2:9" x14ac:dyDescent="0.3">
      <c r="B459" s="44">
        <v>486</v>
      </c>
      <c r="C459" s="45" t="s">
        <v>767</v>
      </c>
      <c r="D459" s="45" t="s">
        <v>315</v>
      </c>
      <c r="E459" s="45" t="s">
        <v>97</v>
      </c>
      <c r="F459" s="44">
        <v>5400</v>
      </c>
      <c r="G459" s="44">
        <v>73</v>
      </c>
      <c r="H459" s="44">
        <v>1949</v>
      </c>
      <c r="I459" s="50">
        <v>2001244392042</v>
      </c>
    </row>
    <row r="460" spans="2:9" x14ac:dyDescent="0.3">
      <c r="B460" s="44">
        <v>486</v>
      </c>
      <c r="C460" s="45" t="s">
        <v>768</v>
      </c>
      <c r="D460" s="45" t="s">
        <v>94</v>
      </c>
      <c r="E460" s="45" t="s">
        <v>769</v>
      </c>
      <c r="F460" s="44">
        <v>5400</v>
      </c>
      <c r="G460" s="44">
        <v>70</v>
      </c>
      <c r="H460" s="44">
        <v>1952</v>
      </c>
      <c r="I460" s="50">
        <v>3845630030824</v>
      </c>
    </row>
    <row r="461" spans="2:9" x14ac:dyDescent="0.3">
      <c r="B461" s="44">
        <v>486</v>
      </c>
      <c r="C461" s="45" t="s">
        <v>770</v>
      </c>
      <c r="D461" s="45" t="s">
        <v>94</v>
      </c>
      <c r="E461" s="45" t="s">
        <v>769</v>
      </c>
      <c r="F461" s="44">
        <v>5400</v>
      </c>
      <c r="G461" s="44">
        <v>58</v>
      </c>
      <c r="H461" s="44">
        <v>1965</v>
      </c>
      <c r="I461" s="50">
        <v>3845630030824</v>
      </c>
    </row>
    <row r="462" spans="2:9" x14ac:dyDescent="0.3">
      <c r="B462" s="44">
        <v>486</v>
      </c>
      <c r="C462" s="45" t="s">
        <v>771</v>
      </c>
      <c r="D462" s="45" t="s">
        <v>114</v>
      </c>
      <c r="E462" s="45" t="s">
        <v>769</v>
      </c>
      <c r="F462" s="44">
        <v>5400</v>
      </c>
      <c r="G462" s="44">
        <v>59</v>
      </c>
      <c r="H462" s="44">
        <v>1963</v>
      </c>
      <c r="I462" s="50">
        <v>446314739528</v>
      </c>
    </row>
    <row r="463" spans="2:9" x14ac:dyDescent="0.3">
      <c r="B463" s="44">
        <v>486</v>
      </c>
      <c r="C463" s="45" t="s">
        <v>772</v>
      </c>
      <c r="D463" s="45" t="s">
        <v>114</v>
      </c>
      <c r="E463" s="45" t="s">
        <v>769</v>
      </c>
      <c r="F463" s="44">
        <v>5400</v>
      </c>
      <c r="G463" s="44">
        <v>71</v>
      </c>
      <c r="H463" s="44">
        <v>1951</v>
      </c>
      <c r="I463" s="50">
        <v>446314739528</v>
      </c>
    </row>
    <row r="464" spans="2:9" x14ac:dyDescent="0.3">
      <c r="B464" s="44">
        <v>497</v>
      </c>
      <c r="C464" s="45" t="s">
        <v>773</v>
      </c>
      <c r="D464" s="45" t="s">
        <v>43</v>
      </c>
      <c r="E464" s="45" t="s">
        <v>702</v>
      </c>
      <c r="F464" s="44">
        <v>5300</v>
      </c>
      <c r="G464" s="44">
        <v>49</v>
      </c>
      <c r="H464" s="44">
        <v>1973</v>
      </c>
      <c r="I464" s="50">
        <v>21427700000000</v>
      </c>
    </row>
    <row r="465" spans="2:9" x14ac:dyDescent="0.3">
      <c r="B465" s="44">
        <v>497</v>
      </c>
      <c r="C465" s="45" t="s">
        <v>774</v>
      </c>
      <c r="D465" s="45" t="s">
        <v>43</v>
      </c>
      <c r="E465" s="45" t="s">
        <v>225</v>
      </c>
      <c r="F465" s="44">
        <v>5300</v>
      </c>
      <c r="G465" s="44">
        <v>64</v>
      </c>
      <c r="H465" s="44">
        <v>1959</v>
      </c>
      <c r="I465" s="50">
        <v>21427700000000</v>
      </c>
    </row>
    <row r="466" spans="2:9" x14ac:dyDescent="0.3">
      <c r="B466" s="44">
        <v>497</v>
      </c>
      <c r="C466" s="45" t="s">
        <v>775</v>
      </c>
      <c r="D466" s="45" t="s">
        <v>776</v>
      </c>
      <c r="E466" s="45" t="s">
        <v>777</v>
      </c>
      <c r="F466" s="44">
        <v>5300</v>
      </c>
      <c r="G466" s="44">
        <v>60</v>
      </c>
      <c r="H466" s="44">
        <v>1962</v>
      </c>
      <c r="I466" s="50">
        <v>754411708203</v>
      </c>
    </row>
    <row r="467" spans="2:9" x14ac:dyDescent="0.3">
      <c r="B467" s="44">
        <v>497</v>
      </c>
      <c r="C467" s="45" t="s">
        <v>778</v>
      </c>
      <c r="D467" s="45" t="s">
        <v>43</v>
      </c>
      <c r="E467" s="45" t="s">
        <v>183</v>
      </c>
      <c r="F467" s="44">
        <v>5300</v>
      </c>
      <c r="G467" s="44">
        <v>59</v>
      </c>
      <c r="H467" s="44">
        <v>1963</v>
      </c>
      <c r="I467" s="50">
        <v>21427700000000</v>
      </c>
    </row>
    <row r="468" spans="2:9" x14ac:dyDescent="0.3">
      <c r="B468" s="44">
        <v>497</v>
      </c>
      <c r="C468" s="45" t="s">
        <v>779</v>
      </c>
      <c r="D468" s="45" t="s">
        <v>43</v>
      </c>
      <c r="E468" s="45" t="s">
        <v>414</v>
      </c>
      <c r="F468" s="44">
        <v>5300</v>
      </c>
      <c r="G468" s="44">
        <v>65</v>
      </c>
      <c r="H468" s="44">
        <v>1957</v>
      </c>
      <c r="I468" s="50">
        <v>21427700000000</v>
      </c>
    </row>
    <row r="469" spans="2:9" x14ac:dyDescent="0.3">
      <c r="B469" s="44">
        <v>497</v>
      </c>
      <c r="C469" s="45" t="s">
        <v>780</v>
      </c>
      <c r="D469" s="45" t="s">
        <v>151</v>
      </c>
      <c r="E469" s="45" t="s">
        <v>483</v>
      </c>
      <c r="F469" s="44">
        <v>5300</v>
      </c>
      <c r="G469" s="44">
        <v>78</v>
      </c>
      <c r="H469" s="44">
        <v>1944</v>
      </c>
      <c r="I469" s="50">
        <v>1119190780753</v>
      </c>
    </row>
    <row r="470" spans="2:9" x14ac:dyDescent="0.3">
      <c r="B470" s="44">
        <v>497</v>
      </c>
      <c r="C470" s="45" t="s">
        <v>781</v>
      </c>
      <c r="D470" s="45" t="s">
        <v>43</v>
      </c>
      <c r="E470" s="45" t="s">
        <v>727</v>
      </c>
      <c r="F470" s="44">
        <v>5300</v>
      </c>
      <c r="G470" s="44">
        <v>72</v>
      </c>
      <c r="H470" s="44">
        <v>1950</v>
      </c>
      <c r="I470" s="50">
        <v>21427700000000</v>
      </c>
    </row>
    <row r="471" spans="2:9" x14ac:dyDescent="0.3">
      <c r="B471" s="44">
        <v>497</v>
      </c>
      <c r="C471" s="45" t="s">
        <v>782</v>
      </c>
      <c r="D471" s="45" t="s">
        <v>43</v>
      </c>
      <c r="E471" s="45" t="s">
        <v>527</v>
      </c>
      <c r="F471" s="44">
        <v>5300</v>
      </c>
      <c r="G471" s="44">
        <v>80</v>
      </c>
      <c r="H471" s="44">
        <v>1943</v>
      </c>
      <c r="I471" s="50">
        <v>21427700000000</v>
      </c>
    </row>
    <row r="472" spans="2:9" x14ac:dyDescent="0.3">
      <c r="B472" s="44">
        <v>497</v>
      </c>
      <c r="C472" s="45" t="s">
        <v>783</v>
      </c>
      <c r="D472" s="45" t="s">
        <v>43</v>
      </c>
      <c r="E472" s="45" t="s">
        <v>527</v>
      </c>
      <c r="F472" s="44">
        <v>5300</v>
      </c>
      <c r="G472" s="44">
        <v>86</v>
      </c>
      <c r="H472" s="44">
        <v>1936</v>
      </c>
      <c r="I472" s="50">
        <v>21427700000000</v>
      </c>
    </row>
    <row r="473" spans="2:9" x14ac:dyDescent="0.3">
      <c r="B473" s="44">
        <v>497</v>
      </c>
      <c r="C473" s="45" t="s">
        <v>784</v>
      </c>
      <c r="D473" s="45" t="s">
        <v>43</v>
      </c>
      <c r="E473" s="45" t="s">
        <v>785</v>
      </c>
      <c r="F473" s="44">
        <v>5300</v>
      </c>
      <c r="G473" s="44">
        <v>78</v>
      </c>
      <c r="H473" s="44">
        <v>1944</v>
      </c>
      <c r="I473" s="50">
        <v>21427700000000</v>
      </c>
    </row>
    <row r="474" spans="2:9" x14ac:dyDescent="0.3">
      <c r="B474" s="44">
        <v>497</v>
      </c>
      <c r="C474" s="45" t="s">
        <v>786</v>
      </c>
      <c r="D474" s="45" t="s">
        <v>43</v>
      </c>
      <c r="E474" s="45" t="s">
        <v>787</v>
      </c>
      <c r="F474" s="44">
        <v>5300</v>
      </c>
      <c r="G474" s="44">
        <v>62</v>
      </c>
      <c r="H474" s="44">
        <v>1960</v>
      </c>
      <c r="I474" s="50">
        <v>21427700000000</v>
      </c>
    </row>
    <row r="475" spans="2:9" x14ac:dyDescent="0.3">
      <c r="B475" s="44">
        <v>497</v>
      </c>
      <c r="C475" s="45" t="s">
        <v>788</v>
      </c>
      <c r="D475" s="45" t="s">
        <v>43</v>
      </c>
      <c r="E475" s="45" t="s">
        <v>487</v>
      </c>
      <c r="F475" s="44">
        <v>5300</v>
      </c>
      <c r="G475" s="44">
        <v>81</v>
      </c>
      <c r="H475" s="44">
        <v>1941</v>
      </c>
      <c r="I475" s="50">
        <v>21427700000000</v>
      </c>
    </row>
    <row r="476" spans="2:9" x14ac:dyDescent="0.3">
      <c r="B476" s="44">
        <v>497</v>
      </c>
      <c r="C476" s="45" t="s">
        <v>789</v>
      </c>
      <c r="D476" s="45" t="s">
        <v>94</v>
      </c>
      <c r="E476" s="45" t="s">
        <v>790</v>
      </c>
      <c r="F476" s="44">
        <v>5300</v>
      </c>
      <c r="G476" s="44">
        <v>77</v>
      </c>
      <c r="H476" s="44">
        <v>1945</v>
      </c>
      <c r="I476" s="50">
        <v>3845630030824</v>
      </c>
    </row>
    <row r="477" spans="2:9" x14ac:dyDescent="0.3">
      <c r="B477" s="44">
        <v>497</v>
      </c>
      <c r="C477" s="45" t="s">
        <v>791</v>
      </c>
      <c r="D477" s="45" t="s">
        <v>156</v>
      </c>
      <c r="E477" s="45" t="s">
        <v>95</v>
      </c>
      <c r="F477" s="44">
        <v>5300</v>
      </c>
      <c r="G477" s="44">
        <v>67</v>
      </c>
      <c r="H477" s="44">
        <v>1955</v>
      </c>
      <c r="I477" s="50">
        <v>421142267938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181B-03FC-D441-8FFF-8223E08EBE79}">
  <dimension ref="B2:F477"/>
  <sheetViews>
    <sheetView zoomScale="115" zoomScaleNormal="115" workbookViewId="0">
      <selection activeCell="C10" sqref="C10"/>
    </sheetView>
  </sheetViews>
  <sheetFormatPr defaultColWidth="11.19921875" defaultRowHeight="15.6" x14ac:dyDescent="0.3"/>
  <cols>
    <col min="1" max="1" width="3.69921875" customWidth="1"/>
    <col min="2" max="2" width="4.69921875" style="5" bestFit="1" customWidth="1"/>
    <col min="3" max="3" width="34.69921875" bestFit="1" customWidth="1"/>
    <col min="4" max="4" width="14" customWidth="1"/>
  </cols>
  <sheetData>
    <row r="2" spans="2:6" x14ac:dyDescent="0.3">
      <c r="B2" s="7" t="s">
        <v>29</v>
      </c>
      <c r="C2" s="7" t="s">
        <v>792</v>
      </c>
      <c r="D2" s="7" t="s">
        <v>30</v>
      </c>
      <c r="E2" s="7" t="s">
        <v>31</v>
      </c>
      <c r="F2" s="7" t="s">
        <v>32</v>
      </c>
    </row>
    <row r="3" spans="2:6" x14ac:dyDescent="0.3">
      <c r="B3" s="44">
        <v>1</v>
      </c>
      <c r="C3" s="45" t="s">
        <v>802</v>
      </c>
      <c r="D3" s="45" t="s">
        <v>40</v>
      </c>
      <c r="E3" s="45" t="s">
        <v>41</v>
      </c>
      <c r="F3" s="44">
        <v>211000</v>
      </c>
    </row>
    <row r="4" spans="2:6" x14ac:dyDescent="0.3">
      <c r="B4" s="44">
        <v>2</v>
      </c>
      <c r="C4" s="45" t="s">
        <v>42</v>
      </c>
      <c r="D4" s="45" t="s">
        <v>43</v>
      </c>
      <c r="E4" s="45" t="s">
        <v>44</v>
      </c>
      <c r="F4" s="44" t="e">
        <f>8/0</f>
        <v>#DIV/0!</v>
      </c>
    </row>
    <row r="5" spans="2:6" x14ac:dyDescent="0.3">
      <c r="B5" s="44">
        <v>3</v>
      </c>
      <c r="C5" s="45" t="s">
        <v>45</v>
      </c>
      <c r="D5" s="45" t="s">
        <v>43</v>
      </c>
      <c r="E5" s="45" t="s">
        <v>46</v>
      </c>
      <c r="F5" s="44">
        <v>114000</v>
      </c>
    </row>
    <row r="6" spans="2:6" x14ac:dyDescent="0.3">
      <c r="B6" s="44">
        <v>4</v>
      </c>
      <c r="C6" s="45" t="s">
        <v>47</v>
      </c>
      <c r="D6" s="45" t="s">
        <v>43</v>
      </c>
      <c r="E6" s="45" t="s">
        <v>48</v>
      </c>
      <c r="F6" s="44">
        <v>107000</v>
      </c>
    </row>
    <row r="7" spans="2:6" x14ac:dyDescent="0.3">
      <c r="B7" s="44">
        <v>5</v>
      </c>
      <c r="C7" s="45" t="s">
        <v>49</v>
      </c>
      <c r="D7" s="45" t="s">
        <v>43</v>
      </c>
      <c r="E7" s="45" t="s">
        <v>50</v>
      </c>
      <c r="F7" s="44">
        <v>106000</v>
      </c>
    </row>
    <row r="8" spans="2:6" x14ac:dyDescent="0.3">
      <c r="B8" s="44">
        <v>6</v>
      </c>
      <c r="C8" s="45" t="s">
        <v>51</v>
      </c>
      <c r="D8" s="45" t="s">
        <v>43</v>
      </c>
      <c r="E8" s="45" t="s">
        <v>52</v>
      </c>
      <c r="F8" s="44" t="e">
        <f>8/0</f>
        <v>#DIV/0!</v>
      </c>
    </row>
    <row r="9" spans="2:6" x14ac:dyDescent="0.3">
      <c r="B9" s="44">
        <v>7</v>
      </c>
      <c r="C9" s="45" t="s">
        <v>53</v>
      </c>
      <c r="D9" s="45" t="s">
        <v>43</v>
      </c>
      <c r="E9" s="45" t="s">
        <v>54</v>
      </c>
      <c r="F9" s="44">
        <v>94500</v>
      </c>
    </row>
    <row r="10" spans="2:6" x14ac:dyDescent="0.3">
      <c r="B10" s="44">
        <v>8</v>
      </c>
      <c r="C10" s="45" t="s">
        <v>803</v>
      </c>
      <c r="D10" s="45" t="s">
        <v>57</v>
      </c>
      <c r="E10" s="45" t="s">
        <v>55</v>
      </c>
      <c r="F10" s="44">
        <v>93000</v>
      </c>
    </row>
    <row r="11" spans="2:6" x14ac:dyDescent="0.3">
      <c r="B11" s="44">
        <v>9</v>
      </c>
      <c r="C11" s="45" t="s">
        <v>59</v>
      </c>
      <c r="D11" s="45" t="s">
        <v>60</v>
      </c>
      <c r="E11" s="45" t="s">
        <v>58</v>
      </c>
      <c r="F11" s="44">
        <v>83400</v>
      </c>
    </row>
    <row r="12" spans="2:6" x14ac:dyDescent="0.3">
      <c r="B12" s="44">
        <v>10</v>
      </c>
      <c r="C12" s="45" t="s">
        <v>61</v>
      </c>
      <c r="D12" s="45" t="s">
        <v>43</v>
      </c>
      <c r="E12" s="45" t="s">
        <v>52</v>
      </c>
      <c r="F12" s="44">
        <v>80700</v>
      </c>
    </row>
    <row r="13" spans="2:6" x14ac:dyDescent="0.3">
      <c r="B13" s="44">
        <v>11</v>
      </c>
      <c r="C13" s="45" t="s">
        <v>804</v>
      </c>
      <c r="D13" s="45" t="s">
        <v>40</v>
      </c>
      <c r="E13" s="45" t="s">
        <v>63</v>
      </c>
      <c r="F13" s="44">
        <v>80500</v>
      </c>
    </row>
    <row r="14" spans="2:6" x14ac:dyDescent="0.3">
      <c r="B14" s="44">
        <v>12</v>
      </c>
      <c r="C14" s="45" t="s">
        <v>64</v>
      </c>
      <c r="D14" s="45" t="s">
        <v>43</v>
      </c>
      <c r="E14" s="45" t="s">
        <v>65</v>
      </c>
      <c r="F14" s="44">
        <v>79200</v>
      </c>
    </row>
    <row r="15" spans="2:6" x14ac:dyDescent="0.3">
      <c r="B15" s="44">
        <v>13</v>
      </c>
      <c r="C15" s="45" t="s">
        <v>66</v>
      </c>
      <c r="D15" s="45" t="s">
        <v>67</v>
      </c>
      <c r="E15" s="45" t="s">
        <v>68</v>
      </c>
      <c r="F15" s="44">
        <v>77300</v>
      </c>
    </row>
    <row r="16" spans="2:6" x14ac:dyDescent="0.3">
      <c r="B16" s="44">
        <v>14</v>
      </c>
      <c r="C16" s="45" t="s">
        <v>69</v>
      </c>
      <c r="D16" s="45" t="s">
        <v>43</v>
      </c>
      <c r="E16" s="45" t="s">
        <v>65</v>
      </c>
      <c r="F16" s="44">
        <v>76000</v>
      </c>
    </row>
    <row r="17" spans="2:6" x14ac:dyDescent="0.3">
      <c r="B17" s="44">
        <v>15</v>
      </c>
      <c r="C17" s="45" t="s">
        <v>70</v>
      </c>
      <c r="D17" s="45" t="s">
        <v>71</v>
      </c>
      <c r="E17" s="45" t="s">
        <v>72</v>
      </c>
      <c r="F17" s="44">
        <v>68000</v>
      </c>
    </row>
    <row r="18" spans="2:6" x14ac:dyDescent="0.3">
      <c r="B18" s="44">
        <v>16</v>
      </c>
      <c r="C18" s="45" t="s">
        <v>73</v>
      </c>
      <c r="D18" s="45" t="s">
        <v>43</v>
      </c>
      <c r="E18" s="45" t="s">
        <v>74</v>
      </c>
      <c r="F18" s="44">
        <v>64400</v>
      </c>
    </row>
    <row r="19" spans="2:6" x14ac:dyDescent="0.3">
      <c r="B19" s="44">
        <v>17</v>
      </c>
      <c r="C19" s="45" t="s">
        <v>805</v>
      </c>
      <c r="D19" s="45" t="s">
        <v>43</v>
      </c>
      <c r="E19" s="45" t="s">
        <v>76</v>
      </c>
      <c r="F19" s="44">
        <v>59000</v>
      </c>
    </row>
    <row r="20" spans="2:6" x14ac:dyDescent="0.3">
      <c r="B20" s="44">
        <v>17</v>
      </c>
      <c r="C20" s="45" t="s">
        <v>806</v>
      </c>
      <c r="D20" s="45" t="s">
        <v>43</v>
      </c>
      <c r="E20" s="45" t="s">
        <v>76</v>
      </c>
      <c r="F20" s="44">
        <v>59000</v>
      </c>
    </row>
    <row r="21" spans="2:6" x14ac:dyDescent="0.3">
      <c r="B21" s="44">
        <v>19</v>
      </c>
      <c r="C21" s="45" t="s">
        <v>78</v>
      </c>
      <c r="D21" s="45" t="s">
        <v>43</v>
      </c>
      <c r="E21" s="45" t="s">
        <v>79</v>
      </c>
      <c r="F21" s="44">
        <v>58800</v>
      </c>
    </row>
    <row r="22" spans="2:6" x14ac:dyDescent="0.3">
      <c r="B22" s="44">
        <v>20</v>
      </c>
      <c r="C22" s="45" t="s">
        <v>807</v>
      </c>
      <c r="D22" s="45" t="s">
        <v>43</v>
      </c>
      <c r="E22" s="45" t="s">
        <v>79</v>
      </c>
      <c r="F22" s="44">
        <v>57600</v>
      </c>
    </row>
    <row r="23" spans="2:6" x14ac:dyDescent="0.3">
      <c r="B23" s="44">
        <v>21</v>
      </c>
      <c r="C23" s="45" t="s">
        <v>81</v>
      </c>
      <c r="D23" s="45" t="s">
        <v>43</v>
      </c>
      <c r="E23" s="45" t="s">
        <v>79</v>
      </c>
      <c r="F23" s="44" t="e">
        <f>8/0</f>
        <v>#DIV/0!</v>
      </c>
    </row>
    <row r="24" spans="2:6" x14ac:dyDescent="0.3">
      <c r="B24" s="44">
        <v>22</v>
      </c>
      <c r="C24" s="45" t="s">
        <v>808</v>
      </c>
      <c r="D24" s="45" t="s">
        <v>83</v>
      </c>
      <c r="E24" s="45" t="s">
        <v>84</v>
      </c>
      <c r="F24" s="44">
        <v>54400</v>
      </c>
    </row>
    <row r="25" spans="2:6" x14ac:dyDescent="0.3">
      <c r="B25" s="44">
        <v>23</v>
      </c>
      <c r="C25" s="45" t="s">
        <v>85</v>
      </c>
      <c r="D25" s="45" t="s">
        <v>43</v>
      </c>
      <c r="E25" s="45" t="s">
        <v>86</v>
      </c>
      <c r="F25" s="44">
        <v>50100</v>
      </c>
    </row>
    <row r="26" spans="2:6" x14ac:dyDescent="0.3">
      <c r="B26" s="44">
        <v>24</v>
      </c>
      <c r="C26" s="45" t="s">
        <v>87</v>
      </c>
      <c r="D26" s="45" t="s">
        <v>60</v>
      </c>
      <c r="E26" s="45" t="s">
        <v>88</v>
      </c>
      <c r="F26" s="44">
        <v>47200</v>
      </c>
    </row>
    <row r="27" spans="2:6" x14ac:dyDescent="0.3">
      <c r="B27" s="44">
        <v>25</v>
      </c>
      <c r="C27" s="45" t="s">
        <v>809</v>
      </c>
      <c r="D27" s="45" t="s">
        <v>43</v>
      </c>
      <c r="E27" s="45" t="s">
        <v>90</v>
      </c>
      <c r="F27" s="44">
        <v>45100</v>
      </c>
    </row>
    <row r="28" spans="2:6" x14ac:dyDescent="0.3">
      <c r="B28" s="44">
        <v>26</v>
      </c>
      <c r="C28" s="45" t="s">
        <v>91</v>
      </c>
      <c r="D28" s="45" t="s">
        <v>71</v>
      </c>
      <c r="E28" s="45" t="s">
        <v>92</v>
      </c>
      <c r="F28" s="44">
        <v>45000</v>
      </c>
    </row>
    <row r="29" spans="2:6" x14ac:dyDescent="0.3">
      <c r="B29" s="44">
        <v>27</v>
      </c>
      <c r="C29" s="45" t="s">
        <v>93</v>
      </c>
      <c r="D29" s="45" t="s">
        <v>94</v>
      </c>
      <c r="E29" s="45" t="s">
        <v>95</v>
      </c>
      <c r="F29" s="44">
        <v>42900</v>
      </c>
    </row>
    <row r="30" spans="2:6" x14ac:dyDescent="0.3">
      <c r="B30" s="44">
        <v>28</v>
      </c>
      <c r="C30" s="45" t="s">
        <v>810</v>
      </c>
      <c r="D30" s="45" t="s">
        <v>40</v>
      </c>
      <c r="E30" s="45" t="s">
        <v>97</v>
      </c>
      <c r="F30" s="44">
        <v>40100</v>
      </c>
    </row>
    <row r="31" spans="2:6" x14ac:dyDescent="0.3">
      <c r="B31" s="44">
        <v>29</v>
      </c>
      <c r="C31" s="45" t="s">
        <v>98</v>
      </c>
      <c r="D31" s="45" t="s">
        <v>99</v>
      </c>
      <c r="E31" s="45" t="s">
        <v>100</v>
      </c>
      <c r="F31" s="44">
        <v>39100</v>
      </c>
    </row>
    <row r="32" spans="2:6" x14ac:dyDescent="0.3">
      <c r="B32" s="44">
        <v>30</v>
      </c>
      <c r="C32" s="45" t="s">
        <v>101</v>
      </c>
      <c r="D32" s="45" t="s">
        <v>102</v>
      </c>
      <c r="E32" s="45" t="s">
        <v>103</v>
      </c>
      <c r="F32" s="44">
        <v>38900</v>
      </c>
    </row>
    <row r="33" spans="2:6" x14ac:dyDescent="0.3">
      <c r="B33" s="44">
        <v>31</v>
      </c>
      <c r="C33" s="45" t="s">
        <v>104</v>
      </c>
      <c r="D33" s="45" t="s">
        <v>43</v>
      </c>
      <c r="E33" s="45" t="s">
        <v>105</v>
      </c>
      <c r="F33" s="44">
        <v>38300</v>
      </c>
    </row>
    <row r="34" spans="2:6" x14ac:dyDescent="0.3">
      <c r="B34" s="44">
        <v>31</v>
      </c>
      <c r="C34" s="45" t="s">
        <v>106</v>
      </c>
      <c r="D34" s="45" t="s">
        <v>43</v>
      </c>
      <c r="E34" s="45" t="s">
        <v>105</v>
      </c>
      <c r="F34" s="44">
        <v>38300</v>
      </c>
    </row>
    <row r="35" spans="2:6" x14ac:dyDescent="0.3">
      <c r="B35" s="44">
        <v>34</v>
      </c>
      <c r="C35" s="45" t="s">
        <v>107</v>
      </c>
      <c r="D35" s="45" t="s">
        <v>71</v>
      </c>
      <c r="E35" s="45" t="s">
        <v>108</v>
      </c>
      <c r="F35" s="44">
        <v>35300</v>
      </c>
    </row>
    <row r="36" spans="2:6" x14ac:dyDescent="0.3">
      <c r="B36" s="44">
        <v>35</v>
      </c>
      <c r="C36" s="45" t="s">
        <v>811</v>
      </c>
      <c r="D36" s="45" t="s">
        <v>43</v>
      </c>
      <c r="E36" s="45" t="s">
        <v>110</v>
      </c>
      <c r="F36" s="44">
        <v>35000</v>
      </c>
    </row>
    <row r="37" spans="2:6" x14ac:dyDescent="0.3">
      <c r="B37" s="44">
        <v>35</v>
      </c>
      <c r="C37" s="45" t="s">
        <v>111</v>
      </c>
      <c r="D37" s="45" t="s">
        <v>43</v>
      </c>
      <c r="E37" s="45" t="s">
        <v>112</v>
      </c>
      <c r="F37" s="44">
        <v>35000</v>
      </c>
    </row>
    <row r="38" spans="2:6" x14ac:dyDescent="0.3">
      <c r="B38" s="44">
        <v>37</v>
      </c>
      <c r="C38" s="45" t="s">
        <v>113</v>
      </c>
      <c r="D38" s="45" t="s">
        <v>114</v>
      </c>
      <c r="E38" s="45" t="s">
        <v>115</v>
      </c>
      <c r="F38" s="44" t="e">
        <f>8/0</f>
        <v>#DIV/0!</v>
      </c>
    </row>
    <row r="39" spans="2:6" x14ac:dyDescent="0.3">
      <c r="B39" s="44">
        <v>38</v>
      </c>
      <c r="C39" s="45" t="s">
        <v>116</v>
      </c>
      <c r="D39" s="45" t="s">
        <v>71</v>
      </c>
      <c r="E39" s="45" t="s">
        <v>117</v>
      </c>
      <c r="F39" s="44">
        <v>33400</v>
      </c>
    </row>
    <row r="40" spans="2:6" x14ac:dyDescent="0.3">
      <c r="B40" s="44">
        <v>39</v>
      </c>
      <c r="C40" s="45" t="s">
        <v>812</v>
      </c>
      <c r="D40" s="45" t="s">
        <v>119</v>
      </c>
      <c r="E40" s="45" t="s">
        <v>120</v>
      </c>
      <c r="F40" s="44">
        <v>32600</v>
      </c>
    </row>
    <row r="41" spans="2:6" x14ac:dyDescent="0.3">
      <c r="B41" s="44">
        <v>40</v>
      </c>
      <c r="C41" s="45" t="s">
        <v>121</v>
      </c>
      <c r="D41" s="45" t="s">
        <v>122</v>
      </c>
      <c r="E41" s="45" t="s">
        <v>123</v>
      </c>
      <c r="F41" s="44">
        <v>32100</v>
      </c>
    </row>
    <row r="42" spans="2:6" x14ac:dyDescent="0.3">
      <c r="B42" s="44">
        <v>41</v>
      </c>
      <c r="C42" s="45" t="s">
        <v>124</v>
      </c>
      <c r="D42" s="45" t="s">
        <v>43</v>
      </c>
      <c r="E42" s="45" t="s">
        <v>125</v>
      </c>
      <c r="F42" s="44">
        <v>31600</v>
      </c>
    </row>
    <row r="43" spans="2:6" x14ac:dyDescent="0.3">
      <c r="B43" s="44">
        <v>41</v>
      </c>
      <c r="C43" s="45" t="s">
        <v>126</v>
      </c>
      <c r="D43" s="45" t="s">
        <v>43</v>
      </c>
      <c r="E43" s="45" t="s">
        <v>125</v>
      </c>
      <c r="F43" s="44">
        <v>31600</v>
      </c>
    </row>
    <row r="44" spans="2:6" x14ac:dyDescent="0.3">
      <c r="B44" s="44">
        <v>43</v>
      </c>
      <c r="C44" s="45" t="s">
        <v>127</v>
      </c>
      <c r="D44" s="45" t="s">
        <v>99</v>
      </c>
      <c r="E44" s="45" t="s">
        <v>100</v>
      </c>
      <c r="F44" s="44">
        <v>31200</v>
      </c>
    </row>
    <row r="45" spans="2:6" x14ac:dyDescent="0.3">
      <c r="B45" s="44">
        <v>43</v>
      </c>
      <c r="C45" s="45" t="s">
        <v>128</v>
      </c>
      <c r="D45" s="45" t="s">
        <v>99</v>
      </c>
      <c r="E45" s="45" t="s">
        <v>100</v>
      </c>
      <c r="F45" s="44">
        <v>31200</v>
      </c>
    </row>
    <row r="46" spans="2:6" x14ac:dyDescent="0.3">
      <c r="B46" s="44">
        <v>45</v>
      </c>
      <c r="C46" s="45" t="s">
        <v>129</v>
      </c>
      <c r="D46" s="45" t="s">
        <v>71</v>
      </c>
      <c r="E46" s="45" t="s">
        <v>130</v>
      </c>
      <c r="F46" s="44">
        <v>30200</v>
      </c>
    </row>
    <row r="47" spans="2:6" x14ac:dyDescent="0.3">
      <c r="B47" s="44">
        <v>46</v>
      </c>
      <c r="C47" s="45" t="s">
        <v>813</v>
      </c>
      <c r="D47" s="45" t="s">
        <v>94</v>
      </c>
      <c r="E47" s="45" t="s">
        <v>133</v>
      </c>
      <c r="F47" s="44">
        <v>29700</v>
      </c>
    </row>
    <row r="48" spans="2:6" x14ac:dyDescent="0.3">
      <c r="B48" s="44">
        <v>48</v>
      </c>
      <c r="C48" s="45" t="s">
        <v>134</v>
      </c>
      <c r="D48" s="45" t="s">
        <v>43</v>
      </c>
      <c r="E48" s="45" t="s">
        <v>135</v>
      </c>
      <c r="F48" s="44">
        <v>28500</v>
      </c>
    </row>
    <row r="49" spans="2:6" x14ac:dyDescent="0.3">
      <c r="B49" s="44">
        <v>49</v>
      </c>
      <c r="C49" s="45" t="s">
        <v>136</v>
      </c>
      <c r="D49" s="45" t="s">
        <v>43</v>
      </c>
      <c r="E49" s="45" t="s">
        <v>112</v>
      </c>
      <c r="F49" s="44">
        <v>28100</v>
      </c>
    </row>
    <row r="50" spans="2:6" x14ac:dyDescent="0.3">
      <c r="B50" s="44">
        <v>50</v>
      </c>
      <c r="C50" s="45" t="s">
        <v>137</v>
      </c>
      <c r="D50" s="45" t="s">
        <v>43</v>
      </c>
      <c r="E50" s="45" t="s">
        <v>138</v>
      </c>
      <c r="F50" s="44">
        <v>27800</v>
      </c>
    </row>
    <row r="51" spans="2:6" x14ac:dyDescent="0.3">
      <c r="B51" s="44">
        <v>51</v>
      </c>
      <c r="C51" s="45" t="s">
        <v>139</v>
      </c>
      <c r="D51" s="45" t="s">
        <v>94</v>
      </c>
      <c r="E51" s="45" t="s">
        <v>140</v>
      </c>
      <c r="F51" s="44">
        <v>27400</v>
      </c>
    </row>
    <row r="52" spans="2:6" x14ac:dyDescent="0.3">
      <c r="B52" s="44">
        <v>52</v>
      </c>
      <c r="C52" s="45" t="s">
        <v>141</v>
      </c>
      <c r="D52" s="45" t="s">
        <v>142</v>
      </c>
      <c r="E52" s="45" t="s">
        <v>143</v>
      </c>
      <c r="F52" s="44">
        <v>27000</v>
      </c>
    </row>
    <row r="53" spans="2:6" x14ac:dyDescent="0.3">
      <c r="B53" s="44">
        <v>53</v>
      </c>
      <c r="C53" s="45" t="s">
        <v>144</v>
      </c>
      <c r="D53" s="45" t="s">
        <v>71</v>
      </c>
      <c r="E53" s="45" t="s">
        <v>145</v>
      </c>
      <c r="F53" s="44">
        <v>26700</v>
      </c>
    </row>
    <row r="54" spans="2:6" x14ac:dyDescent="0.3">
      <c r="B54" s="44">
        <v>54</v>
      </c>
      <c r="C54" s="45" t="s">
        <v>814</v>
      </c>
      <c r="D54" s="45" t="s">
        <v>57</v>
      </c>
      <c r="E54" s="45" t="s">
        <v>143</v>
      </c>
      <c r="F54" s="44">
        <v>26600</v>
      </c>
    </row>
    <row r="55" spans="2:6" x14ac:dyDescent="0.3">
      <c r="B55" s="44">
        <v>55</v>
      </c>
      <c r="C55" s="45" t="s">
        <v>147</v>
      </c>
      <c r="D55" s="45" t="s">
        <v>60</v>
      </c>
      <c r="E55" s="45" t="s">
        <v>148</v>
      </c>
      <c r="F55" s="44">
        <v>25600</v>
      </c>
    </row>
    <row r="56" spans="2:6" x14ac:dyDescent="0.3">
      <c r="B56" s="44">
        <v>56</v>
      </c>
      <c r="C56" s="45" t="s">
        <v>150</v>
      </c>
      <c r="D56" s="45" t="s">
        <v>151</v>
      </c>
      <c r="E56" s="45" t="s">
        <v>152</v>
      </c>
      <c r="F56" s="44">
        <v>25500</v>
      </c>
    </row>
    <row r="57" spans="2:6" x14ac:dyDescent="0.3">
      <c r="B57" s="44">
        <v>57</v>
      </c>
      <c r="C57" s="45" t="s">
        <v>153</v>
      </c>
      <c r="D57" s="45" t="s">
        <v>43</v>
      </c>
      <c r="E57" s="45" t="s">
        <v>154</v>
      </c>
      <c r="F57" s="44">
        <v>25300</v>
      </c>
    </row>
    <row r="58" spans="2:6" x14ac:dyDescent="0.3">
      <c r="B58" s="44">
        <v>58</v>
      </c>
      <c r="C58" s="45" t="s">
        <v>815</v>
      </c>
      <c r="D58" s="45" t="s">
        <v>156</v>
      </c>
      <c r="E58" s="45" t="s">
        <v>157</v>
      </c>
      <c r="F58" s="44">
        <v>25200</v>
      </c>
    </row>
    <row r="59" spans="2:6" x14ac:dyDescent="0.3">
      <c r="B59" s="44">
        <v>59</v>
      </c>
      <c r="C59" s="45" t="s">
        <v>158</v>
      </c>
      <c r="D59" s="45" t="s">
        <v>94</v>
      </c>
      <c r="E59" s="45" t="s">
        <v>159</v>
      </c>
      <c r="F59" s="44">
        <v>24600</v>
      </c>
    </row>
    <row r="60" spans="2:6" x14ac:dyDescent="0.3">
      <c r="B60" s="44">
        <v>60</v>
      </c>
      <c r="C60" s="45" t="s">
        <v>160</v>
      </c>
      <c r="D60" s="45" t="s">
        <v>43</v>
      </c>
      <c r="E60" s="45" t="s">
        <v>46</v>
      </c>
      <c r="F60" s="44">
        <v>24400</v>
      </c>
    </row>
    <row r="61" spans="2:6" x14ac:dyDescent="0.3">
      <c r="B61" s="44">
        <v>61</v>
      </c>
      <c r="C61" s="45" t="s">
        <v>161</v>
      </c>
      <c r="D61" s="45" t="s">
        <v>151</v>
      </c>
      <c r="E61" s="45" t="s">
        <v>162</v>
      </c>
      <c r="F61" s="44">
        <v>24200</v>
      </c>
    </row>
    <row r="62" spans="2:6" x14ac:dyDescent="0.3">
      <c r="B62" s="44">
        <v>62</v>
      </c>
      <c r="C62" s="45" t="s">
        <v>163</v>
      </c>
      <c r="D62" s="45" t="s">
        <v>164</v>
      </c>
      <c r="E62" s="45" t="s">
        <v>165</v>
      </c>
      <c r="F62" s="44">
        <v>23700</v>
      </c>
    </row>
    <row r="63" spans="2:6" x14ac:dyDescent="0.3">
      <c r="B63" s="44">
        <v>63</v>
      </c>
      <c r="C63" s="45" t="s">
        <v>166</v>
      </c>
      <c r="D63" s="45" t="s">
        <v>71</v>
      </c>
      <c r="E63" s="45" t="s">
        <v>130</v>
      </c>
      <c r="F63" s="44">
        <v>23500</v>
      </c>
    </row>
    <row r="64" spans="2:6" x14ac:dyDescent="0.3">
      <c r="B64" s="44">
        <v>64</v>
      </c>
      <c r="C64" s="45" t="s">
        <v>816</v>
      </c>
      <c r="D64" s="45" t="s">
        <v>71</v>
      </c>
      <c r="E64" s="45" t="s">
        <v>168</v>
      </c>
      <c r="F64" s="44">
        <v>23400</v>
      </c>
    </row>
    <row r="65" spans="2:6" x14ac:dyDescent="0.3">
      <c r="B65" s="44">
        <v>65</v>
      </c>
      <c r="C65" s="45" t="s">
        <v>817</v>
      </c>
      <c r="D65" s="45" t="s">
        <v>170</v>
      </c>
      <c r="E65" s="45" t="s">
        <v>143</v>
      </c>
      <c r="F65" s="44">
        <v>23100</v>
      </c>
    </row>
    <row r="66" spans="2:6" x14ac:dyDescent="0.3">
      <c r="B66" s="44">
        <v>65</v>
      </c>
      <c r="C66" s="45" t="s">
        <v>171</v>
      </c>
      <c r="D66" s="45" t="s">
        <v>151</v>
      </c>
      <c r="E66" s="45" t="s">
        <v>162</v>
      </c>
      <c r="F66" s="44">
        <v>23100</v>
      </c>
    </row>
    <row r="67" spans="2:6" x14ac:dyDescent="0.3">
      <c r="B67" s="44">
        <v>67</v>
      </c>
      <c r="C67" s="45" t="s">
        <v>172</v>
      </c>
      <c r="D67" s="45" t="s">
        <v>122</v>
      </c>
      <c r="E67" s="45" t="s">
        <v>173</v>
      </c>
      <c r="F67" s="44">
        <v>22900</v>
      </c>
    </row>
    <row r="68" spans="2:6" x14ac:dyDescent="0.3">
      <c r="B68" s="44">
        <v>68</v>
      </c>
      <c r="C68" s="45" t="s">
        <v>174</v>
      </c>
      <c r="D68" s="45" t="s">
        <v>60</v>
      </c>
      <c r="E68" s="45" t="s">
        <v>175</v>
      </c>
      <c r="F68" s="44">
        <v>22600</v>
      </c>
    </row>
    <row r="69" spans="2:6" x14ac:dyDescent="0.3">
      <c r="B69" s="44">
        <v>69</v>
      </c>
      <c r="C69" s="45" t="s">
        <v>176</v>
      </c>
      <c r="D69" s="45" t="s">
        <v>119</v>
      </c>
      <c r="E69" s="45" t="s">
        <v>177</v>
      </c>
      <c r="F69" s="44">
        <v>22400</v>
      </c>
    </row>
    <row r="70" spans="2:6" x14ac:dyDescent="0.3">
      <c r="B70" s="44">
        <v>70</v>
      </c>
      <c r="C70" s="45" t="s">
        <v>178</v>
      </c>
      <c r="D70" s="45" t="s">
        <v>164</v>
      </c>
      <c r="E70" s="45" t="s">
        <v>179</v>
      </c>
      <c r="F70" s="44">
        <v>22100</v>
      </c>
    </row>
    <row r="71" spans="2:6" x14ac:dyDescent="0.3">
      <c r="B71" s="44">
        <v>71</v>
      </c>
      <c r="C71" s="45" t="s">
        <v>180</v>
      </c>
      <c r="D71" s="45" t="s">
        <v>40</v>
      </c>
      <c r="E71" s="45" t="s">
        <v>181</v>
      </c>
      <c r="F71" s="44">
        <v>22000</v>
      </c>
    </row>
    <row r="72" spans="2:6" x14ac:dyDescent="0.3">
      <c r="B72" s="44">
        <v>72</v>
      </c>
      <c r="C72" s="45" t="s">
        <v>182</v>
      </c>
      <c r="D72" s="45" t="s">
        <v>43</v>
      </c>
      <c r="E72" s="45" t="s">
        <v>183</v>
      </c>
      <c r="F72" s="44">
        <v>21600</v>
      </c>
    </row>
    <row r="73" spans="2:6" x14ac:dyDescent="0.3">
      <c r="B73" s="44">
        <v>72</v>
      </c>
      <c r="C73" s="45" t="s">
        <v>818</v>
      </c>
      <c r="D73" s="45" t="s">
        <v>164</v>
      </c>
      <c r="E73" s="45" t="s">
        <v>185</v>
      </c>
      <c r="F73" s="44">
        <v>21600</v>
      </c>
    </row>
    <row r="74" spans="2:6" x14ac:dyDescent="0.3">
      <c r="B74" s="44">
        <v>74</v>
      </c>
      <c r="C74" s="45" t="s">
        <v>186</v>
      </c>
      <c r="D74" s="45" t="s">
        <v>43</v>
      </c>
      <c r="E74" s="45" t="s">
        <v>79</v>
      </c>
      <c r="F74" s="44">
        <v>21200</v>
      </c>
    </row>
    <row r="75" spans="2:6" x14ac:dyDescent="0.3">
      <c r="B75" s="44">
        <v>74</v>
      </c>
      <c r="C75" s="45" t="s">
        <v>187</v>
      </c>
      <c r="D75" s="45" t="s">
        <v>71</v>
      </c>
      <c r="E75" s="45" t="s">
        <v>188</v>
      </c>
      <c r="F75" s="44">
        <v>21200</v>
      </c>
    </row>
    <row r="76" spans="2:6" x14ac:dyDescent="0.3">
      <c r="B76" s="44">
        <v>76</v>
      </c>
      <c r="C76" s="45" t="s">
        <v>189</v>
      </c>
      <c r="D76" s="45" t="s">
        <v>43</v>
      </c>
      <c r="E76" s="45" t="s">
        <v>190</v>
      </c>
      <c r="F76" s="44">
        <v>21100</v>
      </c>
    </row>
    <row r="77" spans="2:6" x14ac:dyDescent="0.3">
      <c r="B77" s="44">
        <v>77</v>
      </c>
      <c r="C77" s="45" t="s">
        <v>191</v>
      </c>
      <c r="D77" s="45" t="s">
        <v>43</v>
      </c>
      <c r="E77" s="45" t="s">
        <v>192</v>
      </c>
      <c r="F77" s="44">
        <v>21000</v>
      </c>
    </row>
    <row r="78" spans="2:6" x14ac:dyDescent="0.3">
      <c r="B78" s="44">
        <v>77</v>
      </c>
      <c r="C78" s="45" t="s">
        <v>193</v>
      </c>
      <c r="D78" s="45" t="s">
        <v>119</v>
      </c>
      <c r="E78" s="45" t="s">
        <v>194</v>
      </c>
      <c r="F78" s="44">
        <v>21000</v>
      </c>
    </row>
    <row r="79" spans="2:6" x14ac:dyDescent="0.3">
      <c r="B79" s="44">
        <v>79</v>
      </c>
      <c r="C79" s="45" t="s">
        <v>819</v>
      </c>
      <c r="D79" s="45" t="s">
        <v>164</v>
      </c>
      <c r="E79" s="45" t="s">
        <v>196</v>
      </c>
      <c r="F79" s="44">
        <v>20900</v>
      </c>
    </row>
    <row r="80" spans="2:6" x14ac:dyDescent="0.3">
      <c r="B80" s="44">
        <v>80</v>
      </c>
      <c r="C80" s="45" t="s">
        <v>197</v>
      </c>
      <c r="D80" s="45" t="s">
        <v>164</v>
      </c>
      <c r="E80" s="45" t="s">
        <v>198</v>
      </c>
      <c r="F80" s="44">
        <v>20500</v>
      </c>
    </row>
    <row r="81" spans="2:6" x14ac:dyDescent="0.3">
      <c r="B81" s="44">
        <v>81</v>
      </c>
      <c r="C81" s="45" t="s">
        <v>820</v>
      </c>
      <c r="D81" s="45" t="s">
        <v>43</v>
      </c>
      <c r="E81" s="45" t="s">
        <v>200</v>
      </c>
      <c r="F81" s="44">
        <v>20200</v>
      </c>
    </row>
    <row r="82" spans="2:6" x14ac:dyDescent="0.3">
      <c r="B82" s="44">
        <v>82</v>
      </c>
      <c r="C82" s="45" t="s">
        <v>201</v>
      </c>
      <c r="D82" s="45" t="s">
        <v>142</v>
      </c>
      <c r="E82" s="45" t="s">
        <v>143</v>
      </c>
      <c r="F82" s="44">
        <v>19600</v>
      </c>
    </row>
    <row r="83" spans="2:6" x14ac:dyDescent="0.3">
      <c r="B83" s="44">
        <v>83</v>
      </c>
      <c r="C83" s="45" t="s">
        <v>202</v>
      </c>
      <c r="D83" s="45" t="s">
        <v>43</v>
      </c>
      <c r="E83" s="45" t="s">
        <v>112</v>
      </c>
      <c r="F83" s="44">
        <v>19100</v>
      </c>
    </row>
    <row r="84" spans="2:6" x14ac:dyDescent="0.3">
      <c r="B84" s="44">
        <v>84</v>
      </c>
      <c r="C84" s="45" t="s">
        <v>203</v>
      </c>
      <c r="D84" s="45" t="s">
        <v>71</v>
      </c>
      <c r="E84" s="45" t="s">
        <v>204</v>
      </c>
      <c r="F84" s="44">
        <v>19000</v>
      </c>
    </row>
    <row r="85" spans="2:6" x14ac:dyDescent="0.3">
      <c r="B85" s="44">
        <v>84</v>
      </c>
      <c r="C85" s="45" t="s">
        <v>205</v>
      </c>
      <c r="D85" s="45" t="s">
        <v>71</v>
      </c>
      <c r="E85" s="45" t="s">
        <v>206</v>
      </c>
      <c r="F85" s="44">
        <v>19000</v>
      </c>
    </row>
    <row r="86" spans="2:6" x14ac:dyDescent="0.3">
      <c r="B86" s="44">
        <v>86</v>
      </c>
      <c r="C86" s="45" t="s">
        <v>207</v>
      </c>
      <c r="D86" s="45" t="s">
        <v>71</v>
      </c>
      <c r="E86" s="45" t="s">
        <v>208</v>
      </c>
      <c r="F86" s="44">
        <v>18900</v>
      </c>
    </row>
    <row r="87" spans="2:6" x14ac:dyDescent="0.3">
      <c r="B87" s="44">
        <v>88</v>
      </c>
      <c r="C87" s="45" t="s">
        <v>209</v>
      </c>
      <c r="D87" s="45" t="s">
        <v>71</v>
      </c>
      <c r="E87" s="45" t="s">
        <v>210</v>
      </c>
      <c r="F87" s="44">
        <v>18700</v>
      </c>
    </row>
    <row r="88" spans="2:6" x14ac:dyDescent="0.3">
      <c r="B88" s="44">
        <v>89</v>
      </c>
      <c r="C88" s="45" t="s">
        <v>821</v>
      </c>
      <c r="D88" s="45" t="s">
        <v>43</v>
      </c>
      <c r="E88" s="45" t="s">
        <v>212</v>
      </c>
      <c r="F88" s="44">
        <v>18500</v>
      </c>
    </row>
    <row r="89" spans="2:6" x14ac:dyDescent="0.3">
      <c r="B89" s="44">
        <v>89</v>
      </c>
      <c r="C89" s="45" t="s">
        <v>213</v>
      </c>
      <c r="D89" s="45" t="s">
        <v>43</v>
      </c>
      <c r="E89" s="45" t="s">
        <v>112</v>
      </c>
      <c r="F89" s="44">
        <v>18500</v>
      </c>
    </row>
    <row r="90" spans="2:6" x14ac:dyDescent="0.3">
      <c r="B90" s="44">
        <v>89</v>
      </c>
      <c r="C90" s="45" t="s">
        <v>214</v>
      </c>
      <c r="D90" s="45" t="s">
        <v>164</v>
      </c>
      <c r="E90" s="45" t="s">
        <v>215</v>
      </c>
      <c r="F90" s="44">
        <v>18500</v>
      </c>
    </row>
    <row r="91" spans="2:6" x14ac:dyDescent="0.3">
      <c r="B91" s="44">
        <v>92</v>
      </c>
      <c r="C91" s="45" t="s">
        <v>216</v>
      </c>
      <c r="D91" s="45" t="s">
        <v>43</v>
      </c>
      <c r="E91" s="45" t="s">
        <v>217</v>
      </c>
      <c r="F91" s="44">
        <v>18000</v>
      </c>
    </row>
    <row r="92" spans="2:6" x14ac:dyDescent="0.3">
      <c r="B92" s="44">
        <v>93</v>
      </c>
      <c r="C92" s="45" t="s">
        <v>218</v>
      </c>
      <c r="D92" s="45" t="s">
        <v>122</v>
      </c>
      <c r="E92" s="45" t="s">
        <v>219</v>
      </c>
      <c r="F92" s="44">
        <v>17700</v>
      </c>
    </row>
    <row r="93" spans="2:6" x14ac:dyDescent="0.3">
      <c r="B93" s="44">
        <v>94</v>
      </c>
      <c r="C93" s="45" t="s">
        <v>220</v>
      </c>
      <c r="D93" s="45" t="s">
        <v>43</v>
      </c>
      <c r="E93" s="45" t="s">
        <v>112</v>
      </c>
      <c r="F93" s="44">
        <v>17500</v>
      </c>
    </row>
    <row r="94" spans="2:6" x14ac:dyDescent="0.3">
      <c r="B94" s="44">
        <v>94</v>
      </c>
      <c r="C94" s="45" t="s">
        <v>221</v>
      </c>
      <c r="D94" s="45" t="s">
        <v>43</v>
      </c>
      <c r="E94" s="45" t="s">
        <v>138</v>
      </c>
      <c r="F94" s="44">
        <v>17500</v>
      </c>
    </row>
    <row r="95" spans="2:6" x14ac:dyDescent="0.3">
      <c r="B95" s="44">
        <v>94</v>
      </c>
      <c r="C95" s="45" t="s">
        <v>822</v>
      </c>
      <c r="D95" s="45" t="s">
        <v>60</v>
      </c>
      <c r="E95" s="45" t="s">
        <v>219</v>
      </c>
      <c r="F95" s="44">
        <v>17500</v>
      </c>
    </row>
    <row r="96" spans="2:6" x14ac:dyDescent="0.3">
      <c r="B96" s="44">
        <v>97</v>
      </c>
      <c r="C96" s="45" t="s">
        <v>224</v>
      </c>
      <c r="D96" s="45" t="s">
        <v>43</v>
      </c>
      <c r="E96" s="45" t="s">
        <v>225</v>
      </c>
      <c r="F96" s="44">
        <v>17400</v>
      </c>
    </row>
    <row r="97" spans="2:6" x14ac:dyDescent="0.3">
      <c r="B97" s="44">
        <v>97</v>
      </c>
      <c r="C97" s="45" t="s">
        <v>226</v>
      </c>
      <c r="D97" s="45" t="s">
        <v>43</v>
      </c>
      <c r="E97" s="45" t="s">
        <v>227</v>
      </c>
      <c r="F97" s="44">
        <v>17400</v>
      </c>
    </row>
    <row r="98" spans="2:6" x14ac:dyDescent="0.3">
      <c r="B98" s="44">
        <v>99</v>
      </c>
      <c r="C98" s="45" t="s">
        <v>823</v>
      </c>
      <c r="D98" s="45" t="s">
        <v>43</v>
      </c>
      <c r="E98" s="45" t="s">
        <v>229</v>
      </c>
      <c r="F98" s="44">
        <v>17100</v>
      </c>
    </row>
    <row r="99" spans="2:6" x14ac:dyDescent="0.3">
      <c r="B99" s="44">
        <v>100</v>
      </c>
      <c r="C99" s="45" t="s">
        <v>824</v>
      </c>
      <c r="D99" s="45" t="s">
        <v>99</v>
      </c>
      <c r="E99" s="45" t="s">
        <v>231</v>
      </c>
      <c r="F99" s="44">
        <v>16700</v>
      </c>
    </row>
    <row r="100" spans="2:6" x14ac:dyDescent="0.3">
      <c r="B100" s="44">
        <v>101</v>
      </c>
      <c r="C100" s="45" t="s">
        <v>825</v>
      </c>
      <c r="D100" s="45" t="s">
        <v>94</v>
      </c>
      <c r="E100" s="45" t="s">
        <v>233</v>
      </c>
      <c r="F100" s="44">
        <v>16500</v>
      </c>
    </row>
    <row r="101" spans="2:6" x14ac:dyDescent="0.3">
      <c r="B101" s="44">
        <v>101</v>
      </c>
      <c r="C101" s="45" t="s">
        <v>826</v>
      </c>
      <c r="D101" s="45" t="s">
        <v>235</v>
      </c>
      <c r="E101" s="45" t="s">
        <v>236</v>
      </c>
      <c r="F101" s="44">
        <v>16500</v>
      </c>
    </row>
    <row r="102" spans="2:6" x14ac:dyDescent="0.3">
      <c r="B102" s="44">
        <v>103</v>
      </c>
      <c r="C102" s="45" t="s">
        <v>237</v>
      </c>
      <c r="D102" s="45" t="s">
        <v>71</v>
      </c>
      <c r="E102" s="45" t="s">
        <v>238</v>
      </c>
      <c r="F102" s="44">
        <v>16300</v>
      </c>
    </row>
    <row r="103" spans="2:6" x14ac:dyDescent="0.3">
      <c r="B103" s="44">
        <v>104</v>
      </c>
      <c r="C103" s="45" t="s">
        <v>239</v>
      </c>
      <c r="D103" s="45" t="s">
        <v>240</v>
      </c>
      <c r="E103" s="45" t="s">
        <v>241</v>
      </c>
      <c r="F103" s="44">
        <v>16200</v>
      </c>
    </row>
    <row r="104" spans="2:6" x14ac:dyDescent="0.3">
      <c r="B104" s="44">
        <v>104</v>
      </c>
      <c r="C104" s="45" t="s">
        <v>242</v>
      </c>
      <c r="D104" s="45" t="s">
        <v>43</v>
      </c>
      <c r="E104" s="45" t="s">
        <v>65</v>
      </c>
      <c r="F104" s="44">
        <v>16200</v>
      </c>
    </row>
    <row r="105" spans="2:6" x14ac:dyDescent="0.3">
      <c r="B105" s="44">
        <v>106</v>
      </c>
      <c r="C105" s="45" t="s">
        <v>243</v>
      </c>
      <c r="D105" s="45" t="s">
        <v>99</v>
      </c>
      <c r="E105" s="45" t="s">
        <v>112</v>
      </c>
      <c r="F105" s="44">
        <v>16000</v>
      </c>
    </row>
    <row r="106" spans="2:6" x14ac:dyDescent="0.3">
      <c r="B106" s="44">
        <v>107</v>
      </c>
      <c r="C106" s="45" t="s">
        <v>244</v>
      </c>
      <c r="D106" s="45" t="s">
        <v>71</v>
      </c>
      <c r="E106" s="45" t="s">
        <v>245</v>
      </c>
      <c r="F106" s="44">
        <v>15900</v>
      </c>
    </row>
    <row r="107" spans="2:6" x14ac:dyDescent="0.3">
      <c r="B107" s="44">
        <v>108</v>
      </c>
      <c r="C107" s="45" t="s">
        <v>827</v>
      </c>
      <c r="D107" s="45" t="s">
        <v>99</v>
      </c>
      <c r="E107" s="45" t="s">
        <v>247</v>
      </c>
      <c r="F107" s="44">
        <v>15800</v>
      </c>
    </row>
    <row r="108" spans="2:6" x14ac:dyDescent="0.3">
      <c r="B108" s="44">
        <v>112</v>
      </c>
      <c r="C108" s="45" t="s">
        <v>248</v>
      </c>
      <c r="D108" s="45" t="s">
        <v>60</v>
      </c>
      <c r="E108" s="45" t="s">
        <v>249</v>
      </c>
      <c r="F108" s="44">
        <v>15600</v>
      </c>
    </row>
    <row r="109" spans="2:6" x14ac:dyDescent="0.3">
      <c r="B109" s="44">
        <v>113</v>
      </c>
      <c r="C109" s="45" t="s">
        <v>250</v>
      </c>
      <c r="D109" s="45" t="s">
        <v>43</v>
      </c>
      <c r="E109" s="45" t="s">
        <v>251</v>
      </c>
      <c r="F109" s="44">
        <v>15500</v>
      </c>
    </row>
    <row r="110" spans="2:6" x14ac:dyDescent="0.3">
      <c r="B110" s="44">
        <v>114</v>
      </c>
      <c r="C110" s="45" t="s">
        <v>252</v>
      </c>
      <c r="D110" s="45" t="s">
        <v>60</v>
      </c>
      <c r="E110" s="45" t="s">
        <v>253</v>
      </c>
      <c r="F110" s="44">
        <v>15300</v>
      </c>
    </row>
    <row r="111" spans="2:6" x14ac:dyDescent="0.3">
      <c r="B111" s="44">
        <v>115</v>
      </c>
      <c r="C111" s="45" t="s">
        <v>254</v>
      </c>
      <c r="D111" s="45" t="s">
        <v>71</v>
      </c>
      <c r="E111" s="45" t="s">
        <v>117</v>
      </c>
      <c r="F111" s="44">
        <v>15200</v>
      </c>
    </row>
    <row r="112" spans="2:6" x14ac:dyDescent="0.3">
      <c r="B112" s="44">
        <v>116</v>
      </c>
      <c r="C112" s="45" t="s">
        <v>255</v>
      </c>
      <c r="D112" s="45" t="s">
        <v>256</v>
      </c>
      <c r="E112" s="45" t="s">
        <v>58</v>
      </c>
      <c r="F112" s="44">
        <v>14900</v>
      </c>
    </row>
    <row r="113" spans="2:6" x14ac:dyDescent="0.3">
      <c r="B113" s="44">
        <v>116</v>
      </c>
      <c r="C113" s="45" t="s">
        <v>828</v>
      </c>
      <c r="D113" s="45" t="s">
        <v>43</v>
      </c>
      <c r="E113" s="45" t="s">
        <v>95</v>
      </c>
      <c r="F113" s="44">
        <v>14900</v>
      </c>
    </row>
    <row r="114" spans="2:6" x14ac:dyDescent="0.3">
      <c r="B114" s="44">
        <v>118</v>
      </c>
      <c r="C114" s="45" t="s">
        <v>258</v>
      </c>
      <c r="D114" s="45" t="s">
        <v>256</v>
      </c>
      <c r="E114" s="45" t="s">
        <v>259</v>
      </c>
      <c r="F114" s="44">
        <v>14800</v>
      </c>
    </row>
    <row r="115" spans="2:6" x14ac:dyDescent="0.3">
      <c r="B115" s="44">
        <v>119</v>
      </c>
      <c r="C115" s="45" t="s">
        <v>829</v>
      </c>
      <c r="D115" s="45" t="s">
        <v>122</v>
      </c>
      <c r="E115" s="45" t="s">
        <v>261</v>
      </c>
      <c r="F115" s="44">
        <v>14700</v>
      </c>
    </row>
    <row r="116" spans="2:6" x14ac:dyDescent="0.3">
      <c r="B116" s="44">
        <v>120</v>
      </c>
      <c r="C116" s="45" t="s">
        <v>262</v>
      </c>
      <c r="D116" s="45" t="s">
        <v>71</v>
      </c>
      <c r="E116" s="45" t="s">
        <v>263</v>
      </c>
      <c r="F116" s="44">
        <v>14600</v>
      </c>
    </row>
    <row r="117" spans="2:6" x14ac:dyDescent="0.3">
      <c r="B117" s="44">
        <v>121</v>
      </c>
      <c r="C117" s="45" t="s">
        <v>830</v>
      </c>
      <c r="D117" s="45" t="s">
        <v>71</v>
      </c>
      <c r="E117" s="45" t="s">
        <v>204</v>
      </c>
      <c r="F117" s="44">
        <v>14500</v>
      </c>
    </row>
    <row r="118" spans="2:6" x14ac:dyDescent="0.3">
      <c r="B118" s="44">
        <v>123</v>
      </c>
      <c r="C118" s="45" t="s">
        <v>265</v>
      </c>
      <c r="D118" s="45" t="s">
        <v>266</v>
      </c>
      <c r="E118" s="45" t="s">
        <v>267</v>
      </c>
      <c r="F118" s="44">
        <v>14300</v>
      </c>
    </row>
    <row r="119" spans="2:6" x14ac:dyDescent="0.3">
      <c r="B119" s="44">
        <v>124</v>
      </c>
      <c r="C119" s="45" t="s">
        <v>268</v>
      </c>
      <c r="D119" s="45" t="s">
        <v>60</v>
      </c>
      <c r="E119" s="45" t="s">
        <v>269</v>
      </c>
      <c r="F119" s="44">
        <v>14200</v>
      </c>
    </row>
    <row r="120" spans="2:6" x14ac:dyDescent="0.3">
      <c r="B120" s="44">
        <v>124</v>
      </c>
      <c r="C120" s="45" t="s">
        <v>270</v>
      </c>
      <c r="D120" s="45" t="s">
        <v>271</v>
      </c>
      <c r="E120" s="45" t="s">
        <v>272</v>
      </c>
      <c r="F120" s="44">
        <v>14200</v>
      </c>
    </row>
    <row r="121" spans="2:6" x14ac:dyDescent="0.3">
      <c r="B121" s="44">
        <v>127</v>
      </c>
      <c r="C121" s="45" t="s">
        <v>273</v>
      </c>
      <c r="D121" s="45" t="s">
        <v>122</v>
      </c>
      <c r="E121" s="45" t="s">
        <v>100</v>
      </c>
      <c r="F121" s="44">
        <v>14000</v>
      </c>
    </row>
    <row r="122" spans="2:6" x14ac:dyDescent="0.3">
      <c r="B122" s="44">
        <v>128</v>
      </c>
      <c r="C122" s="45" t="s">
        <v>274</v>
      </c>
      <c r="D122" s="45" t="s">
        <v>71</v>
      </c>
      <c r="E122" s="45" t="s">
        <v>200</v>
      </c>
      <c r="F122" s="44">
        <v>13900</v>
      </c>
    </row>
    <row r="123" spans="2:6" x14ac:dyDescent="0.3">
      <c r="B123" s="44">
        <v>130</v>
      </c>
      <c r="C123" s="45" t="s">
        <v>275</v>
      </c>
      <c r="D123" s="45" t="s">
        <v>122</v>
      </c>
      <c r="E123" s="45" t="s">
        <v>100</v>
      </c>
      <c r="F123" s="44">
        <v>13700</v>
      </c>
    </row>
    <row r="124" spans="2:6" x14ac:dyDescent="0.3">
      <c r="B124" s="44">
        <v>130</v>
      </c>
      <c r="C124" s="45" t="s">
        <v>276</v>
      </c>
      <c r="D124" s="45" t="s">
        <v>43</v>
      </c>
      <c r="E124" s="45" t="s">
        <v>277</v>
      </c>
      <c r="F124" s="44">
        <v>13700</v>
      </c>
    </row>
    <row r="125" spans="2:6" x14ac:dyDescent="0.3">
      <c r="B125" s="44">
        <v>130</v>
      </c>
      <c r="C125" s="45" t="s">
        <v>278</v>
      </c>
      <c r="D125" s="45" t="s">
        <v>43</v>
      </c>
      <c r="E125" s="45" t="s">
        <v>279</v>
      </c>
      <c r="F125" s="44">
        <v>13700</v>
      </c>
    </row>
    <row r="126" spans="2:6" x14ac:dyDescent="0.3">
      <c r="B126" s="44">
        <v>133</v>
      </c>
      <c r="C126" s="45" t="s">
        <v>280</v>
      </c>
      <c r="D126" s="45" t="s">
        <v>43</v>
      </c>
      <c r="E126" s="45" t="s">
        <v>281</v>
      </c>
      <c r="F126" s="44">
        <v>13300</v>
      </c>
    </row>
    <row r="127" spans="2:6" x14ac:dyDescent="0.3">
      <c r="B127" s="44">
        <v>133</v>
      </c>
      <c r="C127" s="45" t="s">
        <v>282</v>
      </c>
      <c r="D127" s="45" t="s">
        <v>43</v>
      </c>
      <c r="E127" s="45" t="s">
        <v>283</v>
      </c>
      <c r="F127" s="44">
        <v>13300</v>
      </c>
    </row>
    <row r="128" spans="2:6" x14ac:dyDescent="0.3">
      <c r="B128" s="44">
        <v>136</v>
      </c>
      <c r="C128" s="45" t="s">
        <v>284</v>
      </c>
      <c r="D128" s="45" t="s">
        <v>71</v>
      </c>
      <c r="E128" s="45" t="s">
        <v>285</v>
      </c>
      <c r="F128" s="44">
        <v>13200</v>
      </c>
    </row>
    <row r="129" spans="2:6" x14ac:dyDescent="0.3">
      <c r="B129" s="44">
        <v>137</v>
      </c>
      <c r="C129" s="45" t="s">
        <v>286</v>
      </c>
      <c r="D129" s="45" t="s">
        <v>142</v>
      </c>
      <c r="E129" s="45" t="s">
        <v>225</v>
      </c>
      <c r="F129" s="44">
        <v>13100</v>
      </c>
    </row>
    <row r="130" spans="2:6" x14ac:dyDescent="0.3">
      <c r="B130" s="44">
        <v>138</v>
      </c>
      <c r="C130" s="45" t="s">
        <v>287</v>
      </c>
      <c r="D130" s="45" t="s">
        <v>60</v>
      </c>
      <c r="E130" s="45" t="s">
        <v>231</v>
      </c>
      <c r="F130" s="44">
        <v>12900</v>
      </c>
    </row>
    <row r="131" spans="2:6" x14ac:dyDescent="0.3">
      <c r="B131" s="44">
        <v>138</v>
      </c>
      <c r="C131" s="45" t="s">
        <v>288</v>
      </c>
      <c r="D131" s="45" t="s">
        <v>43</v>
      </c>
      <c r="E131" s="45" t="s">
        <v>289</v>
      </c>
      <c r="F131" s="44">
        <v>12900</v>
      </c>
    </row>
    <row r="132" spans="2:6" x14ac:dyDescent="0.3">
      <c r="B132" s="44">
        <v>140</v>
      </c>
      <c r="C132" s="45" t="s">
        <v>290</v>
      </c>
      <c r="D132" s="45" t="s">
        <v>122</v>
      </c>
      <c r="E132" s="45" t="s">
        <v>291</v>
      </c>
      <c r="F132" s="44">
        <v>12600</v>
      </c>
    </row>
    <row r="133" spans="2:6" x14ac:dyDescent="0.3">
      <c r="B133" s="44">
        <v>141</v>
      </c>
      <c r="C133" s="45" t="s">
        <v>292</v>
      </c>
      <c r="D133" s="45" t="s">
        <v>256</v>
      </c>
      <c r="E133" s="45" t="s">
        <v>149</v>
      </c>
      <c r="F133" s="44">
        <v>12300</v>
      </c>
    </row>
    <row r="134" spans="2:6" x14ac:dyDescent="0.3">
      <c r="B134" s="44">
        <v>142</v>
      </c>
      <c r="C134" s="45" t="s">
        <v>293</v>
      </c>
      <c r="D134" s="45" t="s">
        <v>71</v>
      </c>
      <c r="E134" s="45" t="s">
        <v>152</v>
      </c>
      <c r="F134" s="44">
        <v>12200</v>
      </c>
    </row>
    <row r="135" spans="2:6" x14ac:dyDescent="0.3">
      <c r="B135" s="44">
        <v>142</v>
      </c>
      <c r="C135" s="45" t="s">
        <v>831</v>
      </c>
      <c r="D135" s="45" t="s">
        <v>71</v>
      </c>
      <c r="E135" s="45" t="s">
        <v>175</v>
      </c>
      <c r="F135" s="44">
        <v>12200</v>
      </c>
    </row>
    <row r="136" spans="2:6" x14ac:dyDescent="0.3">
      <c r="B136" s="44">
        <v>144</v>
      </c>
      <c r="C136" s="45" t="s">
        <v>295</v>
      </c>
      <c r="D136" s="45" t="s">
        <v>43</v>
      </c>
      <c r="E136" s="45" t="s">
        <v>296</v>
      </c>
      <c r="F136" s="44">
        <v>12100</v>
      </c>
    </row>
    <row r="137" spans="2:6" x14ac:dyDescent="0.3">
      <c r="B137" s="44">
        <v>145</v>
      </c>
      <c r="C137" s="45" t="s">
        <v>832</v>
      </c>
      <c r="D137" s="45" t="s">
        <v>43</v>
      </c>
      <c r="E137" s="45" t="s">
        <v>298</v>
      </c>
      <c r="F137" s="44">
        <v>12000</v>
      </c>
    </row>
    <row r="138" spans="2:6" x14ac:dyDescent="0.3">
      <c r="B138" s="44">
        <v>147</v>
      </c>
      <c r="C138" s="45" t="s">
        <v>299</v>
      </c>
      <c r="D138" s="45" t="s">
        <v>43</v>
      </c>
      <c r="E138" s="45" t="s">
        <v>225</v>
      </c>
      <c r="F138" s="44">
        <v>11600</v>
      </c>
    </row>
    <row r="139" spans="2:6" x14ac:dyDescent="0.3">
      <c r="B139" s="44">
        <v>148</v>
      </c>
      <c r="C139" s="45" t="s">
        <v>300</v>
      </c>
      <c r="D139" s="45" t="s">
        <v>156</v>
      </c>
      <c r="E139" s="45" t="s">
        <v>301</v>
      </c>
      <c r="F139" s="44">
        <v>11500</v>
      </c>
    </row>
    <row r="140" spans="2:6" x14ac:dyDescent="0.3">
      <c r="B140" s="44">
        <v>148</v>
      </c>
      <c r="C140" s="45" t="s">
        <v>833</v>
      </c>
      <c r="D140" s="45" t="s">
        <v>94</v>
      </c>
      <c r="E140" s="45" t="s">
        <v>249</v>
      </c>
      <c r="F140" s="44">
        <v>11500</v>
      </c>
    </row>
    <row r="141" spans="2:6" x14ac:dyDescent="0.3">
      <c r="B141" s="44">
        <v>148</v>
      </c>
      <c r="C141" s="45" t="s">
        <v>834</v>
      </c>
      <c r="D141" s="45" t="s">
        <v>94</v>
      </c>
      <c r="E141" s="45" t="s">
        <v>249</v>
      </c>
      <c r="F141" s="44">
        <v>11500</v>
      </c>
    </row>
    <row r="142" spans="2:6" x14ac:dyDescent="0.3">
      <c r="B142" s="44">
        <v>151</v>
      </c>
      <c r="C142" s="45" t="s">
        <v>304</v>
      </c>
      <c r="D142" s="45" t="s">
        <v>71</v>
      </c>
      <c r="E142" s="45" t="s">
        <v>305</v>
      </c>
      <c r="F142" s="44">
        <v>11400</v>
      </c>
    </row>
    <row r="143" spans="2:6" x14ac:dyDescent="0.3">
      <c r="B143" s="44">
        <v>151</v>
      </c>
      <c r="C143" s="45" t="s">
        <v>306</v>
      </c>
      <c r="D143" s="45" t="s">
        <v>43</v>
      </c>
      <c r="E143" s="45" t="s">
        <v>307</v>
      </c>
      <c r="F143" s="44">
        <v>11400</v>
      </c>
    </row>
    <row r="144" spans="2:6" x14ac:dyDescent="0.3">
      <c r="B144" s="44">
        <v>153</v>
      </c>
      <c r="C144" s="45" t="s">
        <v>308</v>
      </c>
      <c r="D144" s="45" t="s">
        <v>43</v>
      </c>
      <c r="E144" s="45" t="s">
        <v>112</v>
      </c>
      <c r="F144" s="44">
        <v>11300</v>
      </c>
    </row>
    <row r="145" spans="2:6" x14ac:dyDescent="0.3">
      <c r="B145" s="44">
        <v>153</v>
      </c>
      <c r="C145" s="45" t="s">
        <v>310</v>
      </c>
      <c r="D145" s="45" t="s">
        <v>309</v>
      </c>
      <c r="E145" s="45" t="s">
        <v>311</v>
      </c>
      <c r="F145" s="44">
        <v>11300</v>
      </c>
    </row>
    <row r="146" spans="2:6" x14ac:dyDescent="0.3">
      <c r="B146" s="44">
        <v>153</v>
      </c>
      <c r="C146" s="45" t="s">
        <v>312</v>
      </c>
      <c r="D146" s="45" t="s">
        <v>142</v>
      </c>
      <c r="E146" s="45" t="s">
        <v>131</v>
      </c>
      <c r="F146" s="44">
        <v>11300</v>
      </c>
    </row>
    <row r="147" spans="2:6" x14ac:dyDescent="0.3">
      <c r="B147" s="44">
        <v>153</v>
      </c>
      <c r="C147" s="45" t="s">
        <v>313</v>
      </c>
      <c r="D147" s="45" t="s">
        <v>99</v>
      </c>
      <c r="E147" s="45" t="s">
        <v>138</v>
      </c>
      <c r="F147" s="44">
        <v>11300</v>
      </c>
    </row>
    <row r="148" spans="2:6" x14ac:dyDescent="0.3">
      <c r="B148" s="44">
        <v>157</v>
      </c>
      <c r="C148" s="45" t="s">
        <v>314</v>
      </c>
      <c r="D148" s="45" t="s">
        <v>315</v>
      </c>
      <c r="E148" s="45" t="s">
        <v>97</v>
      </c>
      <c r="F148" s="44">
        <v>11100</v>
      </c>
    </row>
    <row r="149" spans="2:6" x14ac:dyDescent="0.3">
      <c r="B149" s="44">
        <v>157</v>
      </c>
      <c r="C149" s="45" t="s">
        <v>835</v>
      </c>
      <c r="D149" s="45" t="s">
        <v>317</v>
      </c>
      <c r="E149" s="45" t="s">
        <v>97</v>
      </c>
      <c r="F149" s="44">
        <v>11100</v>
      </c>
    </row>
    <row r="150" spans="2:6" x14ac:dyDescent="0.3">
      <c r="B150" s="44">
        <v>159</v>
      </c>
      <c r="C150" s="45" t="s">
        <v>318</v>
      </c>
      <c r="D150" s="45" t="s">
        <v>71</v>
      </c>
      <c r="E150" s="45" t="s">
        <v>108</v>
      </c>
      <c r="F150" s="44">
        <v>11000</v>
      </c>
    </row>
    <row r="151" spans="2:6" x14ac:dyDescent="0.3">
      <c r="B151" s="44">
        <v>161</v>
      </c>
      <c r="C151" s="45" t="s">
        <v>319</v>
      </c>
      <c r="D151" s="45" t="s">
        <v>43</v>
      </c>
      <c r="E151" s="45" t="s">
        <v>320</v>
      </c>
      <c r="F151" s="44">
        <v>10900</v>
      </c>
    </row>
    <row r="152" spans="2:6" x14ac:dyDescent="0.3">
      <c r="B152" s="44">
        <v>161</v>
      </c>
      <c r="C152" s="45" t="s">
        <v>836</v>
      </c>
      <c r="D152" s="45" t="s">
        <v>43</v>
      </c>
      <c r="E152" s="45" t="s">
        <v>322</v>
      </c>
      <c r="F152" s="44">
        <v>10900</v>
      </c>
    </row>
    <row r="153" spans="2:6" x14ac:dyDescent="0.3">
      <c r="B153" s="44">
        <v>161</v>
      </c>
      <c r="C153" s="45" t="s">
        <v>837</v>
      </c>
      <c r="D153" s="45" t="s">
        <v>57</v>
      </c>
      <c r="E153" s="45" t="s">
        <v>324</v>
      </c>
      <c r="F153" s="44">
        <v>10900</v>
      </c>
    </row>
    <row r="154" spans="2:6" x14ac:dyDescent="0.3">
      <c r="B154" s="44">
        <v>164</v>
      </c>
      <c r="C154" s="45" t="s">
        <v>325</v>
      </c>
      <c r="D154" s="45" t="s">
        <v>43</v>
      </c>
      <c r="E154" s="45" t="s">
        <v>84</v>
      </c>
      <c r="F154" s="44">
        <v>10700</v>
      </c>
    </row>
    <row r="155" spans="2:6" x14ac:dyDescent="0.3">
      <c r="B155" s="44">
        <v>165</v>
      </c>
      <c r="C155" s="45" t="s">
        <v>326</v>
      </c>
      <c r="D155" s="45" t="s">
        <v>43</v>
      </c>
      <c r="E155" s="45" t="s">
        <v>327</v>
      </c>
      <c r="F155" s="44">
        <v>10600</v>
      </c>
    </row>
    <row r="156" spans="2:6" x14ac:dyDescent="0.3">
      <c r="B156" s="44">
        <v>165</v>
      </c>
      <c r="C156" s="45" t="s">
        <v>328</v>
      </c>
      <c r="D156" s="45" t="s">
        <v>329</v>
      </c>
      <c r="E156" s="45" t="s">
        <v>247</v>
      </c>
      <c r="F156" s="44">
        <v>10600</v>
      </c>
    </row>
    <row r="157" spans="2:6" x14ac:dyDescent="0.3">
      <c r="B157" s="44">
        <v>167</v>
      </c>
      <c r="C157" s="45" t="s">
        <v>838</v>
      </c>
      <c r="D157" s="45" t="s">
        <v>164</v>
      </c>
      <c r="E157" s="45" t="s">
        <v>331</v>
      </c>
      <c r="F157" s="44">
        <v>10500</v>
      </c>
    </row>
    <row r="158" spans="2:6" x14ac:dyDescent="0.3">
      <c r="B158" s="44">
        <v>167</v>
      </c>
      <c r="C158" s="45" t="s">
        <v>332</v>
      </c>
      <c r="D158" s="45" t="s">
        <v>71</v>
      </c>
      <c r="E158" s="45" t="s">
        <v>130</v>
      </c>
      <c r="F158" s="44">
        <v>10500</v>
      </c>
    </row>
    <row r="159" spans="2:6" x14ac:dyDescent="0.3">
      <c r="B159" s="44">
        <v>167</v>
      </c>
      <c r="C159" s="45" t="s">
        <v>333</v>
      </c>
      <c r="D159" s="45" t="s">
        <v>156</v>
      </c>
      <c r="E159" s="45" t="s">
        <v>334</v>
      </c>
      <c r="F159" s="44">
        <v>10500</v>
      </c>
    </row>
    <row r="160" spans="2:6" x14ac:dyDescent="0.3">
      <c r="B160" s="44">
        <v>170</v>
      </c>
      <c r="C160" s="45" t="s">
        <v>335</v>
      </c>
      <c r="D160" s="45" t="s">
        <v>43</v>
      </c>
      <c r="E160" s="45" t="s">
        <v>336</v>
      </c>
      <c r="F160" s="44">
        <v>10300</v>
      </c>
    </row>
    <row r="161" spans="2:6" x14ac:dyDescent="0.3">
      <c r="B161" s="44">
        <v>171</v>
      </c>
      <c r="C161" s="45" t="s">
        <v>337</v>
      </c>
      <c r="D161" s="45" t="s">
        <v>142</v>
      </c>
      <c r="E161" s="45" t="s">
        <v>338</v>
      </c>
      <c r="F161" s="44">
        <v>10200</v>
      </c>
    </row>
    <row r="162" spans="2:6" x14ac:dyDescent="0.3">
      <c r="B162" s="44">
        <v>171</v>
      </c>
      <c r="C162" s="45" t="s">
        <v>339</v>
      </c>
      <c r="D162" s="45" t="s">
        <v>43</v>
      </c>
      <c r="E162" s="45" t="s">
        <v>263</v>
      </c>
      <c r="F162" s="44">
        <v>10200</v>
      </c>
    </row>
    <row r="163" spans="2:6" x14ac:dyDescent="0.3">
      <c r="B163" s="44">
        <v>171</v>
      </c>
      <c r="C163" s="45" t="s">
        <v>340</v>
      </c>
      <c r="D163" s="45" t="s">
        <v>43</v>
      </c>
      <c r="E163" s="45" t="s">
        <v>341</v>
      </c>
      <c r="F163" s="44">
        <v>10200</v>
      </c>
    </row>
    <row r="164" spans="2:6" x14ac:dyDescent="0.3">
      <c r="B164" s="44">
        <v>171</v>
      </c>
      <c r="C164" s="45" t="s">
        <v>342</v>
      </c>
      <c r="D164" s="45" t="s">
        <v>43</v>
      </c>
      <c r="E164" s="45" t="s">
        <v>198</v>
      </c>
      <c r="F164" s="44">
        <v>10200</v>
      </c>
    </row>
    <row r="165" spans="2:6" x14ac:dyDescent="0.3">
      <c r="B165" s="44">
        <v>171</v>
      </c>
      <c r="C165" s="45" t="s">
        <v>343</v>
      </c>
      <c r="D165" s="45" t="s">
        <v>164</v>
      </c>
      <c r="E165" s="45" t="s">
        <v>219</v>
      </c>
      <c r="F165" s="44">
        <v>10200</v>
      </c>
    </row>
    <row r="166" spans="2:6" x14ac:dyDescent="0.3">
      <c r="B166" s="44">
        <v>171</v>
      </c>
      <c r="C166" s="45" t="s">
        <v>344</v>
      </c>
      <c r="D166" s="45" t="s">
        <v>266</v>
      </c>
      <c r="E166" s="45" t="s">
        <v>74</v>
      </c>
      <c r="F166" s="44">
        <v>10200</v>
      </c>
    </row>
    <row r="167" spans="2:6" x14ac:dyDescent="0.3">
      <c r="B167" s="44">
        <v>171</v>
      </c>
      <c r="C167" s="45" t="s">
        <v>345</v>
      </c>
      <c r="D167" s="45" t="s">
        <v>94</v>
      </c>
      <c r="E167" s="45" t="s">
        <v>296</v>
      </c>
      <c r="F167" s="44">
        <v>10200</v>
      </c>
    </row>
    <row r="168" spans="2:6" x14ac:dyDescent="0.3">
      <c r="B168" s="44">
        <v>171</v>
      </c>
      <c r="C168" s="45" t="s">
        <v>346</v>
      </c>
      <c r="D168" s="45" t="s">
        <v>43</v>
      </c>
      <c r="E168" s="45" t="s">
        <v>79</v>
      </c>
      <c r="F168" s="44">
        <v>10200</v>
      </c>
    </row>
    <row r="169" spans="2:6" x14ac:dyDescent="0.3">
      <c r="B169" s="44">
        <v>179</v>
      </c>
      <c r="C169" s="45" t="s">
        <v>347</v>
      </c>
      <c r="D169" s="45" t="s">
        <v>142</v>
      </c>
      <c r="E169" s="45" t="s">
        <v>338</v>
      </c>
      <c r="F169" s="44">
        <v>10100</v>
      </c>
    </row>
    <row r="170" spans="2:6" x14ac:dyDescent="0.3">
      <c r="B170" s="44">
        <v>179</v>
      </c>
      <c r="C170" s="45" t="s">
        <v>348</v>
      </c>
      <c r="D170" s="45" t="s">
        <v>349</v>
      </c>
      <c r="E170" s="45" t="s">
        <v>350</v>
      </c>
      <c r="F170" s="44">
        <v>10100</v>
      </c>
    </row>
    <row r="171" spans="2:6" x14ac:dyDescent="0.3">
      <c r="B171" s="44">
        <v>179</v>
      </c>
      <c r="C171" s="45" t="s">
        <v>351</v>
      </c>
      <c r="D171" s="45" t="s">
        <v>71</v>
      </c>
      <c r="E171" s="45" t="s">
        <v>225</v>
      </c>
      <c r="F171" s="44">
        <v>10100</v>
      </c>
    </row>
    <row r="172" spans="2:6" x14ac:dyDescent="0.3">
      <c r="B172" s="44">
        <v>182</v>
      </c>
      <c r="C172" s="45" t="s">
        <v>352</v>
      </c>
      <c r="D172" s="45" t="s">
        <v>43</v>
      </c>
      <c r="E172" s="45" t="s">
        <v>198</v>
      </c>
      <c r="F172" s="44">
        <v>10000</v>
      </c>
    </row>
    <row r="173" spans="2:6" x14ac:dyDescent="0.3">
      <c r="B173" s="44">
        <v>183</v>
      </c>
      <c r="C173" s="45" t="s">
        <v>353</v>
      </c>
      <c r="D173" s="45" t="s">
        <v>71</v>
      </c>
      <c r="E173" s="45" t="s">
        <v>58</v>
      </c>
      <c r="F173" s="44">
        <v>9900</v>
      </c>
    </row>
    <row r="174" spans="2:6" x14ac:dyDescent="0.3">
      <c r="B174" s="44">
        <v>184</v>
      </c>
      <c r="C174" s="45" t="s">
        <v>354</v>
      </c>
      <c r="D174" s="45" t="s">
        <v>156</v>
      </c>
      <c r="E174" s="45" t="s">
        <v>88</v>
      </c>
      <c r="F174" s="44">
        <v>9800</v>
      </c>
    </row>
    <row r="175" spans="2:6" x14ac:dyDescent="0.3">
      <c r="B175" s="44">
        <v>184</v>
      </c>
      <c r="C175" s="45" t="s">
        <v>355</v>
      </c>
      <c r="D175" s="45" t="s">
        <v>99</v>
      </c>
      <c r="E175" s="45" t="s">
        <v>356</v>
      </c>
      <c r="F175" s="44">
        <v>9800</v>
      </c>
    </row>
    <row r="176" spans="2:6" x14ac:dyDescent="0.3">
      <c r="B176" s="44">
        <v>184</v>
      </c>
      <c r="C176" s="45" t="s">
        <v>357</v>
      </c>
      <c r="D176" s="45" t="s">
        <v>40</v>
      </c>
      <c r="E176" s="45" t="s">
        <v>100</v>
      </c>
      <c r="F176" s="44">
        <v>9800</v>
      </c>
    </row>
    <row r="177" spans="2:6" x14ac:dyDescent="0.3">
      <c r="B177" s="44">
        <v>184</v>
      </c>
      <c r="C177" s="45" t="s">
        <v>358</v>
      </c>
      <c r="D177" s="45" t="s">
        <v>40</v>
      </c>
      <c r="E177" s="45" t="s">
        <v>100</v>
      </c>
      <c r="F177" s="44">
        <v>9800</v>
      </c>
    </row>
    <row r="178" spans="2:6" x14ac:dyDescent="0.3">
      <c r="B178" s="44">
        <v>184</v>
      </c>
      <c r="C178" s="45" t="s">
        <v>359</v>
      </c>
      <c r="D178" s="45" t="s">
        <v>40</v>
      </c>
      <c r="E178" s="45" t="s">
        <v>100</v>
      </c>
      <c r="F178" s="44">
        <v>9800</v>
      </c>
    </row>
    <row r="179" spans="2:6" x14ac:dyDescent="0.3">
      <c r="B179" s="44">
        <v>184</v>
      </c>
      <c r="C179" s="45" t="s">
        <v>839</v>
      </c>
      <c r="D179" s="45" t="s">
        <v>240</v>
      </c>
      <c r="E179" s="45" t="s">
        <v>138</v>
      </c>
      <c r="F179" s="44">
        <v>9800</v>
      </c>
    </row>
    <row r="180" spans="2:6" x14ac:dyDescent="0.3">
      <c r="B180" s="44">
        <v>190</v>
      </c>
      <c r="C180" s="45" t="s">
        <v>840</v>
      </c>
      <c r="D180" s="45" t="s">
        <v>164</v>
      </c>
      <c r="E180" s="45" t="s">
        <v>362</v>
      </c>
      <c r="F180" s="44">
        <v>9700</v>
      </c>
    </row>
    <row r="181" spans="2:6" x14ac:dyDescent="0.3">
      <c r="B181" s="44">
        <v>190</v>
      </c>
      <c r="C181" s="45" t="s">
        <v>363</v>
      </c>
      <c r="D181" s="45" t="s">
        <v>364</v>
      </c>
      <c r="E181" s="45" t="s">
        <v>365</v>
      </c>
      <c r="F181" s="44">
        <v>9700</v>
      </c>
    </row>
    <row r="182" spans="2:6" x14ac:dyDescent="0.3">
      <c r="B182" s="44">
        <v>190</v>
      </c>
      <c r="C182" s="45" t="s">
        <v>366</v>
      </c>
      <c r="D182" s="45" t="s">
        <v>71</v>
      </c>
      <c r="E182" s="45" t="s">
        <v>367</v>
      </c>
      <c r="F182" s="44">
        <v>9700</v>
      </c>
    </row>
    <row r="183" spans="2:6" x14ac:dyDescent="0.3">
      <c r="B183" s="44">
        <v>190</v>
      </c>
      <c r="C183" s="45" t="s">
        <v>368</v>
      </c>
      <c r="D183" s="45" t="s">
        <v>94</v>
      </c>
      <c r="E183" s="45" t="s">
        <v>131</v>
      </c>
      <c r="F183" s="44">
        <v>9700</v>
      </c>
    </row>
    <row r="184" spans="2:6" x14ac:dyDescent="0.3">
      <c r="B184" s="44">
        <v>190</v>
      </c>
      <c r="C184" s="45" t="s">
        <v>369</v>
      </c>
      <c r="D184" s="45" t="s">
        <v>71</v>
      </c>
      <c r="E184" s="45" t="s">
        <v>249</v>
      </c>
      <c r="F184" s="44">
        <v>9700</v>
      </c>
    </row>
    <row r="185" spans="2:6" x14ac:dyDescent="0.3">
      <c r="B185" s="44">
        <v>195</v>
      </c>
      <c r="C185" s="45" t="s">
        <v>841</v>
      </c>
      <c r="D185" s="45" t="s">
        <v>43</v>
      </c>
      <c r="E185" s="45" t="s">
        <v>371</v>
      </c>
      <c r="F185" s="44">
        <v>9600</v>
      </c>
    </row>
    <row r="186" spans="2:6" x14ac:dyDescent="0.3">
      <c r="B186" s="44">
        <v>195</v>
      </c>
      <c r="C186" s="45" t="s">
        <v>372</v>
      </c>
      <c r="D186" s="45" t="s">
        <v>71</v>
      </c>
      <c r="E186" s="45" t="s">
        <v>373</v>
      </c>
      <c r="F186" s="44">
        <v>9600</v>
      </c>
    </row>
    <row r="187" spans="2:6" x14ac:dyDescent="0.3">
      <c r="B187" s="44">
        <v>195</v>
      </c>
      <c r="C187" s="45" t="s">
        <v>842</v>
      </c>
      <c r="D187" s="45" t="s">
        <v>71</v>
      </c>
      <c r="E187" s="45" t="s">
        <v>173</v>
      </c>
      <c r="F187" s="44">
        <v>9600</v>
      </c>
    </row>
    <row r="188" spans="2:6" x14ac:dyDescent="0.3">
      <c r="B188" s="44">
        <v>195</v>
      </c>
      <c r="C188" s="45" t="s">
        <v>375</v>
      </c>
      <c r="D188" s="45" t="s">
        <v>43</v>
      </c>
      <c r="E188" s="45" t="s">
        <v>105</v>
      </c>
      <c r="F188" s="44">
        <v>9600</v>
      </c>
    </row>
    <row r="189" spans="2:6" x14ac:dyDescent="0.3">
      <c r="B189" s="44">
        <v>195</v>
      </c>
      <c r="C189" s="45" t="s">
        <v>376</v>
      </c>
      <c r="D189" s="45" t="s">
        <v>43</v>
      </c>
      <c r="E189" s="45" t="s">
        <v>105</v>
      </c>
      <c r="F189" s="44">
        <v>9600</v>
      </c>
    </row>
    <row r="190" spans="2:6" x14ac:dyDescent="0.3">
      <c r="B190" s="44">
        <v>195</v>
      </c>
      <c r="C190" s="45" t="s">
        <v>377</v>
      </c>
      <c r="D190" s="45" t="s">
        <v>43</v>
      </c>
      <c r="E190" s="45" t="s">
        <v>105</v>
      </c>
      <c r="F190" s="44">
        <v>9600</v>
      </c>
    </row>
    <row r="191" spans="2:6" x14ac:dyDescent="0.3">
      <c r="B191" s="44">
        <v>195</v>
      </c>
      <c r="C191" s="45" t="s">
        <v>378</v>
      </c>
      <c r="D191" s="45" t="s">
        <v>43</v>
      </c>
      <c r="E191" s="45" t="s">
        <v>105</v>
      </c>
      <c r="F191" s="44">
        <v>9600</v>
      </c>
    </row>
    <row r="192" spans="2:6" x14ac:dyDescent="0.3">
      <c r="B192" s="44">
        <v>202</v>
      </c>
      <c r="C192" s="45" t="s">
        <v>843</v>
      </c>
      <c r="D192" s="45" t="s">
        <v>40</v>
      </c>
      <c r="E192" s="45" t="s">
        <v>138</v>
      </c>
      <c r="F192" s="44">
        <v>9500</v>
      </c>
    </row>
    <row r="193" spans="2:6" x14ac:dyDescent="0.3">
      <c r="B193" s="44">
        <v>202</v>
      </c>
      <c r="C193" s="45" t="s">
        <v>380</v>
      </c>
      <c r="D193" s="45" t="s">
        <v>83</v>
      </c>
      <c r="E193" s="45" t="s">
        <v>58</v>
      </c>
      <c r="F193" s="44">
        <v>9500</v>
      </c>
    </row>
    <row r="194" spans="2:6" x14ac:dyDescent="0.3">
      <c r="B194" s="44">
        <v>204</v>
      </c>
      <c r="C194" s="45" t="s">
        <v>381</v>
      </c>
      <c r="D194" s="45" t="s">
        <v>99</v>
      </c>
      <c r="E194" s="45" t="s">
        <v>382</v>
      </c>
      <c r="F194" s="44">
        <v>9400</v>
      </c>
    </row>
    <row r="195" spans="2:6" x14ac:dyDescent="0.3">
      <c r="B195" s="44">
        <v>204</v>
      </c>
      <c r="C195" s="45" t="s">
        <v>383</v>
      </c>
      <c r="D195" s="45" t="s">
        <v>71</v>
      </c>
      <c r="E195" s="45" t="s">
        <v>384</v>
      </c>
      <c r="F195" s="44">
        <v>9400</v>
      </c>
    </row>
    <row r="196" spans="2:6" x14ac:dyDescent="0.3">
      <c r="B196" s="44">
        <v>206</v>
      </c>
      <c r="C196" s="45" t="s">
        <v>385</v>
      </c>
      <c r="D196" s="45" t="s">
        <v>43</v>
      </c>
      <c r="E196" s="45" t="s">
        <v>386</v>
      </c>
      <c r="F196" s="44">
        <v>9300</v>
      </c>
    </row>
    <row r="197" spans="2:6" x14ac:dyDescent="0.3">
      <c r="B197" s="44">
        <v>206</v>
      </c>
      <c r="C197" s="45" t="s">
        <v>387</v>
      </c>
      <c r="D197" s="45" t="s">
        <v>122</v>
      </c>
      <c r="E197" s="45" t="s">
        <v>388</v>
      </c>
      <c r="F197" s="44">
        <v>9300</v>
      </c>
    </row>
    <row r="198" spans="2:6" x14ac:dyDescent="0.3">
      <c r="B198" s="44">
        <v>208</v>
      </c>
      <c r="C198" s="45" t="s">
        <v>844</v>
      </c>
      <c r="D198" s="45" t="s">
        <v>164</v>
      </c>
      <c r="E198" s="45" t="s">
        <v>196</v>
      </c>
      <c r="F198" s="44">
        <v>9200</v>
      </c>
    </row>
    <row r="199" spans="2:6" x14ac:dyDescent="0.3">
      <c r="B199" s="44">
        <v>208</v>
      </c>
      <c r="C199" s="45" t="s">
        <v>845</v>
      </c>
      <c r="D199" s="45" t="s">
        <v>240</v>
      </c>
      <c r="E199" s="45" t="s">
        <v>58</v>
      </c>
      <c r="F199" s="44">
        <v>9200</v>
      </c>
    </row>
    <row r="200" spans="2:6" x14ac:dyDescent="0.3">
      <c r="B200" s="44">
        <v>208</v>
      </c>
      <c r="C200" s="45" t="s">
        <v>391</v>
      </c>
      <c r="D200" s="45" t="s">
        <v>235</v>
      </c>
      <c r="E200" s="45" t="s">
        <v>392</v>
      </c>
      <c r="F200" s="44">
        <v>9200</v>
      </c>
    </row>
    <row r="201" spans="2:6" x14ac:dyDescent="0.3">
      <c r="B201" s="44">
        <v>208</v>
      </c>
      <c r="C201" s="45" t="s">
        <v>393</v>
      </c>
      <c r="D201" s="45" t="s">
        <v>43</v>
      </c>
      <c r="E201" s="45" t="s">
        <v>394</v>
      </c>
      <c r="F201" s="44">
        <v>9200</v>
      </c>
    </row>
    <row r="202" spans="2:6" x14ac:dyDescent="0.3">
      <c r="B202" s="44">
        <v>208</v>
      </c>
      <c r="C202" s="45" t="s">
        <v>395</v>
      </c>
      <c r="D202" s="45" t="s">
        <v>60</v>
      </c>
      <c r="E202" s="45" t="s">
        <v>396</v>
      </c>
      <c r="F202" s="44">
        <v>9200</v>
      </c>
    </row>
    <row r="203" spans="2:6" x14ac:dyDescent="0.3">
      <c r="B203" s="44">
        <v>208</v>
      </c>
      <c r="C203" s="45" t="s">
        <v>397</v>
      </c>
      <c r="D203" s="45" t="s">
        <v>43</v>
      </c>
      <c r="E203" s="45" t="s">
        <v>154</v>
      </c>
      <c r="F203" s="44">
        <v>9200</v>
      </c>
    </row>
    <row r="204" spans="2:6" x14ac:dyDescent="0.3">
      <c r="B204" s="44">
        <v>208</v>
      </c>
      <c r="C204" s="45" t="s">
        <v>398</v>
      </c>
      <c r="D204" s="45" t="s">
        <v>43</v>
      </c>
      <c r="E204" s="45" t="s">
        <v>399</v>
      </c>
      <c r="F204" s="44">
        <v>9200</v>
      </c>
    </row>
    <row r="205" spans="2:6" x14ac:dyDescent="0.3">
      <c r="B205" s="44">
        <v>215</v>
      </c>
      <c r="C205" s="45" t="s">
        <v>400</v>
      </c>
      <c r="D205" s="45" t="s">
        <v>43</v>
      </c>
      <c r="E205" s="45" t="s">
        <v>65</v>
      </c>
      <c r="F205" s="44">
        <v>9000</v>
      </c>
    </row>
    <row r="206" spans="2:6" x14ac:dyDescent="0.3">
      <c r="B206" s="44">
        <v>215</v>
      </c>
      <c r="C206" s="45" t="s">
        <v>401</v>
      </c>
      <c r="D206" s="45" t="s">
        <v>99</v>
      </c>
      <c r="E206" s="45" t="s">
        <v>143</v>
      </c>
      <c r="F206" s="44">
        <v>9000</v>
      </c>
    </row>
    <row r="207" spans="2:6" x14ac:dyDescent="0.3">
      <c r="B207" s="44">
        <v>215</v>
      </c>
      <c r="C207" s="45" t="s">
        <v>402</v>
      </c>
      <c r="D207" s="45" t="s">
        <v>94</v>
      </c>
      <c r="E207" s="45" t="s">
        <v>225</v>
      </c>
      <c r="F207" s="44">
        <v>9000</v>
      </c>
    </row>
    <row r="208" spans="2:6" x14ac:dyDescent="0.3">
      <c r="B208" s="44">
        <v>215</v>
      </c>
      <c r="C208" s="45" t="s">
        <v>403</v>
      </c>
      <c r="D208" s="45" t="s">
        <v>83</v>
      </c>
      <c r="E208" s="45" t="s">
        <v>404</v>
      </c>
      <c r="F208" s="44">
        <v>9000</v>
      </c>
    </row>
    <row r="209" spans="2:6" x14ac:dyDescent="0.3">
      <c r="B209" s="44">
        <v>215</v>
      </c>
      <c r="C209" s="45" t="s">
        <v>846</v>
      </c>
      <c r="D209" s="45" t="s">
        <v>71</v>
      </c>
      <c r="E209" s="45" t="s">
        <v>406</v>
      </c>
      <c r="F209" s="44">
        <v>9000</v>
      </c>
    </row>
    <row r="210" spans="2:6" x14ac:dyDescent="0.3">
      <c r="B210" s="44">
        <v>220</v>
      </c>
      <c r="C210" s="45" t="s">
        <v>407</v>
      </c>
      <c r="D210" s="45" t="s">
        <v>122</v>
      </c>
      <c r="E210" s="45" t="s">
        <v>408</v>
      </c>
      <c r="F210" s="44">
        <v>8900</v>
      </c>
    </row>
    <row r="211" spans="2:6" x14ac:dyDescent="0.3">
      <c r="B211" s="44">
        <v>220</v>
      </c>
      <c r="C211" s="45" t="s">
        <v>409</v>
      </c>
      <c r="D211" s="45" t="s">
        <v>122</v>
      </c>
      <c r="E211" s="45" t="s">
        <v>408</v>
      </c>
      <c r="F211" s="44">
        <v>8900</v>
      </c>
    </row>
    <row r="212" spans="2:6" x14ac:dyDescent="0.3">
      <c r="B212" s="44">
        <v>220</v>
      </c>
      <c r="C212" s="45" t="s">
        <v>410</v>
      </c>
      <c r="D212" s="45" t="s">
        <v>122</v>
      </c>
      <c r="E212" s="45" t="s">
        <v>408</v>
      </c>
      <c r="F212" s="44">
        <v>8900</v>
      </c>
    </row>
    <row r="213" spans="2:6" x14ac:dyDescent="0.3">
      <c r="B213" s="44">
        <v>223</v>
      </c>
      <c r="C213" s="45" t="s">
        <v>411</v>
      </c>
      <c r="D213" s="45" t="s">
        <v>164</v>
      </c>
      <c r="E213" s="45" t="s">
        <v>412</v>
      </c>
      <c r="F213" s="44">
        <v>8800</v>
      </c>
    </row>
    <row r="214" spans="2:6" x14ac:dyDescent="0.3">
      <c r="B214" s="44">
        <v>223</v>
      </c>
      <c r="C214" s="45" t="s">
        <v>413</v>
      </c>
      <c r="D214" s="45" t="s">
        <v>43</v>
      </c>
      <c r="E214" s="45" t="s">
        <v>414</v>
      </c>
      <c r="F214" s="44">
        <v>8800</v>
      </c>
    </row>
    <row r="215" spans="2:6" x14ac:dyDescent="0.3">
      <c r="B215" s="44">
        <v>223</v>
      </c>
      <c r="C215" s="45" t="s">
        <v>415</v>
      </c>
      <c r="D215" s="45" t="s">
        <v>71</v>
      </c>
      <c r="E215" s="45" t="s">
        <v>130</v>
      </c>
      <c r="F215" s="44">
        <v>8800</v>
      </c>
    </row>
    <row r="216" spans="2:6" x14ac:dyDescent="0.3">
      <c r="B216" s="44">
        <v>223</v>
      </c>
      <c r="C216" s="45" t="s">
        <v>416</v>
      </c>
      <c r="D216" s="45" t="s">
        <v>43</v>
      </c>
      <c r="E216" s="45" t="s">
        <v>74</v>
      </c>
      <c r="F216" s="44">
        <v>8800</v>
      </c>
    </row>
    <row r="217" spans="2:6" x14ac:dyDescent="0.3">
      <c r="B217" s="44">
        <v>223</v>
      </c>
      <c r="C217" s="45" t="s">
        <v>417</v>
      </c>
      <c r="D217" s="45" t="s">
        <v>43</v>
      </c>
      <c r="E217" s="45" t="s">
        <v>418</v>
      </c>
      <c r="F217" s="44">
        <v>8800</v>
      </c>
    </row>
    <row r="218" spans="2:6" x14ac:dyDescent="0.3">
      <c r="B218" s="44">
        <v>223</v>
      </c>
      <c r="C218" s="45" t="s">
        <v>419</v>
      </c>
      <c r="D218" s="45" t="s">
        <v>71</v>
      </c>
      <c r="E218" s="45" t="s">
        <v>117</v>
      </c>
      <c r="F218" s="44">
        <v>8800</v>
      </c>
    </row>
    <row r="219" spans="2:6" x14ac:dyDescent="0.3">
      <c r="B219" s="44">
        <v>223</v>
      </c>
      <c r="C219" s="45" t="s">
        <v>847</v>
      </c>
      <c r="D219" s="45" t="s">
        <v>122</v>
      </c>
      <c r="E219" s="45" t="s">
        <v>198</v>
      </c>
      <c r="F219" s="44">
        <v>8800</v>
      </c>
    </row>
    <row r="220" spans="2:6" x14ac:dyDescent="0.3">
      <c r="B220" s="44">
        <v>230</v>
      </c>
      <c r="C220" s="45" t="s">
        <v>421</v>
      </c>
      <c r="D220" s="45" t="s">
        <v>71</v>
      </c>
      <c r="E220" s="45" t="s">
        <v>173</v>
      </c>
      <c r="F220" s="44">
        <v>8700</v>
      </c>
    </row>
    <row r="221" spans="2:6" x14ac:dyDescent="0.3">
      <c r="B221" s="44">
        <v>230</v>
      </c>
      <c r="C221" s="45" t="s">
        <v>422</v>
      </c>
      <c r="D221" s="45" t="s">
        <v>94</v>
      </c>
      <c r="E221" s="45" t="s">
        <v>423</v>
      </c>
      <c r="F221" s="44">
        <v>8700</v>
      </c>
    </row>
    <row r="222" spans="2:6" x14ac:dyDescent="0.3">
      <c r="B222" s="44">
        <v>232</v>
      </c>
      <c r="C222" s="45" t="s">
        <v>424</v>
      </c>
      <c r="D222" s="45" t="s">
        <v>43</v>
      </c>
      <c r="E222" s="45" t="s">
        <v>365</v>
      </c>
      <c r="F222" s="44">
        <v>8600</v>
      </c>
    </row>
    <row r="223" spans="2:6" x14ac:dyDescent="0.3">
      <c r="B223" s="44">
        <v>232</v>
      </c>
      <c r="C223" s="45" t="s">
        <v>425</v>
      </c>
      <c r="D223" s="45" t="s">
        <v>426</v>
      </c>
      <c r="E223" s="45" t="s">
        <v>138</v>
      </c>
      <c r="F223" s="44">
        <v>8600</v>
      </c>
    </row>
    <row r="224" spans="2:6" x14ac:dyDescent="0.3">
      <c r="B224" s="44">
        <v>232</v>
      </c>
      <c r="C224" s="45" t="s">
        <v>427</v>
      </c>
      <c r="D224" s="45" t="s">
        <v>60</v>
      </c>
      <c r="E224" s="45" t="s">
        <v>428</v>
      </c>
      <c r="F224" s="44">
        <v>8600</v>
      </c>
    </row>
    <row r="225" spans="2:6" x14ac:dyDescent="0.3">
      <c r="B225" s="44">
        <v>232</v>
      </c>
      <c r="C225" s="45" t="s">
        <v>848</v>
      </c>
      <c r="D225" s="45" t="s">
        <v>94</v>
      </c>
      <c r="E225" s="45" t="s">
        <v>338</v>
      </c>
      <c r="F225" s="44">
        <v>8600</v>
      </c>
    </row>
    <row r="226" spans="2:6" x14ac:dyDescent="0.3">
      <c r="B226" s="44">
        <v>232</v>
      </c>
      <c r="C226" s="45" t="s">
        <v>849</v>
      </c>
      <c r="D226" s="45" t="s">
        <v>99</v>
      </c>
      <c r="E226" s="45" t="s">
        <v>247</v>
      </c>
      <c r="F226" s="44">
        <v>8600</v>
      </c>
    </row>
    <row r="227" spans="2:6" x14ac:dyDescent="0.3">
      <c r="B227" s="44">
        <v>232</v>
      </c>
      <c r="C227" s="45" t="s">
        <v>431</v>
      </c>
      <c r="D227" s="45" t="s">
        <v>432</v>
      </c>
      <c r="E227" s="45" t="s">
        <v>225</v>
      </c>
      <c r="F227" s="44">
        <v>8600</v>
      </c>
    </row>
    <row r="228" spans="2:6" x14ac:dyDescent="0.3">
      <c r="B228" s="44">
        <v>232</v>
      </c>
      <c r="C228" s="45" t="s">
        <v>850</v>
      </c>
      <c r="D228" s="45" t="s">
        <v>43</v>
      </c>
      <c r="E228" s="45" t="s">
        <v>65</v>
      </c>
      <c r="F228" s="44">
        <v>8600</v>
      </c>
    </row>
    <row r="229" spans="2:6" x14ac:dyDescent="0.3">
      <c r="B229" s="44">
        <v>239</v>
      </c>
      <c r="C229" s="45" t="s">
        <v>434</v>
      </c>
      <c r="D229" s="45" t="s">
        <v>43</v>
      </c>
      <c r="E229" s="45" t="s">
        <v>138</v>
      </c>
      <c r="F229" s="44">
        <v>8500</v>
      </c>
    </row>
    <row r="230" spans="2:6" x14ac:dyDescent="0.3">
      <c r="B230" s="44">
        <v>239</v>
      </c>
      <c r="C230" s="45" t="s">
        <v>435</v>
      </c>
      <c r="D230" s="45" t="s">
        <v>43</v>
      </c>
      <c r="E230" s="45" t="s">
        <v>79</v>
      </c>
      <c r="F230" s="44">
        <v>8500</v>
      </c>
    </row>
    <row r="231" spans="2:6" x14ac:dyDescent="0.3">
      <c r="B231" s="44">
        <v>239</v>
      </c>
      <c r="C231" s="45" t="s">
        <v>851</v>
      </c>
      <c r="D231" s="45" t="s">
        <v>71</v>
      </c>
      <c r="E231" s="45" t="s">
        <v>437</v>
      </c>
      <c r="F231" s="44">
        <v>8500</v>
      </c>
    </row>
    <row r="232" spans="2:6" x14ac:dyDescent="0.3">
      <c r="B232" s="44">
        <v>242</v>
      </c>
      <c r="C232" s="45" t="s">
        <v>438</v>
      </c>
      <c r="D232" s="45" t="s">
        <v>43</v>
      </c>
      <c r="E232" s="45" t="s">
        <v>439</v>
      </c>
      <c r="F232" s="44">
        <v>8400</v>
      </c>
    </row>
    <row r="233" spans="2:6" x14ac:dyDescent="0.3">
      <c r="B233" s="44">
        <v>242</v>
      </c>
      <c r="C233" s="45" t="s">
        <v>852</v>
      </c>
      <c r="D233" s="45" t="s">
        <v>317</v>
      </c>
      <c r="E233" s="45" t="s">
        <v>441</v>
      </c>
      <c r="F233" s="44">
        <v>8400</v>
      </c>
    </row>
    <row r="234" spans="2:6" x14ac:dyDescent="0.3">
      <c r="B234" s="44">
        <v>242</v>
      </c>
      <c r="C234" s="45" t="s">
        <v>442</v>
      </c>
      <c r="D234" s="45" t="s">
        <v>142</v>
      </c>
      <c r="E234" s="45" t="s">
        <v>439</v>
      </c>
      <c r="F234" s="44">
        <v>8400</v>
      </c>
    </row>
    <row r="235" spans="2:6" x14ac:dyDescent="0.3">
      <c r="B235" s="44">
        <v>242</v>
      </c>
      <c r="C235" s="45" t="s">
        <v>853</v>
      </c>
      <c r="D235" s="45" t="s">
        <v>71</v>
      </c>
      <c r="E235" s="45" t="s">
        <v>444</v>
      </c>
      <c r="F235" s="44">
        <v>8400</v>
      </c>
    </row>
    <row r="236" spans="2:6" x14ac:dyDescent="0.3">
      <c r="B236" s="44">
        <v>246</v>
      </c>
      <c r="C236" s="45" t="s">
        <v>445</v>
      </c>
      <c r="D236" s="45" t="s">
        <v>43</v>
      </c>
      <c r="E236" s="45" t="s">
        <v>446</v>
      </c>
      <c r="F236" s="44">
        <v>8300</v>
      </c>
    </row>
    <row r="237" spans="2:6" x14ac:dyDescent="0.3">
      <c r="B237" s="44">
        <v>249</v>
      </c>
      <c r="C237" s="45" t="s">
        <v>447</v>
      </c>
      <c r="D237" s="45" t="s">
        <v>164</v>
      </c>
      <c r="E237" s="45" t="s">
        <v>291</v>
      </c>
      <c r="F237" s="44">
        <v>8200</v>
      </c>
    </row>
    <row r="238" spans="2:6" x14ac:dyDescent="0.3">
      <c r="B238" s="44">
        <v>249</v>
      </c>
      <c r="C238" s="45" t="s">
        <v>448</v>
      </c>
      <c r="D238" s="45" t="s">
        <v>271</v>
      </c>
      <c r="E238" s="45" t="s">
        <v>272</v>
      </c>
      <c r="F238" s="44">
        <v>8200</v>
      </c>
    </row>
    <row r="239" spans="2:6" x14ac:dyDescent="0.3">
      <c r="B239" s="44">
        <v>249</v>
      </c>
      <c r="C239" s="45" t="s">
        <v>449</v>
      </c>
      <c r="D239" s="45" t="s">
        <v>43</v>
      </c>
      <c r="E239" s="45" t="s">
        <v>365</v>
      </c>
      <c r="F239" s="44">
        <v>8200</v>
      </c>
    </row>
    <row r="240" spans="2:6" x14ac:dyDescent="0.3">
      <c r="B240" s="44">
        <v>249</v>
      </c>
      <c r="C240" s="45" t="s">
        <v>450</v>
      </c>
      <c r="D240" s="45" t="s">
        <v>60</v>
      </c>
      <c r="E240" s="45" t="s">
        <v>225</v>
      </c>
      <c r="F240" s="44">
        <v>8200</v>
      </c>
    </row>
    <row r="241" spans="2:6" x14ac:dyDescent="0.3">
      <c r="B241" s="44">
        <v>249</v>
      </c>
      <c r="C241" s="45" t="s">
        <v>451</v>
      </c>
      <c r="D241" s="45" t="s">
        <v>71</v>
      </c>
      <c r="E241" s="45" t="s">
        <v>225</v>
      </c>
      <c r="F241" s="44">
        <v>8200</v>
      </c>
    </row>
    <row r="242" spans="2:6" x14ac:dyDescent="0.3">
      <c r="B242" s="44">
        <v>249</v>
      </c>
      <c r="C242" s="45" t="s">
        <v>854</v>
      </c>
      <c r="D242" s="45" t="s">
        <v>71</v>
      </c>
      <c r="E242" s="45" t="s">
        <v>225</v>
      </c>
      <c r="F242" s="44">
        <v>8200</v>
      </c>
    </row>
    <row r="243" spans="2:6" x14ac:dyDescent="0.3">
      <c r="B243" s="44">
        <v>256</v>
      </c>
      <c r="C243" s="45" t="s">
        <v>453</v>
      </c>
      <c r="D243" s="45" t="s">
        <v>40</v>
      </c>
      <c r="E243" s="45" t="s">
        <v>58</v>
      </c>
      <c r="F243" s="44">
        <v>8100</v>
      </c>
    </row>
    <row r="244" spans="2:6" x14ac:dyDescent="0.3">
      <c r="B244" s="44">
        <v>256</v>
      </c>
      <c r="C244" s="45" t="s">
        <v>454</v>
      </c>
      <c r="D244" s="45" t="s">
        <v>40</v>
      </c>
      <c r="E244" s="45" t="s">
        <v>58</v>
      </c>
      <c r="F244" s="44">
        <v>8100</v>
      </c>
    </row>
    <row r="245" spans="2:6" x14ac:dyDescent="0.3">
      <c r="B245" s="44">
        <v>256</v>
      </c>
      <c r="C245" s="45" t="s">
        <v>455</v>
      </c>
      <c r="D245" s="45" t="s">
        <v>43</v>
      </c>
      <c r="E245" s="45" t="s">
        <v>456</v>
      </c>
      <c r="F245" s="44">
        <v>8100</v>
      </c>
    </row>
    <row r="246" spans="2:6" x14ac:dyDescent="0.3">
      <c r="B246" s="44">
        <v>256</v>
      </c>
      <c r="C246" s="45" t="s">
        <v>457</v>
      </c>
      <c r="D246" s="45" t="s">
        <v>40</v>
      </c>
      <c r="E246" s="45" t="s">
        <v>58</v>
      </c>
      <c r="F246" s="44">
        <v>8100</v>
      </c>
    </row>
    <row r="247" spans="2:6" x14ac:dyDescent="0.3">
      <c r="B247" s="44">
        <v>256</v>
      </c>
      <c r="C247" s="45" t="s">
        <v>458</v>
      </c>
      <c r="D247" s="45" t="s">
        <v>99</v>
      </c>
      <c r="E247" s="45" t="s">
        <v>459</v>
      </c>
      <c r="F247" s="44">
        <v>8100</v>
      </c>
    </row>
    <row r="248" spans="2:6" x14ac:dyDescent="0.3">
      <c r="B248" s="44">
        <v>261</v>
      </c>
      <c r="C248" s="45" t="s">
        <v>460</v>
      </c>
      <c r="D248" s="45" t="s">
        <v>43</v>
      </c>
      <c r="E248" s="45" t="s">
        <v>386</v>
      </c>
      <c r="F248" s="44">
        <v>8000</v>
      </c>
    </row>
    <row r="249" spans="2:6" x14ac:dyDescent="0.3">
      <c r="B249" s="44">
        <v>261</v>
      </c>
      <c r="C249" s="45" t="s">
        <v>461</v>
      </c>
      <c r="D249" s="45" t="s">
        <v>164</v>
      </c>
      <c r="E249" s="45" t="s">
        <v>198</v>
      </c>
      <c r="F249" s="44">
        <v>8000</v>
      </c>
    </row>
    <row r="250" spans="2:6" x14ac:dyDescent="0.3">
      <c r="B250" s="44">
        <v>261</v>
      </c>
      <c r="C250" s="45" t="s">
        <v>462</v>
      </c>
      <c r="D250" s="45" t="s">
        <v>43</v>
      </c>
      <c r="E250" s="45" t="s">
        <v>463</v>
      </c>
      <c r="F250" s="44">
        <v>8000</v>
      </c>
    </row>
    <row r="251" spans="2:6" x14ac:dyDescent="0.3">
      <c r="B251" s="44">
        <v>261</v>
      </c>
      <c r="C251" s="45" t="s">
        <v>464</v>
      </c>
      <c r="D251" s="45" t="s">
        <v>43</v>
      </c>
      <c r="E251" s="45" t="s">
        <v>465</v>
      </c>
      <c r="F251" s="44">
        <v>8000</v>
      </c>
    </row>
    <row r="252" spans="2:6" x14ac:dyDescent="0.3">
      <c r="B252" s="44">
        <v>261</v>
      </c>
      <c r="C252" s="45" t="s">
        <v>466</v>
      </c>
      <c r="D252" s="45" t="s">
        <v>43</v>
      </c>
      <c r="E252" s="45" t="s">
        <v>365</v>
      </c>
      <c r="F252" s="44">
        <v>8000</v>
      </c>
    </row>
    <row r="253" spans="2:6" x14ac:dyDescent="0.3">
      <c r="B253" s="44">
        <v>261</v>
      </c>
      <c r="C253" s="45" t="s">
        <v>467</v>
      </c>
      <c r="D253" s="45" t="s">
        <v>235</v>
      </c>
      <c r="E253" s="45" t="s">
        <v>468</v>
      </c>
      <c r="F253" s="44">
        <v>8000</v>
      </c>
    </row>
    <row r="254" spans="2:6" x14ac:dyDescent="0.3">
      <c r="B254" s="44">
        <v>268</v>
      </c>
      <c r="C254" s="45" t="s">
        <v>469</v>
      </c>
      <c r="D254" s="45" t="s">
        <v>43</v>
      </c>
      <c r="E254" s="45" t="s">
        <v>365</v>
      </c>
      <c r="F254" s="44">
        <v>7900</v>
      </c>
    </row>
    <row r="255" spans="2:6" x14ac:dyDescent="0.3">
      <c r="B255" s="44">
        <v>268</v>
      </c>
      <c r="C255" s="45" t="s">
        <v>470</v>
      </c>
      <c r="D255" s="45" t="s">
        <v>71</v>
      </c>
      <c r="E255" s="45" t="s">
        <v>471</v>
      </c>
      <c r="F255" s="44">
        <v>7900</v>
      </c>
    </row>
    <row r="256" spans="2:6" x14ac:dyDescent="0.3">
      <c r="B256" s="44">
        <v>268</v>
      </c>
      <c r="C256" s="45" t="s">
        <v>472</v>
      </c>
      <c r="D256" s="45" t="s">
        <v>43</v>
      </c>
      <c r="E256" s="45" t="s">
        <v>79</v>
      </c>
      <c r="F256" s="44">
        <v>7900</v>
      </c>
    </row>
    <row r="257" spans="2:6" x14ac:dyDescent="0.3">
      <c r="B257" s="44">
        <v>268</v>
      </c>
      <c r="C257" s="45" t="s">
        <v>473</v>
      </c>
      <c r="D257" s="45" t="s">
        <v>364</v>
      </c>
      <c r="E257" s="45" t="s">
        <v>474</v>
      </c>
      <c r="F257" s="44">
        <v>7900</v>
      </c>
    </row>
    <row r="258" spans="2:6" x14ac:dyDescent="0.3">
      <c r="B258" s="44">
        <v>268</v>
      </c>
      <c r="C258" s="45" t="s">
        <v>475</v>
      </c>
      <c r="D258" s="45" t="s">
        <v>43</v>
      </c>
      <c r="E258" s="45" t="s">
        <v>365</v>
      </c>
      <c r="F258" s="44">
        <v>7900</v>
      </c>
    </row>
    <row r="259" spans="2:6" x14ac:dyDescent="0.3">
      <c r="B259" s="44">
        <v>268</v>
      </c>
      <c r="C259" s="45" t="s">
        <v>476</v>
      </c>
      <c r="D259" s="45" t="s">
        <v>43</v>
      </c>
      <c r="E259" s="45" t="s">
        <v>112</v>
      </c>
      <c r="F259" s="44">
        <v>7900</v>
      </c>
    </row>
    <row r="260" spans="2:6" x14ac:dyDescent="0.3">
      <c r="B260" s="44">
        <v>268</v>
      </c>
      <c r="C260" s="45" t="s">
        <v>855</v>
      </c>
      <c r="D260" s="45" t="s">
        <v>164</v>
      </c>
      <c r="E260" s="45" t="s">
        <v>478</v>
      </c>
      <c r="F260" s="44">
        <v>7900</v>
      </c>
    </row>
    <row r="261" spans="2:6" x14ac:dyDescent="0.3">
      <c r="B261" s="44">
        <v>268</v>
      </c>
      <c r="C261" s="45" t="s">
        <v>479</v>
      </c>
      <c r="D261" s="45" t="s">
        <v>114</v>
      </c>
      <c r="E261" s="45" t="s">
        <v>480</v>
      </c>
      <c r="F261" s="44">
        <v>7900</v>
      </c>
    </row>
    <row r="262" spans="2:6" x14ac:dyDescent="0.3">
      <c r="B262" s="44">
        <v>276</v>
      </c>
      <c r="C262" s="45" t="s">
        <v>481</v>
      </c>
      <c r="D262" s="45" t="s">
        <v>43</v>
      </c>
      <c r="E262" s="45" t="s">
        <v>55</v>
      </c>
      <c r="F262" s="44">
        <v>7800</v>
      </c>
    </row>
    <row r="263" spans="2:6" x14ac:dyDescent="0.3">
      <c r="B263" s="44">
        <v>276</v>
      </c>
      <c r="C263" s="45" t="s">
        <v>856</v>
      </c>
      <c r="D263" s="45" t="s">
        <v>71</v>
      </c>
      <c r="E263" s="45" t="s">
        <v>483</v>
      </c>
      <c r="F263" s="44">
        <v>7800</v>
      </c>
    </row>
    <row r="264" spans="2:6" x14ac:dyDescent="0.3">
      <c r="B264" s="44">
        <v>276</v>
      </c>
      <c r="C264" s="45" t="s">
        <v>857</v>
      </c>
      <c r="D264" s="45" t="s">
        <v>71</v>
      </c>
      <c r="E264" s="45" t="s">
        <v>485</v>
      </c>
      <c r="F264" s="44">
        <v>7800</v>
      </c>
    </row>
    <row r="265" spans="2:6" x14ac:dyDescent="0.3">
      <c r="B265" s="44">
        <v>276</v>
      </c>
      <c r="C265" s="45" t="s">
        <v>486</v>
      </c>
      <c r="D265" s="45" t="s">
        <v>71</v>
      </c>
      <c r="E265" s="45" t="s">
        <v>487</v>
      </c>
      <c r="F265" s="44">
        <v>7800</v>
      </c>
    </row>
    <row r="266" spans="2:6" x14ac:dyDescent="0.3">
      <c r="B266" s="44">
        <v>282</v>
      </c>
      <c r="C266" s="45" t="s">
        <v>488</v>
      </c>
      <c r="D266" s="45" t="s">
        <v>40</v>
      </c>
      <c r="E266" s="45" t="s">
        <v>181</v>
      </c>
      <c r="F266" s="44">
        <v>7700</v>
      </c>
    </row>
    <row r="267" spans="2:6" x14ac:dyDescent="0.3">
      <c r="B267" s="44">
        <v>282</v>
      </c>
      <c r="C267" s="45" t="s">
        <v>489</v>
      </c>
      <c r="D267" s="45" t="s">
        <v>40</v>
      </c>
      <c r="E267" s="45" t="s">
        <v>181</v>
      </c>
      <c r="F267" s="44">
        <v>7700</v>
      </c>
    </row>
    <row r="268" spans="2:6" x14ac:dyDescent="0.3">
      <c r="B268" s="44">
        <v>282</v>
      </c>
      <c r="C268" s="45" t="s">
        <v>490</v>
      </c>
      <c r="D268" s="45" t="s">
        <v>43</v>
      </c>
      <c r="E268" s="45" t="s">
        <v>491</v>
      </c>
      <c r="F268" s="44">
        <v>7700</v>
      </c>
    </row>
    <row r="269" spans="2:6" x14ac:dyDescent="0.3">
      <c r="B269" s="44">
        <v>282</v>
      </c>
      <c r="C269" s="45" t="s">
        <v>492</v>
      </c>
      <c r="D269" s="45" t="s">
        <v>71</v>
      </c>
      <c r="E269" s="45" t="s">
        <v>493</v>
      </c>
      <c r="F269" s="44">
        <v>7700</v>
      </c>
    </row>
    <row r="270" spans="2:6" x14ac:dyDescent="0.3">
      <c r="B270" s="44">
        <v>282</v>
      </c>
      <c r="C270" s="45" t="s">
        <v>858</v>
      </c>
      <c r="D270" s="45" t="s">
        <v>71</v>
      </c>
      <c r="E270" s="45" t="s">
        <v>305</v>
      </c>
      <c r="F270" s="44">
        <v>7700</v>
      </c>
    </row>
    <row r="271" spans="2:6" x14ac:dyDescent="0.3">
      <c r="B271" s="44">
        <v>282</v>
      </c>
      <c r="C271" s="45" t="s">
        <v>495</v>
      </c>
      <c r="D271" s="45" t="s">
        <v>43</v>
      </c>
      <c r="E271" s="45" t="s">
        <v>190</v>
      </c>
      <c r="F271" s="44">
        <v>7700</v>
      </c>
    </row>
    <row r="272" spans="2:6" x14ac:dyDescent="0.3">
      <c r="B272" s="44">
        <v>282</v>
      </c>
      <c r="C272" s="45" t="s">
        <v>496</v>
      </c>
      <c r="D272" s="45" t="s">
        <v>43</v>
      </c>
      <c r="E272" s="45" t="s">
        <v>263</v>
      </c>
      <c r="F272" s="44">
        <v>7700</v>
      </c>
    </row>
    <row r="273" spans="2:6" x14ac:dyDescent="0.3">
      <c r="B273" s="44">
        <v>282</v>
      </c>
      <c r="C273" s="45" t="s">
        <v>497</v>
      </c>
      <c r="D273" s="45" t="s">
        <v>498</v>
      </c>
      <c r="E273" s="45" t="s">
        <v>225</v>
      </c>
      <c r="F273" s="44">
        <v>7700</v>
      </c>
    </row>
    <row r="274" spans="2:6" x14ac:dyDescent="0.3">
      <c r="B274" s="44">
        <v>290</v>
      </c>
      <c r="C274" s="45" t="s">
        <v>499</v>
      </c>
      <c r="D274" s="45" t="s">
        <v>71</v>
      </c>
      <c r="E274" s="45" t="s">
        <v>500</v>
      </c>
      <c r="F274" s="44">
        <v>7600</v>
      </c>
    </row>
    <row r="275" spans="2:6" x14ac:dyDescent="0.3">
      <c r="B275" s="44">
        <v>290</v>
      </c>
      <c r="C275" s="45" t="s">
        <v>859</v>
      </c>
      <c r="D275" s="45" t="s">
        <v>60</v>
      </c>
      <c r="E275" s="45" t="s">
        <v>249</v>
      </c>
      <c r="F275" s="44">
        <v>7600</v>
      </c>
    </row>
    <row r="276" spans="2:6" x14ac:dyDescent="0.3">
      <c r="B276" s="44">
        <v>290</v>
      </c>
      <c r="C276" s="45" t="s">
        <v>502</v>
      </c>
      <c r="D276" s="45" t="s">
        <v>122</v>
      </c>
      <c r="E276" s="45" t="s">
        <v>173</v>
      </c>
      <c r="F276" s="44">
        <v>7600</v>
      </c>
    </row>
    <row r="277" spans="2:6" x14ac:dyDescent="0.3">
      <c r="B277" s="44">
        <v>290</v>
      </c>
      <c r="C277" s="45" t="s">
        <v>503</v>
      </c>
      <c r="D277" s="45" t="s">
        <v>43</v>
      </c>
      <c r="E277" s="45" t="s">
        <v>386</v>
      </c>
      <c r="F277" s="44">
        <v>7600</v>
      </c>
    </row>
    <row r="278" spans="2:6" x14ac:dyDescent="0.3">
      <c r="B278" s="44">
        <v>290</v>
      </c>
      <c r="C278" s="45" t="s">
        <v>504</v>
      </c>
      <c r="D278" s="45" t="s">
        <v>266</v>
      </c>
      <c r="E278" s="45" t="s">
        <v>223</v>
      </c>
      <c r="F278" s="44">
        <v>7600</v>
      </c>
    </row>
    <row r="279" spans="2:6" x14ac:dyDescent="0.3">
      <c r="B279" s="44">
        <v>290</v>
      </c>
      <c r="C279" s="45" t="s">
        <v>505</v>
      </c>
      <c r="D279" s="45" t="s">
        <v>122</v>
      </c>
      <c r="E279" s="45" t="s">
        <v>173</v>
      </c>
      <c r="F279" s="44">
        <v>7600</v>
      </c>
    </row>
    <row r="280" spans="2:6" x14ac:dyDescent="0.3">
      <c r="B280" s="44">
        <v>290</v>
      </c>
      <c r="C280" s="45" t="s">
        <v>506</v>
      </c>
      <c r="D280" s="45" t="s">
        <v>43</v>
      </c>
      <c r="E280" s="45" t="s">
        <v>225</v>
      </c>
      <c r="F280" s="44">
        <v>7600</v>
      </c>
    </row>
    <row r="281" spans="2:6" x14ac:dyDescent="0.3">
      <c r="B281" s="44">
        <v>290</v>
      </c>
      <c r="C281" s="45" t="s">
        <v>507</v>
      </c>
      <c r="D281" s="45" t="s">
        <v>71</v>
      </c>
      <c r="E281" s="45" t="s">
        <v>249</v>
      </c>
      <c r="F281" s="44">
        <v>7600</v>
      </c>
    </row>
    <row r="282" spans="2:6" x14ac:dyDescent="0.3">
      <c r="B282" s="44">
        <v>299</v>
      </c>
      <c r="C282" s="45" t="s">
        <v>508</v>
      </c>
      <c r="D282" s="45" t="s">
        <v>43</v>
      </c>
      <c r="E282" s="45" t="s">
        <v>463</v>
      </c>
      <c r="F282" s="44">
        <v>7500</v>
      </c>
    </row>
    <row r="283" spans="2:6" x14ac:dyDescent="0.3">
      <c r="B283" s="44">
        <v>299</v>
      </c>
      <c r="C283" s="45" t="s">
        <v>509</v>
      </c>
      <c r="D283" s="45" t="s">
        <v>43</v>
      </c>
      <c r="E283" s="45" t="s">
        <v>510</v>
      </c>
      <c r="F283" s="44">
        <v>7500</v>
      </c>
    </row>
    <row r="284" spans="2:6" x14ac:dyDescent="0.3">
      <c r="B284" s="44">
        <v>299</v>
      </c>
      <c r="C284" s="45" t="s">
        <v>511</v>
      </c>
      <c r="D284" s="45" t="s">
        <v>71</v>
      </c>
      <c r="E284" s="45" t="s">
        <v>471</v>
      </c>
      <c r="F284" s="44">
        <v>7500</v>
      </c>
    </row>
    <row r="285" spans="2:6" x14ac:dyDescent="0.3">
      <c r="B285" s="44">
        <v>299</v>
      </c>
      <c r="C285" s="45" t="s">
        <v>512</v>
      </c>
      <c r="D285" s="45" t="s">
        <v>43</v>
      </c>
      <c r="E285" s="45" t="s">
        <v>112</v>
      </c>
      <c r="F285" s="44">
        <v>7500</v>
      </c>
    </row>
    <row r="286" spans="2:6" x14ac:dyDescent="0.3">
      <c r="B286" s="44">
        <v>299</v>
      </c>
      <c r="C286" s="45" t="s">
        <v>513</v>
      </c>
      <c r="D286" s="45" t="s">
        <v>43</v>
      </c>
      <c r="E286" s="45" t="s">
        <v>365</v>
      </c>
      <c r="F286" s="44">
        <v>7500</v>
      </c>
    </row>
    <row r="287" spans="2:6" x14ac:dyDescent="0.3">
      <c r="B287" s="44">
        <v>299</v>
      </c>
      <c r="C287" s="45" t="s">
        <v>514</v>
      </c>
      <c r="D287" s="45" t="s">
        <v>266</v>
      </c>
      <c r="E287" s="45" t="s">
        <v>515</v>
      </c>
      <c r="F287" s="44">
        <v>7500</v>
      </c>
    </row>
    <row r="288" spans="2:6" x14ac:dyDescent="0.3">
      <c r="B288" s="44">
        <v>305</v>
      </c>
      <c r="C288" s="45" t="s">
        <v>516</v>
      </c>
      <c r="D288" s="45" t="s">
        <v>43</v>
      </c>
      <c r="E288" s="45" t="s">
        <v>338</v>
      </c>
      <c r="F288" s="44">
        <v>7400</v>
      </c>
    </row>
    <row r="289" spans="2:6" x14ac:dyDescent="0.3">
      <c r="B289" s="44">
        <v>305</v>
      </c>
      <c r="C289" s="45" t="s">
        <v>517</v>
      </c>
      <c r="D289" s="45" t="s">
        <v>122</v>
      </c>
      <c r="E289" s="45" t="s">
        <v>483</v>
      </c>
      <c r="F289" s="44">
        <v>7400</v>
      </c>
    </row>
    <row r="290" spans="2:6" x14ac:dyDescent="0.3">
      <c r="B290" s="44">
        <v>305</v>
      </c>
      <c r="C290" s="45" t="s">
        <v>518</v>
      </c>
      <c r="D290" s="45" t="s">
        <v>71</v>
      </c>
      <c r="E290" s="45" t="s">
        <v>519</v>
      </c>
      <c r="F290" s="44">
        <v>7400</v>
      </c>
    </row>
    <row r="291" spans="2:6" x14ac:dyDescent="0.3">
      <c r="B291" s="44">
        <v>305</v>
      </c>
      <c r="C291" s="45" t="s">
        <v>520</v>
      </c>
      <c r="D291" s="45" t="s">
        <v>266</v>
      </c>
      <c r="E291" s="45" t="s">
        <v>225</v>
      </c>
      <c r="F291" s="44">
        <v>7400</v>
      </c>
    </row>
    <row r="292" spans="2:6" x14ac:dyDescent="0.3">
      <c r="B292" s="44">
        <v>305</v>
      </c>
      <c r="C292" s="45" t="s">
        <v>521</v>
      </c>
      <c r="D292" s="45" t="s">
        <v>43</v>
      </c>
      <c r="E292" s="45" t="s">
        <v>522</v>
      </c>
      <c r="F292" s="44">
        <v>7400</v>
      </c>
    </row>
    <row r="293" spans="2:6" x14ac:dyDescent="0.3">
      <c r="B293" s="44">
        <v>305</v>
      </c>
      <c r="C293" s="45" t="s">
        <v>523</v>
      </c>
      <c r="D293" s="45" t="s">
        <v>524</v>
      </c>
      <c r="E293" s="45" t="s">
        <v>525</v>
      </c>
      <c r="F293" s="44">
        <v>7400</v>
      </c>
    </row>
    <row r="294" spans="2:6" x14ac:dyDescent="0.3">
      <c r="B294" s="44">
        <v>305</v>
      </c>
      <c r="C294" s="45" t="s">
        <v>526</v>
      </c>
      <c r="D294" s="45" t="s">
        <v>43</v>
      </c>
      <c r="E294" s="45" t="s">
        <v>527</v>
      </c>
      <c r="F294" s="44">
        <v>7400</v>
      </c>
    </row>
    <row r="295" spans="2:6" x14ac:dyDescent="0.3">
      <c r="B295" s="44">
        <v>312</v>
      </c>
      <c r="C295" s="45" t="s">
        <v>528</v>
      </c>
      <c r="D295" s="45" t="s">
        <v>60</v>
      </c>
      <c r="E295" s="45" t="s">
        <v>529</v>
      </c>
      <c r="F295" s="44">
        <v>7300</v>
      </c>
    </row>
    <row r="296" spans="2:6" x14ac:dyDescent="0.3">
      <c r="B296" s="44">
        <v>312</v>
      </c>
      <c r="C296" s="45" t="s">
        <v>530</v>
      </c>
      <c r="D296" s="45" t="s">
        <v>164</v>
      </c>
      <c r="E296" s="45" t="s">
        <v>531</v>
      </c>
      <c r="F296" s="44">
        <v>7300</v>
      </c>
    </row>
    <row r="297" spans="2:6" x14ac:dyDescent="0.3">
      <c r="B297" s="44">
        <v>312</v>
      </c>
      <c r="C297" s="45" t="s">
        <v>532</v>
      </c>
      <c r="D297" s="45" t="s">
        <v>533</v>
      </c>
      <c r="E297" s="45" t="s">
        <v>120</v>
      </c>
      <c r="F297" s="44">
        <v>7300</v>
      </c>
    </row>
    <row r="298" spans="2:6" x14ac:dyDescent="0.3">
      <c r="B298" s="44">
        <v>312</v>
      </c>
      <c r="C298" s="45" t="s">
        <v>534</v>
      </c>
      <c r="D298" s="45" t="s">
        <v>432</v>
      </c>
      <c r="E298" s="45" t="s">
        <v>535</v>
      </c>
      <c r="F298" s="44">
        <v>7300</v>
      </c>
    </row>
    <row r="299" spans="2:6" x14ac:dyDescent="0.3">
      <c r="B299" s="44">
        <v>312</v>
      </c>
      <c r="C299" s="45" t="s">
        <v>536</v>
      </c>
      <c r="D299" s="45" t="s">
        <v>71</v>
      </c>
      <c r="E299" s="45" t="s">
        <v>537</v>
      </c>
      <c r="F299" s="44">
        <v>7300</v>
      </c>
    </row>
    <row r="300" spans="2:6" x14ac:dyDescent="0.3">
      <c r="B300" s="44">
        <v>317</v>
      </c>
      <c r="C300" s="45" t="s">
        <v>538</v>
      </c>
      <c r="D300" s="45" t="s">
        <v>43</v>
      </c>
      <c r="E300" s="45" t="s">
        <v>135</v>
      </c>
      <c r="F300" s="44">
        <v>7200</v>
      </c>
    </row>
    <row r="301" spans="2:6" x14ac:dyDescent="0.3">
      <c r="B301" s="44">
        <v>317</v>
      </c>
      <c r="C301" s="45" t="s">
        <v>539</v>
      </c>
      <c r="D301" s="45" t="s">
        <v>43</v>
      </c>
      <c r="E301" s="45" t="s">
        <v>540</v>
      </c>
      <c r="F301" s="44">
        <v>7200</v>
      </c>
    </row>
    <row r="302" spans="2:6" x14ac:dyDescent="0.3">
      <c r="B302" s="44">
        <v>317</v>
      </c>
      <c r="C302" s="45" t="s">
        <v>541</v>
      </c>
      <c r="D302" s="45" t="s">
        <v>43</v>
      </c>
      <c r="E302" s="45" t="s">
        <v>542</v>
      </c>
      <c r="F302" s="44">
        <v>7200</v>
      </c>
    </row>
    <row r="303" spans="2:6" x14ac:dyDescent="0.3">
      <c r="B303" s="44">
        <v>317</v>
      </c>
      <c r="C303" s="45" t="s">
        <v>543</v>
      </c>
      <c r="D303" s="45" t="s">
        <v>43</v>
      </c>
      <c r="E303" s="45" t="s">
        <v>544</v>
      </c>
      <c r="F303" s="44">
        <v>7200</v>
      </c>
    </row>
    <row r="304" spans="2:6" x14ac:dyDescent="0.3">
      <c r="B304" s="44">
        <v>317</v>
      </c>
      <c r="C304" s="45" t="s">
        <v>545</v>
      </c>
      <c r="D304" s="45" t="s">
        <v>156</v>
      </c>
      <c r="E304" s="45" t="s">
        <v>546</v>
      </c>
      <c r="F304" s="44">
        <v>7200</v>
      </c>
    </row>
    <row r="305" spans="2:6" x14ac:dyDescent="0.3">
      <c r="B305" s="44">
        <v>317</v>
      </c>
      <c r="C305" s="45" t="s">
        <v>547</v>
      </c>
      <c r="D305" s="45" t="s">
        <v>119</v>
      </c>
      <c r="E305" s="45" t="s">
        <v>548</v>
      </c>
      <c r="F305" s="44">
        <v>7200</v>
      </c>
    </row>
    <row r="306" spans="2:6" x14ac:dyDescent="0.3">
      <c r="B306" s="44">
        <v>317</v>
      </c>
      <c r="C306" s="45" t="s">
        <v>549</v>
      </c>
      <c r="D306" s="45" t="s">
        <v>71</v>
      </c>
      <c r="E306" s="45" t="s">
        <v>550</v>
      </c>
      <c r="F306" s="44">
        <v>7200</v>
      </c>
    </row>
    <row r="307" spans="2:6" x14ac:dyDescent="0.3">
      <c r="B307" s="44">
        <v>325</v>
      </c>
      <c r="C307" s="45" t="s">
        <v>551</v>
      </c>
      <c r="D307" s="45" t="s">
        <v>43</v>
      </c>
      <c r="E307" s="45" t="s">
        <v>552</v>
      </c>
      <c r="F307" s="44">
        <v>7100</v>
      </c>
    </row>
    <row r="308" spans="2:6" x14ac:dyDescent="0.3">
      <c r="B308" s="44">
        <v>325</v>
      </c>
      <c r="C308" s="45" t="s">
        <v>553</v>
      </c>
      <c r="D308" s="45" t="s">
        <v>114</v>
      </c>
      <c r="E308" s="45" t="s">
        <v>554</v>
      </c>
      <c r="F308" s="44">
        <v>7100</v>
      </c>
    </row>
    <row r="309" spans="2:6" x14ac:dyDescent="0.3">
      <c r="B309" s="44">
        <v>325</v>
      </c>
      <c r="C309" s="45" t="s">
        <v>555</v>
      </c>
      <c r="D309" s="45" t="s">
        <v>43</v>
      </c>
      <c r="E309" s="45" t="s">
        <v>556</v>
      </c>
      <c r="F309" s="44">
        <v>7100</v>
      </c>
    </row>
    <row r="310" spans="2:6" x14ac:dyDescent="0.3">
      <c r="B310" s="44">
        <v>325</v>
      </c>
      <c r="C310" s="45" t="s">
        <v>557</v>
      </c>
      <c r="D310" s="45" t="s">
        <v>71</v>
      </c>
      <c r="E310" s="45" t="s">
        <v>558</v>
      </c>
      <c r="F310" s="44">
        <v>7100</v>
      </c>
    </row>
    <row r="311" spans="2:6" x14ac:dyDescent="0.3">
      <c r="B311" s="44">
        <v>325</v>
      </c>
      <c r="C311" s="45" t="s">
        <v>559</v>
      </c>
      <c r="D311" s="45" t="s">
        <v>99</v>
      </c>
      <c r="E311" s="45" t="s">
        <v>560</v>
      </c>
      <c r="F311" s="44">
        <v>7100</v>
      </c>
    </row>
    <row r="312" spans="2:6" x14ac:dyDescent="0.3">
      <c r="B312" s="44">
        <v>325</v>
      </c>
      <c r="C312" s="45" t="s">
        <v>561</v>
      </c>
      <c r="D312" s="45" t="s">
        <v>266</v>
      </c>
      <c r="E312" s="45" t="s">
        <v>231</v>
      </c>
      <c r="F312" s="44">
        <v>7100</v>
      </c>
    </row>
    <row r="313" spans="2:6" x14ac:dyDescent="0.3">
      <c r="B313" s="44">
        <v>325</v>
      </c>
      <c r="C313" s="45" t="s">
        <v>562</v>
      </c>
      <c r="D313" s="45" t="s">
        <v>71</v>
      </c>
      <c r="E313" s="45" t="s">
        <v>563</v>
      </c>
      <c r="F313" s="44">
        <v>7100</v>
      </c>
    </row>
    <row r="314" spans="2:6" x14ac:dyDescent="0.3">
      <c r="B314" s="44">
        <v>332</v>
      </c>
      <c r="C314" s="45" t="s">
        <v>564</v>
      </c>
      <c r="D314" s="45" t="s">
        <v>43</v>
      </c>
      <c r="E314" s="45" t="s">
        <v>341</v>
      </c>
      <c r="F314" s="44">
        <v>7000</v>
      </c>
    </row>
    <row r="315" spans="2:6" x14ac:dyDescent="0.3">
      <c r="B315" s="44">
        <v>332</v>
      </c>
      <c r="C315" s="45" t="s">
        <v>565</v>
      </c>
      <c r="D315" s="45" t="s">
        <v>122</v>
      </c>
      <c r="E315" s="45" t="s">
        <v>145</v>
      </c>
      <c r="F315" s="44">
        <v>7000</v>
      </c>
    </row>
    <row r="316" spans="2:6" x14ac:dyDescent="0.3">
      <c r="B316" s="44">
        <v>332</v>
      </c>
      <c r="C316" s="45" t="s">
        <v>566</v>
      </c>
      <c r="D316" s="45" t="s">
        <v>122</v>
      </c>
      <c r="E316" s="45" t="s">
        <v>145</v>
      </c>
      <c r="F316" s="44">
        <v>7000</v>
      </c>
    </row>
    <row r="317" spans="2:6" x14ac:dyDescent="0.3">
      <c r="B317" s="44">
        <v>332</v>
      </c>
      <c r="C317" s="45" t="s">
        <v>567</v>
      </c>
      <c r="D317" s="45" t="s">
        <v>43</v>
      </c>
      <c r="E317" s="45" t="s">
        <v>568</v>
      </c>
      <c r="F317" s="44">
        <v>7000</v>
      </c>
    </row>
    <row r="318" spans="2:6" x14ac:dyDescent="0.3">
      <c r="B318" s="44">
        <v>332</v>
      </c>
      <c r="C318" s="45" t="s">
        <v>860</v>
      </c>
      <c r="D318" s="45" t="s">
        <v>60</v>
      </c>
      <c r="E318" s="45" t="s">
        <v>267</v>
      </c>
      <c r="F318" s="44">
        <v>7000</v>
      </c>
    </row>
    <row r="319" spans="2:6" x14ac:dyDescent="0.3">
      <c r="B319" s="44">
        <v>332</v>
      </c>
      <c r="C319" s="45" t="s">
        <v>570</v>
      </c>
      <c r="D319" s="45" t="s">
        <v>43</v>
      </c>
      <c r="E319" s="45" t="s">
        <v>571</v>
      </c>
      <c r="F319" s="44">
        <v>7000</v>
      </c>
    </row>
    <row r="320" spans="2:6" x14ac:dyDescent="0.3">
      <c r="B320" s="44">
        <v>332</v>
      </c>
      <c r="C320" s="45" t="s">
        <v>572</v>
      </c>
      <c r="D320" s="45" t="s">
        <v>60</v>
      </c>
      <c r="E320" s="45" t="s">
        <v>58</v>
      </c>
      <c r="F320" s="44">
        <v>7000</v>
      </c>
    </row>
    <row r="321" spans="2:6" x14ac:dyDescent="0.3">
      <c r="B321" s="44">
        <v>332</v>
      </c>
      <c r="C321" s="45" t="s">
        <v>573</v>
      </c>
      <c r="D321" s="45" t="s">
        <v>60</v>
      </c>
      <c r="E321" s="45" t="s">
        <v>58</v>
      </c>
      <c r="F321" s="44">
        <v>7000</v>
      </c>
    </row>
    <row r="322" spans="2:6" x14ac:dyDescent="0.3">
      <c r="B322" s="44">
        <v>332</v>
      </c>
      <c r="C322" s="45" t="s">
        <v>574</v>
      </c>
      <c r="D322" s="45" t="s">
        <v>43</v>
      </c>
      <c r="E322" s="45" t="s">
        <v>575</v>
      </c>
      <c r="F322" s="44">
        <v>7000</v>
      </c>
    </row>
    <row r="323" spans="2:6" x14ac:dyDescent="0.3">
      <c r="B323" s="44">
        <v>332</v>
      </c>
      <c r="C323" s="45" t="s">
        <v>576</v>
      </c>
      <c r="D323" s="45" t="s">
        <v>43</v>
      </c>
      <c r="E323" s="45" t="s">
        <v>575</v>
      </c>
      <c r="F323" s="44">
        <v>7000</v>
      </c>
    </row>
    <row r="324" spans="2:6" x14ac:dyDescent="0.3">
      <c r="B324" s="44">
        <v>332</v>
      </c>
      <c r="C324" s="45" t="s">
        <v>861</v>
      </c>
      <c r="D324" s="45" t="s">
        <v>43</v>
      </c>
      <c r="E324" s="45" t="s">
        <v>550</v>
      </c>
      <c r="F324" s="44">
        <v>7000</v>
      </c>
    </row>
    <row r="325" spans="2:6" x14ac:dyDescent="0.3">
      <c r="B325" s="44">
        <v>344</v>
      </c>
      <c r="C325" s="45" t="s">
        <v>862</v>
      </c>
      <c r="D325" s="45" t="s">
        <v>43</v>
      </c>
      <c r="E325" s="45" t="s">
        <v>579</v>
      </c>
      <c r="F325" s="44">
        <v>6900</v>
      </c>
    </row>
    <row r="326" spans="2:6" x14ac:dyDescent="0.3">
      <c r="B326" s="44">
        <v>344</v>
      </c>
      <c r="C326" s="45" t="s">
        <v>580</v>
      </c>
      <c r="D326" s="45" t="s">
        <v>43</v>
      </c>
      <c r="E326" s="45" t="s">
        <v>581</v>
      </c>
      <c r="F326" s="44">
        <v>6900</v>
      </c>
    </row>
    <row r="327" spans="2:6" x14ac:dyDescent="0.3">
      <c r="B327" s="44">
        <v>344</v>
      </c>
      <c r="C327" s="45" t="s">
        <v>582</v>
      </c>
      <c r="D327" s="45" t="s">
        <v>43</v>
      </c>
      <c r="E327" s="45" t="s">
        <v>583</v>
      </c>
      <c r="F327" s="44">
        <v>6900</v>
      </c>
    </row>
    <row r="328" spans="2:6" x14ac:dyDescent="0.3">
      <c r="B328" s="44">
        <v>344</v>
      </c>
      <c r="C328" s="45" t="s">
        <v>863</v>
      </c>
      <c r="D328" s="45" t="s">
        <v>71</v>
      </c>
      <c r="E328" s="45" t="s">
        <v>585</v>
      </c>
      <c r="F328" s="44">
        <v>6900</v>
      </c>
    </row>
    <row r="329" spans="2:6" x14ac:dyDescent="0.3">
      <c r="B329" s="44">
        <v>344</v>
      </c>
      <c r="C329" s="45" t="s">
        <v>586</v>
      </c>
      <c r="D329" s="45" t="s">
        <v>43</v>
      </c>
      <c r="E329" s="45" t="s">
        <v>225</v>
      </c>
      <c r="F329" s="44">
        <v>6900</v>
      </c>
    </row>
    <row r="330" spans="2:6" x14ac:dyDescent="0.3">
      <c r="B330" s="44">
        <v>344</v>
      </c>
      <c r="C330" s="45" t="s">
        <v>587</v>
      </c>
      <c r="D330" s="45" t="s">
        <v>67</v>
      </c>
      <c r="E330" s="45" t="s">
        <v>68</v>
      </c>
      <c r="F330" s="44">
        <v>6900</v>
      </c>
    </row>
    <row r="331" spans="2:6" x14ac:dyDescent="0.3">
      <c r="B331" s="44">
        <v>344</v>
      </c>
      <c r="C331" s="45" t="s">
        <v>588</v>
      </c>
      <c r="D331" s="45" t="s">
        <v>43</v>
      </c>
      <c r="E331" s="45" t="s">
        <v>589</v>
      </c>
      <c r="F331" s="44">
        <v>6900</v>
      </c>
    </row>
    <row r="332" spans="2:6" x14ac:dyDescent="0.3">
      <c r="B332" s="44">
        <v>352</v>
      </c>
      <c r="C332" s="45" t="s">
        <v>590</v>
      </c>
      <c r="D332" s="45" t="s">
        <v>43</v>
      </c>
      <c r="E332" s="45" t="s">
        <v>544</v>
      </c>
      <c r="F332" s="44">
        <v>6800</v>
      </c>
    </row>
    <row r="333" spans="2:6" x14ac:dyDescent="0.3">
      <c r="B333" s="44">
        <v>352</v>
      </c>
      <c r="C333" s="45" t="s">
        <v>864</v>
      </c>
      <c r="D333" s="45" t="s">
        <v>315</v>
      </c>
      <c r="E333" s="45" t="s">
        <v>84</v>
      </c>
      <c r="F333" s="44">
        <v>6800</v>
      </c>
    </row>
    <row r="334" spans="2:6" x14ac:dyDescent="0.3">
      <c r="B334" s="44">
        <v>352</v>
      </c>
      <c r="C334" s="45" t="s">
        <v>592</v>
      </c>
      <c r="D334" s="45" t="s">
        <v>122</v>
      </c>
      <c r="E334" s="45" t="s">
        <v>593</v>
      </c>
      <c r="F334" s="44">
        <v>6800</v>
      </c>
    </row>
    <row r="335" spans="2:6" x14ac:dyDescent="0.3">
      <c r="B335" s="44">
        <v>352</v>
      </c>
      <c r="C335" s="45" t="s">
        <v>594</v>
      </c>
      <c r="D335" s="45" t="s">
        <v>43</v>
      </c>
      <c r="E335" s="45" t="s">
        <v>544</v>
      </c>
      <c r="F335" s="44">
        <v>6800</v>
      </c>
    </row>
    <row r="336" spans="2:6" x14ac:dyDescent="0.3">
      <c r="B336" s="44">
        <v>352</v>
      </c>
      <c r="C336" s="45" t="s">
        <v>595</v>
      </c>
      <c r="D336" s="45" t="s">
        <v>43</v>
      </c>
      <c r="E336" s="45" t="s">
        <v>544</v>
      </c>
      <c r="F336" s="44">
        <v>6800</v>
      </c>
    </row>
    <row r="337" spans="2:6" x14ac:dyDescent="0.3">
      <c r="B337" s="44">
        <v>352</v>
      </c>
      <c r="C337" s="45" t="s">
        <v>596</v>
      </c>
      <c r="D337" s="45" t="s">
        <v>43</v>
      </c>
      <c r="E337" s="45" t="s">
        <v>183</v>
      </c>
      <c r="F337" s="44">
        <v>6800</v>
      </c>
    </row>
    <row r="338" spans="2:6" x14ac:dyDescent="0.3">
      <c r="B338" s="44">
        <v>352</v>
      </c>
      <c r="C338" s="45" t="s">
        <v>597</v>
      </c>
      <c r="D338" s="45" t="s">
        <v>43</v>
      </c>
      <c r="E338" s="45" t="s">
        <v>598</v>
      </c>
      <c r="F338" s="44">
        <v>6800</v>
      </c>
    </row>
    <row r="339" spans="2:6" x14ac:dyDescent="0.3">
      <c r="B339" s="44">
        <v>352</v>
      </c>
      <c r="C339" s="45" t="s">
        <v>599</v>
      </c>
      <c r="D339" s="45" t="s">
        <v>43</v>
      </c>
      <c r="E339" s="45" t="s">
        <v>600</v>
      </c>
      <c r="F339" s="44">
        <v>6800</v>
      </c>
    </row>
    <row r="340" spans="2:6" x14ac:dyDescent="0.3">
      <c r="B340" s="44">
        <v>352</v>
      </c>
      <c r="C340" s="45" t="s">
        <v>601</v>
      </c>
      <c r="D340" s="45" t="s">
        <v>43</v>
      </c>
      <c r="E340" s="45" t="s">
        <v>112</v>
      </c>
      <c r="F340" s="44">
        <v>6800</v>
      </c>
    </row>
    <row r="341" spans="2:6" x14ac:dyDescent="0.3">
      <c r="B341" s="44">
        <v>352</v>
      </c>
      <c r="C341" s="45" t="s">
        <v>602</v>
      </c>
      <c r="D341" s="45" t="s">
        <v>43</v>
      </c>
      <c r="E341" s="45" t="s">
        <v>112</v>
      </c>
      <c r="F341" s="44">
        <v>6800</v>
      </c>
    </row>
    <row r="342" spans="2:6" x14ac:dyDescent="0.3">
      <c r="B342" s="44">
        <v>352</v>
      </c>
      <c r="C342" s="45" t="s">
        <v>603</v>
      </c>
      <c r="D342" s="45" t="s">
        <v>164</v>
      </c>
      <c r="E342" s="45" t="s">
        <v>604</v>
      </c>
      <c r="F342" s="44">
        <v>6800</v>
      </c>
    </row>
    <row r="343" spans="2:6" x14ac:dyDescent="0.3">
      <c r="B343" s="44">
        <v>352</v>
      </c>
      <c r="C343" s="45" t="s">
        <v>605</v>
      </c>
      <c r="D343" s="45" t="s">
        <v>71</v>
      </c>
      <c r="E343" s="45" t="s">
        <v>537</v>
      </c>
      <c r="F343" s="44">
        <v>6800</v>
      </c>
    </row>
    <row r="344" spans="2:6" x14ac:dyDescent="0.3">
      <c r="B344" s="44">
        <v>352</v>
      </c>
      <c r="C344" s="45" t="s">
        <v>606</v>
      </c>
      <c r="D344" s="45" t="s">
        <v>43</v>
      </c>
      <c r="E344" s="45" t="s">
        <v>544</v>
      </c>
      <c r="F344" s="44">
        <v>6800</v>
      </c>
    </row>
    <row r="345" spans="2:6" x14ac:dyDescent="0.3">
      <c r="B345" s="44">
        <v>365</v>
      </c>
      <c r="C345" s="45" t="s">
        <v>607</v>
      </c>
      <c r="D345" s="45" t="s">
        <v>43</v>
      </c>
      <c r="E345" s="45" t="s">
        <v>608</v>
      </c>
      <c r="F345" s="44">
        <v>6700</v>
      </c>
    </row>
    <row r="346" spans="2:6" x14ac:dyDescent="0.3">
      <c r="B346" s="44">
        <v>365</v>
      </c>
      <c r="C346" s="45" t="s">
        <v>609</v>
      </c>
      <c r="D346" s="45" t="s">
        <v>122</v>
      </c>
      <c r="E346" s="45" t="s">
        <v>112</v>
      </c>
      <c r="F346" s="44">
        <v>6700</v>
      </c>
    </row>
    <row r="347" spans="2:6" x14ac:dyDescent="0.3">
      <c r="B347" s="44">
        <v>365</v>
      </c>
      <c r="C347" s="45" t="s">
        <v>610</v>
      </c>
      <c r="D347" s="45" t="s">
        <v>533</v>
      </c>
      <c r="E347" s="45" t="s">
        <v>611</v>
      </c>
      <c r="F347" s="44">
        <v>6700</v>
      </c>
    </row>
    <row r="348" spans="2:6" x14ac:dyDescent="0.3">
      <c r="B348" s="44">
        <v>365</v>
      </c>
      <c r="C348" s="45" t="s">
        <v>612</v>
      </c>
      <c r="D348" s="45" t="s">
        <v>533</v>
      </c>
      <c r="E348" s="45" t="s">
        <v>611</v>
      </c>
      <c r="F348" s="44">
        <v>6700</v>
      </c>
    </row>
    <row r="349" spans="2:6" x14ac:dyDescent="0.3">
      <c r="B349" s="44">
        <v>365</v>
      </c>
      <c r="C349" s="45" t="s">
        <v>613</v>
      </c>
      <c r="D349" s="45" t="s">
        <v>533</v>
      </c>
      <c r="E349" s="45" t="s">
        <v>611</v>
      </c>
      <c r="F349" s="44">
        <v>6700</v>
      </c>
    </row>
    <row r="350" spans="2:6" x14ac:dyDescent="0.3">
      <c r="B350" s="44">
        <v>365</v>
      </c>
      <c r="C350" s="45" t="s">
        <v>865</v>
      </c>
      <c r="D350" s="45" t="s">
        <v>315</v>
      </c>
      <c r="E350" s="45" t="s">
        <v>249</v>
      </c>
      <c r="F350" s="44">
        <v>6700</v>
      </c>
    </row>
    <row r="351" spans="2:6" x14ac:dyDescent="0.3">
      <c r="B351" s="44">
        <v>365</v>
      </c>
      <c r="C351" s="45" t="s">
        <v>615</v>
      </c>
      <c r="D351" s="45" t="s">
        <v>71</v>
      </c>
      <c r="E351" s="45" t="s">
        <v>117</v>
      </c>
      <c r="F351" s="44">
        <v>6700</v>
      </c>
    </row>
    <row r="352" spans="2:6" x14ac:dyDescent="0.3">
      <c r="B352" s="44">
        <v>365</v>
      </c>
      <c r="C352" s="45" t="s">
        <v>616</v>
      </c>
      <c r="D352" s="45" t="s">
        <v>71</v>
      </c>
      <c r="E352" s="45" t="s">
        <v>617</v>
      </c>
      <c r="F352" s="44">
        <v>6700</v>
      </c>
    </row>
    <row r="353" spans="2:6" x14ac:dyDescent="0.3">
      <c r="B353" s="44">
        <v>365</v>
      </c>
      <c r="C353" s="45" t="s">
        <v>618</v>
      </c>
      <c r="D353" s="45" t="s">
        <v>99</v>
      </c>
      <c r="E353" s="45" t="s">
        <v>173</v>
      </c>
      <c r="F353" s="44">
        <v>6700</v>
      </c>
    </row>
    <row r="354" spans="2:6" x14ac:dyDescent="0.3">
      <c r="B354" s="44">
        <v>365</v>
      </c>
      <c r="C354" s="45" t="s">
        <v>619</v>
      </c>
      <c r="D354" s="45" t="s">
        <v>40</v>
      </c>
      <c r="E354" s="45" t="s">
        <v>177</v>
      </c>
      <c r="F354" s="44">
        <v>6700</v>
      </c>
    </row>
    <row r="355" spans="2:6" x14ac:dyDescent="0.3">
      <c r="B355" s="44">
        <v>365</v>
      </c>
      <c r="C355" s="45" t="s">
        <v>620</v>
      </c>
      <c r="D355" s="45" t="s">
        <v>43</v>
      </c>
      <c r="E355" s="45" t="s">
        <v>621</v>
      </c>
      <c r="F355" s="44">
        <v>6700</v>
      </c>
    </row>
    <row r="356" spans="2:6" x14ac:dyDescent="0.3">
      <c r="B356" s="44">
        <v>365</v>
      </c>
      <c r="C356" s="45" t="s">
        <v>622</v>
      </c>
      <c r="D356" s="45" t="s">
        <v>43</v>
      </c>
      <c r="E356" s="45" t="s">
        <v>225</v>
      </c>
      <c r="F356" s="44">
        <v>6700</v>
      </c>
    </row>
    <row r="357" spans="2:6" x14ac:dyDescent="0.3">
      <c r="B357" s="44">
        <v>365</v>
      </c>
      <c r="C357" s="45" t="s">
        <v>866</v>
      </c>
      <c r="D357" s="45" t="s">
        <v>43</v>
      </c>
      <c r="E357" s="45" t="s">
        <v>225</v>
      </c>
      <c r="F357" s="44">
        <v>6700</v>
      </c>
    </row>
    <row r="358" spans="2:6" x14ac:dyDescent="0.3">
      <c r="B358" s="44">
        <v>365</v>
      </c>
      <c r="C358" s="45" t="s">
        <v>624</v>
      </c>
      <c r="D358" s="45" t="s">
        <v>43</v>
      </c>
      <c r="E358" s="45" t="s">
        <v>112</v>
      </c>
      <c r="F358" s="44">
        <v>6700</v>
      </c>
    </row>
    <row r="359" spans="2:6" x14ac:dyDescent="0.3">
      <c r="B359" s="44">
        <v>365</v>
      </c>
      <c r="C359" s="45" t="s">
        <v>625</v>
      </c>
      <c r="D359" s="45" t="s">
        <v>43</v>
      </c>
      <c r="E359" s="45" t="s">
        <v>626</v>
      </c>
      <c r="F359" s="44">
        <v>6700</v>
      </c>
    </row>
    <row r="360" spans="2:6" x14ac:dyDescent="0.3">
      <c r="B360" s="44">
        <v>365</v>
      </c>
      <c r="C360" s="45" t="s">
        <v>627</v>
      </c>
      <c r="D360" s="45" t="s">
        <v>533</v>
      </c>
      <c r="E360" s="45" t="s">
        <v>611</v>
      </c>
      <c r="F360" s="44">
        <v>6700</v>
      </c>
    </row>
    <row r="361" spans="2:6" x14ac:dyDescent="0.3">
      <c r="B361" s="44">
        <v>365</v>
      </c>
      <c r="C361" s="45" t="s">
        <v>628</v>
      </c>
      <c r="D361" s="45" t="s">
        <v>43</v>
      </c>
      <c r="E361" s="45" t="s">
        <v>626</v>
      </c>
      <c r="F361" s="44">
        <v>6700</v>
      </c>
    </row>
    <row r="362" spans="2:6" x14ac:dyDescent="0.3">
      <c r="B362" s="44">
        <v>365</v>
      </c>
      <c r="C362" s="45" t="s">
        <v>629</v>
      </c>
      <c r="D362" s="45" t="s">
        <v>71</v>
      </c>
      <c r="E362" s="45" t="s">
        <v>630</v>
      </c>
      <c r="F362" s="44">
        <v>6700</v>
      </c>
    </row>
    <row r="363" spans="2:6" x14ac:dyDescent="0.3">
      <c r="B363" s="44">
        <v>383</v>
      </c>
      <c r="C363" s="45" t="s">
        <v>631</v>
      </c>
      <c r="D363" s="45" t="s">
        <v>99</v>
      </c>
      <c r="E363" s="45" t="s">
        <v>173</v>
      </c>
      <c r="F363" s="44">
        <v>6600</v>
      </c>
    </row>
    <row r="364" spans="2:6" x14ac:dyDescent="0.3">
      <c r="B364" s="44">
        <v>383</v>
      </c>
      <c r="C364" s="45" t="s">
        <v>632</v>
      </c>
      <c r="D364" s="45" t="s">
        <v>43</v>
      </c>
      <c r="E364" s="45" t="s">
        <v>633</v>
      </c>
      <c r="F364" s="44">
        <v>6600</v>
      </c>
    </row>
    <row r="365" spans="2:6" x14ac:dyDescent="0.3">
      <c r="B365" s="44">
        <v>383</v>
      </c>
      <c r="C365" s="45" t="s">
        <v>634</v>
      </c>
      <c r="D365" s="45" t="s">
        <v>43</v>
      </c>
      <c r="E365" s="45" t="s">
        <v>633</v>
      </c>
      <c r="F365" s="44">
        <v>6600</v>
      </c>
    </row>
    <row r="366" spans="2:6" x14ac:dyDescent="0.3">
      <c r="B366" s="44">
        <v>383</v>
      </c>
      <c r="C366" s="45" t="s">
        <v>635</v>
      </c>
      <c r="D366" s="45" t="s">
        <v>43</v>
      </c>
      <c r="E366" s="45" t="s">
        <v>633</v>
      </c>
      <c r="F366" s="44">
        <v>6600</v>
      </c>
    </row>
    <row r="367" spans="2:6" x14ac:dyDescent="0.3">
      <c r="B367" s="44">
        <v>383</v>
      </c>
      <c r="C367" s="45" t="s">
        <v>636</v>
      </c>
      <c r="D367" s="45" t="s">
        <v>43</v>
      </c>
      <c r="E367" s="45" t="s">
        <v>112</v>
      </c>
      <c r="F367" s="44">
        <v>6600</v>
      </c>
    </row>
    <row r="368" spans="2:6" x14ac:dyDescent="0.3">
      <c r="B368" s="44">
        <v>383</v>
      </c>
      <c r="C368" s="45" t="s">
        <v>637</v>
      </c>
      <c r="D368" s="45" t="s">
        <v>43</v>
      </c>
      <c r="E368" s="45" t="s">
        <v>190</v>
      </c>
      <c r="F368" s="44">
        <v>6600</v>
      </c>
    </row>
    <row r="369" spans="2:6" x14ac:dyDescent="0.3">
      <c r="B369" s="44">
        <v>383</v>
      </c>
      <c r="C369" s="45" t="s">
        <v>638</v>
      </c>
      <c r="D369" s="45" t="s">
        <v>94</v>
      </c>
      <c r="E369" s="45" t="s">
        <v>138</v>
      </c>
      <c r="F369" s="44">
        <v>6600</v>
      </c>
    </row>
    <row r="370" spans="2:6" x14ac:dyDescent="0.3">
      <c r="B370" s="44">
        <v>390</v>
      </c>
      <c r="C370" s="45" t="s">
        <v>639</v>
      </c>
      <c r="D370" s="45" t="s">
        <v>43</v>
      </c>
      <c r="E370" s="45" t="s">
        <v>365</v>
      </c>
      <c r="F370" s="44">
        <v>6500</v>
      </c>
    </row>
    <row r="371" spans="2:6" x14ac:dyDescent="0.3">
      <c r="B371" s="44">
        <v>390</v>
      </c>
      <c r="C371" s="45" t="s">
        <v>640</v>
      </c>
      <c r="D371" s="45" t="s">
        <v>43</v>
      </c>
      <c r="E371" s="45" t="s">
        <v>52</v>
      </c>
      <c r="F371" s="44">
        <v>6500</v>
      </c>
    </row>
    <row r="372" spans="2:6" x14ac:dyDescent="0.3">
      <c r="B372" s="44">
        <v>390</v>
      </c>
      <c r="C372" s="45" t="s">
        <v>867</v>
      </c>
      <c r="D372" s="45" t="s">
        <v>43</v>
      </c>
      <c r="E372" s="45" t="s">
        <v>225</v>
      </c>
      <c r="F372" s="44">
        <v>6500</v>
      </c>
    </row>
    <row r="373" spans="2:6" x14ac:dyDescent="0.3">
      <c r="B373" s="44">
        <v>390</v>
      </c>
      <c r="C373" s="45" t="s">
        <v>642</v>
      </c>
      <c r="D373" s="45" t="s">
        <v>122</v>
      </c>
      <c r="E373" s="45" t="s">
        <v>643</v>
      </c>
      <c r="F373" s="44">
        <v>6500</v>
      </c>
    </row>
    <row r="374" spans="2:6" x14ac:dyDescent="0.3">
      <c r="B374" s="44">
        <v>390</v>
      </c>
      <c r="C374" s="45" t="s">
        <v>644</v>
      </c>
      <c r="D374" s="45" t="s">
        <v>99</v>
      </c>
      <c r="E374" s="45" t="s">
        <v>225</v>
      </c>
      <c r="F374" s="44">
        <v>6500</v>
      </c>
    </row>
    <row r="375" spans="2:6" x14ac:dyDescent="0.3">
      <c r="B375" s="44">
        <v>397</v>
      </c>
      <c r="C375" s="45" t="s">
        <v>645</v>
      </c>
      <c r="D375" s="45" t="s">
        <v>240</v>
      </c>
      <c r="E375" s="45" t="s">
        <v>138</v>
      </c>
      <c r="F375" s="44">
        <v>6400</v>
      </c>
    </row>
    <row r="376" spans="2:6" x14ac:dyDescent="0.3">
      <c r="B376" s="44">
        <v>397</v>
      </c>
      <c r="C376" s="45" t="s">
        <v>646</v>
      </c>
      <c r="D376" s="45" t="s">
        <v>43</v>
      </c>
      <c r="E376" s="45" t="s">
        <v>647</v>
      </c>
      <c r="F376" s="44">
        <v>6400</v>
      </c>
    </row>
    <row r="377" spans="2:6" x14ac:dyDescent="0.3">
      <c r="B377" s="44">
        <v>397</v>
      </c>
      <c r="C377" s="45" t="s">
        <v>648</v>
      </c>
      <c r="D377" s="45" t="s">
        <v>43</v>
      </c>
      <c r="E377" s="45" t="s">
        <v>112</v>
      </c>
      <c r="F377" s="44">
        <v>6400</v>
      </c>
    </row>
    <row r="378" spans="2:6" x14ac:dyDescent="0.3">
      <c r="B378" s="44">
        <v>397</v>
      </c>
      <c r="C378" s="45" t="s">
        <v>649</v>
      </c>
      <c r="D378" s="45" t="s">
        <v>71</v>
      </c>
      <c r="E378" s="45" t="s">
        <v>650</v>
      </c>
      <c r="F378" s="44">
        <v>6400</v>
      </c>
    </row>
    <row r="379" spans="2:6" x14ac:dyDescent="0.3">
      <c r="B379" s="44">
        <v>397</v>
      </c>
      <c r="C379" s="45" t="s">
        <v>651</v>
      </c>
      <c r="D379" s="45" t="s">
        <v>40</v>
      </c>
      <c r="E379" s="45" t="s">
        <v>291</v>
      </c>
      <c r="F379" s="44">
        <v>6400</v>
      </c>
    </row>
    <row r="380" spans="2:6" x14ac:dyDescent="0.3">
      <c r="B380" s="44">
        <v>397</v>
      </c>
      <c r="C380" s="45" t="s">
        <v>652</v>
      </c>
      <c r="D380" s="45" t="s">
        <v>653</v>
      </c>
      <c r="E380" s="45" t="s">
        <v>231</v>
      </c>
      <c r="F380" s="44">
        <v>6400</v>
      </c>
    </row>
    <row r="381" spans="2:6" x14ac:dyDescent="0.3">
      <c r="B381" s="44">
        <v>397</v>
      </c>
      <c r="C381" s="45" t="s">
        <v>654</v>
      </c>
      <c r="D381" s="45" t="s">
        <v>43</v>
      </c>
      <c r="E381" s="45" t="s">
        <v>655</v>
      </c>
      <c r="F381" s="44">
        <v>6400</v>
      </c>
    </row>
    <row r="382" spans="2:6" x14ac:dyDescent="0.3">
      <c r="B382" s="44">
        <v>405</v>
      </c>
      <c r="C382" s="45" t="s">
        <v>868</v>
      </c>
      <c r="D382" s="45" t="s">
        <v>122</v>
      </c>
      <c r="E382" s="45" t="s">
        <v>558</v>
      </c>
      <c r="F382" s="44">
        <v>6300</v>
      </c>
    </row>
    <row r="383" spans="2:6" x14ac:dyDescent="0.3">
      <c r="B383" s="44">
        <v>405</v>
      </c>
      <c r="C383" s="45" t="s">
        <v>869</v>
      </c>
      <c r="D383" s="45" t="s">
        <v>71</v>
      </c>
      <c r="E383" s="45" t="s">
        <v>658</v>
      </c>
      <c r="F383" s="44">
        <v>6300</v>
      </c>
    </row>
    <row r="384" spans="2:6" x14ac:dyDescent="0.3">
      <c r="B384" s="44">
        <v>405</v>
      </c>
      <c r="C384" s="45" t="s">
        <v>659</v>
      </c>
      <c r="D384" s="45" t="s">
        <v>122</v>
      </c>
      <c r="E384" s="45" t="s">
        <v>365</v>
      </c>
      <c r="F384" s="44">
        <v>6300</v>
      </c>
    </row>
    <row r="385" spans="2:6" x14ac:dyDescent="0.3">
      <c r="B385" s="44">
        <v>405</v>
      </c>
      <c r="C385" s="45" t="s">
        <v>870</v>
      </c>
      <c r="D385" s="45" t="s">
        <v>40</v>
      </c>
      <c r="E385" s="45" t="s">
        <v>249</v>
      </c>
      <c r="F385" s="44">
        <v>6300</v>
      </c>
    </row>
    <row r="386" spans="2:6" x14ac:dyDescent="0.3">
      <c r="B386" s="44">
        <v>405</v>
      </c>
      <c r="C386" s="45" t="s">
        <v>871</v>
      </c>
      <c r="D386" s="45" t="s">
        <v>71</v>
      </c>
      <c r="E386" s="45" t="s">
        <v>662</v>
      </c>
      <c r="F386" s="44">
        <v>6300</v>
      </c>
    </row>
    <row r="387" spans="2:6" x14ac:dyDescent="0.3">
      <c r="B387" s="44">
        <v>405</v>
      </c>
      <c r="C387" s="45" t="s">
        <v>872</v>
      </c>
      <c r="D387" s="45" t="s">
        <v>309</v>
      </c>
      <c r="E387" s="45" t="s">
        <v>664</v>
      </c>
      <c r="F387" s="44">
        <v>6300</v>
      </c>
    </row>
    <row r="388" spans="2:6" x14ac:dyDescent="0.3">
      <c r="B388" s="44">
        <v>411</v>
      </c>
      <c r="C388" s="45" t="s">
        <v>873</v>
      </c>
      <c r="D388" s="45" t="s">
        <v>57</v>
      </c>
      <c r="E388" s="45" t="s">
        <v>666</v>
      </c>
      <c r="F388" s="44">
        <v>6200</v>
      </c>
    </row>
    <row r="389" spans="2:6" x14ac:dyDescent="0.3">
      <c r="B389" s="44">
        <v>411</v>
      </c>
      <c r="C389" s="45" t="s">
        <v>667</v>
      </c>
      <c r="D389" s="45" t="s">
        <v>240</v>
      </c>
      <c r="E389" s="45" t="s">
        <v>138</v>
      </c>
      <c r="F389" s="44">
        <v>6200</v>
      </c>
    </row>
    <row r="390" spans="2:6" x14ac:dyDescent="0.3">
      <c r="B390" s="44">
        <v>411</v>
      </c>
      <c r="C390" s="45" t="s">
        <v>668</v>
      </c>
      <c r="D390" s="45" t="s">
        <v>669</v>
      </c>
      <c r="E390" s="45" t="s">
        <v>670</v>
      </c>
      <c r="F390" s="44">
        <v>6200</v>
      </c>
    </row>
    <row r="391" spans="2:6" x14ac:dyDescent="0.3">
      <c r="B391" s="44">
        <v>411</v>
      </c>
      <c r="C391" s="45" t="s">
        <v>874</v>
      </c>
      <c r="D391" s="45" t="s">
        <v>71</v>
      </c>
      <c r="E391" s="45" t="s">
        <v>550</v>
      </c>
      <c r="F391" s="44">
        <v>6200</v>
      </c>
    </row>
    <row r="392" spans="2:6" x14ac:dyDescent="0.3">
      <c r="B392" s="44">
        <v>411</v>
      </c>
      <c r="C392" s="45" t="s">
        <v>672</v>
      </c>
      <c r="D392" s="45" t="s">
        <v>71</v>
      </c>
      <c r="E392" s="45" t="s">
        <v>673</v>
      </c>
      <c r="F392" s="44">
        <v>6200</v>
      </c>
    </row>
    <row r="393" spans="2:6" x14ac:dyDescent="0.3">
      <c r="B393" s="44">
        <v>411</v>
      </c>
      <c r="C393" s="45" t="s">
        <v>674</v>
      </c>
      <c r="D393" s="45" t="s">
        <v>71</v>
      </c>
      <c r="E393" s="45" t="s">
        <v>675</v>
      </c>
      <c r="F393" s="44">
        <v>6200</v>
      </c>
    </row>
    <row r="394" spans="2:6" x14ac:dyDescent="0.3">
      <c r="B394" s="44">
        <v>411</v>
      </c>
      <c r="C394" s="45" t="s">
        <v>676</v>
      </c>
      <c r="D394" s="45" t="s">
        <v>677</v>
      </c>
      <c r="E394" s="45" t="s">
        <v>138</v>
      </c>
      <c r="F394" s="44">
        <v>6200</v>
      </c>
    </row>
    <row r="395" spans="2:6" x14ac:dyDescent="0.3">
      <c r="B395" s="44">
        <v>418</v>
      </c>
      <c r="C395" s="45" t="s">
        <v>678</v>
      </c>
      <c r="D395" s="45" t="s">
        <v>271</v>
      </c>
      <c r="E395" s="45" t="s">
        <v>679</v>
      </c>
      <c r="F395" s="44">
        <v>6100</v>
      </c>
    </row>
    <row r="396" spans="2:6" x14ac:dyDescent="0.3">
      <c r="B396" s="44">
        <v>418</v>
      </c>
      <c r="C396" s="45" t="s">
        <v>680</v>
      </c>
      <c r="D396" s="45" t="s">
        <v>43</v>
      </c>
      <c r="E396" s="45" t="s">
        <v>365</v>
      </c>
      <c r="F396" s="44">
        <v>6100</v>
      </c>
    </row>
    <row r="397" spans="2:6" x14ac:dyDescent="0.3">
      <c r="B397" s="44">
        <v>418</v>
      </c>
      <c r="C397" s="45" t="s">
        <v>681</v>
      </c>
      <c r="D397" s="45" t="s">
        <v>94</v>
      </c>
      <c r="E397" s="45" t="s">
        <v>682</v>
      </c>
      <c r="F397" s="44">
        <v>6100</v>
      </c>
    </row>
    <row r="398" spans="2:6" x14ac:dyDescent="0.3">
      <c r="B398" s="44">
        <v>418</v>
      </c>
      <c r="C398" s="45" t="s">
        <v>683</v>
      </c>
      <c r="D398" s="45" t="s">
        <v>94</v>
      </c>
      <c r="E398" s="45" t="s">
        <v>682</v>
      </c>
      <c r="F398" s="44">
        <v>6100</v>
      </c>
    </row>
    <row r="399" spans="2:6" x14ac:dyDescent="0.3">
      <c r="B399" s="44">
        <v>425</v>
      </c>
      <c r="C399" s="45" t="s">
        <v>684</v>
      </c>
      <c r="D399" s="45" t="s">
        <v>164</v>
      </c>
      <c r="E399" s="45" t="s">
        <v>685</v>
      </c>
      <c r="F399" s="44">
        <v>6000</v>
      </c>
    </row>
    <row r="400" spans="2:6" x14ac:dyDescent="0.3">
      <c r="B400" s="44">
        <v>425</v>
      </c>
      <c r="C400" s="45" t="s">
        <v>686</v>
      </c>
      <c r="D400" s="45" t="s">
        <v>43</v>
      </c>
      <c r="E400" s="45" t="s">
        <v>225</v>
      </c>
      <c r="F400" s="44">
        <v>6000</v>
      </c>
    </row>
    <row r="401" spans="2:6" x14ac:dyDescent="0.3">
      <c r="B401" s="44">
        <v>425</v>
      </c>
      <c r="C401" s="45" t="s">
        <v>687</v>
      </c>
      <c r="D401" s="45" t="s">
        <v>83</v>
      </c>
      <c r="E401" s="45" t="s">
        <v>688</v>
      </c>
      <c r="F401" s="44">
        <v>6000</v>
      </c>
    </row>
    <row r="402" spans="2:6" x14ac:dyDescent="0.3">
      <c r="B402" s="44">
        <v>425</v>
      </c>
      <c r="C402" s="45" t="s">
        <v>689</v>
      </c>
      <c r="D402" s="45" t="s">
        <v>43</v>
      </c>
      <c r="E402" s="45" t="s">
        <v>690</v>
      </c>
      <c r="F402" s="44">
        <v>6000</v>
      </c>
    </row>
    <row r="403" spans="2:6" x14ac:dyDescent="0.3">
      <c r="B403" s="44">
        <v>425</v>
      </c>
      <c r="C403" s="45" t="s">
        <v>691</v>
      </c>
      <c r="D403" s="45" t="s">
        <v>60</v>
      </c>
      <c r="E403" s="45" t="s">
        <v>253</v>
      </c>
      <c r="F403" s="44">
        <v>6000</v>
      </c>
    </row>
    <row r="404" spans="2:6" x14ac:dyDescent="0.3">
      <c r="B404" s="44">
        <v>425</v>
      </c>
      <c r="C404" s="45" t="s">
        <v>692</v>
      </c>
      <c r="D404" s="45" t="s">
        <v>256</v>
      </c>
      <c r="E404" s="45" t="s">
        <v>58</v>
      </c>
      <c r="F404" s="44">
        <v>6000</v>
      </c>
    </row>
    <row r="405" spans="2:6" x14ac:dyDescent="0.3">
      <c r="B405" s="44">
        <v>425</v>
      </c>
      <c r="C405" s="45" t="s">
        <v>693</v>
      </c>
      <c r="D405" s="45" t="s">
        <v>309</v>
      </c>
      <c r="E405" s="45" t="s">
        <v>138</v>
      </c>
      <c r="F405" s="44">
        <v>6000</v>
      </c>
    </row>
    <row r="406" spans="2:6" x14ac:dyDescent="0.3">
      <c r="B406" s="44">
        <v>425</v>
      </c>
      <c r="C406" s="45" t="s">
        <v>694</v>
      </c>
      <c r="D406" s="45" t="s">
        <v>43</v>
      </c>
      <c r="E406" s="45" t="s">
        <v>138</v>
      </c>
      <c r="F406" s="44">
        <v>6000</v>
      </c>
    </row>
    <row r="407" spans="2:6" x14ac:dyDescent="0.3">
      <c r="B407" s="44">
        <v>425</v>
      </c>
      <c r="C407" s="45" t="s">
        <v>695</v>
      </c>
      <c r="D407" s="45" t="s">
        <v>43</v>
      </c>
      <c r="E407" s="45" t="s">
        <v>696</v>
      </c>
      <c r="F407" s="44">
        <v>6000</v>
      </c>
    </row>
    <row r="408" spans="2:6" x14ac:dyDescent="0.3">
      <c r="B408" s="44">
        <v>425</v>
      </c>
      <c r="C408" s="45" t="s">
        <v>875</v>
      </c>
      <c r="D408" s="45" t="s">
        <v>43</v>
      </c>
      <c r="E408" s="45" t="s">
        <v>95</v>
      </c>
      <c r="F408" s="44">
        <v>6000</v>
      </c>
    </row>
    <row r="409" spans="2:6" x14ac:dyDescent="0.3">
      <c r="B409" s="44">
        <v>437</v>
      </c>
      <c r="C409" s="45" t="s">
        <v>698</v>
      </c>
      <c r="D409" s="45" t="s">
        <v>71</v>
      </c>
      <c r="E409" s="45" t="s">
        <v>225</v>
      </c>
      <c r="F409" s="44">
        <v>5900</v>
      </c>
    </row>
    <row r="410" spans="2:6" x14ac:dyDescent="0.3">
      <c r="B410" s="44">
        <v>437</v>
      </c>
      <c r="C410" s="45" t="s">
        <v>699</v>
      </c>
      <c r="D410" s="45" t="s">
        <v>256</v>
      </c>
      <c r="E410" s="45" t="s">
        <v>58</v>
      </c>
      <c r="F410" s="44">
        <v>5900</v>
      </c>
    </row>
    <row r="411" spans="2:6" x14ac:dyDescent="0.3">
      <c r="B411" s="44">
        <v>437</v>
      </c>
      <c r="C411" s="45" t="s">
        <v>700</v>
      </c>
      <c r="D411" s="45" t="s">
        <v>43</v>
      </c>
      <c r="E411" s="45" t="s">
        <v>112</v>
      </c>
      <c r="F411" s="44">
        <v>5900</v>
      </c>
    </row>
    <row r="412" spans="2:6" x14ac:dyDescent="0.3">
      <c r="B412" s="44">
        <v>437</v>
      </c>
      <c r="C412" s="45" t="s">
        <v>701</v>
      </c>
      <c r="D412" s="45" t="s">
        <v>43</v>
      </c>
      <c r="E412" s="45" t="s">
        <v>702</v>
      </c>
      <c r="F412" s="44">
        <v>5900</v>
      </c>
    </row>
    <row r="413" spans="2:6" x14ac:dyDescent="0.3">
      <c r="B413" s="44">
        <v>437</v>
      </c>
      <c r="C413" s="45" t="s">
        <v>703</v>
      </c>
      <c r="D413" s="45" t="s">
        <v>71</v>
      </c>
      <c r="E413" s="45" t="s">
        <v>704</v>
      </c>
      <c r="F413" s="44">
        <v>5900</v>
      </c>
    </row>
    <row r="414" spans="2:6" x14ac:dyDescent="0.3">
      <c r="B414" s="44">
        <v>442</v>
      </c>
      <c r="C414" s="45" t="s">
        <v>705</v>
      </c>
      <c r="D414" s="45" t="s">
        <v>43</v>
      </c>
      <c r="E414" s="45" t="s">
        <v>365</v>
      </c>
      <c r="F414" s="44">
        <v>5800</v>
      </c>
    </row>
    <row r="415" spans="2:6" x14ac:dyDescent="0.3">
      <c r="B415" s="44">
        <v>442</v>
      </c>
      <c r="C415" s="45" t="s">
        <v>706</v>
      </c>
      <c r="D415" s="45" t="s">
        <v>533</v>
      </c>
      <c r="E415" s="45" t="s">
        <v>263</v>
      </c>
      <c r="F415" s="44">
        <v>5800</v>
      </c>
    </row>
    <row r="416" spans="2:6" x14ac:dyDescent="0.3">
      <c r="B416" s="44">
        <v>442</v>
      </c>
      <c r="C416" s="45" t="s">
        <v>707</v>
      </c>
      <c r="D416" s="45" t="s">
        <v>43</v>
      </c>
      <c r="E416" s="45" t="s">
        <v>249</v>
      </c>
      <c r="F416" s="44">
        <v>5800</v>
      </c>
    </row>
    <row r="417" spans="2:6" x14ac:dyDescent="0.3">
      <c r="B417" s="44">
        <v>445</v>
      </c>
      <c r="C417" s="45" t="s">
        <v>708</v>
      </c>
      <c r="D417" s="45" t="s">
        <v>709</v>
      </c>
      <c r="E417" s="45" t="s">
        <v>710</v>
      </c>
      <c r="F417" s="44">
        <v>5700</v>
      </c>
    </row>
    <row r="418" spans="2:6" x14ac:dyDescent="0.3">
      <c r="B418" s="44">
        <v>445</v>
      </c>
      <c r="C418" s="45" t="s">
        <v>711</v>
      </c>
      <c r="D418" s="45" t="s">
        <v>43</v>
      </c>
      <c r="E418" s="45" t="s">
        <v>589</v>
      </c>
      <c r="F418" s="44">
        <v>5700</v>
      </c>
    </row>
    <row r="419" spans="2:6" x14ac:dyDescent="0.3">
      <c r="B419" s="44">
        <v>445</v>
      </c>
      <c r="C419" s="45" t="s">
        <v>712</v>
      </c>
      <c r="D419" s="45" t="s">
        <v>83</v>
      </c>
      <c r="E419" s="45" t="s">
        <v>198</v>
      </c>
      <c r="F419" s="44">
        <v>5700</v>
      </c>
    </row>
    <row r="420" spans="2:6" x14ac:dyDescent="0.3">
      <c r="B420" s="44">
        <v>445</v>
      </c>
      <c r="C420" s="45" t="s">
        <v>713</v>
      </c>
      <c r="D420" s="45" t="s">
        <v>240</v>
      </c>
      <c r="E420" s="45" t="s">
        <v>540</v>
      </c>
      <c r="F420" s="44">
        <v>5700</v>
      </c>
    </row>
    <row r="421" spans="2:6" x14ac:dyDescent="0.3">
      <c r="B421" s="44">
        <v>445</v>
      </c>
      <c r="C421" s="45" t="s">
        <v>714</v>
      </c>
      <c r="D421" s="45" t="s">
        <v>99</v>
      </c>
      <c r="E421" s="45" t="s">
        <v>529</v>
      </c>
      <c r="F421" s="44">
        <v>5700</v>
      </c>
    </row>
    <row r="422" spans="2:6" x14ac:dyDescent="0.3">
      <c r="B422" s="44">
        <v>445</v>
      </c>
      <c r="C422" s="45" t="s">
        <v>715</v>
      </c>
      <c r="D422" s="45" t="s">
        <v>43</v>
      </c>
      <c r="E422" s="45" t="s">
        <v>138</v>
      </c>
      <c r="F422" s="44">
        <v>5700</v>
      </c>
    </row>
    <row r="423" spans="2:6" x14ac:dyDescent="0.3">
      <c r="B423" s="44">
        <v>445</v>
      </c>
      <c r="C423" s="45" t="s">
        <v>716</v>
      </c>
      <c r="D423" s="45" t="s">
        <v>43</v>
      </c>
      <c r="E423" s="45" t="s">
        <v>138</v>
      </c>
      <c r="F423" s="44">
        <v>5700</v>
      </c>
    </row>
    <row r="424" spans="2:6" x14ac:dyDescent="0.3">
      <c r="B424" s="44">
        <v>445</v>
      </c>
      <c r="C424" s="45" t="s">
        <v>717</v>
      </c>
      <c r="D424" s="45" t="s">
        <v>43</v>
      </c>
      <c r="E424" s="45" t="s">
        <v>138</v>
      </c>
      <c r="F424" s="44">
        <v>5700</v>
      </c>
    </row>
    <row r="425" spans="2:6" x14ac:dyDescent="0.3">
      <c r="B425" s="44">
        <v>455</v>
      </c>
      <c r="C425" s="45" t="s">
        <v>718</v>
      </c>
      <c r="D425" s="45" t="s">
        <v>43</v>
      </c>
      <c r="E425" s="45" t="s">
        <v>719</v>
      </c>
      <c r="F425" s="44">
        <v>5600</v>
      </c>
    </row>
    <row r="426" spans="2:6" x14ac:dyDescent="0.3">
      <c r="B426" s="44">
        <v>455</v>
      </c>
      <c r="C426" s="45" t="s">
        <v>720</v>
      </c>
      <c r="D426" s="45" t="s">
        <v>71</v>
      </c>
      <c r="E426" s="45" t="s">
        <v>188</v>
      </c>
      <c r="F426" s="44">
        <v>5600</v>
      </c>
    </row>
    <row r="427" spans="2:6" x14ac:dyDescent="0.3">
      <c r="B427" s="44">
        <v>455</v>
      </c>
      <c r="C427" s="45" t="s">
        <v>876</v>
      </c>
      <c r="D427" s="45" t="s">
        <v>60</v>
      </c>
      <c r="E427" s="45" t="s">
        <v>722</v>
      </c>
      <c r="F427" s="44">
        <v>5600</v>
      </c>
    </row>
    <row r="428" spans="2:6" x14ac:dyDescent="0.3">
      <c r="B428" s="44">
        <v>455</v>
      </c>
      <c r="C428" s="45" t="s">
        <v>723</v>
      </c>
      <c r="D428" s="45" t="s">
        <v>43</v>
      </c>
      <c r="E428" s="45" t="s">
        <v>138</v>
      </c>
      <c r="F428" s="44">
        <v>5600</v>
      </c>
    </row>
    <row r="429" spans="2:6" x14ac:dyDescent="0.3">
      <c r="B429" s="44">
        <v>455</v>
      </c>
      <c r="C429" s="45" t="s">
        <v>724</v>
      </c>
      <c r="D429" s="45" t="s">
        <v>71</v>
      </c>
      <c r="E429" s="45" t="s">
        <v>725</v>
      </c>
      <c r="F429" s="44">
        <v>5600</v>
      </c>
    </row>
    <row r="430" spans="2:6" x14ac:dyDescent="0.3">
      <c r="B430" s="44">
        <v>455</v>
      </c>
      <c r="C430" s="45" t="s">
        <v>726</v>
      </c>
      <c r="D430" s="45" t="s">
        <v>43</v>
      </c>
      <c r="E430" s="45" t="s">
        <v>727</v>
      </c>
      <c r="F430" s="44">
        <v>5600</v>
      </c>
    </row>
    <row r="431" spans="2:6" x14ac:dyDescent="0.3">
      <c r="B431" s="44">
        <v>455</v>
      </c>
      <c r="C431" s="45" t="s">
        <v>728</v>
      </c>
      <c r="D431" s="45" t="s">
        <v>43</v>
      </c>
      <c r="E431" s="45" t="s">
        <v>727</v>
      </c>
      <c r="F431" s="44">
        <v>5600</v>
      </c>
    </row>
    <row r="432" spans="2:6" x14ac:dyDescent="0.3">
      <c r="B432" s="44">
        <v>455</v>
      </c>
      <c r="C432" s="45" t="s">
        <v>729</v>
      </c>
      <c r="D432" s="45" t="s">
        <v>309</v>
      </c>
      <c r="E432" s="45" t="s">
        <v>730</v>
      </c>
      <c r="F432" s="44">
        <v>5600</v>
      </c>
    </row>
    <row r="433" spans="2:6" x14ac:dyDescent="0.3">
      <c r="B433" s="44">
        <v>455</v>
      </c>
      <c r="C433" s="45" t="s">
        <v>731</v>
      </c>
      <c r="D433" s="45" t="s">
        <v>364</v>
      </c>
      <c r="E433" s="45" t="s">
        <v>732</v>
      </c>
      <c r="F433" s="44">
        <v>5600</v>
      </c>
    </row>
    <row r="434" spans="2:6" x14ac:dyDescent="0.3">
      <c r="B434" s="44">
        <v>455</v>
      </c>
      <c r="C434" s="45" t="s">
        <v>733</v>
      </c>
      <c r="D434" s="45" t="s">
        <v>71</v>
      </c>
      <c r="E434" s="45" t="s">
        <v>296</v>
      </c>
      <c r="F434" s="44">
        <v>5600</v>
      </c>
    </row>
    <row r="435" spans="2:6" x14ac:dyDescent="0.3">
      <c r="B435" s="44">
        <v>466</v>
      </c>
      <c r="C435" s="45" t="s">
        <v>734</v>
      </c>
      <c r="D435" s="45" t="s">
        <v>43</v>
      </c>
      <c r="E435" s="45" t="s">
        <v>735</v>
      </c>
      <c r="F435" s="44">
        <v>5500</v>
      </c>
    </row>
    <row r="436" spans="2:6" x14ac:dyDescent="0.3">
      <c r="B436" s="44">
        <v>466</v>
      </c>
      <c r="C436" s="45" t="s">
        <v>736</v>
      </c>
      <c r="D436" s="45" t="s">
        <v>43</v>
      </c>
      <c r="E436" s="45" t="s">
        <v>439</v>
      </c>
      <c r="F436" s="44">
        <v>5500</v>
      </c>
    </row>
    <row r="437" spans="2:6" x14ac:dyDescent="0.3">
      <c r="B437" s="44">
        <v>466</v>
      </c>
      <c r="C437" s="45" t="s">
        <v>737</v>
      </c>
      <c r="D437" s="45" t="s">
        <v>43</v>
      </c>
      <c r="E437" s="45" t="s">
        <v>738</v>
      </c>
      <c r="F437" s="44">
        <v>5500</v>
      </c>
    </row>
    <row r="438" spans="2:6" x14ac:dyDescent="0.3">
      <c r="B438" s="44">
        <v>466</v>
      </c>
      <c r="C438" s="45" t="s">
        <v>739</v>
      </c>
      <c r="D438" s="45" t="s">
        <v>43</v>
      </c>
      <c r="E438" s="45" t="s">
        <v>740</v>
      </c>
      <c r="F438" s="44">
        <v>5500</v>
      </c>
    </row>
    <row r="439" spans="2:6" x14ac:dyDescent="0.3">
      <c r="B439" s="44">
        <v>466</v>
      </c>
      <c r="C439" s="45" t="s">
        <v>877</v>
      </c>
      <c r="D439" s="45" t="s">
        <v>43</v>
      </c>
      <c r="E439" s="45" t="s">
        <v>742</v>
      </c>
      <c r="F439" s="44">
        <v>5500</v>
      </c>
    </row>
    <row r="440" spans="2:6" x14ac:dyDescent="0.3">
      <c r="B440" s="44">
        <v>466</v>
      </c>
      <c r="C440" s="45" t="s">
        <v>743</v>
      </c>
      <c r="D440" s="45" t="s">
        <v>315</v>
      </c>
      <c r="E440" s="45" t="s">
        <v>204</v>
      </c>
      <c r="F440" s="44">
        <v>5500</v>
      </c>
    </row>
    <row r="441" spans="2:6" x14ac:dyDescent="0.3">
      <c r="B441" s="44">
        <v>466</v>
      </c>
      <c r="C441" s="45" t="s">
        <v>744</v>
      </c>
      <c r="D441" s="45" t="s">
        <v>43</v>
      </c>
      <c r="E441" s="45" t="s">
        <v>745</v>
      </c>
      <c r="F441" s="44">
        <v>5500</v>
      </c>
    </row>
    <row r="442" spans="2:6" x14ac:dyDescent="0.3">
      <c r="B442" s="44">
        <v>466</v>
      </c>
      <c r="C442" s="45" t="s">
        <v>746</v>
      </c>
      <c r="D442" s="45" t="s">
        <v>83</v>
      </c>
      <c r="E442" s="45" t="s">
        <v>58</v>
      </c>
      <c r="F442" s="44">
        <v>5500</v>
      </c>
    </row>
    <row r="443" spans="2:6" x14ac:dyDescent="0.3">
      <c r="B443" s="44">
        <v>466</v>
      </c>
      <c r="C443" s="45" t="s">
        <v>878</v>
      </c>
      <c r="D443" s="45" t="s">
        <v>71</v>
      </c>
      <c r="E443" s="45" t="s">
        <v>173</v>
      </c>
      <c r="F443" s="44">
        <v>5500</v>
      </c>
    </row>
    <row r="444" spans="2:6" x14ac:dyDescent="0.3">
      <c r="B444" s="44">
        <v>466</v>
      </c>
      <c r="C444" s="45" t="s">
        <v>879</v>
      </c>
      <c r="D444" s="45" t="s">
        <v>94</v>
      </c>
      <c r="E444" s="45" t="s">
        <v>249</v>
      </c>
      <c r="F444" s="44">
        <v>5500</v>
      </c>
    </row>
    <row r="445" spans="2:6" x14ac:dyDescent="0.3">
      <c r="B445" s="44">
        <v>466</v>
      </c>
      <c r="C445" s="45" t="s">
        <v>749</v>
      </c>
      <c r="D445" s="45" t="s">
        <v>94</v>
      </c>
      <c r="E445" s="45" t="s">
        <v>249</v>
      </c>
      <c r="F445" s="44">
        <v>5500</v>
      </c>
    </row>
    <row r="446" spans="2:6" x14ac:dyDescent="0.3">
      <c r="B446" s="44">
        <v>466</v>
      </c>
      <c r="C446" s="45" t="s">
        <v>750</v>
      </c>
      <c r="D446" s="45" t="s">
        <v>43</v>
      </c>
      <c r="E446" s="45" t="s">
        <v>522</v>
      </c>
      <c r="F446" s="44">
        <v>5500</v>
      </c>
    </row>
    <row r="447" spans="2:6" x14ac:dyDescent="0.3">
      <c r="B447" s="44">
        <v>466</v>
      </c>
      <c r="C447" s="45" t="s">
        <v>751</v>
      </c>
      <c r="D447" s="45" t="s">
        <v>43</v>
      </c>
      <c r="E447" s="45" t="s">
        <v>439</v>
      </c>
      <c r="F447" s="44">
        <v>5500</v>
      </c>
    </row>
    <row r="448" spans="2:6" x14ac:dyDescent="0.3">
      <c r="B448" s="44">
        <v>466</v>
      </c>
      <c r="C448" s="45" t="s">
        <v>752</v>
      </c>
      <c r="D448" s="45" t="s">
        <v>43</v>
      </c>
      <c r="E448" s="45" t="s">
        <v>112</v>
      </c>
      <c r="F448" s="44">
        <v>5500</v>
      </c>
    </row>
    <row r="449" spans="2:6" x14ac:dyDescent="0.3">
      <c r="B449" s="44">
        <v>466</v>
      </c>
      <c r="C449" s="45" t="s">
        <v>880</v>
      </c>
      <c r="D449" s="45" t="s">
        <v>315</v>
      </c>
      <c r="E449" s="45" t="s">
        <v>754</v>
      </c>
      <c r="F449" s="44">
        <v>5500</v>
      </c>
    </row>
    <row r="450" spans="2:6" x14ac:dyDescent="0.3">
      <c r="B450" s="44">
        <v>466</v>
      </c>
      <c r="C450" s="45" t="s">
        <v>755</v>
      </c>
      <c r="D450" s="45" t="s">
        <v>43</v>
      </c>
      <c r="E450" s="45" t="s">
        <v>439</v>
      </c>
      <c r="F450" s="44">
        <v>5500</v>
      </c>
    </row>
    <row r="451" spans="2:6" x14ac:dyDescent="0.3">
      <c r="B451" s="44">
        <v>466</v>
      </c>
      <c r="C451" s="45" t="s">
        <v>756</v>
      </c>
      <c r="D451" s="45" t="s">
        <v>142</v>
      </c>
      <c r="E451" s="45" t="s">
        <v>338</v>
      </c>
      <c r="F451" s="44">
        <v>5500</v>
      </c>
    </row>
    <row r="452" spans="2:6" x14ac:dyDescent="0.3">
      <c r="B452" s="44">
        <v>466</v>
      </c>
      <c r="C452" s="45" t="s">
        <v>757</v>
      </c>
      <c r="D452" s="45" t="s">
        <v>71</v>
      </c>
      <c r="E452" s="45" t="s">
        <v>732</v>
      </c>
      <c r="F452" s="44">
        <v>5500</v>
      </c>
    </row>
    <row r="453" spans="2:6" x14ac:dyDescent="0.3">
      <c r="B453" s="44">
        <v>486</v>
      </c>
      <c r="C453" s="45" t="s">
        <v>758</v>
      </c>
      <c r="D453" s="45" t="s">
        <v>315</v>
      </c>
      <c r="E453" s="45" t="s">
        <v>97</v>
      </c>
      <c r="F453" s="44">
        <v>5400</v>
      </c>
    </row>
    <row r="454" spans="2:6" x14ac:dyDescent="0.3">
      <c r="B454" s="44">
        <v>486</v>
      </c>
      <c r="C454" s="45" t="s">
        <v>881</v>
      </c>
      <c r="D454" s="45" t="s">
        <v>60</v>
      </c>
      <c r="E454" s="45" t="s">
        <v>267</v>
      </c>
      <c r="F454" s="44">
        <v>5400</v>
      </c>
    </row>
    <row r="455" spans="2:6" x14ac:dyDescent="0.3">
      <c r="B455" s="44">
        <v>486</v>
      </c>
      <c r="C455" s="45" t="s">
        <v>760</v>
      </c>
      <c r="D455" s="45" t="s">
        <v>43</v>
      </c>
      <c r="E455" s="45" t="s">
        <v>761</v>
      </c>
      <c r="F455" s="44">
        <v>5400</v>
      </c>
    </row>
    <row r="456" spans="2:6" x14ac:dyDescent="0.3">
      <c r="B456" s="44">
        <v>486</v>
      </c>
      <c r="C456" s="45" t="s">
        <v>762</v>
      </c>
      <c r="D456" s="45" t="s">
        <v>266</v>
      </c>
      <c r="E456" s="45" t="s">
        <v>696</v>
      </c>
      <c r="F456" s="44">
        <v>5400</v>
      </c>
    </row>
    <row r="457" spans="2:6" x14ac:dyDescent="0.3">
      <c r="B457" s="44">
        <v>486</v>
      </c>
      <c r="C457" s="45" t="s">
        <v>763</v>
      </c>
      <c r="D457" s="45" t="s">
        <v>71</v>
      </c>
      <c r="E457" s="45" t="s">
        <v>764</v>
      </c>
      <c r="F457" s="44">
        <v>5400</v>
      </c>
    </row>
    <row r="458" spans="2:6" x14ac:dyDescent="0.3">
      <c r="B458" s="44">
        <v>486</v>
      </c>
      <c r="C458" s="45" t="s">
        <v>765</v>
      </c>
      <c r="D458" s="45" t="s">
        <v>99</v>
      </c>
      <c r="E458" s="45" t="s">
        <v>766</v>
      </c>
      <c r="F458" s="44">
        <v>5400</v>
      </c>
    </row>
    <row r="459" spans="2:6" x14ac:dyDescent="0.3">
      <c r="B459" s="44">
        <v>486</v>
      </c>
      <c r="C459" s="45" t="s">
        <v>767</v>
      </c>
      <c r="D459" s="45" t="s">
        <v>315</v>
      </c>
      <c r="E459" s="45" t="s">
        <v>97</v>
      </c>
      <c r="F459" s="44">
        <v>5400</v>
      </c>
    </row>
    <row r="460" spans="2:6" x14ac:dyDescent="0.3">
      <c r="B460" s="44">
        <v>486</v>
      </c>
      <c r="C460" s="45" t="s">
        <v>768</v>
      </c>
      <c r="D460" s="45" t="s">
        <v>94</v>
      </c>
      <c r="E460" s="45" t="s">
        <v>769</v>
      </c>
      <c r="F460" s="44">
        <v>5400</v>
      </c>
    </row>
    <row r="461" spans="2:6" x14ac:dyDescent="0.3">
      <c r="B461" s="44">
        <v>486</v>
      </c>
      <c r="C461" s="45" t="s">
        <v>770</v>
      </c>
      <c r="D461" s="45" t="s">
        <v>94</v>
      </c>
      <c r="E461" s="45" t="s">
        <v>769</v>
      </c>
      <c r="F461" s="44">
        <v>5400</v>
      </c>
    </row>
    <row r="462" spans="2:6" x14ac:dyDescent="0.3">
      <c r="B462" s="44">
        <v>486</v>
      </c>
      <c r="C462" s="45" t="s">
        <v>771</v>
      </c>
      <c r="D462" s="45" t="s">
        <v>114</v>
      </c>
      <c r="E462" s="45" t="s">
        <v>769</v>
      </c>
      <c r="F462" s="44">
        <v>5400</v>
      </c>
    </row>
    <row r="463" spans="2:6" x14ac:dyDescent="0.3">
      <c r="B463" s="44">
        <v>486</v>
      </c>
      <c r="C463" s="45" t="s">
        <v>772</v>
      </c>
      <c r="D463" s="45" t="s">
        <v>114</v>
      </c>
      <c r="E463" s="45" t="s">
        <v>769</v>
      </c>
      <c r="F463" s="44">
        <v>5400</v>
      </c>
    </row>
    <row r="464" spans="2:6" x14ac:dyDescent="0.3">
      <c r="B464" s="44">
        <v>497</v>
      </c>
      <c r="C464" s="45" t="s">
        <v>773</v>
      </c>
      <c r="D464" s="45" t="s">
        <v>43</v>
      </c>
      <c r="E464" s="45" t="s">
        <v>702</v>
      </c>
      <c r="F464" s="44">
        <v>5300</v>
      </c>
    </row>
    <row r="465" spans="2:6" x14ac:dyDescent="0.3">
      <c r="B465" s="44">
        <v>497</v>
      </c>
      <c r="C465" s="45" t="s">
        <v>774</v>
      </c>
      <c r="D465" s="45" t="s">
        <v>43</v>
      </c>
      <c r="E465" s="45" t="s">
        <v>225</v>
      </c>
      <c r="F465" s="44">
        <v>5300</v>
      </c>
    </row>
    <row r="466" spans="2:6" x14ac:dyDescent="0.3">
      <c r="B466" s="44">
        <v>497</v>
      </c>
      <c r="C466" s="45" t="s">
        <v>775</v>
      </c>
      <c r="D466" s="45" t="s">
        <v>776</v>
      </c>
      <c r="E466" s="45" t="s">
        <v>777</v>
      </c>
      <c r="F466" s="44">
        <v>5300</v>
      </c>
    </row>
    <row r="467" spans="2:6" x14ac:dyDescent="0.3">
      <c r="B467" s="44">
        <v>497</v>
      </c>
      <c r="C467" s="45" t="s">
        <v>778</v>
      </c>
      <c r="D467" s="45" t="s">
        <v>43</v>
      </c>
      <c r="E467" s="45" t="s">
        <v>183</v>
      </c>
      <c r="F467" s="44">
        <v>5300</v>
      </c>
    </row>
    <row r="468" spans="2:6" x14ac:dyDescent="0.3">
      <c r="B468" s="44">
        <v>497</v>
      </c>
      <c r="C468" s="45" t="s">
        <v>779</v>
      </c>
      <c r="D468" s="45" t="s">
        <v>43</v>
      </c>
      <c r="E468" s="45" t="s">
        <v>414</v>
      </c>
      <c r="F468" s="44">
        <v>5300</v>
      </c>
    </row>
    <row r="469" spans="2:6" x14ac:dyDescent="0.3">
      <c r="B469" s="44">
        <v>497</v>
      </c>
      <c r="C469" s="45" t="s">
        <v>780</v>
      </c>
      <c r="D469" s="45" t="s">
        <v>151</v>
      </c>
      <c r="E469" s="45" t="s">
        <v>483</v>
      </c>
      <c r="F469" s="44">
        <v>5300</v>
      </c>
    </row>
    <row r="470" spans="2:6" x14ac:dyDescent="0.3">
      <c r="B470" s="44">
        <v>497</v>
      </c>
      <c r="C470" s="45" t="s">
        <v>781</v>
      </c>
      <c r="D470" s="45" t="s">
        <v>43</v>
      </c>
      <c r="E470" s="45" t="s">
        <v>727</v>
      </c>
      <c r="F470" s="44">
        <v>5300</v>
      </c>
    </row>
    <row r="471" spans="2:6" x14ac:dyDescent="0.3">
      <c r="B471" s="44">
        <v>497</v>
      </c>
      <c r="C471" s="45" t="s">
        <v>782</v>
      </c>
      <c r="D471" s="45" t="s">
        <v>43</v>
      </c>
      <c r="E471" s="45" t="s">
        <v>527</v>
      </c>
      <c r="F471" s="44">
        <v>5300</v>
      </c>
    </row>
    <row r="472" spans="2:6" x14ac:dyDescent="0.3">
      <c r="B472" s="44">
        <v>497</v>
      </c>
      <c r="C472" s="45" t="s">
        <v>783</v>
      </c>
      <c r="D472" s="45" t="s">
        <v>43</v>
      </c>
      <c r="E472" s="45" t="s">
        <v>527</v>
      </c>
      <c r="F472" s="44">
        <v>5300</v>
      </c>
    </row>
    <row r="473" spans="2:6" x14ac:dyDescent="0.3">
      <c r="B473" s="44">
        <v>497</v>
      </c>
      <c r="C473" s="45" t="s">
        <v>784</v>
      </c>
      <c r="D473" s="45" t="s">
        <v>43</v>
      </c>
      <c r="E473" s="45" t="s">
        <v>785</v>
      </c>
      <c r="F473" s="44">
        <v>5300</v>
      </c>
    </row>
    <row r="474" spans="2:6" x14ac:dyDescent="0.3">
      <c r="B474" s="44">
        <v>497</v>
      </c>
      <c r="C474" s="45" t="s">
        <v>786</v>
      </c>
      <c r="D474" s="45" t="s">
        <v>43</v>
      </c>
      <c r="E474" s="45" t="s">
        <v>787</v>
      </c>
      <c r="F474" s="44">
        <v>5300</v>
      </c>
    </row>
    <row r="475" spans="2:6" x14ac:dyDescent="0.3">
      <c r="B475" s="44">
        <v>497</v>
      </c>
      <c r="C475" s="45" t="s">
        <v>788</v>
      </c>
      <c r="D475" s="45" t="s">
        <v>43</v>
      </c>
      <c r="E475" s="45" t="s">
        <v>487</v>
      </c>
      <c r="F475" s="44">
        <v>5300</v>
      </c>
    </row>
    <row r="476" spans="2:6" x14ac:dyDescent="0.3">
      <c r="B476" s="44">
        <v>497</v>
      </c>
      <c r="C476" s="45" t="s">
        <v>882</v>
      </c>
      <c r="D476" s="45" t="s">
        <v>94</v>
      </c>
      <c r="E476" s="45" t="s">
        <v>790</v>
      </c>
      <c r="F476" s="44">
        <v>5300</v>
      </c>
    </row>
    <row r="477" spans="2:6" x14ac:dyDescent="0.3">
      <c r="B477" s="44">
        <v>497</v>
      </c>
      <c r="C477" s="45" t="s">
        <v>791</v>
      </c>
      <c r="D477" s="45" t="s">
        <v>156</v>
      </c>
      <c r="E477" s="45" t="s">
        <v>95</v>
      </c>
      <c r="F477" s="44">
        <v>5300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1827-9DA5-964F-97FD-17036314AAB2}">
  <dimension ref="B2:I477"/>
  <sheetViews>
    <sheetView tabSelected="1" zoomScale="115" zoomScaleNormal="115" workbookViewId="0">
      <selection activeCell="F9" sqref="F9"/>
    </sheetView>
  </sheetViews>
  <sheetFormatPr defaultColWidth="11.19921875" defaultRowHeight="15.6" x14ac:dyDescent="0.3"/>
  <cols>
    <col min="1" max="1" width="3.69921875" customWidth="1"/>
    <col min="2" max="2" width="4.69921875" style="5" bestFit="1" customWidth="1"/>
    <col min="3" max="3" width="14.19921875" customWidth="1"/>
    <col min="5" max="5" width="10.796875" style="5"/>
    <col min="6" max="6" width="10.5" style="5" bestFit="1" customWidth="1"/>
    <col min="7" max="7" width="8.296875" style="5" bestFit="1" customWidth="1"/>
    <col min="9" max="9" width="16.59765625" bestFit="1" customWidth="1"/>
  </cols>
  <sheetData>
    <row r="2" spans="2:9" x14ac:dyDescent="0.3">
      <c r="B2" s="7" t="s">
        <v>29</v>
      </c>
      <c r="C2" s="8" t="s">
        <v>792</v>
      </c>
      <c r="D2" s="8" t="s">
        <v>31</v>
      </c>
      <c r="E2" s="7" t="s">
        <v>34</v>
      </c>
      <c r="F2" s="7" t="s">
        <v>35</v>
      </c>
      <c r="G2" s="7" t="s">
        <v>36</v>
      </c>
      <c r="H2" s="55" t="s">
        <v>883</v>
      </c>
      <c r="I2" s="55" t="s">
        <v>884</v>
      </c>
    </row>
    <row r="3" spans="2:9" x14ac:dyDescent="0.3">
      <c r="B3" s="44">
        <v>1</v>
      </c>
      <c r="C3" s="45" t="s">
        <v>39</v>
      </c>
      <c r="D3" s="45" t="s">
        <v>41</v>
      </c>
      <c r="E3" s="44">
        <v>1949</v>
      </c>
      <c r="F3" s="44">
        <v>3</v>
      </c>
      <c r="G3" s="44">
        <v>5</v>
      </c>
      <c r="H3" s="45" t="str">
        <f>_xlfn.TEXTJOIN("/",TRUE,E3:G3)</f>
        <v>1949/3/5</v>
      </c>
      <c r="I3" s="56">
        <f>DATEVALUE(H3)</f>
        <v>17962</v>
      </c>
    </row>
    <row r="4" spans="2:9" x14ac:dyDescent="0.3">
      <c r="B4" s="44">
        <v>2</v>
      </c>
      <c r="C4" s="45" t="s">
        <v>42</v>
      </c>
      <c r="D4" s="45" t="s">
        <v>44</v>
      </c>
      <c r="E4" s="44">
        <v>1971</v>
      </c>
      <c r="F4" s="44">
        <v>6</v>
      </c>
      <c r="G4" s="44">
        <v>28</v>
      </c>
      <c r="H4" s="45" t="str">
        <f t="shared" ref="H4:H67" si="0">_xlfn.TEXTJOIN("/",TRUE,E4:G4)</f>
        <v>1971/6/28</v>
      </c>
      <c r="I4" s="56">
        <f t="shared" ref="I4:I67" si="1">DATEVALUE(H4)</f>
        <v>26112</v>
      </c>
    </row>
    <row r="5" spans="2:9" x14ac:dyDescent="0.3">
      <c r="B5" s="44">
        <v>3</v>
      </c>
      <c r="C5" s="45" t="s">
        <v>45</v>
      </c>
      <c r="D5" s="45" t="s">
        <v>46</v>
      </c>
      <c r="E5" s="44">
        <v>1964</v>
      </c>
      <c r="F5" s="44">
        <v>1</v>
      </c>
      <c r="G5" s="44">
        <v>12</v>
      </c>
      <c r="H5" s="45" t="str">
        <f t="shared" si="0"/>
        <v>1964/1/12</v>
      </c>
      <c r="I5" s="56">
        <f t="shared" si="1"/>
        <v>23388</v>
      </c>
    </row>
    <row r="6" spans="2:9" x14ac:dyDescent="0.3">
      <c r="B6" s="44">
        <v>4</v>
      </c>
      <c r="C6" s="45" t="s">
        <v>47</v>
      </c>
      <c r="D6" s="45" t="s">
        <v>48</v>
      </c>
      <c r="E6" s="44">
        <v>1944</v>
      </c>
      <c r="F6" s="44">
        <v>8</v>
      </c>
      <c r="G6" s="44">
        <v>17</v>
      </c>
      <c r="H6" s="45" t="str">
        <f t="shared" si="0"/>
        <v>1944/8/17</v>
      </c>
      <c r="I6" s="56">
        <f t="shared" si="1"/>
        <v>16301</v>
      </c>
    </row>
    <row r="7" spans="2:9" x14ac:dyDescent="0.3">
      <c r="B7" s="44">
        <v>5</v>
      </c>
      <c r="C7" s="45" t="s">
        <v>49</v>
      </c>
      <c r="D7" s="45" t="s">
        <v>50</v>
      </c>
      <c r="E7" s="44">
        <v>1930</v>
      </c>
      <c r="F7" s="44">
        <v>8</v>
      </c>
      <c r="G7" s="44">
        <v>30</v>
      </c>
      <c r="H7" s="45" t="str">
        <f t="shared" si="0"/>
        <v>1930/8/30</v>
      </c>
      <c r="I7" s="56">
        <f t="shared" si="1"/>
        <v>11200</v>
      </c>
    </row>
    <row r="8" spans="2:9" x14ac:dyDescent="0.3">
      <c r="B8" s="44">
        <v>6</v>
      </c>
      <c r="C8" s="45" t="s">
        <v>51</v>
      </c>
      <c r="D8" s="45" t="s">
        <v>52</v>
      </c>
      <c r="E8" s="44">
        <v>1955</v>
      </c>
      <c r="F8" s="44">
        <v>10</v>
      </c>
      <c r="G8" s="44">
        <v>28</v>
      </c>
      <c r="H8" s="45" t="str">
        <f t="shared" si="0"/>
        <v>1955/10/28</v>
      </c>
      <c r="I8" s="56">
        <f t="shared" si="1"/>
        <v>20390</v>
      </c>
    </row>
    <row r="9" spans="2:9" x14ac:dyDescent="0.3">
      <c r="B9" s="44">
        <v>7</v>
      </c>
      <c r="C9" s="45" t="s">
        <v>53</v>
      </c>
      <c r="D9" s="45" t="s">
        <v>54</v>
      </c>
      <c r="E9" s="44">
        <v>1942</v>
      </c>
      <c r="F9" s="44">
        <v>2</v>
      </c>
      <c r="G9" s="44">
        <v>14</v>
      </c>
      <c r="H9" s="45" t="str">
        <f t="shared" si="0"/>
        <v>1942/2/14</v>
      </c>
      <c r="I9" s="56">
        <f t="shared" si="1"/>
        <v>15386</v>
      </c>
    </row>
    <row r="10" spans="2:9" x14ac:dyDescent="0.3">
      <c r="B10" s="44">
        <v>8</v>
      </c>
      <c r="C10" s="45" t="s">
        <v>56</v>
      </c>
      <c r="D10" s="45" t="s">
        <v>55</v>
      </c>
      <c r="E10" s="44">
        <v>1940</v>
      </c>
      <c r="F10" s="44">
        <v>1</v>
      </c>
      <c r="G10" s="44">
        <v>28</v>
      </c>
      <c r="H10" s="45" t="str">
        <f t="shared" si="0"/>
        <v>1940/1/28</v>
      </c>
      <c r="I10" s="56">
        <f t="shared" si="1"/>
        <v>14638</v>
      </c>
    </row>
    <row r="11" spans="2:9" x14ac:dyDescent="0.3">
      <c r="B11" s="44">
        <v>9</v>
      </c>
      <c r="C11" s="45" t="s">
        <v>59</v>
      </c>
      <c r="D11" s="45" t="s">
        <v>58</v>
      </c>
      <c r="E11" s="44">
        <v>1957</v>
      </c>
      <c r="F11" s="44">
        <v>4</v>
      </c>
      <c r="G11" s="44">
        <v>19</v>
      </c>
      <c r="H11" s="45" t="str">
        <f t="shared" si="0"/>
        <v>1957/4/19</v>
      </c>
      <c r="I11" s="56">
        <f t="shared" si="1"/>
        <v>20929</v>
      </c>
    </row>
    <row r="12" spans="2:9" x14ac:dyDescent="0.3">
      <c r="B12" s="44">
        <v>10</v>
      </c>
      <c r="C12" s="45" t="s">
        <v>61</v>
      </c>
      <c r="D12" s="45" t="s">
        <v>52</v>
      </c>
      <c r="E12" s="44">
        <v>1956</v>
      </c>
      <c r="F12" s="44">
        <v>3</v>
      </c>
      <c r="G12" s="44">
        <v>24</v>
      </c>
      <c r="H12" s="45" t="str">
        <f t="shared" si="0"/>
        <v>1956/3/24</v>
      </c>
      <c r="I12" s="56">
        <f t="shared" si="1"/>
        <v>20538</v>
      </c>
    </row>
    <row r="13" spans="2:9" x14ac:dyDescent="0.3">
      <c r="B13" s="44">
        <v>11</v>
      </c>
      <c r="C13" s="45" t="s">
        <v>62</v>
      </c>
      <c r="D13" s="45" t="s">
        <v>63</v>
      </c>
      <c r="E13" s="44">
        <v>1953</v>
      </c>
      <c r="F13" s="44">
        <v>7</v>
      </c>
      <c r="G13" s="44">
        <v>10</v>
      </c>
      <c r="H13" s="45" t="str">
        <f t="shared" si="0"/>
        <v>1953/7/10</v>
      </c>
      <c r="I13" s="56">
        <f t="shared" si="1"/>
        <v>19550</v>
      </c>
    </row>
    <row r="14" spans="2:9" x14ac:dyDescent="0.3">
      <c r="B14" s="44">
        <v>12</v>
      </c>
      <c r="C14" s="45" t="s">
        <v>64</v>
      </c>
      <c r="D14" s="45" t="s">
        <v>65</v>
      </c>
      <c r="E14" s="44">
        <v>1973</v>
      </c>
      <c r="F14" s="44">
        <v>3</v>
      </c>
      <c r="G14" s="44">
        <v>26</v>
      </c>
      <c r="H14" s="45" t="str">
        <f t="shared" si="0"/>
        <v>1973/3/26</v>
      </c>
      <c r="I14" s="56">
        <f t="shared" si="1"/>
        <v>26749</v>
      </c>
    </row>
    <row r="15" spans="2:9" x14ac:dyDescent="0.3">
      <c r="B15" s="44">
        <v>13</v>
      </c>
      <c r="C15" s="45" t="s">
        <v>66</v>
      </c>
      <c r="D15" s="45" t="s">
        <v>68</v>
      </c>
      <c r="E15" s="44">
        <v>1936</v>
      </c>
      <c r="F15" s="44">
        <v>3</v>
      </c>
      <c r="G15" s="44">
        <v>28</v>
      </c>
      <c r="H15" s="45" t="str">
        <f t="shared" si="0"/>
        <v>1936/3/28</v>
      </c>
      <c r="I15" s="56">
        <f t="shared" si="1"/>
        <v>13237</v>
      </c>
    </row>
    <row r="16" spans="2:9" x14ac:dyDescent="0.3">
      <c r="B16" s="44">
        <v>14</v>
      </c>
      <c r="C16" s="45" t="s">
        <v>69</v>
      </c>
      <c r="D16" s="45" t="s">
        <v>65</v>
      </c>
      <c r="E16" s="44">
        <v>1973</v>
      </c>
      <c r="F16" s="44">
        <v>8</v>
      </c>
      <c r="G16" s="44">
        <v>21</v>
      </c>
      <c r="H16" s="45" t="str">
        <f t="shared" si="0"/>
        <v>1973/8/21</v>
      </c>
      <c r="I16" s="56">
        <f t="shared" si="1"/>
        <v>26897</v>
      </c>
    </row>
    <row r="17" spans="2:9" x14ac:dyDescent="0.3">
      <c r="B17" s="44">
        <v>15</v>
      </c>
      <c r="C17" s="45" t="s">
        <v>70</v>
      </c>
      <c r="D17" s="45" t="s">
        <v>72</v>
      </c>
      <c r="E17" s="44">
        <v>1954</v>
      </c>
      <c r="F17" s="44">
        <v>12</v>
      </c>
      <c r="G17" s="44">
        <v>1</v>
      </c>
      <c r="H17" s="45" t="str">
        <f t="shared" si="0"/>
        <v>1954/12/1</v>
      </c>
      <c r="I17" s="56">
        <f t="shared" si="1"/>
        <v>20059</v>
      </c>
    </row>
    <row r="18" spans="2:9" x14ac:dyDescent="0.3">
      <c r="B18" s="44">
        <v>16</v>
      </c>
      <c r="C18" s="45" t="s">
        <v>73</v>
      </c>
      <c r="D18" s="45" t="s">
        <v>74</v>
      </c>
      <c r="E18" s="44">
        <v>1984</v>
      </c>
      <c r="F18" s="44">
        <v>5</v>
      </c>
      <c r="G18" s="44">
        <v>14</v>
      </c>
      <c r="H18" s="45" t="str">
        <f t="shared" si="0"/>
        <v>1984/5/14</v>
      </c>
      <c r="I18" s="56">
        <f t="shared" si="1"/>
        <v>30816</v>
      </c>
    </row>
    <row r="19" spans="2:9" x14ac:dyDescent="0.3">
      <c r="B19" s="44">
        <v>17</v>
      </c>
      <c r="C19" s="45" t="s">
        <v>75</v>
      </c>
      <c r="D19" s="45" t="s">
        <v>76</v>
      </c>
      <c r="E19" s="44">
        <v>1935</v>
      </c>
      <c r="F19" s="44">
        <v>11</v>
      </c>
      <c r="G19" s="44">
        <v>1</v>
      </c>
      <c r="H19" s="45" t="str">
        <f t="shared" si="0"/>
        <v>1935/11/1</v>
      </c>
      <c r="I19" s="56">
        <f t="shared" si="1"/>
        <v>13089</v>
      </c>
    </row>
    <row r="20" spans="2:9" x14ac:dyDescent="0.3">
      <c r="B20" s="44">
        <v>17</v>
      </c>
      <c r="C20" s="45" t="s">
        <v>77</v>
      </c>
      <c r="D20" s="45" t="s">
        <v>76</v>
      </c>
      <c r="E20" s="44">
        <v>1962</v>
      </c>
      <c r="F20" s="44">
        <v>4</v>
      </c>
      <c r="G20" s="44">
        <v>12</v>
      </c>
      <c r="H20" s="45" t="str">
        <f t="shared" si="0"/>
        <v>1962/4/12</v>
      </c>
      <c r="I20" s="56">
        <f t="shared" si="1"/>
        <v>22748</v>
      </c>
    </row>
    <row r="21" spans="2:9" x14ac:dyDescent="0.3">
      <c r="B21" s="44">
        <v>19</v>
      </c>
      <c r="C21" s="45" t="s">
        <v>78</v>
      </c>
      <c r="D21" s="45" t="s">
        <v>79</v>
      </c>
      <c r="E21" s="44">
        <v>1948</v>
      </c>
      <c r="F21" s="44">
        <v>6</v>
      </c>
      <c r="G21" s="44">
        <v>7</v>
      </c>
      <c r="H21" s="45" t="str">
        <f t="shared" si="0"/>
        <v>1948/6/7</v>
      </c>
      <c r="I21" s="56">
        <f t="shared" si="1"/>
        <v>17691</v>
      </c>
    </row>
    <row r="22" spans="2:9" x14ac:dyDescent="0.3">
      <c r="B22" s="44">
        <v>20</v>
      </c>
      <c r="C22" s="45" t="s">
        <v>80</v>
      </c>
      <c r="D22" s="45" t="s">
        <v>79</v>
      </c>
      <c r="E22" s="44">
        <v>1944</v>
      </c>
      <c r="F22" s="44">
        <v>10</v>
      </c>
      <c r="G22" s="44">
        <v>27</v>
      </c>
      <c r="H22" s="45" t="str">
        <f t="shared" si="0"/>
        <v>1944/10/27</v>
      </c>
      <c r="I22" s="56">
        <f t="shared" si="1"/>
        <v>16372</v>
      </c>
    </row>
    <row r="23" spans="2:9" x14ac:dyDescent="0.3">
      <c r="B23" s="44">
        <v>21</v>
      </c>
      <c r="C23" s="45" t="s">
        <v>81</v>
      </c>
      <c r="D23" s="45" t="s">
        <v>79</v>
      </c>
      <c r="E23" s="44">
        <v>1949</v>
      </c>
      <c r="F23" s="44">
        <v>10</v>
      </c>
      <c r="G23" s="44">
        <v>7</v>
      </c>
      <c r="H23" s="45" t="str">
        <f t="shared" si="0"/>
        <v>1949/10/7</v>
      </c>
      <c r="I23" s="56">
        <f t="shared" si="1"/>
        <v>18178</v>
      </c>
    </row>
    <row r="24" spans="2:9" x14ac:dyDescent="0.3">
      <c r="B24" s="44">
        <v>22</v>
      </c>
      <c r="C24" s="45" t="s">
        <v>82</v>
      </c>
      <c r="D24" s="45" t="s">
        <v>84</v>
      </c>
      <c r="E24" s="44">
        <v>1957</v>
      </c>
      <c r="F24" s="44">
        <v>6</v>
      </c>
      <c r="G24" s="44">
        <v>12</v>
      </c>
      <c r="H24" s="45" t="str">
        <f t="shared" si="0"/>
        <v>1957/6/12</v>
      </c>
      <c r="I24" s="56">
        <f t="shared" si="1"/>
        <v>20983</v>
      </c>
    </row>
    <row r="25" spans="2:9" x14ac:dyDescent="0.3">
      <c r="B25" s="44">
        <v>23</v>
      </c>
      <c r="C25" s="45" t="s">
        <v>85</v>
      </c>
      <c r="D25" s="45" t="s">
        <v>86</v>
      </c>
      <c r="E25" s="44">
        <v>1965</v>
      </c>
      <c r="F25" s="44">
        <v>2</v>
      </c>
      <c r="G25" s="44">
        <v>23</v>
      </c>
      <c r="H25" s="45" t="str">
        <f t="shared" si="0"/>
        <v>1965/2/23</v>
      </c>
      <c r="I25" s="56">
        <f t="shared" si="1"/>
        <v>23796</v>
      </c>
    </row>
    <row r="26" spans="2:9" x14ac:dyDescent="0.3">
      <c r="B26" s="44">
        <v>24</v>
      </c>
      <c r="C26" s="45" t="s">
        <v>87</v>
      </c>
      <c r="D26" s="45" t="s">
        <v>88</v>
      </c>
      <c r="E26" s="44">
        <v>1962</v>
      </c>
      <c r="F26" s="44">
        <v>6</v>
      </c>
      <c r="G26" s="44">
        <v>24</v>
      </c>
      <c r="H26" s="45" t="str">
        <f t="shared" si="0"/>
        <v>1962/6/24</v>
      </c>
      <c r="I26" s="56">
        <f t="shared" si="1"/>
        <v>22821</v>
      </c>
    </row>
    <row r="27" spans="2:9" x14ac:dyDescent="0.3">
      <c r="B27" s="44">
        <v>25</v>
      </c>
      <c r="C27" s="45" t="s">
        <v>89</v>
      </c>
      <c r="D27" s="45" t="s">
        <v>90</v>
      </c>
      <c r="E27" s="44">
        <v>1938</v>
      </c>
      <c r="F27" s="44">
        <v>2</v>
      </c>
      <c r="G27" s="44">
        <v>24</v>
      </c>
      <c r="H27" s="45" t="str">
        <f t="shared" si="0"/>
        <v>1938/2/24</v>
      </c>
      <c r="I27" s="56">
        <f t="shared" si="1"/>
        <v>13935</v>
      </c>
    </row>
    <row r="28" spans="2:9" x14ac:dyDescent="0.3">
      <c r="B28" s="44">
        <v>26</v>
      </c>
      <c r="C28" s="45" t="s">
        <v>91</v>
      </c>
      <c r="D28" s="45" t="s">
        <v>92</v>
      </c>
      <c r="E28" s="44">
        <v>1984</v>
      </c>
      <c r="F28" s="44">
        <v>1</v>
      </c>
      <c r="G28" s="44">
        <v>1</v>
      </c>
      <c r="H28" s="45" t="str">
        <f t="shared" si="0"/>
        <v>1984/1/1</v>
      </c>
      <c r="I28" s="56">
        <f t="shared" si="1"/>
        <v>30682</v>
      </c>
    </row>
    <row r="29" spans="2:9" x14ac:dyDescent="0.3">
      <c r="B29" s="44">
        <v>27</v>
      </c>
      <c r="C29" s="45" t="s">
        <v>93</v>
      </c>
      <c r="D29" s="45" t="s">
        <v>95</v>
      </c>
      <c r="E29" s="44">
        <v>1939</v>
      </c>
      <c r="F29" s="44">
        <v>9</v>
      </c>
      <c r="G29" s="44">
        <v>24</v>
      </c>
      <c r="H29" s="45" t="str">
        <f t="shared" si="0"/>
        <v>1939/9/24</v>
      </c>
      <c r="I29" s="56">
        <f t="shared" si="1"/>
        <v>14512</v>
      </c>
    </row>
    <row r="30" spans="2:9" x14ac:dyDescent="0.3">
      <c r="B30" s="44">
        <v>28</v>
      </c>
      <c r="C30" s="45" t="s">
        <v>96</v>
      </c>
      <c r="D30" s="45" t="s">
        <v>97</v>
      </c>
      <c r="E30" s="44">
        <v>1936</v>
      </c>
      <c r="F30" s="44">
        <v>8</v>
      </c>
      <c r="G30" s="44">
        <v>21</v>
      </c>
      <c r="H30" s="45" t="str">
        <f t="shared" si="0"/>
        <v>1936/8/21</v>
      </c>
      <c r="I30" s="56">
        <f t="shared" si="1"/>
        <v>13383</v>
      </c>
    </row>
    <row r="31" spans="2:9" x14ac:dyDescent="0.3">
      <c r="B31" s="44">
        <v>29</v>
      </c>
      <c r="C31" s="45" t="s">
        <v>98</v>
      </c>
      <c r="D31" s="45" t="s">
        <v>100</v>
      </c>
      <c r="E31" s="44">
        <v>1937</v>
      </c>
      <c r="F31" s="44">
        <v>6</v>
      </c>
      <c r="G31" s="44">
        <v>2</v>
      </c>
      <c r="H31" s="45" t="str">
        <f t="shared" si="0"/>
        <v>1937/6/2</v>
      </c>
      <c r="I31" s="56">
        <f t="shared" si="1"/>
        <v>13668</v>
      </c>
    </row>
    <row r="32" spans="2:9" x14ac:dyDescent="0.3">
      <c r="B32" s="44">
        <v>30</v>
      </c>
      <c r="C32" s="45" t="s">
        <v>101</v>
      </c>
      <c r="D32" s="45" t="s">
        <v>103</v>
      </c>
      <c r="E32" s="44">
        <v>1964</v>
      </c>
      <c r="F32" s="44">
        <v>9</v>
      </c>
      <c r="G32" s="44">
        <v>21</v>
      </c>
      <c r="H32" s="45" t="str">
        <f t="shared" si="0"/>
        <v>1964/9/21</v>
      </c>
      <c r="I32" s="56">
        <f t="shared" si="1"/>
        <v>23641</v>
      </c>
    </row>
    <row r="33" spans="2:9" x14ac:dyDescent="0.3">
      <c r="B33" s="44">
        <v>31</v>
      </c>
      <c r="C33" s="45" t="s">
        <v>104</v>
      </c>
      <c r="D33" s="45" t="s">
        <v>105</v>
      </c>
      <c r="E33" s="44">
        <v>1939</v>
      </c>
      <c r="F33" s="44">
        <v>10</v>
      </c>
      <c r="G33" s="44">
        <v>10</v>
      </c>
      <c r="H33" s="45" t="str">
        <f t="shared" si="0"/>
        <v>1939/10/10</v>
      </c>
      <c r="I33" s="56">
        <f t="shared" si="1"/>
        <v>14528</v>
      </c>
    </row>
    <row r="34" spans="2:9" x14ac:dyDescent="0.3">
      <c r="B34" s="44">
        <v>31</v>
      </c>
      <c r="C34" s="45" t="s">
        <v>106</v>
      </c>
      <c r="D34" s="45" t="s">
        <v>105</v>
      </c>
      <c r="E34" s="44">
        <v>1935</v>
      </c>
      <c r="F34" s="44">
        <v>10</v>
      </c>
      <c r="G34" s="44">
        <v>15</v>
      </c>
      <c r="H34" s="45" t="str">
        <f t="shared" si="0"/>
        <v>1935/10/15</v>
      </c>
      <c r="I34" s="56">
        <f t="shared" si="1"/>
        <v>13072</v>
      </c>
    </row>
    <row r="35" spans="2:9" x14ac:dyDescent="0.3">
      <c r="B35" s="44">
        <v>34</v>
      </c>
      <c r="C35" s="45" t="s">
        <v>107</v>
      </c>
      <c r="D35" s="45" t="s">
        <v>108</v>
      </c>
      <c r="E35" s="44">
        <v>1971</v>
      </c>
      <c r="F35" s="44">
        <v>10</v>
      </c>
      <c r="G35" s="44">
        <v>29</v>
      </c>
      <c r="H35" s="45" t="str">
        <f t="shared" si="0"/>
        <v>1971/10/29</v>
      </c>
      <c r="I35" s="56">
        <f t="shared" si="1"/>
        <v>26235</v>
      </c>
    </row>
    <row r="36" spans="2:9" x14ac:dyDescent="0.3">
      <c r="B36" s="44">
        <v>35</v>
      </c>
      <c r="C36" s="45" t="s">
        <v>109</v>
      </c>
      <c r="D36" s="45" t="s">
        <v>110</v>
      </c>
      <c r="E36" s="44">
        <v>1945</v>
      </c>
      <c r="F36" s="44">
        <v>10</v>
      </c>
      <c r="G36" s="44">
        <v>10</v>
      </c>
      <c r="H36" s="45" t="str">
        <f t="shared" si="0"/>
        <v>1945/10/10</v>
      </c>
      <c r="I36" s="56">
        <f t="shared" si="1"/>
        <v>16720</v>
      </c>
    </row>
    <row r="37" spans="2:9" x14ac:dyDescent="0.3">
      <c r="B37" s="44">
        <v>35</v>
      </c>
      <c r="C37" s="45" t="s">
        <v>111</v>
      </c>
      <c r="D37" s="45" t="s">
        <v>112</v>
      </c>
      <c r="E37" s="44">
        <v>1968</v>
      </c>
      <c r="F37" s="44">
        <v>10</v>
      </c>
      <c r="G37" s="44">
        <v>15</v>
      </c>
      <c r="H37" s="45" t="str">
        <f t="shared" si="0"/>
        <v>1968/10/15</v>
      </c>
      <c r="I37" s="56">
        <f t="shared" si="1"/>
        <v>25126</v>
      </c>
    </row>
    <row r="38" spans="2:9" x14ac:dyDescent="0.3">
      <c r="B38" s="44">
        <v>37</v>
      </c>
      <c r="C38" s="45" t="s">
        <v>113</v>
      </c>
      <c r="D38" s="45" t="s">
        <v>115</v>
      </c>
      <c r="E38" s="44">
        <v>1992</v>
      </c>
      <c r="F38" s="44">
        <v>5</v>
      </c>
      <c r="G38" s="44">
        <v>7</v>
      </c>
      <c r="H38" s="45" t="str">
        <f t="shared" si="0"/>
        <v>1992/5/7</v>
      </c>
      <c r="I38" s="56">
        <f t="shared" si="1"/>
        <v>33731</v>
      </c>
    </row>
    <row r="39" spans="2:9" x14ac:dyDescent="0.3">
      <c r="B39" s="44">
        <v>38</v>
      </c>
      <c r="C39" s="45" t="s">
        <v>116</v>
      </c>
      <c r="D39" s="45" t="s">
        <v>117</v>
      </c>
      <c r="E39" s="44">
        <v>1969</v>
      </c>
      <c r="F39" s="44">
        <v>1</v>
      </c>
      <c r="G39" s="44">
        <v>1</v>
      </c>
      <c r="H39" s="45" t="str">
        <f t="shared" si="0"/>
        <v>1969/1/1</v>
      </c>
      <c r="I39" s="56">
        <f t="shared" si="1"/>
        <v>25204</v>
      </c>
    </row>
    <row r="40" spans="2:9" x14ac:dyDescent="0.3">
      <c r="B40" s="44">
        <v>39</v>
      </c>
      <c r="C40" s="45" t="s">
        <v>118</v>
      </c>
      <c r="D40" s="45" t="s">
        <v>120</v>
      </c>
      <c r="E40" s="44">
        <v>1949</v>
      </c>
      <c r="F40" s="44">
        <v>2</v>
      </c>
      <c r="G40" s="44">
        <v>7</v>
      </c>
      <c r="H40" s="45" t="str">
        <f t="shared" si="0"/>
        <v>1949/2/7</v>
      </c>
      <c r="I40" s="56">
        <f t="shared" si="1"/>
        <v>17936</v>
      </c>
    </row>
    <row r="41" spans="2:9" x14ac:dyDescent="0.3">
      <c r="B41" s="44">
        <v>40</v>
      </c>
      <c r="C41" s="45" t="s">
        <v>121</v>
      </c>
      <c r="D41" s="45" t="s">
        <v>123</v>
      </c>
      <c r="E41" s="44">
        <v>1957</v>
      </c>
      <c r="F41" s="44">
        <v>6</v>
      </c>
      <c r="G41" s="44">
        <v>1</v>
      </c>
      <c r="H41" s="45" t="str">
        <f t="shared" si="0"/>
        <v>1957/6/1</v>
      </c>
      <c r="I41" s="56">
        <f t="shared" si="1"/>
        <v>20972</v>
      </c>
    </row>
    <row r="42" spans="2:9" x14ac:dyDescent="0.3">
      <c r="B42" s="44">
        <v>41</v>
      </c>
      <c r="C42" s="45" t="s">
        <v>124</v>
      </c>
      <c r="D42" s="45" t="s">
        <v>125</v>
      </c>
      <c r="E42" s="44">
        <v>1948</v>
      </c>
      <c r="F42" s="44">
        <v>8</v>
      </c>
      <c r="G42" s="44">
        <v>28</v>
      </c>
      <c r="H42" s="45" t="str">
        <f t="shared" si="0"/>
        <v>1948/8/28</v>
      </c>
      <c r="I42" s="56">
        <f t="shared" si="1"/>
        <v>17773</v>
      </c>
    </row>
    <row r="43" spans="2:9" x14ac:dyDescent="0.3">
      <c r="B43" s="44">
        <v>41</v>
      </c>
      <c r="C43" s="45" t="s">
        <v>126</v>
      </c>
      <c r="D43" s="45" t="s">
        <v>125</v>
      </c>
      <c r="E43" s="44">
        <v>1951</v>
      </c>
      <c r="F43" s="44">
        <v>1</v>
      </c>
      <c r="G43" s="44">
        <v>9</v>
      </c>
      <c r="H43" s="45" t="str">
        <f t="shared" si="0"/>
        <v>1951/1/9</v>
      </c>
      <c r="I43" s="56">
        <f t="shared" si="1"/>
        <v>18637</v>
      </c>
    </row>
    <row r="44" spans="2:9" x14ac:dyDescent="0.3">
      <c r="B44" s="44">
        <v>43</v>
      </c>
      <c r="C44" s="45" t="s">
        <v>127</v>
      </c>
      <c r="D44" s="45" t="s">
        <v>100</v>
      </c>
      <c r="E44" s="44">
        <v>1940</v>
      </c>
      <c r="F44" s="44">
        <v>6</v>
      </c>
      <c r="G44" s="44">
        <v>27</v>
      </c>
      <c r="H44" s="45" t="str">
        <f t="shared" si="0"/>
        <v>1940/6/27</v>
      </c>
      <c r="I44" s="56">
        <f t="shared" si="1"/>
        <v>14789</v>
      </c>
    </row>
    <row r="45" spans="2:9" x14ac:dyDescent="0.3">
      <c r="B45" s="44">
        <v>43</v>
      </c>
      <c r="C45" s="45" t="s">
        <v>128</v>
      </c>
      <c r="D45" s="45" t="s">
        <v>100</v>
      </c>
      <c r="E45" s="44">
        <v>1945</v>
      </c>
      <c r="F45" s="44">
        <v>3</v>
      </c>
      <c r="G45" s="44">
        <v>26</v>
      </c>
      <c r="H45" s="45" t="str">
        <f t="shared" si="0"/>
        <v>1945/3/26</v>
      </c>
      <c r="I45" s="56">
        <f t="shared" si="1"/>
        <v>16522</v>
      </c>
    </row>
    <row r="46" spans="2:9" x14ac:dyDescent="0.3">
      <c r="B46" s="44">
        <v>45</v>
      </c>
      <c r="C46" s="45" t="s">
        <v>129</v>
      </c>
      <c r="D46" s="45" t="s">
        <v>130</v>
      </c>
      <c r="E46" s="44">
        <v>1980</v>
      </c>
      <c r="F46" s="44">
        <v>2</v>
      </c>
      <c r="G46" s="44">
        <v>2</v>
      </c>
      <c r="H46" s="45" t="str">
        <f t="shared" si="0"/>
        <v>1980/2/2</v>
      </c>
      <c r="I46" s="56">
        <f t="shared" si="1"/>
        <v>29253</v>
      </c>
    </row>
    <row r="47" spans="2:9" x14ac:dyDescent="0.3">
      <c r="B47" s="44">
        <v>46</v>
      </c>
      <c r="C47" s="45" t="s">
        <v>132</v>
      </c>
      <c r="D47" s="45" t="s">
        <v>133</v>
      </c>
      <c r="E47" s="44">
        <v>1935</v>
      </c>
      <c r="F47" s="44">
        <v>4</v>
      </c>
      <c r="G47" s="44">
        <v>20</v>
      </c>
      <c r="H47" s="45" t="str">
        <f t="shared" si="0"/>
        <v>1935/4/20</v>
      </c>
      <c r="I47" s="56">
        <f t="shared" si="1"/>
        <v>12894</v>
      </c>
    </row>
    <row r="48" spans="2:9" x14ac:dyDescent="0.3">
      <c r="B48" s="44">
        <v>48</v>
      </c>
      <c r="C48" s="45" t="s">
        <v>134</v>
      </c>
      <c r="D48" s="45" t="s">
        <v>135</v>
      </c>
      <c r="E48" s="44">
        <v>1958</v>
      </c>
      <c r="F48" s="44">
        <v>7</v>
      </c>
      <c r="G48" s="44">
        <v>17</v>
      </c>
      <c r="H48" s="45" t="str">
        <f t="shared" si="0"/>
        <v>1958/7/17</v>
      </c>
      <c r="I48" s="56">
        <f t="shared" si="1"/>
        <v>21383</v>
      </c>
    </row>
    <row r="49" spans="2:9" x14ac:dyDescent="0.3">
      <c r="B49" s="44">
        <v>49</v>
      </c>
      <c r="C49" s="45" t="s">
        <v>136</v>
      </c>
      <c r="D49" s="45" t="s">
        <v>112</v>
      </c>
      <c r="E49" s="44">
        <v>1938</v>
      </c>
      <c r="F49" s="44">
        <v>4</v>
      </c>
      <c r="G49" s="44">
        <v>25</v>
      </c>
      <c r="H49" s="45" t="str">
        <f t="shared" si="0"/>
        <v>1938/4/25</v>
      </c>
      <c r="I49" s="56">
        <f t="shared" si="1"/>
        <v>13995</v>
      </c>
    </row>
    <row r="50" spans="2:9" x14ac:dyDescent="0.3">
      <c r="B50" s="44">
        <v>50</v>
      </c>
      <c r="C50" s="45" t="s">
        <v>137</v>
      </c>
      <c r="D50" s="45" t="s">
        <v>138</v>
      </c>
      <c r="E50" s="44">
        <v>1947</v>
      </c>
      <c r="F50" s="44">
        <v>2</v>
      </c>
      <c r="G50" s="44">
        <v>14</v>
      </c>
      <c r="H50" s="45" t="str">
        <f t="shared" si="0"/>
        <v>1947/2/14</v>
      </c>
      <c r="I50" s="56">
        <f t="shared" si="1"/>
        <v>17212</v>
      </c>
    </row>
    <row r="51" spans="2:9" x14ac:dyDescent="0.3">
      <c r="B51" s="44">
        <v>51</v>
      </c>
      <c r="C51" s="45" t="s">
        <v>139</v>
      </c>
      <c r="D51" s="45" t="s">
        <v>140</v>
      </c>
      <c r="E51" s="44">
        <v>1962</v>
      </c>
      <c r="F51" s="44">
        <v>4</v>
      </c>
      <c r="G51" s="44">
        <v>28</v>
      </c>
      <c r="H51" s="45" t="str">
        <f t="shared" si="0"/>
        <v>1962/4/28</v>
      </c>
      <c r="I51" s="56">
        <f t="shared" si="1"/>
        <v>22764</v>
      </c>
    </row>
    <row r="52" spans="2:9" x14ac:dyDescent="0.3">
      <c r="B52" s="44">
        <v>52</v>
      </c>
      <c r="C52" s="45" t="s">
        <v>141</v>
      </c>
      <c r="D52" s="45" t="s">
        <v>143</v>
      </c>
      <c r="E52" s="44">
        <v>1954</v>
      </c>
      <c r="F52" s="44">
        <v>2</v>
      </c>
      <c r="G52" s="44">
        <v>9</v>
      </c>
      <c r="H52" s="45" t="str">
        <f t="shared" si="0"/>
        <v>1954/2/9</v>
      </c>
      <c r="I52" s="56">
        <f t="shared" si="1"/>
        <v>19764</v>
      </c>
    </row>
    <row r="53" spans="2:9" x14ac:dyDescent="0.3">
      <c r="B53" s="44">
        <v>53</v>
      </c>
      <c r="C53" s="45" t="s">
        <v>144</v>
      </c>
      <c r="D53" s="45" t="s">
        <v>145</v>
      </c>
      <c r="E53" s="44">
        <v>1971</v>
      </c>
      <c r="F53" s="44">
        <v>10</v>
      </c>
      <c r="G53" s="44">
        <v>1</v>
      </c>
      <c r="H53" s="45" t="str">
        <f t="shared" si="0"/>
        <v>1971/10/1</v>
      </c>
      <c r="I53" s="56">
        <f t="shared" si="1"/>
        <v>26207</v>
      </c>
    </row>
    <row r="54" spans="2:9" x14ac:dyDescent="0.3">
      <c r="B54" s="44">
        <v>54</v>
      </c>
      <c r="C54" s="45" t="s">
        <v>146</v>
      </c>
      <c r="D54" s="45" t="s">
        <v>143</v>
      </c>
      <c r="E54" s="44">
        <v>1953</v>
      </c>
      <c r="F54" s="44">
        <v>10</v>
      </c>
      <c r="G54" s="44">
        <v>26</v>
      </c>
      <c r="H54" s="45" t="str">
        <f t="shared" si="0"/>
        <v>1953/10/26</v>
      </c>
      <c r="I54" s="56">
        <f t="shared" si="1"/>
        <v>19658</v>
      </c>
    </row>
    <row r="55" spans="2:9" x14ac:dyDescent="0.3">
      <c r="B55" s="44">
        <v>55</v>
      </c>
      <c r="C55" s="45" t="s">
        <v>147</v>
      </c>
      <c r="D55" s="45" t="s">
        <v>148</v>
      </c>
      <c r="E55" s="44">
        <v>1945</v>
      </c>
      <c r="F55" s="44">
        <v>7</v>
      </c>
      <c r="G55" s="44">
        <v>18</v>
      </c>
      <c r="H55" s="45" t="str">
        <f t="shared" si="0"/>
        <v>1945/7/18</v>
      </c>
      <c r="I55" s="56">
        <f t="shared" si="1"/>
        <v>16636</v>
      </c>
    </row>
    <row r="56" spans="2:9" x14ac:dyDescent="0.3">
      <c r="B56" s="44">
        <v>56</v>
      </c>
      <c r="C56" s="45" t="s">
        <v>150</v>
      </c>
      <c r="D56" s="45" t="s">
        <v>152</v>
      </c>
      <c r="E56" s="44">
        <v>1948</v>
      </c>
      <c r="F56" s="44">
        <v>4</v>
      </c>
      <c r="G56" s="44">
        <v>17</v>
      </c>
      <c r="H56" s="45" t="str">
        <f t="shared" si="0"/>
        <v>1948/4/17</v>
      </c>
      <c r="I56" s="56">
        <f t="shared" si="1"/>
        <v>17640</v>
      </c>
    </row>
    <row r="57" spans="2:9" x14ac:dyDescent="0.3">
      <c r="B57" s="44">
        <v>57</v>
      </c>
      <c r="C57" s="45" t="s">
        <v>153</v>
      </c>
      <c r="D57" s="45" t="s">
        <v>154</v>
      </c>
      <c r="E57" s="44">
        <v>1944</v>
      </c>
      <c r="F57" s="44">
        <v>9</v>
      </c>
      <c r="G57" s="44">
        <v>30</v>
      </c>
      <c r="H57" s="45" t="str">
        <f t="shared" si="0"/>
        <v>1944/9/30</v>
      </c>
      <c r="I57" s="56">
        <f t="shared" si="1"/>
        <v>16345</v>
      </c>
    </row>
    <row r="58" spans="2:9" x14ac:dyDescent="0.3">
      <c r="B58" s="44">
        <v>58</v>
      </c>
      <c r="C58" s="45" t="s">
        <v>155</v>
      </c>
      <c r="D58" s="45" t="s">
        <v>157</v>
      </c>
      <c r="E58" s="44">
        <v>1972</v>
      </c>
      <c r="F58" s="44">
        <v>3</v>
      </c>
      <c r="G58" s="44">
        <v>8</v>
      </c>
      <c r="H58" s="45" t="str">
        <f t="shared" si="0"/>
        <v>1972/3/8</v>
      </c>
      <c r="I58" s="56">
        <f t="shared" si="1"/>
        <v>26366</v>
      </c>
    </row>
    <row r="59" spans="2:9" x14ac:dyDescent="0.3">
      <c r="B59" s="44">
        <v>59</v>
      </c>
      <c r="C59" s="45" t="s">
        <v>158</v>
      </c>
      <c r="D59" s="45" t="s">
        <v>159</v>
      </c>
      <c r="E59" s="44">
        <v>1966</v>
      </c>
      <c r="F59" s="44">
        <v>5</v>
      </c>
      <c r="G59" s="44">
        <v>9</v>
      </c>
      <c r="H59" s="45" t="str">
        <f t="shared" si="0"/>
        <v>1966/5/9</v>
      </c>
      <c r="I59" s="56">
        <f t="shared" si="1"/>
        <v>24236</v>
      </c>
    </row>
    <row r="60" spans="2:9" x14ac:dyDescent="0.3">
      <c r="B60" s="44">
        <v>60</v>
      </c>
      <c r="C60" s="45" t="s">
        <v>160</v>
      </c>
      <c r="D60" s="45" t="s">
        <v>46</v>
      </c>
      <c r="E60" s="44">
        <v>1970</v>
      </c>
      <c r="F60" s="44">
        <v>4</v>
      </c>
      <c r="G60" s="44">
        <v>7</v>
      </c>
      <c r="H60" s="45" t="str">
        <f t="shared" si="0"/>
        <v>1970/4/7</v>
      </c>
      <c r="I60" s="56">
        <f t="shared" si="1"/>
        <v>25665</v>
      </c>
    </row>
    <row r="61" spans="2:9" x14ac:dyDescent="0.3">
      <c r="B61" s="44">
        <v>61</v>
      </c>
      <c r="C61" s="45" t="s">
        <v>161</v>
      </c>
      <c r="D61" s="45" t="s">
        <v>162</v>
      </c>
      <c r="E61" s="44">
        <v>1941</v>
      </c>
      <c r="F61" s="44">
        <v>1</v>
      </c>
      <c r="G61" s="44">
        <v>1</v>
      </c>
      <c r="H61" s="45" t="str">
        <f t="shared" si="0"/>
        <v>1941/1/1</v>
      </c>
      <c r="I61" s="56">
        <f t="shared" si="1"/>
        <v>14977</v>
      </c>
    </row>
    <row r="62" spans="2:9" x14ac:dyDescent="0.3">
      <c r="B62" s="44">
        <v>62</v>
      </c>
      <c r="C62" s="45" t="s">
        <v>163</v>
      </c>
      <c r="D62" s="45" t="s">
        <v>165</v>
      </c>
      <c r="E62" s="44">
        <v>1961</v>
      </c>
      <c r="F62" s="44">
        <v>1</v>
      </c>
      <c r="G62" s="44">
        <v>3</v>
      </c>
      <c r="H62" s="45" t="str">
        <f t="shared" si="0"/>
        <v>1961/1/3</v>
      </c>
      <c r="I62" s="56">
        <f t="shared" si="1"/>
        <v>22284</v>
      </c>
    </row>
    <row r="63" spans="2:9" x14ac:dyDescent="0.3">
      <c r="B63" s="44">
        <v>63</v>
      </c>
      <c r="C63" s="45" t="s">
        <v>166</v>
      </c>
      <c r="D63" s="45" t="s">
        <v>130</v>
      </c>
      <c r="E63" s="44">
        <v>1964</v>
      </c>
      <c r="F63" s="44">
        <v>9</v>
      </c>
      <c r="G63" s="44">
        <v>10</v>
      </c>
      <c r="H63" s="45" t="str">
        <f t="shared" si="0"/>
        <v>1964/9/10</v>
      </c>
      <c r="I63" s="56">
        <f t="shared" si="1"/>
        <v>23630</v>
      </c>
    </row>
    <row r="64" spans="2:9" x14ac:dyDescent="0.3">
      <c r="B64" s="44">
        <v>64</v>
      </c>
      <c r="C64" s="45" t="s">
        <v>167</v>
      </c>
      <c r="D64" s="45" t="s">
        <v>168</v>
      </c>
      <c r="E64" s="44">
        <v>1942</v>
      </c>
      <c r="F64" s="44">
        <v>8</v>
      </c>
      <c r="G64" s="44">
        <v>11</v>
      </c>
      <c r="H64" s="45" t="str">
        <f t="shared" si="0"/>
        <v>1942/8/11</v>
      </c>
      <c r="I64" s="56">
        <f t="shared" si="1"/>
        <v>15564</v>
      </c>
    </row>
    <row r="65" spans="2:9" x14ac:dyDescent="0.3">
      <c r="B65" s="44">
        <v>65</v>
      </c>
      <c r="C65" s="45" t="s">
        <v>169</v>
      </c>
      <c r="D65" s="45" t="s">
        <v>143</v>
      </c>
      <c r="E65" s="44">
        <v>1943</v>
      </c>
      <c r="F65" s="44">
        <v>1</v>
      </c>
      <c r="G65" s="44">
        <v>1</v>
      </c>
      <c r="H65" s="45" t="str">
        <f t="shared" si="0"/>
        <v>1943/1/1</v>
      </c>
      <c r="I65" s="56">
        <f t="shared" si="1"/>
        <v>15707</v>
      </c>
    </row>
    <row r="66" spans="2:9" x14ac:dyDescent="0.3">
      <c r="B66" s="44">
        <v>65</v>
      </c>
      <c r="C66" s="45" t="s">
        <v>171</v>
      </c>
      <c r="D66" s="45" t="s">
        <v>162</v>
      </c>
      <c r="E66" s="44">
        <v>1939</v>
      </c>
      <c r="F66" s="44">
        <v>10</v>
      </c>
      <c r="G66" s="44">
        <v>2</v>
      </c>
      <c r="H66" s="45" t="str">
        <f t="shared" si="0"/>
        <v>1939/10/2</v>
      </c>
      <c r="I66" s="56">
        <f t="shared" si="1"/>
        <v>14520</v>
      </c>
    </row>
    <row r="67" spans="2:9" x14ac:dyDescent="0.3">
      <c r="B67" s="44">
        <v>67</v>
      </c>
      <c r="C67" s="45" t="s">
        <v>172</v>
      </c>
      <c r="D67" s="45" t="s">
        <v>173</v>
      </c>
      <c r="E67" s="44">
        <v>1953</v>
      </c>
      <c r="F67" s="44">
        <v>1</v>
      </c>
      <c r="G67" s="44">
        <v>1</v>
      </c>
      <c r="H67" s="45" t="str">
        <f t="shared" si="0"/>
        <v>1953/1/1</v>
      </c>
      <c r="I67" s="56">
        <f t="shared" si="1"/>
        <v>19360</v>
      </c>
    </row>
    <row r="68" spans="2:9" x14ac:dyDescent="0.3">
      <c r="B68" s="44">
        <v>68</v>
      </c>
      <c r="C68" s="45" t="s">
        <v>174</v>
      </c>
      <c r="D68" s="45" t="s">
        <v>175</v>
      </c>
      <c r="E68" s="44">
        <v>1941</v>
      </c>
      <c r="F68" s="44">
        <v>5</v>
      </c>
      <c r="G68" s="44">
        <v>11</v>
      </c>
      <c r="H68" s="45" t="str">
        <f t="shared" ref="H68:H131" si="2">_xlfn.TEXTJOIN("/",TRUE,E68:G68)</f>
        <v>1941/5/11</v>
      </c>
      <c r="I68" s="56">
        <f t="shared" ref="I68:I131" si="3">DATEVALUE(H68)</f>
        <v>15107</v>
      </c>
    </row>
    <row r="69" spans="2:9" x14ac:dyDescent="0.3">
      <c r="B69" s="44">
        <v>69</v>
      </c>
      <c r="C69" s="45" t="s">
        <v>176</v>
      </c>
      <c r="D69" s="45" t="s">
        <v>177</v>
      </c>
      <c r="E69" s="44">
        <v>1957</v>
      </c>
      <c r="F69" s="44">
        <v>8</v>
      </c>
      <c r="G69" s="44">
        <v>11</v>
      </c>
      <c r="H69" s="45" t="str">
        <f t="shared" si="2"/>
        <v>1957/8/11</v>
      </c>
      <c r="I69" s="56">
        <f t="shared" si="3"/>
        <v>21043</v>
      </c>
    </row>
    <row r="70" spans="2:9" x14ac:dyDescent="0.3">
      <c r="B70" s="44">
        <v>70</v>
      </c>
      <c r="C70" s="45" t="s">
        <v>178</v>
      </c>
      <c r="D70" s="45" t="s">
        <v>179</v>
      </c>
      <c r="E70" s="44">
        <v>1956</v>
      </c>
      <c r="F70" s="44">
        <v>5</v>
      </c>
      <c r="G70" s="44">
        <v>7</v>
      </c>
      <c r="H70" s="45" t="str">
        <f t="shared" si="2"/>
        <v>1956/5/7</v>
      </c>
      <c r="I70" s="56">
        <f t="shared" si="3"/>
        <v>20582</v>
      </c>
    </row>
    <row r="71" spans="2:9" x14ac:dyDescent="0.3">
      <c r="B71" s="44">
        <v>71</v>
      </c>
      <c r="C71" s="45" t="s">
        <v>180</v>
      </c>
      <c r="D71" s="45" t="s">
        <v>181</v>
      </c>
      <c r="E71" s="44">
        <v>1970</v>
      </c>
      <c r="F71" s="44">
        <v>9</v>
      </c>
      <c r="G71" s="44">
        <v>18</v>
      </c>
      <c r="H71" s="45" t="str">
        <f t="shared" si="2"/>
        <v>1970/9/18</v>
      </c>
      <c r="I71" s="56">
        <f t="shared" si="3"/>
        <v>25829</v>
      </c>
    </row>
    <row r="72" spans="2:9" x14ac:dyDescent="0.3">
      <c r="B72" s="44">
        <v>72</v>
      </c>
      <c r="C72" s="45" t="s">
        <v>182</v>
      </c>
      <c r="D72" s="45" t="s">
        <v>183</v>
      </c>
      <c r="E72" s="44">
        <v>1961</v>
      </c>
      <c r="F72" s="44">
        <v>12</v>
      </c>
      <c r="G72" s="44">
        <v>19</v>
      </c>
      <c r="H72" s="45" t="str">
        <f t="shared" si="2"/>
        <v>1961/12/19</v>
      </c>
      <c r="I72" s="56">
        <f t="shared" si="3"/>
        <v>22634</v>
      </c>
    </row>
    <row r="73" spans="2:9" x14ac:dyDescent="0.3">
      <c r="B73" s="44">
        <v>72</v>
      </c>
      <c r="C73" s="45" t="s">
        <v>184</v>
      </c>
      <c r="D73" s="45" t="s">
        <v>185</v>
      </c>
      <c r="E73" s="44">
        <v>1955</v>
      </c>
      <c r="F73" s="44">
        <v>8</v>
      </c>
      <c r="G73" s="44">
        <v>11</v>
      </c>
      <c r="H73" s="45" t="str">
        <f t="shared" si="2"/>
        <v>1955/8/11</v>
      </c>
      <c r="I73" s="56">
        <f t="shared" si="3"/>
        <v>20312</v>
      </c>
    </row>
    <row r="74" spans="2:9" x14ac:dyDescent="0.3">
      <c r="B74" s="44">
        <v>74</v>
      </c>
      <c r="C74" s="45" t="s">
        <v>186</v>
      </c>
      <c r="D74" s="45" t="s">
        <v>79</v>
      </c>
      <c r="E74" s="44">
        <v>1986</v>
      </c>
      <c r="F74" s="44">
        <v>9</v>
      </c>
      <c r="G74" s="44">
        <v>19</v>
      </c>
      <c r="H74" s="45" t="str">
        <f t="shared" si="2"/>
        <v>1986/9/19</v>
      </c>
      <c r="I74" s="56">
        <f t="shared" si="3"/>
        <v>31674</v>
      </c>
    </row>
    <row r="75" spans="2:9" x14ac:dyDescent="0.3">
      <c r="B75" s="44">
        <v>74</v>
      </c>
      <c r="C75" s="45" t="s">
        <v>187</v>
      </c>
      <c r="D75" s="45" t="s">
        <v>188</v>
      </c>
      <c r="E75" s="44">
        <v>1970</v>
      </c>
      <c r="F75" s="44">
        <v>10</v>
      </c>
      <c r="G75" s="44">
        <v>1</v>
      </c>
      <c r="H75" s="45" t="str">
        <f t="shared" si="2"/>
        <v>1970/10/1</v>
      </c>
      <c r="I75" s="56">
        <f t="shared" si="3"/>
        <v>25842</v>
      </c>
    </row>
    <row r="76" spans="2:9" x14ac:dyDescent="0.3">
      <c r="B76" s="44">
        <v>76</v>
      </c>
      <c r="C76" s="45" t="s">
        <v>189</v>
      </c>
      <c r="D76" s="45" t="s">
        <v>190</v>
      </c>
      <c r="E76" s="44">
        <v>1963</v>
      </c>
      <c r="F76" s="44">
        <v>2</v>
      </c>
      <c r="G76" s="44">
        <v>17</v>
      </c>
      <c r="H76" s="45" t="str">
        <f t="shared" si="2"/>
        <v>1963/2/17</v>
      </c>
      <c r="I76" s="56">
        <f t="shared" si="3"/>
        <v>23059</v>
      </c>
    </row>
    <row r="77" spans="2:9" x14ac:dyDescent="0.3">
      <c r="B77" s="44">
        <v>77</v>
      </c>
      <c r="C77" s="45" t="s">
        <v>191</v>
      </c>
      <c r="D77" s="45" t="s">
        <v>192</v>
      </c>
      <c r="E77" s="44">
        <v>1933</v>
      </c>
      <c r="F77" s="44">
        <v>3</v>
      </c>
      <c r="G77" s="44">
        <v>19</v>
      </c>
      <c r="H77" s="45" t="str">
        <f t="shared" si="2"/>
        <v>1933/3/19</v>
      </c>
      <c r="I77" s="56">
        <f t="shared" si="3"/>
        <v>12132</v>
      </c>
    </row>
    <row r="78" spans="2:9" x14ac:dyDescent="0.3">
      <c r="B78" s="44">
        <v>77</v>
      </c>
      <c r="C78" s="45" t="s">
        <v>193</v>
      </c>
      <c r="D78" s="45" t="s">
        <v>194</v>
      </c>
      <c r="E78" s="44">
        <v>1945</v>
      </c>
      <c r="F78" s="44">
        <v>6</v>
      </c>
      <c r="G78" s="44">
        <v>10</v>
      </c>
      <c r="H78" s="45" t="str">
        <f t="shared" si="2"/>
        <v>1945/6/10</v>
      </c>
      <c r="I78" s="56">
        <f t="shared" si="3"/>
        <v>16598</v>
      </c>
    </row>
    <row r="79" spans="2:9" x14ac:dyDescent="0.3">
      <c r="B79" s="44">
        <v>79</v>
      </c>
      <c r="C79" s="45" t="s">
        <v>195</v>
      </c>
      <c r="D79" s="45" t="s">
        <v>196</v>
      </c>
      <c r="E79" s="44">
        <v>1965</v>
      </c>
      <c r="F79" s="44">
        <v>9</v>
      </c>
      <c r="G79" s="44">
        <v>26</v>
      </c>
      <c r="H79" s="45" t="str">
        <f t="shared" si="2"/>
        <v>1965/9/26</v>
      </c>
      <c r="I79" s="56">
        <f t="shared" si="3"/>
        <v>24011</v>
      </c>
    </row>
    <row r="80" spans="2:9" x14ac:dyDescent="0.3">
      <c r="B80" s="44">
        <v>80</v>
      </c>
      <c r="C80" s="45" t="s">
        <v>197</v>
      </c>
      <c r="D80" s="45" t="s">
        <v>198</v>
      </c>
      <c r="E80" s="44">
        <v>1950</v>
      </c>
      <c r="F80" s="44">
        <v>9</v>
      </c>
      <c r="G80" s="44">
        <v>1</v>
      </c>
      <c r="H80" s="45" t="str">
        <f t="shared" si="2"/>
        <v>1950/9/1</v>
      </c>
      <c r="I80" s="56">
        <f t="shared" si="3"/>
        <v>18507</v>
      </c>
    </row>
    <row r="81" spans="2:9" x14ac:dyDescent="0.3">
      <c r="B81" s="44">
        <v>81</v>
      </c>
      <c r="C81" s="45" t="s">
        <v>199</v>
      </c>
      <c r="D81" s="45" t="s">
        <v>200</v>
      </c>
      <c r="E81" s="44">
        <v>1938</v>
      </c>
      <c r="F81" s="44">
        <v>8</v>
      </c>
      <c r="G81" s="44">
        <v>12</v>
      </c>
      <c r="H81" s="45" t="str">
        <f t="shared" si="2"/>
        <v>1938/8/12</v>
      </c>
      <c r="I81" s="56">
        <f t="shared" si="3"/>
        <v>14104</v>
      </c>
    </row>
    <row r="82" spans="2:9" x14ac:dyDescent="0.3">
      <c r="B82" s="44">
        <v>82</v>
      </c>
      <c r="C82" s="45" t="s">
        <v>201</v>
      </c>
      <c r="D82" s="45" t="s">
        <v>143</v>
      </c>
      <c r="E82" s="44">
        <v>1961</v>
      </c>
      <c r="F82" s="44">
        <v>11</v>
      </c>
      <c r="G82" s="44">
        <v>18</v>
      </c>
      <c r="H82" s="45" t="str">
        <f t="shared" si="2"/>
        <v>1961/11/18</v>
      </c>
      <c r="I82" s="56">
        <f t="shared" si="3"/>
        <v>22603</v>
      </c>
    </row>
    <row r="83" spans="2:9" x14ac:dyDescent="0.3">
      <c r="B83" s="44">
        <v>83</v>
      </c>
      <c r="C83" s="45" t="s">
        <v>202</v>
      </c>
      <c r="D83" s="45" t="s">
        <v>112</v>
      </c>
      <c r="E83" s="44">
        <v>1949</v>
      </c>
      <c r="F83" s="44">
        <v>8</v>
      </c>
      <c r="G83" s="44">
        <v>8</v>
      </c>
      <c r="H83" s="45" t="str">
        <f t="shared" si="2"/>
        <v>1949/8/8</v>
      </c>
      <c r="I83" s="56">
        <f t="shared" si="3"/>
        <v>18118</v>
      </c>
    </row>
    <row r="84" spans="2:9" x14ac:dyDescent="0.3">
      <c r="B84" s="44">
        <v>84</v>
      </c>
      <c r="C84" s="45" t="s">
        <v>203</v>
      </c>
      <c r="D84" s="45" t="s">
        <v>204</v>
      </c>
      <c r="E84" s="44">
        <v>1963</v>
      </c>
      <c r="F84" s="44">
        <v>6</v>
      </c>
      <c r="G84" s="44">
        <v>1</v>
      </c>
      <c r="H84" s="45" t="str">
        <f t="shared" si="2"/>
        <v>1963/6/1</v>
      </c>
      <c r="I84" s="56">
        <f t="shared" si="3"/>
        <v>23163</v>
      </c>
    </row>
    <row r="85" spans="2:9" x14ac:dyDescent="0.3">
      <c r="B85" s="44">
        <v>84</v>
      </c>
      <c r="C85" s="45" t="s">
        <v>205</v>
      </c>
      <c r="D85" s="45" t="s">
        <v>206</v>
      </c>
      <c r="E85" s="44">
        <v>1968</v>
      </c>
      <c r="F85" s="44">
        <v>3</v>
      </c>
      <c r="G85" s="44">
        <v>1</v>
      </c>
      <c r="H85" s="45" t="str">
        <f t="shared" si="2"/>
        <v>1968/3/1</v>
      </c>
      <c r="I85" s="56">
        <f t="shared" si="3"/>
        <v>24898</v>
      </c>
    </row>
    <row r="86" spans="2:9" x14ac:dyDescent="0.3">
      <c r="B86" s="44">
        <v>86</v>
      </c>
      <c r="C86" s="45" t="s">
        <v>207</v>
      </c>
      <c r="D86" s="45" t="s">
        <v>208</v>
      </c>
      <c r="E86" s="44">
        <v>1965</v>
      </c>
      <c r="F86" s="44">
        <v>4</v>
      </c>
      <c r="G86" s="44">
        <v>17</v>
      </c>
      <c r="H86" s="45" t="str">
        <f t="shared" si="2"/>
        <v>1965/4/17</v>
      </c>
      <c r="I86" s="56">
        <f t="shared" si="3"/>
        <v>23849</v>
      </c>
    </row>
    <row r="87" spans="2:9" x14ac:dyDescent="0.3">
      <c r="B87" s="44">
        <v>88</v>
      </c>
      <c r="C87" s="45" t="s">
        <v>209</v>
      </c>
      <c r="D87" s="45" t="s">
        <v>210</v>
      </c>
      <c r="E87" s="44">
        <v>1966</v>
      </c>
      <c r="F87" s="44">
        <v>2</v>
      </c>
      <c r="G87" s="44">
        <v>15</v>
      </c>
      <c r="H87" s="45" t="str">
        <f t="shared" si="2"/>
        <v>1966/2/15</v>
      </c>
      <c r="I87" s="56">
        <f t="shared" si="3"/>
        <v>24153</v>
      </c>
    </row>
    <row r="88" spans="2:9" x14ac:dyDescent="0.3">
      <c r="B88" s="44">
        <v>89</v>
      </c>
      <c r="C88" s="45" t="s">
        <v>211</v>
      </c>
      <c r="D88" s="45" t="s">
        <v>212</v>
      </c>
      <c r="E88" s="44">
        <v>1945</v>
      </c>
      <c r="F88" s="44">
        <v>12</v>
      </c>
      <c r="G88" s="44">
        <v>11</v>
      </c>
      <c r="H88" s="45" t="str">
        <f t="shared" si="2"/>
        <v>1945/12/11</v>
      </c>
      <c r="I88" s="56">
        <f t="shared" si="3"/>
        <v>16782</v>
      </c>
    </row>
    <row r="89" spans="2:9" x14ac:dyDescent="0.3">
      <c r="B89" s="44">
        <v>89</v>
      </c>
      <c r="C89" s="45" t="s">
        <v>213</v>
      </c>
      <c r="D89" s="45" t="s">
        <v>112</v>
      </c>
      <c r="E89" s="44">
        <v>1957</v>
      </c>
      <c r="F89" s="44">
        <v>9</v>
      </c>
      <c r="G89" s="44">
        <v>11</v>
      </c>
      <c r="H89" s="45" t="str">
        <f t="shared" si="2"/>
        <v>1957/9/11</v>
      </c>
      <c r="I89" s="56">
        <f t="shared" si="3"/>
        <v>21074</v>
      </c>
    </row>
    <row r="90" spans="2:9" x14ac:dyDescent="0.3">
      <c r="B90" s="44">
        <v>89</v>
      </c>
      <c r="C90" s="45" t="s">
        <v>214</v>
      </c>
      <c r="D90" s="45" t="s">
        <v>215</v>
      </c>
      <c r="E90" s="44">
        <v>1952</v>
      </c>
      <c r="F90" s="44">
        <v>11</v>
      </c>
      <c r="G90" s="44">
        <v>9</v>
      </c>
      <c r="H90" s="45" t="str">
        <f t="shared" si="2"/>
        <v>1952/11/9</v>
      </c>
      <c r="I90" s="56">
        <f t="shared" si="3"/>
        <v>19307</v>
      </c>
    </row>
    <row r="91" spans="2:9" x14ac:dyDescent="0.3">
      <c r="B91" s="44">
        <v>92</v>
      </c>
      <c r="C91" s="45" t="s">
        <v>216</v>
      </c>
      <c r="D91" s="45" t="s">
        <v>217</v>
      </c>
      <c r="E91" s="44">
        <v>1962</v>
      </c>
      <c r="F91" s="44">
        <v>1</v>
      </c>
      <c r="G91" s="44">
        <v>17</v>
      </c>
      <c r="H91" s="45" t="str">
        <f t="shared" si="2"/>
        <v>1962/1/17</v>
      </c>
      <c r="I91" s="56">
        <f t="shared" si="3"/>
        <v>22663</v>
      </c>
    </row>
    <row r="92" spans="2:9" x14ac:dyDescent="0.3">
      <c r="B92" s="44">
        <v>93</v>
      </c>
      <c r="C92" s="45" t="s">
        <v>218</v>
      </c>
      <c r="D92" s="45" t="s">
        <v>219</v>
      </c>
      <c r="E92" s="44">
        <v>1950</v>
      </c>
      <c r="F92" s="44">
        <v>6</v>
      </c>
      <c r="G92" s="44">
        <v>15</v>
      </c>
      <c r="H92" s="45" t="str">
        <f t="shared" si="2"/>
        <v>1950/6/15</v>
      </c>
      <c r="I92" s="56">
        <f t="shared" si="3"/>
        <v>18429</v>
      </c>
    </row>
    <row r="93" spans="2:9" x14ac:dyDescent="0.3">
      <c r="B93" s="44">
        <v>94</v>
      </c>
      <c r="C93" s="45" t="s">
        <v>220</v>
      </c>
      <c r="D93" s="45" t="s">
        <v>112</v>
      </c>
      <c r="E93" s="44">
        <v>1956</v>
      </c>
      <c r="F93" s="44">
        <v>6</v>
      </c>
      <c r="G93" s="44">
        <v>11</v>
      </c>
      <c r="H93" s="45" t="str">
        <f t="shared" si="2"/>
        <v>1956/6/11</v>
      </c>
      <c r="I93" s="56">
        <f t="shared" si="3"/>
        <v>20617</v>
      </c>
    </row>
    <row r="94" spans="2:9" x14ac:dyDescent="0.3">
      <c r="B94" s="44">
        <v>94</v>
      </c>
      <c r="C94" s="45" t="s">
        <v>221</v>
      </c>
      <c r="D94" s="45" t="s">
        <v>138</v>
      </c>
      <c r="E94" s="44">
        <v>1936</v>
      </c>
      <c r="F94" s="44">
        <v>2</v>
      </c>
      <c r="G94" s="44">
        <v>16</v>
      </c>
      <c r="H94" s="45" t="str">
        <f t="shared" si="2"/>
        <v>1936/2/16</v>
      </c>
      <c r="I94" s="56">
        <f t="shared" si="3"/>
        <v>13196</v>
      </c>
    </row>
    <row r="95" spans="2:9" x14ac:dyDescent="0.3">
      <c r="B95" s="44">
        <v>94</v>
      </c>
      <c r="C95" s="45" t="s">
        <v>222</v>
      </c>
      <c r="D95" s="45" t="s">
        <v>219</v>
      </c>
      <c r="E95" s="44">
        <v>1950</v>
      </c>
      <c r="F95" s="44">
        <v>3</v>
      </c>
      <c r="G95" s="44">
        <v>20</v>
      </c>
      <c r="H95" s="45" t="str">
        <f t="shared" si="2"/>
        <v>1950/3/20</v>
      </c>
      <c r="I95" s="56">
        <f t="shared" si="3"/>
        <v>18342</v>
      </c>
    </row>
    <row r="96" spans="2:9" x14ac:dyDescent="0.3">
      <c r="B96" s="44">
        <v>97</v>
      </c>
      <c r="C96" s="45" t="s">
        <v>224</v>
      </c>
      <c r="D96" s="45" t="s">
        <v>225</v>
      </c>
      <c r="E96" s="44">
        <v>1932</v>
      </c>
      <c r="F96" s="44">
        <v>5</v>
      </c>
      <c r="G96" s="44">
        <v>11</v>
      </c>
      <c r="H96" s="45" t="str">
        <f t="shared" si="2"/>
        <v>1932/5/11</v>
      </c>
      <c r="I96" s="56">
        <f t="shared" si="3"/>
        <v>11820</v>
      </c>
    </row>
    <row r="97" spans="2:9" x14ac:dyDescent="0.3">
      <c r="B97" s="44">
        <v>97</v>
      </c>
      <c r="C97" s="45" t="s">
        <v>226</v>
      </c>
      <c r="D97" s="45" t="s">
        <v>227</v>
      </c>
      <c r="E97" s="44">
        <v>1940</v>
      </c>
      <c r="F97" s="44">
        <v>1</v>
      </c>
      <c r="G97" s="44">
        <v>22</v>
      </c>
      <c r="H97" s="45" t="str">
        <f t="shared" si="2"/>
        <v>1940/1/22</v>
      </c>
      <c r="I97" s="56">
        <f t="shared" si="3"/>
        <v>14632</v>
      </c>
    </row>
    <row r="98" spans="2:9" x14ac:dyDescent="0.3">
      <c r="B98" s="44">
        <v>99</v>
      </c>
      <c r="C98" s="45" t="s">
        <v>228</v>
      </c>
      <c r="D98" s="45" t="s">
        <v>229</v>
      </c>
      <c r="E98" s="44">
        <v>1931</v>
      </c>
      <c r="F98" s="44">
        <v>3</v>
      </c>
      <c r="G98" s="44">
        <v>11</v>
      </c>
      <c r="H98" s="45" t="str">
        <f t="shared" si="2"/>
        <v>1931/3/11</v>
      </c>
      <c r="I98" s="56">
        <f t="shared" si="3"/>
        <v>11393</v>
      </c>
    </row>
    <row r="99" spans="2:9" x14ac:dyDescent="0.3">
      <c r="B99" s="44">
        <v>100</v>
      </c>
      <c r="C99" s="45" t="s">
        <v>230</v>
      </c>
      <c r="D99" s="45" t="s">
        <v>231</v>
      </c>
      <c r="E99" s="44">
        <v>1953</v>
      </c>
      <c r="F99" s="44">
        <v>1</v>
      </c>
      <c r="G99" s="44">
        <v>1</v>
      </c>
      <c r="H99" s="45" t="str">
        <f t="shared" si="2"/>
        <v>1953/1/1</v>
      </c>
      <c r="I99" s="56">
        <f t="shared" si="3"/>
        <v>19360</v>
      </c>
    </row>
    <row r="100" spans="2:9" x14ac:dyDescent="0.3">
      <c r="B100" s="44">
        <v>101</v>
      </c>
      <c r="C100" s="45" t="s">
        <v>232</v>
      </c>
      <c r="D100" s="45" t="s">
        <v>233</v>
      </c>
      <c r="E100" s="44">
        <v>1951</v>
      </c>
      <c r="F100" s="44">
        <v>1</v>
      </c>
      <c r="G100" s="44">
        <v>1</v>
      </c>
      <c r="H100" s="45" t="str">
        <f t="shared" si="2"/>
        <v>1951/1/1</v>
      </c>
      <c r="I100" s="56">
        <f t="shared" si="3"/>
        <v>18629</v>
      </c>
    </row>
    <row r="101" spans="2:9" x14ac:dyDescent="0.3">
      <c r="B101" s="44">
        <v>101</v>
      </c>
      <c r="C101" s="45" t="s">
        <v>234</v>
      </c>
      <c r="D101" s="45" t="s">
        <v>236</v>
      </c>
      <c r="E101" s="44">
        <v>1967</v>
      </c>
      <c r="F101" s="44">
        <v>7</v>
      </c>
      <c r="G101" s="44">
        <v>4</v>
      </c>
      <c r="H101" s="45" t="str">
        <f t="shared" si="2"/>
        <v>1967/7/4</v>
      </c>
      <c r="I101" s="56">
        <f t="shared" si="3"/>
        <v>24657</v>
      </c>
    </row>
    <row r="102" spans="2:9" x14ac:dyDescent="0.3">
      <c r="B102" s="44">
        <v>103</v>
      </c>
      <c r="C102" s="45" t="s">
        <v>237</v>
      </c>
      <c r="D102" s="45" t="s">
        <v>238</v>
      </c>
      <c r="E102" s="44">
        <v>1951</v>
      </c>
      <c r="F102" s="44">
        <v>1</v>
      </c>
      <c r="G102" s="44">
        <v>1</v>
      </c>
      <c r="H102" s="45" t="str">
        <f t="shared" si="2"/>
        <v>1951/1/1</v>
      </c>
      <c r="I102" s="56">
        <f t="shared" si="3"/>
        <v>18629</v>
      </c>
    </row>
    <row r="103" spans="2:9" x14ac:dyDescent="0.3">
      <c r="B103" s="44">
        <v>104</v>
      </c>
      <c r="C103" s="45" t="s">
        <v>239</v>
      </c>
      <c r="D103" s="45" t="s">
        <v>241</v>
      </c>
      <c r="E103" s="44">
        <v>1947</v>
      </c>
      <c r="F103" s="44">
        <v>10</v>
      </c>
      <c r="G103" s="44">
        <v>4</v>
      </c>
      <c r="H103" s="45" t="str">
        <f t="shared" si="2"/>
        <v>1947/10/4</v>
      </c>
      <c r="I103" s="56">
        <f t="shared" si="3"/>
        <v>17444</v>
      </c>
    </row>
    <row r="104" spans="2:9" x14ac:dyDescent="0.3">
      <c r="B104" s="44">
        <v>104</v>
      </c>
      <c r="C104" s="45" t="s">
        <v>242</v>
      </c>
      <c r="D104" s="45" t="s">
        <v>65</v>
      </c>
      <c r="E104" s="44">
        <v>1955</v>
      </c>
      <c r="F104" s="44">
        <v>4</v>
      </c>
      <c r="G104" s="44">
        <v>27</v>
      </c>
      <c r="H104" s="45" t="str">
        <f t="shared" si="2"/>
        <v>1955/4/27</v>
      </c>
      <c r="I104" s="56">
        <f t="shared" si="3"/>
        <v>20206</v>
      </c>
    </row>
    <row r="105" spans="2:9" x14ac:dyDescent="0.3">
      <c r="B105" s="44">
        <v>106</v>
      </c>
      <c r="C105" s="45" t="s">
        <v>243</v>
      </c>
      <c r="D105" s="45" t="s">
        <v>112</v>
      </c>
      <c r="E105" s="44">
        <v>1968</v>
      </c>
      <c r="F105" s="44">
        <v>3</v>
      </c>
      <c r="G105" s="44">
        <v>18</v>
      </c>
      <c r="H105" s="45" t="str">
        <f t="shared" si="2"/>
        <v>1968/3/18</v>
      </c>
      <c r="I105" s="56">
        <f t="shared" si="3"/>
        <v>24915</v>
      </c>
    </row>
    <row r="106" spans="2:9" x14ac:dyDescent="0.3">
      <c r="B106" s="44">
        <v>107</v>
      </c>
      <c r="C106" s="45" t="s">
        <v>244</v>
      </c>
      <c r="D106" s="45" t="s">
        <v>245</v>
      </c>
      <c r="E106" s="44">
        <v>1956</v>
      </c>
      <c r="F106" s="44">
        <v>1</v>
      </c>
      <c r="G106" s="44">
        <v>19</v>
      </c>
      <c r="H106" s="45" t="str">
        <f t="shared" si="2"/>
        <v>1956/1/19</v>
      </c>
      <c r="I106" s="56">
        <f t="shared" si="3"/>
        <v>20473</v>
      </c>
    </row>
    <row r="107" spans="2:9" x14ac:dyDescent="0.3">
      <c r="B107" s="44">
        <v>108</v>
      </c>
      <c r="C107" s="45" t="s">
        <v>246</v>
      </c>
      <c r="D107" s="45" t="s">
        <v>247</v>
      </c>
      <c r="E107" s="44">
        <v>1939</v>
      </c>
      <c r="F107" s="44">
        <v>8</v>
      </c>
      <c r="G107" s="44">
        <v>26</v>
      </c>
      <c r="H107" s="45" t="str">
        <f t="shared" si="2"/>
        <v>1939/8/26</v>
      </c>
      <c r="I107" s="56">
        <f t="shared" si="3"/>
        <v>14483</v>
      </c>
    </row>
    <row r="108" spans="2:9" x14ac:dyDescent="0.3">
      <c r="B108" s="44">
        <v>112</v>
      </c>
      <c r="C108" s="45" t="s">
        <v>248</v>
      </c>
      <c r="D108" s="45" t="s">
        <v>249</v>
      </c>
      <c r="E108" s="44">
        <v>1955</v>
      </c>
      <c r="F108" s="44">
        <v>10</v>
      </c>
      <c r="G108" s="44">
        <v>1</v>
      </c>
      <c r="H108" s="45" t="str">
        <f t="shared" si="2"/>
        <v>1955/10/1</v>
      </c>
      <c r="I108" s="56">
        <f t="shared" si="3"/>
        <v>20363</v>
      </c>
    </row>
    <row r="109" spans="2:9" x14ac:dyDescent="0.3">
      <c r="B109" s="44">
        <v>113</v>
      </c>
      <c r="C109" s="45" t="s">
        <v>250</v>
      </c>
      <c r="D109" s="45" t="s">
        <v>251</v>
      </c>
      <c r="E109" s="44">
        <v>1978</v>
      </c>
      <c r="F109" s="44">
        <v>3</v>
      </c>
      <c r="G109" s="44">
        <v>10</v>
      </c>
      <c r="H109" s="45" t="str">
        <f t="shared" si="2"/>
        <v>1978/3/10</v>
      </c>
      <c r="I109" s="56">
        <f t="shared" si="3"/>
        <v>28559</v>
      </c>
    </row>
    <row r="110" spans="2:9" x14ac:dyDescent="0.3">
      <c r="B110" s="44">
        <v>114</v>
      </c>
      <c r="C110" s="45" t="s">
        <v>252</v>
      </c>
      <c r="D110" s="45" t="s">
        <v>253</v>
      </c>
      <c r="E110" s="44">
        <v>1955</v>
      </c>
      <c r="F110" s="44">
        <v>1</v>
      </c>
      <c r="G110" s="44">
        <v>1</v>
      </c>
      <c r="H110" s="45" t="str">
        <f t="shared" si="2"/>
        <v>1955/1/1</v>
      </c>
      <c r="I110" s="56">
        <f t="shared" si="3"/>
        <v>20090</v>
      </c>
    </row>
    <row r="111" spans="2:9" x14ac:dyDescent="0.3">
      <c r="B111" s="44">
        <v>115</v>
      </c>
      <c r="C111" s="45" t="s">
        <v>254</v>
      </c>
      <c r="D111" s="45" t="s">
        <v>117</v>
      </c>
      <c r="E111" s="44">
        <v>1967</v>
      </c>
      <c r="F111" s="44">
        <v>1</v>
      </c>
      <c r="G111" s="44">
        <v>1</v>
      </c>
      <c r="H111" s="45" t="str">
        <f t="shared" si="2"/>
        <v>1967/1/1</v>
      </c>
      <c r="I111" s="56">
        <f t="shared" si="3"/>
        <v>24473</v>
      </c>
    </row>
    <row r="112" spans="2:9" x14ac:dyDescent="0.3">
      <c r="B112" s="44">
        <v>116</v>
      </c>
      <c r="C112" s="45" t="s">
        <v>255</v>
      </c>
      <c r="D112" s="45" t="s">
        <v>58</v>
      </c>
      <c r="E112" s="44">
        <v>1939</v>
      </c>
      <c r="F112" s="44">
        <v>4</v>
      </c>
      <c r="G112" s="44">
        <v>19</v>
      </c>
      <c r="H112" s="45" t="str">
        <f t="shared" si="2"/>
        <v>1939/4/19</v>
      </c>
      <c r="I112" s="56">
        <f t="shared" si="3"/>
        <v>14354</v>
      </c>
    </row>
    <row r="113" spans="2:9" x14ac:dyDescent="0.3">
      <c r="B113" s="44">
        <v>116</v>
      </c>
      <c r="C113" s="45" t="s">
        <v>257</v>
      </c>
      <c r="D113" s="45" t="s">
        <v>95</v>
      </c>
      <c r="E113" s="44">
        <v>1941</v>
      </c>
      <c r="F113" s="44">
        <v>11</v>
      </c>
      <c r="G113" s="44">
        <v>13</v>
      </c>
      <c r="H113" s="45" t="str">
        <f t="shared" si="2"/>
        <v>1941/11/13</v>
      </c>
      <c r="I113" s="56">
        <f t="shared" si="3"/>
        <v>15293</v>
      </c>
    </row>
    <row r="114" spans="2:9" x14ac:dyDescent="0.3">
      <c r="B114" s="44">
        <v>118</v>
      </c>
      <c r="C114" s="45" t="s">
        <v>258</v>
      </c>
      <c r="D114" s="45" t="s">
        <v>259</v>
      </c>
      <c r="E114" s="44">
        <v>1944</v>
      </c>
      <c r="F114" s="44">
        <v>5</v>
      </c>
      <c r="G114" s="44">
        <v>2</v>
      </c>
      <c r="H114" s="45" t="str">
        <f t="shared" si="2"/>
        <v>1944/5/2</v>
      </c>
      <c r="I114" s="56">
        <f t="shared" si="3"/>
        <v>16194</v>
      </c>
    </row>
    <row r="115" spans="2:9" x14ac:dyDescent="0.3">
      <c r="B115" s="44">
        <v>119</v>
      </c>
      <c r="C115" s="45" t="s">
        <v>260</v>
      </c>
      <c r="D115" s="45" t="s">
        <v>261</v>
      </c>
      <c r="E115" s="44">
        <v>1954</v>
      </c>
      <c r="F115" s="44">
        <v>6</v>
      </c>
      <c r="G115" s="44">
        <v>30</v>
      </c>
      <c r="H115" s="45" t="str">
        <f t="shared" si="2"/>
        <v>1954/6/30</v>
      </c>
      <c r="I115" s="56">
        <f t="shared" si="3"/>
        <v>19905</v>
      </c>
    </row>
    <row r="116" spans="2:9" x14ac:dyDescent="0.3">
      <c r="B116" s="44">
        <v>120</v>
      </c>
      <c r="C116" s="45" t="s">
        <v>262</v>
      </c>
      <c r="D116" s="45" t="s">
        <v>263</v>
      </c>
      <c r="E116" s="44">
        <v>1962</v>
      </c>
      <c r="F116" s="44">
        <v>5</v>
      </c>
      <c r="G116" s="44">
        <v>22</v>
      </c>
      <c r="H116" s="45" t="str">
        <f t="shared" si="2"/>
        <v>1962/5/22</v>
      </c>
      <c r="I116" s="56">
        <f t="shared" si="3"/>
        <v>22788</v>
      </c>
    </row>
    <row r="117" spans="2:9" x14ac:dyDescent="0.3">
      <c r="B117" s="44">
        <v>121</v>
      </c>
      <c r="C117" s="45" t="s">
        <v>264</v>
      </c>
      <c r="D117" s="45" t="s">
        <v>204</v>
      </c>
      <c r="E117" s="44">
        <v>1964</v>
      </c>
      <c r="F117" s="44">
        <v>3</v>
      </c>
      <c r="G117" s="44">
        <v>1</v>
      </c>
      <c r="H117" s="45" t="str">
        <f t="shared" si="2"/>
        <v>1964/3/1</v>
      </c>
      <c r="I117" s="56">
        <f t="shared" si="3"/>
        <v>23437</v>
      </c>
    </row>
    <row r="118" spans="2:9" x14ac:dyDescent="0.3">
      <c r="B118" s="44">
        <v>123</v>
      </c>
      <c r="C118" s="45" t="s">
        <v>265</v>
      </c>
      <c r="D118" s="45" t="s">
        <v>267</v>
      </c>
      <c r="E118" s="44">
        <v>1927</v>
      </c>
      <c r="F118" s="44">
        <v>6</v>
      </c>
      <c r="G118" s="44">
        <v>27</v>
      </c>
      <c r="H118" s="45" t="str">
        <f t="shared" si="2"/>
        <v>1927/6/27</v>
      </c>
      <c r="I118" s="56">
        <f t="shared" si="3"/>
        <v>10040</v>
      </c>
    </row>
    <row r="119" spans="2:9" x14ac:dyDescent="0.3">
      <c r="B119" s="44">
        <v>124</v>
      </c>
      <c r="C119" s="45" t="s">
        <v>268</v>
      </c>
      <c r="D119" s="45" t="s">
        <v>269</v>
      </c>
      <c r="E119" s="44">
        <v>1967</v>
      </c>
      <c r="F119" s="44">
        <v>6</v>
      </c>
      <c r="G119" s="44">
        <v>14</v>
      </c>
      <c r="H119" s="45" t="str">
        <f t="shared" si="2"/>
        <v>1967/6/14</v>
      </c>
      <c r="I119" s="56">
        <f t="shared" si="3"/>
        <v>24637</v>
      </c>
    </row>
    <row r="120" spans="2:9" x14ac:dyDescent="0.3">
      <c r="B120" s="44">
        <v>124</v>
      </c>
      <c r="C120" s="45" t="s">
        <v>270</v>
      </c>
      <c r="D120" s="45" t="s">
        <v>272</v>
      </c>
      <c r="E120" s="44">
        <v>1957</v>
      </c>
      <c r="F120" s="44">
        <v>4</v>
      </c>
      <c r="G120" s="44">
        <v>10</v>
      </c>
      <c r="H120" s="45" t="str">
        <f t="shared" si="2"/>
        <v>1957/4/10</v>
      </c>
      <c r="I120" s="56">
        <f t="shared" si="3"/>
        <v>20920</v>
      </c>
    </row>
    <row r="121" spans="2:9" x14ac:dyDescent="0.3">
      <c r="B121" s="44">
        <v>127</v>
      </c>
      <c r="C121" s="45" t="s">
        <v>273</v>
      </c>
      <c r="D121" s="45" t="s">
        <v>100</v>
      </c>
      <c r="E121" s="44">
        <v>1955</v>
      </c>
      <c r="F121" s="44">
        <v>10</v>
      </c>
      <c r="G121" s="44">
        <v>2</v>
      </c>
      <c r="H121" s="45" t="str">
        <f t="shared" si="2"/>
        <v>1955/10/2</v>
      </c>
      <c r="I121" s="56">
        <f t="shared" si="3"/>
        <v>20364</v>
      </c>
    </row>
    <row r="122" spans="2:9" x14ac:dyDescent="0.3">
      <c r="B122" s="44">
        <v>128</v>
      </c>
      <c r="C122" s="45" t="s">
        <v>274</v>
      </c>
      <c r="D122" s="45" t="s">
        <v>200</v>
      </c>
      <c r="E122" s="44">
        <v>1965</v>
      </c>
      <c r="F122" s="44">
        <v>9</v>
      </c>
      <c r="G122" s="44">
        <v>1</v>
      </c>
      <c r="H122" s="45" t="str">
        <f t="shared" si="2"/>
        <v>1965/9/1</v>
      </c>
      <c r="I122" s="56">
        <f t="shared" si="3"/>
        <v>23986</v>
      </c>
    </row>
    <row r="123" spans="2:9" x14ac:dyDescent="0.3">
      <c r="B123" s="44">
        <v>130</v>
      </c>
      <c r="C123" s="45" t="s">
        <v>275</v>
      </c>
      <c r="D123" s="45" t="s">
        <v>100</v>
      </c>
      <c r="E123" s="44">
        <v>1945</v>
      </c>
      <c r="F123" s="44">
        <v>2</v>
      </c>
      <c r="G123" s="44">
        <v>1</v>
      </c>
      <c r="H123" s="45" t="str">
        <f t="shared" si="2"/>
        <v>1945/2/1</v>
      </c>
      <c r="I123" s="56">
        <f t="shared" si="3"/>
        <v>16469</v>
      </c>
    </row>
    <row r="124" spans="2:9" x14ac:dyDescent="0.3">
      <c r="B124" s="44">
        <v>130</v>
      </c>
      <c r="C124" s="45" t="s">
        <v>276</v>
      </c>
      <c r="D124" s="45" t="s">
        <v>277</v>
      </c>
      <c r="E124" s="44">
        <v>1947</v>
      </c>
      <c r="F124" s="44">
        <v>3</v>
      </c>
      <c r="G124" s="44">
        <v>2</v>
      </c>
      <c r="H124" s="45" t="str">
        <f t="shared" si="2"/>
        <v>1947/3/2</v>
      </c>
      <c r="I124" s="56">
        <f t="shared" si="3"/>
        <v>17228</v>
      </c>
    </row>
    <row r="125" spans="2:9" x14ac:dyDescent="0.3">
      <c r="B125" s="44">
        <v>130</v>
      </c>
      <c r="C125" s="45" t="s">
        <v>278</v>
      </c>
      <c r="D125" s="45" t="s">
        <v>279</v>
      </c>
      <c r="E125" s="44">
        <v>1976</v>
      </c>
      <c r="F125" s="44">
        <v>2</v>
      </c>
      <c r="G125" s="44">
        <v>24</v>
      </c>
      <c r="H125" s="45" t="str">
        <f t="shared" si="2"/>
        <v>1976/2/24</v>
      </c>
      <c r="I125" s="56">
        <f t="shared" si="3"/>
        <v>27814</v>
      </c>
    </row>
    <row r="126" spans="2:9" x14ac:dyDescent="0.3">
      <c r="B126" s="44">
        <v>133</v>
      </c>
      <c r="C126" s="45" t="s">
        <v>280</v>
      </c>
      <c r="D126" s="45" t="s">
        <v>281</v>
      </c>
      <c r="E126" s="44">
        <v>1942</v>
      </c>
      <c r="F126" s="44">
        <v>10</v>
      </c>
      <c r="G126" s="44">
        <v>13</v>
      </c>
      <c r="H126" s="45" t="str">
        <f t="shared" si="2"/>
        <v>1942/10/13</v>
      </c>
      <c r="I126" s="56">
        <f t="shared" si="3"/>
        <v>15627</v>
      </c>
    </row>
    <row r="127" spans="2:9" x14ac:dyDescent="0.3">
      <c r="B127" s="44">
        <v>133</v>
      </c>
      <c r="C127" s="45" t="s">
        <v>282</v>
      </c>
      <c r="D127" s="45" t="s">
        <v>283</v>
      </c>
      <c r="E127" s="44">
        <v>1942</v>
      </c>
      <c r="F127" s="44">
        <v>7</v>
      </c>
      <c r="G127" s="44">
        <v>29</v>
      </c>
      <c r="H127" s="45" t="str">
        <f t="shared" si="2"/>
        <v>1942/7/29</v>
      </c>
      <c r="I127" s="56">
        <f t="shared" si="3"/>
        <v>15551</v>
      </c>
    </row>
    <row r="128" spans="2:9" x14ac:dyDescent="0.3">
      <c r="B128" s="44">
        <v>136</v>
      </c>
      <c r="C128" s="45" t="s">
        <v>284</v>
      </c>
      <c r="D128" s="45" t="s">
        <v>285</v>
      </c>
      <c r="E128" s="44">
        <v>1962</v>
      </c>
      <c r="F128" s="44">
        <v>12</v>
      </c>
      <c r="G128" s="44">
        <v>28</v>
      </c>
      <c r="H128" s="45" t="str">
        <f t="shared" si="2"/>
        <v>1962/12/28</v>
      </c>
      <c r="I128" s="56">
        <f t="shared" si="3"/>
        <v>23008</v>
      </c>
    </row>
    <row r="129" spans="2:9" x14ac:dyDescent="0.3">
      <c r="B129" s="44">
        <v>137</v>
      </c>
      <c r="C129" s="45" t="s">
        <v>286</v>
      </c>
      <c r="D129" s="45" t="s">
        <v>225</v>
      </c>
      <c r="E129" s="44">
        <v>1933</v>
      </c>
      <c r="F129" s="44">
        <v>3</v>
      </c>
      <c r="G129" s="44">
        <v>3</v>
      </c>
      <c r="H129" s="45" t="str">
        <f t="shared" si="2"/>
        <v>1933/3/3</v>
      </c>
      <c r="I129" s="56">
        <f t="shared" si="3"/>
        <v>12116</v>
      </c>
    </row>
    <row r="130" spans="2:9" x14ac:dyDescent="0.3">
      <c r="B130" s="44">
        <v>138</v>
      </c>
      <c r="C130" s="45" t="s">
        <v>287</v>
      </c>
      <c r="D130" s="45" t="s">
        <v>231</v>
      </c>
      <c r="E130" s="44">
        <v>1959</v>
      </c>
      <c r="F130" s="44">
        <v>3</v>
      </c>
      <c r="G130" s="44">
        <v>15</v>
      </c>
      <c r="H130" s="45" t="str">
        <f t="shared" si="2"/>
        <v>1959/3/15</v>
      </c>
      <c r="I130" s="56">
        <f t="shared" si="3"/>
        <v>21624</v>
      </c>
    </row>
    <row r="131" spans="2:9" x14ac:dyDescent="0.3">
      <c r="B131" s="44">
        <v>138</v>
      </c>
      <c r="C131" s="45" t="s">
        <v>288</v>
      </c>
      <c r="D131" s="45" t="s">
        <v>289</v>
      </c>
      <c r="E131" s="44">
        <v>1947</v>
      </c>
      <c r="F131" s="44">
        <v>7</v>
      </c>
      <c r="G131" s="44">
        <v>29</v>
      </c>
      <c r="H131" s="45" t="str">
        <f t="shared" si="2"/>
        <v>1947/7/29</v>
      </c>
      <c r="I131" s="56">
        <f t="shared" si="3"/>
        <v>17377</v>
      </c>
    </row>
    <row r="132" spans="2:9" x14ac:dyDescent="0.3">
      <c r="B132" s="44">
        <v>140</v>
      </c>
      <c r="C132" s="45" t="s">
        <v>290</v>
      </c>
      <c r="D132" s="45" t="s">
        <v>291</v>
      </c>
      <c r="E132" s="44">
        <v>1964</v>
      </c>
      <c r="F132" s="44">
        <v>4</v>
      </c>
      <c r="G132" s="44">
        <v>21</v>
      </c>
      <c r="H132" s="45" t="str">
        <f t="shared" ref="H132:H195" si="4">_xlfn.TEXTJOIN("/",TRUE,E132:G132)</f>
        <v>1964/4/21</v>
      </c>
      <c r="I132" s="56">
        <f t="shared" ref="I132:I195" si="5">DATEVALUE(H132)</f>
        <v>23488</v>
      </c>
    </row>
    <row r="133" spans="2:9" x14ac:dyDescent="0.3">
      <c r="B133" s="44">
        <v>141</v>
      </c>
      <c r="C133" s="45" t="s">
        <v>292</v>
      </c>
      <c r="D133" s="45" t="s">
        <v>149</v>
      </c>
      <c r="E133" s="44">
        <v>1965</v>
      </c>
      <c r="F133" s="44">
        <v>7</v>
      </c>
      <c r="G133" s="44">
        <v>12</v>
      </c>
      <c r="H133" s="45" t="str">
        <f t="shared" si="4"/>
        <v>1965/7/12</v>
      </c>
      <c r="I133" s="56">
        <f t="shared" si="5"/>
        <v>23935</v>
      </c>
    </row>
    <row r="134" spans="2:9" x14ac:dyDescent="0.3">
      <c r="B134" s="44">
        <v>142</v>
      </c>
      <c r="C134" s="45" t="s">
        <v>293</v>
      </c>
      <c r="D134" s="45" t="s">
        <v>152</v>
      </c>
      <c r="E134" s="44">
        <v>1973</v>
      </c>
      <c r="F134" s="44">
        <v>2</v>
      </c>
      <c r="G134" s="44">
        <v>1</v>
      </c>
      <c r="H134" s="45" t="str">
        <f t="shared" si="4"/>
        <v>1973/2/1</v>
      </c>
      <c r="I134" s="56">
        <f t="shared" si="5"/>
        <v>26696</v>
      </c>
    </row>
    <row r="135" spans="2:9" x14ac:dyDescent="0.3">
      <c r="B135" s="44">
        <v>142</v>
      </c>
      <c r="C135" s="45" t="s">
        <v>294</v>
      </c>
      <c r="D135" s="45" t="s">
        <v>175</v>
      </c>
      <c r="E135" s="44">
        <v>1953</v>
      </c>
      <c r="F135" s="44">
        <v>10</v>
      </c>
      <c r="G135" s="44">
        <v>8</v>
      </c>
      <c r="H135" s="45" t="str">
        <f t="shared" si="4"/>
        <v>1953/10/8</v>
      </c>
      <c r="I135" s="56">
        <f t="shared" si="5"/>
        <v>19640</v>
      </c>
    </row>
    <row r="136" spans="2:9" x14ac:dyDescent="0.3">
      <c r="B136" s="44">
        <v>144</v>
      </c>
      <c r="C136" s="45" t="s">
        <v>295</v>
      </c>
      <c r="D136" s="45" t="s">
        <v>296</v>
      </c>
      <c r="E136" s="44">
        <v>1950</v>
      </c>
      <c r="F136" s="44">
        <v>7</v>
      </c>
      <c r="G136" s="44">
        <v>18</v>
      </c>
      <c r="H136" s="45" t="str">
        <f t="shared" si="4"/>
        <v>1950/7/18</v>
      </c>
      <c r="I136" s="56">
        <f t="shared" si="5"/>
        <v>18462</v>
      </c>
    </row>
    <row r="137" spans="2:9" x14ac:dyDescent="0.3">
      <c r="B137" s="44">
        <v>145</v>
      </c>
      <c r="C137" s="45" t="s">
        <v>297</v>
      </c>
      <c r="D137" s="45" t="s">
        <v>298</v>
      </c>
      <c r="E137" s="44">
        <v>1963</v>
      </c>
      <c r="F137" s="44">
        <v>11</v>
      </c>
      <c r="G137" s="44">
        <v>6</v>
      </c>
      <c r="H137" s="45" t="str">
        <f t="shared" si="4"/>
        <v>1963/11/6</v>
      </c>
      <c r="I137" s="56">
        <f t="shared" si="5"/>
        <v>23321</v>
      </c>
    </row>
    <row r="138" spans="2:9" x14ac:dyDescent="0.3">
      <c r="B138" s="44">
        <v>147</v>
      </c>
      <c r="C138" s="45" t="s">
        <v>299</v>
      </c>
      <c r="D138" s="45" t="s">
        <v>225</v>
      </c>
      <c r="E138" s="44">
        <v>1940</v>
      </c>
      <c r="F138" s="44">
        <v>5</v>
      </c>
      <c r="G138" s="44">
        <v>10</v>
      </c>
      <c r="H138" s="45" t="str">
        <f t="shared" si="4"/>
        <v>1940/5/10</v>
      </c>
      <c r="I138" s="56">
        <f t="shared" si="5"/>
        <v>14741</v>
      </c>
    </row>
    <row r="139" spans="2:9" x14ac:dyDescent="0.3">
      <c r="B139" s="44">
        <v>148</v>
      </c>
      <c r="C139" s="45" t="s">
        <v>300</v>
      </c>
      <c r="D139" s="45" t="s">
        <v>301</v>
      </c>
      <c r="E139" s="44">
        <v>1984</v>
      </c>
      <c r="F139" s="44">
        <v>10</v>
      </c>
      <c r="G139" s="44">
        <v>10</v>
      </c>
      <c r="H139" s="45" t="str">
        <f t="shared" si="4"/>
        <v>1984/10/10</v>
      </c>
      <c r="I139" s="56">
        <f t="shared" si="5"/>
        <v>30965</v>
      </c>
    </row>
    <row r="140" spans="2:9" x14ac:dyDescent="0.3">
      <c r="B140" s="44">
        <v>148</v>
      </c>
      <c r="C140" s="45" t="s">
        <v>302</v>
      </c>
      <c r="D140" s="45" t="s">
        <v>249</v>
      </c>
      <c r="E140" s="44">
        <v>1950</v>
      </c>
      <c r="F140" s="44">
        <v>2</v>
      </c>
      <c r="G140" s="44">
        <v>16</v>
      </c>
      <c r="H140" s="45" t="str">
        <f t="shared" si="4"/>
        <v>1950/2/16</v>
      </c>
      <c r="I140" s="56">
        <f t="shared" si="5"/>
        <v>18310</v>
      </c>
    </row>
    <row r="141" spans="2:9" x14ac:dyDescent="0.3">
      <c r="B141" s="44">
        <v>148</v>
      </c>
      <c r="C141" s="45" t="s">
        <v>303</v>
      </c>
      <c r="D141" s="45" t="s">
        <v>249</v>
      </c>
      <c r="E141" s="44">
        <v>1950</v>
      </c>
      <c r="F141" s="44">
        <v>2</v>
      </c>
      <c r="G141" s="44">
        <v>16</v>
      </c>
      <c r="H141" s="45" t="str">
        <f t="shared" si="4"/>
        <v>1950/2/16</v>
      </c>
      <c r="I141" s="56">
        <f t="shared" si="5"/>
        <v>18310</v>
      </c>
    </row>
    <row r="142" spans="2:9" x14ac:dyDescent="0.3">
      <c r="B142" s="44">
        <v>151</v>
      </c>
      <c r="C142" s="45" t="s">
        <v>304</v>
      </c>
      <c r="D142" s="45" t="s">
        <v>305</v>
      </c>
      <c r="E142" s="44">
        <v>1964</v>
      </c>
      <c r="F142" s="44">
        <v>1</v>
      </c>
      <c r="G142" s="44">
        <v>1</v>
      </c>
      <c r="H142" s="45" t="str">
        <f t="shared" si="4"/>
        <v>1964/1/1</v>
      </c>
      <c r="I142" s="56">
        <f t="shared" si="5"/>
        <v>23377</v>
      </c>
    </row>
    <row r="143" spans="2:9" x14ac:dyDescent="0.3">
      <c r="B143" s="44">
        <v>151</v>
      </c>
      <c r="C143" s="45" t="s">
        <v>306</v>
      </c>
      <c r="D143" s="45" t="s">
        <v>307</v>
      </c>
      <c r="E143" s="44">
        <v>1972</v>
      </c>
      <c r="F143" s="44">
        <v>7</v>
      </c>
      <c r="G143" s="44">
        <v>21</v>
      </c>
      <c r="H143" s="45" t="str">
        <f t="shared" si="4"/>
        <v>1972/7/21</v>
      </c>
      <c r="I143" s="56">
        <f t="shared" si="5"/>
        <v>26501</v>
      </c>
    </row>
    <row r="144" spans="2:9" x14ac:dyDescent="0.3">
      <c r="B144" s="44">
        <v>153</v>
      </c>
      <c r="C144" s="45" t="s">
        <v>308</v>
      </c>
      <c r="D144" s="45" t="s">
        <v>112</v>
      </c>
      <c r="E144" s="44">
        <v>1948</v>
      </c>
      <c r="F144" s="44">
        <v>9</v>
      </c>
      <c r="G144" s="44">
        <v>30</v>
      </c>
      <c r="H144" s="45" t="str">
        <f t="shared" si="4"/>
        <v>1948/9/30</v>
      </c>
      <c r="I144" s="56">
        <f t="shared" si="5"/>
        <v>17806</v>
      </c>
    </row>
    <row r="145" spans="2:9" x14ac:dyDescent="0.3">
      <c r="B145" s="44">
        <v>153</v>
      </c>
      <c r="C145" s="45" t="s">
        <v>310</v>
      </c>
      <c r="D145" s="45" t="s">
        <v>311</v>
      </c>
      <c r="E145" s="44">
        <v>1953</v>
      </c>
      <c r="F145" s="44">
        <v>9</v>
      </c>
      <c r="G145" s="44">
        <v>8</v>
      </c>
      <c r="H145" s="45" t="str">
        <f t="shared" si="4"/>
        <v>1953/9/8</v>
      </c>
      <c r="I145" s="56">
        <f t="shared" si="5"/>
        <v>19610</v>
      </c>
    </row>
    <row r="146" spans="2:9" x14ac:dyDescent="0.3">
      <c r="B146" s="44">
        <v>153</v>
      </c>
      <c r="C146" s="45" t="s">
        <v>312</v>
      </c>
      <c r="D146" s="45" t="s">
        <v>131</v>
      </c>
      <c r="E146" s="44">
        <v>1960</v>
      </c>
      <c r="F146" s="44">
        <v>4</v>
      </c>
      <c r="G146" s="44">
        <v>11</v>
      </c>
      <c r="H146" s="45" t="str">
        <f t="shared" si="4"/>
        <v>1960/4/11</v>
      </c>
      <c r="I146" s="56">
        <f t="shared" si="5"/>
        <v>22017</v>
      </c>
    </row>
    <row r="147" spans="2:9" x14ac:dyDescent="0.3">
      <c r="B147" s="44">
        <v>153</v>
      </c>
      <c r="C147" s="45" t="s">
        <v>313</v>
      </c>
      <c r="D147" s="45" t="s">
        <v>138</v>
      </c>
      <c r="E147" s="44">
        <v>1965</v>
      </c>
      <c r="F147" s="44">
        <v>5</v>
      </c>
      <c r="G147" s="44">
        <v>3</v>
      </c>
      <c r="H147" s="45" t="str">
        <f t="shared" si="4"/>
        <v>1965/5/3</v>
      </c>
      <c r="I147" s="56">
        <f t="shared" si="5"/>
        <v>23865</v>
      </c>
    </row>
    <row r="148" spans="2:9" x14ac:dyDescent="0.3">
      <c r="B148" s="44">
        <v>157</v>
      </c>
      <c r="C148" s="45" t="s">
        <v>314</v>
      </c>
      <c r="D148" s="45" t="s">
        <v>97</v>
      </c>
      <c r="E148" s="44">
        <v>1934</v>
      </c>
      <c r="F148" s="44">
        <v>7</v>
      </c>
      <c r="G148" s="44">
        <v>11</v>
      </c>
      <c r="H148" s="45" t="str">
        <f t="shared" si="4"/>
        <v>1934/7/11</v>
      </c>
      <c r="I148" s="56">
        <f t="shared" si="5"/>
        <v>12611</v>
      </c>
    </row>
    <row r="149" spans="2:9" x14ac:dyDescent="0.3">
      <c r="B149" s="44">
        <v>157</v>
      </c>
      <c r="C149" s="45" t="s">
        <v>316</v>
      </c>
      <c r="D149" s="45" t="s">
        <v>97</v>
      </c>
      <c r="E149" s="44">
        <v>1950</v>
      </c>
      <c r="F149" s="44">
        <v>6</v>
      </c>
      <c r="G149" s="44">
        <v>1</v>
      </c>
      <c r="H149" s="45" t="str">
        <f t="shared" si="4"/>
        <v>1950/6/1</v>
      </c>
      <c r="I149" s="56">
        <f t="shared" si="5"/>
        <v>18415</v>
      </c>
    </row>
    <row r="150" spans="2:9" x14ac:dyDescent="0.3">
      <c r="B150" s="44">
        <v>159</v>
      </c>
      <c r="C150" s="45" t="s">
        <v>318</v>
      </c>
      <c r="D150" s="45" t="s">
        <v>108</v>
      </c>
      <c r="E150" s="44">
        <v>1972</v>
      </c>
      <c r="F150" s="44">
        <v>1</v>
      </c>
      <c r="G150" s="44">
        <v>1</v>
      </c>
      <c r="H150" s="45" t="str">
        <f t="shared" si="4"/>
        <v>1972/1/1</v>
      </c>
      <c r="I150" s="56">
        <f t="shared" si="5"/>
        <v>26299</v>
      </c>
    </row>
    <row r="151" spans="2:9" x14ac:dyDescent="0.3">
      <c r="B151" s="44">
        <v>161</v>
      </c>
      <c r="C151" s="45" t="s">
        <v>319</v>
      </c>
      <c r="D151" s="45" t="s">
        <v>320</v>
      </c>
      <c r="E151" s="44">
        <v>1939</v>
      </c>
      <c r="F151" s="44">
        <v>12</v>
      </c>
      <c r="G151" s="44">
        <v>28</v>
      </c>
      <c r="H151" s="45" t="str">
        <f t="shared" si="4"/>
        <v>1939/12/28</v>
      </c>
      <c r="I151" s="56">
        <f t="shared" si="5"/>
        <v>14607</v>
      </c>
    </row>
    <row r="152" spans="2:9" x14ac:dyDescent="0.3">
      <c r="B152" s="44">
        <v>161</v>
      </c>
      <c r="C152" s="45" t="s">
        <v>321</v>
      </c>
      <c r="D152" s="45" t="s">
        <v>322</v>
      </c>
      <c r="E152" s="44">
        <v>1937</v>
      </c>
      <c r="F152" s="44">
        <v>6</v>
      </c>
      <c r="G152" s="44">
        <v>17</v>
      </c>
      <c r="H152" s="45" t="str">
        <f t="shared" si="4"/>
        <v>1937/6/17</v>
      </c>
      <c r="I152" s="56">
        <f t="shared" si="5"/>
        <v>13683</v>
      </c>
    </row>
    <row r="153" spans="2:9" x14ac:dyDescent="0.3">
      <c r="B153" s="44">
        <v>161</v>
      </c>
      <c r="C153" s="45" t="s">
        <v>323</v>
      </c>
      <c r="D153" s="45" t="s">
        <v>324</v>
      </c>
      <c r="E153" s="44">
        <v>1955</v>
      </c>
      <c r="F153" s="44">
        <v>10</v>
      </c>
      <c r="G153" s="44">
        <v>19</v>
      </c>
      <c r="H153" s="45" t="str">
        <f t="shared" si="4"/>
        <v>1955/10/19</v>
      </c>
      <c r="I153" s="56">
        <f t="shared" si="5"/>
        <v>20381</v>
      </c>
    </row>
    <row r="154" spans="2:9" x14ac:dyDescent="0.3">
      <c r="B154" s="44">
        <v>164</v>
      </c>
      <c r="C154" s="45" t="s">
        <v>325</v>
      </c>
      <c r="D154" s="45" t="s">
        <v>84</v>
      </c>
      <c r="E154" s="44">
        <v>1929</v>
      </c>
      <c r="F154" s="44">
        <v>8</v>
      </c>
      <c r="G154" s="44">
        <v>5</v>
      </c>
      <c r="H154" s="45" t="str">
        <f t="shared" si="4"/>
        <v>1929/8/5</v>
      </c>
      <c r="I154" s="56">
        <f t="shared" si="5"/>
        <v>10810</v>
      </c>
    </row>
    <row r="155" spans="2:9" x14ac:dyDescent="0.3">
      <c r="B155" s="44">
        <v>165</v>
      </c>
      <c r="C155" s="45" t="s">
        <v>326</v>
      </c>
      <c r="D155" s="45" t="s">
        <v>327</v>
      </c>
      <c r="E155" s="44">
        <v>1941</v>
      </c>
      <c r="F155" s="44">
        <v>6</v>
      </c>
      <c r="G155" s="44">
        <v>5</v>
      </c>
      <c r="H155" s="45" t="str">
        <f t="shared" si="4"/>
        <v>1941/6/5</v>
      </c>
      <c r="I155" s="56">
        <f t="shared" si="5"/>
        <v>15132</v>
      </c>
    </row>
    <row r="156" spans="2:9" x14ac:dyDescent="0.3">
      <c r="B156" s="44">
        <v>165</v>
      </c>
      <c r="C156" s="45" t="s">
        <v>328</v>
      </c>
      <c r="D156" s="45" t="s">
        <v>247</v>
      </c>
      <c r="E156" s="44">
        <v>1950</v>
      </c>
      <c r="F156" s="44">
        <v>1</v>
      </c>
      <c r="G156" s="44">
        <v>1</v>
      </c>
      <c r="H156" s="45" t="str">
        <f t="shared" si="4"/>
        <v>1950/1/1</v>
      </c>
      <c r="I156" s="56">
        <f t="shared" si="5"/>
        <v>18264</v>
      </c>
    </row>
    <row r="157" spans="2:9" x14ac:dyDescent="0.3">
      <c r="B157" s="44">
        <v>167</v>
      </c>
      <c r="C157" s="45" t="s">
        <v>330</v>
      </c>
      <c r="D157" s="45" t="s">
        <v>331</v>
      </c>
      <c r="E157" s="44">
        <v>1966</v>
      </c>
      <c r="F157" s="44">
        <v>3</v>
      </c>
      <c r="G157" s="44">
        <v>12</v>
      </c>
      <c r="H157" s="45" t="str">
        <f t="shared" si="4"/>
        <v>1966/3/12</v>
      </c>
      <c r="I157" s="56">
        <f t="shared" si="5"/>
        <v>24178</v>
      </c>
    </row>
    <row r="158" spans="2:9" x14ac:dyDescent="0.3">
      <c r="B158" s="44">
        <v>167</v>
      </c>
      <c r="C158" s="45" t="s">
        <v>332</v>
      </c>
      <c r="D158" s="45" t="s">
        <v>130</v>
      </c>
      <c r="E158" s="44">
        <v>1984</v>
      </c>
      <c r="F158" s="44">
        <v>1</v>
      </c>
      <c r="G158" s="44">
        <v>1</v>
      </c>
      <c r="H158" s="45" t="str">
        <f t="shared" si="4"/>
        <v>1984/1/1</v>
      </c>
      <c r="I158" s="56">
        <f t="shared" si="5"/>
        <v>30682</v>
      </c>
    </row>
    <row r="159" spans="2:9" x14ac:dyDescent="0.3">
      <c r="B159" s="44">
        <v>167</v>
      </c>
      <c r="C159" s="45" t="s">
        <v>333</v>
      </c>
      <c r="D159" s="45" t="s">
        <v>334</v>
      </c>
      <c r="E159" s="44">
        <v>1977</v>
      </c>
      <c r="F159" s="44">
        <v>9</v>
      </c>
      <c r="G159" s="44">
        <v>10</v>
      </c>
      <c r="H159" s="45" t="str">
        <f t="shared" si="4"/>
        <v>1977/9/10</v>
      </c>
      <c r="I159" s="56">
        <f t="shared" si="5"/>
        <v>28378</v>
      </c>
    </row>
    <row r="160" spans="2:9" x14ac:dyDescent="0.3">
      <c r="B160" s="44">
        <v>170</v>
      </c>
      <c r="C160" s="45" t="s">
        <v>335</v>
      </c>
      <c r="D160" s="45" t="s">
        <v>336</v>
      </c>
      <c r="E160" s="44">
        <v>1952</v>
      </c>
      <c r="F160" s="44">
        <v>11</v>
      </c>
      <c r="G160" s="44">
        <v>29</v>
      </c>
      <c r="H160" s="45" t="str">
        <f t="shared" si="4"/>
        <v>1952/11/29</v>
      </c>
      <c r="I160" s="56">
        <f t="shared" si="5"/>
        <v>19327</v>
      </c>
    </row>
    <row r="161" spans="2:9" x14ac:dyDescent="0.3">
      <c r="B161" s="44">
        <v>171</v>
      </c>
      <c r="C161" s="45" t="s">
        <v>337</v>
      </c>
      <c r="D161" s="45" t="s">
        <v>338</v>
      </c>
      <c r="E161" s="44">
        <v>1979</v>
      </c>
      <c r="F161" s="44">
        <v>11</v>
      </c>
      <c r="G161" s="44">
        <v>17</v>
      </c>
      <c r="H161" s="45" t="str">
        <f t="shared" si="4"/>
        <v>1979/11/17</v>
      </c>
      <c r="I161" s="56">
        <f t="shared" si="5"/>
        <v>29176</v>
      </c>
    </row>
    <row r="162" spans="2:9" x14ac:dyDescent="0.3">
      <c r="B162" s="44">
        <v>171</v>
      </c>
      <c r="C162" s="45" t="s">
        <v>339</v>
      </c>
      <c r="D162" s="45" t="s">
        <v>263</v>
      </c>
      <c r="E162" s="44">
        <v>1962</v>
      </c>
      <c r="F162" s="44">
        <v>8</v>
      </c>
      <c r="G162" s="44">
        <v>19</v>
      </c>
      <c r="H162" s="45" t="str">
        <f t="shared" si="4"/>
        <v>1962/8/19</v>
      </c>
      <c r="I162" s="56">
        <f t="shared" si="5"/>
        <v>22877</v>
      </c>
    </row>
    <row r="163" spans="2:9" x14ac:dyDescent="0.3">
      <c r="B163" s="44">
        <v>171</v>
      </c>
      <c r="C163" s="45" t="s">
        <v>340</v>
      </c>
      <c r="D163" s="45" t="s">
        <v>341</v>
      </c>
      <c r="E163" s="44">
        <v>1940</v>
      </c>
      <c r="F163" s="44">
        <v>9</v>
      </c>
      <c r="G163" s="44">
        <v>21</v>
      </c>
      <c r="H163" s="45" t="str">
        <f t="shared" si="4"/>
        <v>1940/9/21</v>
      </c>
      <c r="I163" s="56">
        <f t="shared" si="5"/>
        <v>14875</v>
      </c>
    </row>
    <row r="164" spans="2:9" x14ac:dyDescent="0.3">
      <c r="B164" s="44">
        <v>171</v>
      </c>
      <c r="C164" s="45" t="s">
        <v>342</v>
      </c>
      <c r="D164" s="45" t="s">
        <v>198</v>
      </c>
      <c r="E164" s="44">
        <v>1959</v>
      </c>
      <c r="F164" s="44">
        <v>3</v>
      </c>
      <c r="G164" s="44">
        <v>5</v>
      </c>
      <c r="H164" s="45" t="str">
        <f t="shared" si="4"/>
        <v>1959/3/5</v>
      </c>
      <c r="I164" s="56">
        <f t="shared" si="5"/>
        <v>21614</v>
      </c>
    </row>
    <row r="165" spans="2:9" x14ac:dyDescent="0.3">
      <c r="B165" s="44">
        <v>171</v>
      </c>
      <c r="C165" s="45" t="s">
        <v>343</v>
      </c>
      <c r="D165" s="45" t="s">
        <v>219</v>
      </c>
      <c r="E165" s="44">
        <v>1948</v>
      </c>
      <c r="F165" s="44">
        <v>10</v>
      </c>
      <c r="G165" s="44">
        <v>13</v>
      </c>
      <c r="H165" s="45" t="str">
        <f t="shared" si="4"/>
        <v>1948/10/13</v>
      </c>
      <c r="I165" s="56">
        <f t="shared" si="5"/>
        <v>17819</v>
      </c>
    </row>
    <row r="166" spans="2:9" x14ac:dyDescent="0.3">
      <c r="B166" s="44">
        <v>171</v>
      </c>
      <c r="C166" s="45" t="s">
        <v>344</v>
      </c>
      <c r="D166" s="45" t="s">
        <v>74</v>
      </c>
      <c r="E166" s="44">
        <v>1982</v>
      </c>
      <c r="F166" s="44">
        <v>3</v>
      </c>
      <c r="G166" s="44">
        <v>19</v>
      </c>
      <c r="H166" s="45" t="str">
        <f t="shared" si="4"/>
        <v>1982/3/19</v>
      </c>
      <c r="I166" s="56">
        <f t="shared" si="5"/>
        <v>30029</v>
      </c>
    </row>
    <row r="167" spans="2:9" x14ac:dyDescent="0.3">
      <c r="B167" s="44">
        <v>171</v>
      </c>
      <c r="C167" s="45" t="s">
        <v>345</v>
      </c>
      <c r="D167" s="45" t="s">
        <v>296</v>
      </c>
      <c r="E167" s="44">
        <v>1964</v>
      </c>
      <c r="F167" s="44">
        <v>10</v>
      </c>
      <c r="G167" s="44">
        <v>19</v>
      </c>
      <c r="H167" s="45" t="str">
        <f t="shared" si="4"/>
        <v>1964/10/19</v>
      </c>
      <c r="I167" s="56">
        <f t="shared" si="5"/>
        <v>23669</v>
      </c>
    </row>
    <row r="168" spans="2:9" x14ac:dyDescent="0.3">
      <c r="B168" s="44">
        <v>171</v>
      </c>
      <c r="C168" s="45" t="s">
        <v>346</v>
      </c>
      <c r="D168" s="45" t="s">
        <v>79</v>
      </c>
      <c r="E168" s="44">
        <v>1949</v>
      </c>
      <c r="F168" s="44">
        <v>2</v>
      </c>
      <c r="G168" s="44">
        <v>8</v>
      </c>
      <c r="H168" s="45" t="str">
        <f t="shared" si="4"/>
        <v>1949/2/8</v>
      </c>
      <c r="I168" s="56">
        <f t="shared" si="5"/>
        <v>17937</v>
      </c>
    </row>
    <row r="169" spans="2:9" x14ac:dyDescent="0.3">
      <c r="B169" s="44">
        <v>179</v>
      </c>
      <c r="C169" s="45" t="s">
        <v>347</v>
      </c>
      <c r="D169" s="45" t="s">
        <v>338</v>
      </c>
      <c r="E169" s="44">
        <v>1979</v>
      </c>
      <c r="F169" s="44">
        <v>12</v>
      </c>
      <c r="G169" s="44">
        <v>17</v>
      </c>
      <c r="H169" s="45" t="str">
        <f t="shared" si="4"/>
        <v>1979/12/17</v>
      </c>
      <c r="I169" s="56">
        <f t="shared" si="5"/>
        <v>29206</v>
      </c>
    </row>
    <row r="170" spans="2:9" x14ac:dyDescent="0.3">
      <c r="B170" s="44">
        <v>179</v>
      </c>
      <c r="C170" s="45" t="s">
        <v>348</v>
      </c>
      <c r="D170" s="45" t="s">
        <v>350</v>
      </c>
      <c r="E170" s="44">
        <v>1941</v>
      </c>
      <c r="F170" s="44">
        <v>8</v>
      </c>
      <c r="G170" s="44">
        <v>12</v>
      </c>
      <c r="H170" s="45" t="str">
        <f t="shared" si="4"/>
        <v>1941/8/12</v>
      </c>
      <c r="I170" s="56">
        <f t="shared" si="5"/>
        <v>15200</v>
      </c>
    </row>
    <row r="171" spans="2:9" x14ac:dyDescent="0.3">
      <c r="B171" s="44">
        <v>179</v>
      </c>
      <c r="C171" s="45" t="s">
        <v>351</v>
      </c>
      <c r="D171" s="45" t="s">
        <v>225</v>
      </c>
      <c r="E171" s="44">
        <v>1964</v>
      </c>
      <c r="F171" s="44">
        <v>1</v>
      </c>
      <c r="G171" s="44">
        <v>1</v>
      </c>
      <c r="H171" s="45" t="str">
        <f t="shared" si="4"/>
        <v>1964/1/1</v>
      </c>
      <c r="I171" s="56">
        <f t="shared" si="5"/>
        <v>23377</v>
      </c>
    </row>
    <row r="172" spans="2:9" x14ac:dyDescent="0.3">
      <c r="B172" s="44">
        <v>182</v>
      </c>
      <c r="C172" s="45" t="s">
        <v>352</v>
      </c>
      <c r="D172" s="45" t="s">
        <v>198</v>
      </c>
      <c r="E172" s="44">
        <v>1938</v>
      </c>
      <c r="F172" s="44">
        <v>3</v>
      </c>
      <c r="G172" s="44">
        <v>8</v>
      </c>
      <c r="H172" s="45" t="str">
        <f t="shared" si="4"/>
        <v>1938/3/8</v>
      </c>
      <c r="I172" s="56">
        <f t="shared" si="5"/>
        <v>13947</v>
      </c>
    </row>
    <row r="173" spans="2:9" x14ac:dyDescent="0.3">
      <c r="B173" s="44">
        <v>183</v>
      </c>
      <c r="C173" s="45" t="s">
        <v>353</v>
      </c>
      <c r="D173" s="45" t="s">
        <v>58</v>
      </c>
      <c r="E173" s="44">
        <v>1948</v>
      </c>
      <c r="F173" s="44">
        <v>6</v>
      </c>
      <c r="G173" s="44">
        <v>1</v>
      </c>
      <c r="H173" s="45" t="str">
        <f t="shared" si="4"/>
        <v>1948/6/1</v>
      </c>
      <c r="I173" s="56">
        <f t="shared" si="5"/>
        <v>17685</v>
      </c>
    </row>
    <row r="174" spans="2:9" x14ac:dyDescent="0.3">
      <c r="B174" s="44">
        <v>184</v>
      </c>
      <c r="C174" s="45" t="s">
        <v>354</v>
      </c>
      <c r="D174" s="45" t="s">
        <v>88</v>
      </c>
      <c r="E174" s="44">
        <v>1949</v>
      </c>
      <c r="F174" s="44">
        <v>1</v>
      </c>
      <c r="G174" s="44">
        <v>10</v>
      </c>
      <c r="H174" s="45" t="str">
        <f t="shared" si="4"/>
        <v>1949/1/10</v>
      </c>
      <c r="I174" s="56">
        <f t="shared" si="5"/>
        <v>17908</v>
      </c>
    </row>
    <row r="175" spans="2:9" x14ac:dyDescent="0.3">
      <c r="B175" s="44">
        <v>184</v>
      </c>
      <c r="C175" s="45" t="s">
        <v>355</v>
      </c>
      <c r="D175" s="45" t="s">
        <v>356</v>
      </c>
      <c r="E175" s="44">
        <v>1943</v>
      </c>
      <c r="F175" s="44">
        <v>1</v>
      </c>
      <c r="G175" s="44">
        <v>29</v>
      </c>
      <c r="H175" s="45" t="str">
        <f t="shared" si="4"/>
        <v>1943/1/29</v>
      </c>
      <c r="I175" s="56">
        <f t="shared" si="5"/>
        <v>15735</v>
      </c>
    </row>
    <row r="176" spans="2:9" x14ac:dyDescent="0.3">
      <c r="B176" s="44">
        <v>184</v>
      </c>
      <c r="C176" s="45" t="s">
        <v>357</v>
      </c>
      <c r="D176" s="45" t="s">
        <v>100</v>
      </c>
      <c r="E176" s="44">
        <v>1971</v>
      </c>
      <c r="F176" s="44">
        <v>8</v>
      </c>
      <c r="G176" s="44">
        <v>10</v>
      </c>
      <c r="H176" s="45" t="str">
        <f t="shared" si="4"/>
        <v>1971/8/10</v>
      </c>
      <c r="I176" s="56">
        <f t="shared" si="5"/>
        <v>26155</v>
      </c>
    </row>
    <row r="177" spans="2:9" x14ac:dyDescent="0.3">
      <c r="B177" s="44">
        <v>184</v>
      </c>
      <c r="C177" s="45" t="s">
        <v>358</v>
      </c>
      <c r="D177" s="45" t="s">
        <v>100</v>
      </c>
      <c r="E177" s="44">
        <v>1970</v>
      </c>
      <c r="F177" s="44">
        <v>3</v>
      </c>
      <c r="G177" s="44">
        <v>3</v>
      </c>
      <c r="H177" s="45" t="str">
        <f t="shared" si="4"/>
        <v>1970/3/3</v>
      </c>
      <c r="I177" s="56">
        <f t="shared" si="5"/>
        <v>25630</v>
      </c>
    </row>
    <row r="178" spans="2:9" x14ac:dyDescent="0.3">
      <c r="B178" s="44">
        <v>184</v>
      </c>
      <c r="C178" s="45" t="s">
        <v>359</v>
      </c>
      <c r="D178" s="45" t="s">
        <v>100</v>
      </c>
      <c r="E178" s="44">
        <v>1968</v>
      </c>
      <c r="F178" s="44">
        <v>2</v>
      </c>
      <c r="G178" s="44">
        <v>1</v>
      </c>
      <c r="H178" s="45" t="str">
        <f t="shared" si="4"/>
        <v>1968/2/1</v>
      </c>
      <c r="I178" s="56">
        <f t="shared" si="5"/>
        <v>24869</v>
      </c>
    </row>
    <row r="179" spans="2:9" x14ac:dyDescent="0.3">
      <c r="B179" s="44">
        <v>184</v>
      </c>
      <c r="C179" s="45" t="s">
        <v>360</v>
      </c>
      <c r="D179" s="45" t="s">
        <v>138</v>
      </c>
      <c r="E179" s="44">
        <v>1947</v>
      </c>
      <c r="F179" s="44">
        <v>5</v>
      </c>
      <c r="G179" s="44">
        <v>15</v>
      </c>
      <c r="H179" s="45" t="str">
        <f t="shared" si="4"/>
        <v>1947/5/15</v>
      </c>
      <c r="I179" s="56">
        <f t="shared" si="5"/>
        <v>17302</v>
      </c>
    </row>
    <row r="180" spans="2:9" x14ac:dyDescent="0.3">
      <c r="B180" s="44">
        <v>190</v>
      </c>
      <c r="C180" s="45" t="s">
        <v>361</v>
      </c>
      <c r="D180" s="45" t="s">
        <v>362</v>
      </c>
      <c r="E180" s="44">
        <v>1960</v>
      </c>
      <c r="F180" s="44">
        <v>3</v>
      </c>
      <c r="G180" s="44">
        <v>24</v>
      </c>
      <c r="H180" s="45" t="str">
        <f t="shared" si="4"/>
        <v>1960/3/24</v>
      </c>
      <c r="I180" s="56">
        <f t="shared" si="5"/>
        <v>21999</v>
      </c>
    </row>
    <row r="181" spans="2:9" x14ac:dyDescent="0.3">
      <c r="B181" s="44">
        <v>190</v>
      </c>
      <c r="C181" s="45" t="s">
        <v>363</v>
      </c>
      <c r="D181" s="45" t="s">
        <v>365</v>
      </c>
      <c r="E181" s="44">
        <v>1963</v>
      </c>
      <c r="F181" s="44">
        <v>10</v>
      </c>
      <c r="G181" s="44">
        <v>1</v>
      </c>
      <c r="H181" s="45" t="str">
        <f t="shared" si="4"/>
        <v>1963/10/1</v>
      </c>
      <c r="I181" s="56">
        <f t="shared" si="5"/>
        <v>23285</v>
      </c>
    </row>
    <row r="182" spans="2:9" x14ac:dyDescent="0.3">
      <c r="B182" s="44">
        <v>190</v>
      </c>
      <c r="C182" s="45" t="s">
        <v>366</v>
      </c>
      <c r="D182" s="45" t="s">
        <v>367</v>
      </c>
      <c r="E182" s="44">
        <v>1969</v>
      </c>
      <c r="F182" s="44">
        <v>12</v>
      </c>
      <c r="G182" s="44">
        <v>16</v>
      </c>
      <c r="H182" s="45" t="str">
        <f t="shared" si="4"/>
        <v>1969/12/16</v>
      </c>
      <c r="I182" s="56">
        <f t="shared" si="5"/>
        <v>25553</v>
      </c>
    </row>
    <row r="183" spans="2:9" x14ac:dyDescent="0.3">
      <c r="B183" s="44">
        <v>190</v>
      </c>
      <c r="C183" s="45" t="s">
        <v>368</v>
      </c>
      <c r="D183" s="45" t="s">
        <v>131</v>
      </c>
      <c r="E183" s="44">
        <v>1946</v>
      </c>
      <c r="F183" s="44">
        <v>8</v>
      </c>
      <c r="G183" s="44">
        <v>15</v>
      </c>
      <c r="H183" s="45" t="str">
        <f t="shared" si="4"/>
        <v>1946/8/15</v>
      </c>
      <c r="I183" s="56">
        <f t="shared" si="5"/>
        <v>17029</v>
      </c>
    </row>
    <row r="184" spans="2:9" x14ac:dyDescent="0.3">
      <c r="B184" s="44">
        <v>190</v>
      </c>
      <c r="C184" s="45" t="s">
        <v>369</v>
      </c>
      <c r="D184" s="45" t="s">
        <v>249</v>
      </c>
      <c r="E184" s="44">
        <v>1958</v>
      </c>
      <c r="F184" s="44">
        <v>9</v>
      </c>
      <c r="G184" s="44">
        <v>1</v>
      </c>
      <c r="H184" s="45" t="str">
        <f t="shared" si="4"/>
        <v>1958/9/1</v>
      </c>
      <c r="I184" s="56">
        <f t="shared" si="5"/>
        <v>21429</v>
      </c>
    </row>
    <row r="185" spans="2:9" x14ac:dyDescent="0.3">
      <c r="B185" s="44">
        <v>195</v>
      </c>
      <c r="C185" s="45" t="s">
        <v>370</v>
      </c>
      <c r="D185" s="45" t="s">
        <v>371</v>
      </c>
      <c r="E185" s="44">
        <v>1952</v>
      </c>
      <c r="F185" s="44">
        <v>7</v>
      </c>
      <c r="G185" s="44">
        <v>25</v>
      </c>
      <c r="H185" s="45" t="str">
        <f t="shared" si="4"/>
        <v>1952/7/25</v>
      </c>
      <c r="I185" s="56">
        <f t="shared" si="5"/>
        <v>19200</v>
      </c>
    </row>
    <row r="186" spans="2:9" x14ac:dyDescent="0.3">
      <c r="B186" s="44">
        <v>195</v>
      </c>
      <c r="C186" s="45" t="s">
        <v>372</v>
      </c>
      <c r="D186" s="45" t="s">
        <v>373</v>
      </c>
      <c r="E186" s="44">
        <v>1952</v>
      </c>
      <c r="F186" s="44">
        <v>9</v>
      </c>
      <c r="G186" s="44">
        <v>1</v>
      </c>
      <c r="H186" s="45" t="str">
        <f t="shared" si="4"/>
        <v>1952/9/1</v>
      </c>
      <c r="I186" s="56">
        <f t="shared" si="5"/>
        <v>19238</v>
      </c>
    </row>
    <row r="187" spans="2:9" x14ac:dyDescent="0.3">
      <c r="B187" s="44">
        <v>195</v>
      </c>
      <c r="C187" s="45" t="s">
        <v>374</v>
      </c>
      <c r="D187" s="45" t="s">
        <v>173</v>
      </c>
      <c r="E187" s="44">
        <v>1956</v>
      </c>
      <c r="F187" s="44">
        <v>3</v>
      </c>
      <c r="G187" s="44">
        <v>1</v>
      </c>
      <c r="H187" s="45" t="str">
        <f t="shared" si="4"/>
        <v>1956/3/1</v>
      </c>
      <c r="I187" s="56">
        <f t="shared" si="5"/>
        <v>20515</v>
      </c>
    </row>
    <row r="188" spans="2:9" x14ac:dyDescent="0.3">
      <c r="B188" s="44">
        <v>195</v>
      </c>
      <c r="C188" s="45" t="s">
        <v>375</v>
      </c>
      <c r="D188" s="45" t="s">
        <v>105</v>
      </c>
      <c r="E188" s="44">
        <v>1964</v>
      </c>
      <c r="F188" s="44">
        <v>7</v>
      </c>
      <c r="G188" s="44">
        <v>28</v>
      </c>
      <c r="H188" s="45" t="str">
        <f t="shared" si="4"/>
        <v>1964/7/28</v>
      </c>
      <c r="I188" s="56">
        <f t="shared" si="5"/>
        <v>23586</v>
      </c>
    </row>
    <row r="189" spans="2:9" x14ac:dyDescent="0.3">
      <c r="B189" s="44">
        <v>195</v>
      </c>
      <c r="C189" s="45" t="s">
        <v>376</v>
      </c>
      <c r="D189" s="45" t="s">
        <v>105</v>
      </c>
      <c r="E189" s="44">
        <v>1960</v>
      </c>
      <c r="F189" s="44">
        <v>8</v>
      </c>
      <c r="G189" s="44">
        <v>1</v>
      </c>
      <c r="H189" s="45" t="str">
        <f t="shared" si="4"/>
        <v>1960/8/1</v>
      </c>
      <c r="I189" s="56">
        <f t="shared" si="5"/>
        <v>22129</v>
      </c>
    </row>
    <row r="190" spans="2:9" x14ac:dyDescent="0.3">
      <c r="B190" s="44">
        <v>195</v>
      </c>
      <c r="C190" s="45" t="s">
        <v>377</v>
      </c>
      <c r="D190" s="45" t="s">
        <v>105</v>
      </c>
      <c r="E190" s="44">
        <v>1959</v>
      </c>
      <c r="F190" s="44">
        <v>1</v>
      </c>
      <c r="G190" s="44">
        <v>26</v>
      </c>
      <c r="H190" s="45" t="str">
        <f t="shared" si="4"/>
        <v>1959/1/26</v>
      </c>
      <c r="I190" s="56">
        <f t="shared" si="5"/>
        <v>21576</v>
      </c>
    </row>
    <row r="191" spans="2:9" x14ac:dyDescent="0.3">
      <c r="B191" s="44">
        <v>195</v>
      </c>
      <c r="C191" s="45" t="s">
        <v>378</v>
      </c>
      <c r="D191" s="45" t="s">
        <v>105</v>
      </c>
      <c r="E191" s="44">
        <v>1956</v>
      </c>
      <c r="F191" s="44">
        <v>12</v>
      </c>
      <c r="G191" s="44">
        <v>15</v>
      </c>
      <c r="H191" s="45" t="str">
        <f t="shared" si="4"/>
        <v>1956/12/15</v>
      </c>
      <c r="I191" s="56">
        <f t="shared" si="5"/>
        <v>20804</v>
      </c>
    </row>
    <row r="192" spans="2:9" x14ac:dyDescent="0.3">
      <c r="B192" s="44">
        <v>202</v>
      </c>
      <c r="C192" s="45" t="s">
        <v>379</v>
      </c>
      <c r="D192" s="45" t="s">
        <v>138</v>
      </c>
      <c r="E192" s="44">
        <v>1952</v>
      </c>
      <c r="F192" s="44">
        <v>4</v>
      </c>
      <c r="G192" s="44">
        <v>1</v>
      </c>
      <c r="H192" s="45" t="str">
        <f t="shared" si="4"/>
        <v>1952/4/1</v>
      </c>
      <c r="I192" s="56">
        <f t="shared" si="5"/>
        <v>19085</v>
      </c>
    </row>
    <row r="193" spans="2:9" x14ac:dyDescent="0.3">
      <c r="B193" s="44">
        <v>202</v>
      </c>
      <c r="C193" s="45" t="s">
        <v>380</v>
      </c>
      <c r="D193" s="45" t="s">
        <v>58</v>
      </c>
      <c r="E193" s="44">
        <v>1928</v>
      </c>
      <c r="F193" s="44">
        <v>10</v>
      </c>
      <c r="G193" s="44">
        <v>1</v>
      </c>
      <c r="H193" s="45" t="str">
        <f t="shared" si="4"/>
        <v>1928/10/1</v>
      </c>
      <c r="I193" s="56">
        <f t="shared" si="5"/>
        <v>10502</v>
      </c>
    </row>
    <row r="194" spans="2:9" x14ac:dyDescent="0.3">
      <c r="B194" s="44">
        <v>204</v>
      </c>
      <c r="C194" s="45" t="s">
        <v>381</v>
      </c>
      <c r="D194" s="45" t="s">
        <v>382</v>
      </c>
      <c r="E194" s="44">
        <v>1965</v>
      </c>
      <c r="F194" s="44">
        <v>9</v>
      </c>
      <c r="G194" s="44">
        <v>22</v>
      </c>
      <c r="H194" s="45" t="str">
        <f t="shared" si="4"/>
        <v>1965/9/22</v>
      </c>
      <c r="I194" s="56">
        <f t="shared" si="5"/>
        <v>24007</v>
      </c>
    </row>
    <row r="195" spans="2:9" x14ac:dyDescent="0.3">
      <c r="B195" s="44">
        <v>204</v>
      </c>
      <c r="C195" s="45" t="s">
        <v>383</v>
      </c>
      <c r="D195" s="45" t="s">
        <v>384</v>
      </c>
      <c r="E195" s="44">
        <v>1979</v>
      </c>
      <c r="F195" s="44">
        <v>2</v>
      </c>
      <c r="G195" s="44">
        <v>18</v>
      </c>
      <c r="H195" s="45" t="str">
        <f t="shared" si="4"/>
        <v>1979/2/18</v>
      </c>
      <c r="I195" s="56">
        <f t="shared" si="5"/>
        <v>28904</v>
      </c>
    </row>
    <row r="196" spans="2:9" x14ac:dyDescent="0.3">
      <c r="B196" s="44">
        <v>206</v>
      </c>
      <c r="C196" s="45" t="s">
        <v>385</v>
      </c>
      <c r="D196" s="45" t="s">
        <v>386</v>
      </c>
      <c r="E196" s="44">
        <v>1981</v>
      </c>
      <c r="F196" s="44">
        <v>8</v>
      </c>
      <c r="G196" s="44">
        <v>29</v>
      </c>
      <c r="H196" s="45" t="str">
        <f t="shared" ref="H196:H259" si="6">_xlfn.TEXTJOIN("/",TRUE,E196:G196)</f>
        <v>1981/8/29</v>
      </c>
      <c r="I196" s="56">
        <f t="shared" ref="I196:I259" si="7">DATEVALUE(H196)</f>
        <v>29827</v>
      </c>
    </row>
    <row r="197" spans="2:9" x14ac:dyDescent="0.3">
      <c r="B197" s="44">
        <v>206</v>
      </c>
      <c r="C197" s="45" t="s">
        <v>387</v>
      </c>
      <c r="D197" s="45" t="s">
        <v>388</v>
      </c>
      <c r="E197" s="44">
        <v>1947</v>
      </c>
      <c r="F197" s="44">
        <v>5</v>
      </c>
      <c r="G197" s="44">
        <v>2</v>
      </c>
      <c r="H197" s="45" t="str">
        <f t="shared" si="6"/>
        <v>1947/5/2</v>
      </c>
      <c r="I197" s="56">
        <f t="shared" si="7"/>
        <v>17289</v>
      </c>
    </row>
    <row r="198" spans="2:9" x14ac:dyDescent="0.3">
      <c r="B198" s="44">
        <v>208</v>
      </c>
      <c r="C198" s="45" t="s">
        <v>389</v>
      </c>
      <c r="D198" s="45" t="s">
        <v>196</v>
      </c>
      <c r="E198" s="44">
        <v>1966</v>
      </c>
      <c r="F198" s="44">
        <v>10</v>
      </c>
      <c r="G198" s="44">
        <v>24</v>
      </c>
      <c r="H198" s="45" t="str">
        <f t="shared" si="6"/>
        <v>1966/10/24</v>
      </c>
      <c r="I198" s="56">
        <f t="shared" si="7"/>
        <v>24404</v>
      </c>
    </row>
    <row r="199" spans="2:9" x14ac:dyDescent="0.3">
      <c r="B199" s="44">
        <v>208</v>
      </c>
      <c r="C199" s="45" t="s">
        <v>390</v>
      </c>
      <c r="D199" s="45" t="s">
        <v>58</v>
      </c>
      <c r="E199" s="44">
        <v>1943</v>
      </c>
      <c r="F199" s="44">
        <v>9</v>
      </c>
      <c r="G199" s="44">
        <v>6</v>
      </c>
      <c r="H199" s="45" t="str">
        <f t="shared" si="6"/>
        <v>1943/9/6</v>
      </c>
      <c r="I199" s="56">
        <f t="shared" si="7"/>
        <v>15955</v>
      </c>
    </row>
    <row r="200" spans="2:9" x14ac:dyDescent="0.3">
      <c r="B200" s="44">
        <v>208</v>
      </c>
      <c r="C200" s="45" t="s">
        <v>391</v>
      </c>
      <c r="D200" s="45" t="s">
        <v>392</v>
      </c>
      <c r="E200" s="44">
        <v>1975</v>
      </c>
      <c r="F200" s="44">
        <v>7</v>
      </c>
      <c r="G200" s="44">
        <v>9</v>
      </c>
      <c r="H200" s="45" t="str">
        <f t="shared" si="6"/>
        <v>1975/7/9</v>
      </c>
      <c r="I200" s="56">
        <f t="shared" si="7"/>
        <v>27584</v>
      </c>
    </row>
    <row r="201" spans="2:9" x14ac:dyDescent="0.3">
      <c r="B201" s="44">
        <v>208</v>
      </c>
      <c r="C201" s="45" t="s">
        <v>393</v>
      </c>
      <c r="D201" s="45" t="s">
        <v>394</v>
      </c>
      <c r="E201" s="44">
        <v>1941</v>
      </c>
      <c r="F201" s="44">
        <v>3</v>
      </c>
      <c r="G201" s="44">
        <v>7</v>
      </c>
      <c r="H201" s="45" t="str">
        <f t="shared" si="6"/>
        <v>1941/3/7</v>
      </c>
      <c r="I201" s="56">
        <f t="shared" si="7"/>
        <v>15042</v>
      </c>
    </row>
    <row r="202" spans="2:9" x14ac:dyDescent="0.3">
      <c r="B202" s="44">
        <v>208</v>
      </c>
      <c r="C202" s="45" t="s">
        <v>395</v>
      </c>
      <c r="D202" s="45" t="s">
        <v>396</v>
      </c>
      <c r="E202" s="44">
        <v>1945</v>
      </c>
      <c r="F202" s="44">
        <v>7</v>
      </c>
      <c r="G202" s="44">
        <v>24</v>
      </c>
      <c r="H202" s="45" t="str">
        <f t="shared" si="6"/>
        <v>1945/7/24</v>
      </c>
      <c r="I202" s="56">
        <f t="shared" si="7"/>
        <v>16642</v>
      </c>
    </row>
    <row r="203" spans="2:9" x14ac:dyDescent="0.3">
      <c r="B203" s="44">
        <v>208</v>
      </c>
      <c r="C203" s="45" t="s">
        <v>397</v>
      </c>
      <c r="D203" s="45" t="s">
        <v>154</v>
      </c>
      <c r="E203" s="44">
        <v>1937</v>
      </c>
      <c r="F203" s="44">
        <v>7</v>
      </c>
      <c r="G203" s="44">
        <v>29</v>
      </c>
      <c r="H203" s="45" t="str">
        <f t="shared" si="6"/>
        <v>1937/7/29</v>
      </c>
      <c r="I203" s="56">
        <f t="shared" si="7"/>
        <v>13725</v>
      </c>
    </row>
    <row r="204" spans="2:9" x14ac:dyDescent="0.3">
      <c r="B204" s="44">
        <v>208</v>
      </c>
      <c r="C204" s="45" t="s">
        <v>398</v>
      </c>
      <c r="D204" s="45" t="s">
        <v>399</v>
      </c>
      <c r="E204" s="44">
        <v>1960</v>
      </c>
      <c r="F204" s="44">
        <v>1</v>
      </c>
      <c r="G204" s="44">
        <v>1</v>
      </c>
      <c r="H204" s="45" t="str">
        <f t="shared" si="6"/>
        <v>1960/1/1</v>
      </c>
      <c r="I204" s="56">
        <f t="shared" si="7"/>
        <v>21916</v>
      </c>
    </row>
    <row r="205" spans="2:9" x14ac:dyDescent="0.3">
      <c r="B205" s="44">
        <v>215</v>
      </c>
      <c r="C205" s="45" t="s">
        <v>400</v>
      </c>
      <c r="D205" s="45" t="s">
        <v>65</v>
      </c>
      <c r="E205" s="44">
        <v>1951</v>
      </c>
      <c r="F205" s="44">
        <v>3</v>
      </c>
      <c r="G205" s="44">
        <v>29</v>
      </c>
      <c r="H205" s="45" t="str">
        <f t="shared" si="6"/>
        <v>1951/3/29</v>
      </c>
      <c r="I205" s="56">
        <f t="shared" si="7"/>
        <v>18716</v>
      </c>
    </row>
    <row r="206" spans="2:9" x14ac:dyDescent="0.3">
      <c r="B206" s="44">
        <v>215</v>
      </c>
      <c r="C206" s="45" t="s">
        <v>401</v>
      </c>
      <c r="D206" s="45" t="s">
        <v>143</v>
      </c>
      <c r="E206" s="44">
        <v>1957</v>
      </c>
      <c r="F206" s="44">
        <v>1</v>
      </c>
      <c r="G206" s="44">
        <v>7</v>
      </c>
      <c r="H206" s="45" t="str">
        <f t="shared" si="6"/>
        <v>1957/1/7</v>
      </c>
      <c r="I206" s="56">
        <f t="shared" si="7"/>
        <v>20827</v>
      </c>
    </row>
    <row r="207" spans="2:9" x14ac:dyDescent="0.3">
      <c r="B207" s="44">
        <v>215</v>
      </c>
      <c r="C207" s="45" t="s">
        <v>402</v>
      </c>
      <c r="D207" s="45" t="s">
        <v>225</v>
      </c>
      <c r="E207" s="44">
        <v>1967</v>
      </c>
      <c r="F207" s="44">
        <v>7</v>
      </c>
      <c r="G207" s="44">
        <v>7</v>
      </c>
      <c r="H207" s="45" t="str">
        <f t="shared" si="6"/>
        <v>1967/7/7</v>
      </c>
      <c r="I207" s="56">
        <f t="shared" si="7"/>
        <v>24660</v>
      </c>
    </row>
    <row r="208" spans="2:9" x14ac:dyDescent="0.3">
      <c r="B208" s="44">
        <v>215</v>
      </c>
      <c r="C208" s="45" t="s">
        <v>403</v>
      </c>
      <c r="D208" s="45" t="s">
        <v>404</v>
      </c>
      <c r="E208" s="44">
        <v>1950</v>
      </c>
      <c r="F208" s="44">
        <v>3</v>
      </c>
      <c r="G208" s="44">
        <v>10</v>
      </c>
      <c r="H208" s="45" t="str">
        <f t="shared" si="6"/>
        <v>1950/3/10</v>
      </c>
      <c r="I208" s="56">
        <f t="shared" si="7"/>
        <v>18332</v>
      </c>
    </row>
    <row r="209" spans="2:9" x14ac:dyDescent="0.3">
      <c r="B209" s="44">
        <v>215</v>
      </c>
      <c r="C209" s="45" t="s">
        <v>405</v>
      </c>
      <c r="D209" s="45" t="s">
        <v>406</v>
      </c>
      <c r="E209" s="44">
        <v>1966</v>
      </c>
      <c r="F209" s="44">
        <v>2</v>
      </c>
      <c r="G209" s="44">
        <v>24</v>
      </c>
      <c r="H209" s="45" t="str">
        <f t="shared" si="6"/>
        <v>1966/2/24</v>
      </c>
      <c r="I209" s="56">
        <f t="shared" si="7"/>
        <v>24162</v>
      </c>
    </row>
    <row r="210" spans="2:9" x14ac:dyDescent="0.3">
      <c r="B210" s="44">
        <v>220</v>
      </c>
      <c r="C210" s="45" t="s">
        <v>407</v>
      </c>
      <c r="D210" s="45" t="s">
        <v>408</v>
      </c>
      <c r="E210" s="44">
        <v>1955</v>
      </c>
      <c r="F210" s="44">
        <v>1</v>
      </c>
      <c r="G210" s="44">
        <v>1</v>
      </c>
      <c r="H210" s="45" t="str">
        <f t="shared" si="6"/>
        <v>1955/1/1</v>
      </c>
      <c r="I210" s="56">
        <f t="shared" si="7"/>
        <v>20090</v>
      </c>
    </row>
    <row r="211" spans="2:9" x14ac:dyDescent="0.3">
      <c r="B211" s="44">
        <v>220</v>
      </c>
      <c r="C211" s="45" t="s">
        <v>409</v>
      </c>
      <c r="D211" s="45" t="s">
        <v>408</v>
      </c>
      <c r="E211" s="44">
        <v>1960</v>
      </c>
      <c r="F211" s="44">
        <v>1</v>
      </c>
      <c r="G211" s="44">
        <v>1</v>
      </c>
      <c r="H211" s="45" t="str">
        <f t="shared" si="6"/>
        <v>1960/1/1</v>
      </c>
      <c r="I211" s="56">
        <f t="shared" si="7"/>
        <v>21916</v>
      </c>
    </row>
    <row r="212" spans="2:9" x14ac:dyDescent="0.3">
      <c r="B212" s="44">
        <v>220</v>
      </c>
      <c r="C212" s="45" t="s">
        <v>410</v>
      </c>
      <c r="D212" s="45" t="s">
        <v>408</v>
      </c>
      <c r="E212" s="44">
        <v>1952</v>
      </c>
      <c r="F212" s="44">
        <v>6</v>
      </c>
      <c r="G212" s="44">
        <v>6</v>
      </c>
      <c r="H212" s="45" t="str">
        <f t="shared" si="6"/>
        <v>1952/6/6</v>
      </c>
      <c r="I212" s="56">
        <f t="shared" si="7"/>
        <v>19151</v>
      </c>
    </row>
    <row r="213" spans="2:9" x14ac:dyDescent="0.3">
      <c r="B213" s="44">
        <v>223</v>
      </c>
      <c r="C213" s="45" t="s">
        <v>411</v>
      </c>
      <c r="D213" s="45" t="s">
        <v>412</v>
      </c>
      <c r="E213" s="44">
        <v>1975</v>
      </c>
      <c r="F213" s="44">
        <v>10</v>
      </c>
      <c r="G213" s="44">
        <v>16</v>
      </c>
      <c r="H213" s="45" t="str">
        <f t="shared" si="6"/>
        <v>1975/10/16</v>
      </c>
      <c r="I213" s="56">
        <f t="shared" si="7"/>
        <v>27683</v>
      </c>
    </row>
    <row r="214" spans="2:9" x14ac:dyDescent="0.3">
      <c r="B214" s="44">
        <v>223</v>
      </c>
      <c r="C214" s="45" t="s">
        <v>413</v>
      </c>
      <c r="D214" s="45" t="s">
        <v>414</v>
      </c>
      <c r="E214" s="44">
        <v>1951</v>
      </c>
      <c r="F214" s="44">
        <v>6</v>
      </c>
      <c r="G214" s="44">
        <v>29</v>
      </c>
      <c r="H214" s="45" t="str">
        <f t="shared" si="6"/>
        <v>1951/6/29</v>
      </c>
      <c r="I214" s="56">
        <f t="shared" si="7"/>
        <v>18808</v>
      </c>
    </row>
    <row r="215" spans="2:9" x14ac:dyDescent="0.3">
      <c r="B215" s="44">
        <v>223</v>
      </c>
      <c r="C215" s="45" t="s">
        <v>415</v>
      </c>
      <c r="D215" s="45" t="s">
        <v>130</v>
      </c>
      <c r="E215" s="44">
        <v>1974</v>
      </c>
      <c r="F215" s="44">
        <v>3</v>
      </c>
      <c r="G215" s="44">
        <v>10</v>
      </c>
      <c r="H215" s="45" t="str">
        <f t="shared" si="6"/>
        <v>1974/3/10</v>
      </c>
      <c r="I215" s="56">
        <f t="shared" si="7"/>
        <v>27098</v>
      </c>
    </row>
    <row r="216" spans="2:9" x14ac:dyDescent="0.3">
      <c r="B216" s="44">
        <v>223</v>
      </c>
      <c r="C216" s="45" t="s">
        <v>416</v>
      </c>
      <c r="D216" s="45" t="s">
        <v>74</v>
      </c>
      <c r="E216" s="44">
        <v>1984</v>
      </c>
      <c r="F216" s="44">
        <v>5</v>
      </c>
      <c r="G216" s="44">
        <v>22</v>
      </c>
      <c r="H216" s="45" t="str">
        <f t="shared" si="6"/>
        <v>1984/5/22</v>
      </c>
      <c r="I216" s="56">
        <f t="shared" si="7"/>
        <v>30824</v>
      </c>
    </row>
    <row r="217" spans="2:9" x14ac:dyDescent="0.3">
      <c r="B217" s="44">
        <v>223</v>
      </c>
      <c r="C217" s="45" t="s">
        <v>417</v>
      </c>
      <c r="D217" s="45" t="s">
        <v>418</v>
      </c>
      <c r="E217" s="44">
        <v>1967</v>
      </c>
      <c r="F217" s="44">
        <v>6</v>
      </c>
      <c r="G217" s="44">
        <v>21</v>
      </c>
      <c r="H217" s="45" t="str">
        <f t="shared" si="6"/>
        <v>1967/6/21</v>
      </c>
      <c r="I217" s="56">
        <f t="shared" si="7"/>
        <v>24644</v>
      </c>
    </row>
    <row r="218" spans="2:9" x14ac:dyDescent="0.3">
      <c r="B218" s="44">
        <v>223</v>
      </c>
      <c r="C218" s="45" t="s">
        <v>419</v>
      </c>
      <c r="D218" s="45" t="s">
        <v>117</v>
      </c>
      <c r="E218" s="44">
        <v>1959</v>
      </c>
      <c r="F218" s="44">
        <v>1</v>
      </c>
      <c r="G218" s="44">
        <v>1</v>
      </c>
      <c r="H218" s="45" t="str">
        <f t="shared" si="6"/>
        <v>1959/1/1</v>
      </c>
      <c r="I218" s="56">
        <f t="shared" si="7"/>
        <v>21551</v>
      </c>
    </row>
    <row r="219" spans="2:9" x14ac:dyDescent="0.3">
      <c r="B219" s="44">
        <v>223</v>
      </c>
      <c r="C219" s="45" t="s">
        <v>420</v>
      </c>
      <c r="D219" s="45" t="s">
        <v>198</v>
      </c>
      <c r="E219" s="44">
        <v>1951</v>
      </c>
      <c r="F219" s="44">
        <v>1</v>
      </c>
      <c r="G219" s="44">
        <v>1</v>
      </c>
      <c r="H219" s="45" t="str">
        <f t="shared" si="6"/>
        <v>1951/1/1</v>
      </c>
      <c r="I219" s="56">
        <f t="shared" si="7"/>
        <v>18629</v>
      </c>
    </row>
    <row r="220" spans="2:9" x14ac:dyDescent="0.3">
      <c r="B220" s="44">
        <v>230</v>
      </c>
      <c r="C220" s="45" t="s">
        <v>421</v>
      </c>
      <c r="D220" s="45" t="s">
        <v>173</v>
      </c>
      <c r="E220" s="44">
        <v>1971</v>
      </c>
      <c r="F220" s="44">
        <v>1</v>
      </c>
      <c r="G220" s="44">
        <v>1</v>
      </c>
      <c r="H220" s="45" t="str">
        <f t="shared" si="6"/>
        <v>1971/1/1</v>
      </c>
      <c r="I220" s="56">
        <f t="shared" si="7"/>
        <v>25934</v>
      </c>
    </row>
    <row r="221" spans="2:9" x14ac:dyDescent="0.3">
      <c r="B221" s="44">
        <v>230</v>
      </c>
      <c r="C221" s="45" t="s">
        <v>422</v>
      </c>
      <c r="D221" s="45" t="s">
        <v>423</v>
      </c>
      <c r="E221" s="44">
        <v>1943</v>
      </c>
      <c r="F221" s="44">
        <v>4</v>
      </c>
      <c r="G221" s="44">
        <v>12</v>
      </c>
      <c r="H221" s="45" t="str">
        <f t="shared" si="6"/>
        <v>1943/4/12</v>
      </c>
      <c r="I221" s="56">
        <f t="shared" si="7"/>
        <v>15808</v>
      </c>
    </row>
    <row r="222" spans="2:9" x14ac:dyDescent="0.3">
      <c r="B222" s="44">
        <v>232</v>
      </c>
      <c r="C222" s="45" t="s">
        <v>424</v>
      </c>
      <c r="D222" s="45" t="s">
        <v>365</v>
      </c>
      <c r="E222" s="44">
        <v>1951</v>
      </c>
      <c r="F222" s="44">
        <v>7</v>
      </c>
      <c r="G222" s="44">
        <v>31</v>
      </c>
      <c r="H222" s="45" t="str">
        <f t="shared" si="6"/>
        <v>1951/7/31</v>
      </c>
      <c r="I222" s="56">
        <f t="shared" si="7"/>
        <v>18840</v>
      </c>
    </row>
    <row r="223" spans="2:9" x14ac:dyDescent="0.3">
      <c r="B223" s="44">
        <v>232</v>
      </c>
      <c r="C223" s="45" t="s">
        <v>425</v>
      </c>
      <c r="D223" s="45" t="s">
        <v>138</v>
      </c>
      <c r="E223" s="44">
        <v>1955</v>
      </c>
      <c r="F223" s="44">
        <v>6</v>
      </c>
      <c r="G223" s="44">
        <v>6</v>
      </c>
      <c r="H223" s="45" t="str">
        <f t="shared" si="6"/>
        <v>1955/6/6</v>
      </c>
      <c r="I223" s="56">
        <f t="shared" si="7"/>
        <v>20246</v>
      </c>
    </row>
    <row r="224" spans="2:9" x14ac:dyDescent="0.3">
      <c r="B224" s="44">
        <v>232</v>
      </c>
      <c r="C224" s="45" t="s">
        <v>427</v>
      </c>
      <c r="D224" s="45" t="s">
        <v>428</v>
      </c>
      <c r="E224" s="44">
        <v>1954</v>
      </c>
      <c r="F224" s="44">
        <v>11</v>
      </c>
      <c r="G224" s="44">
        <v>28</v>
      </c>
      <c r="H224" s="45" t="str">
        <f t="shared" si="6"/>
        <v>1954/11/28</v>
      </c>
      <c r="I224" s="56">
        <f t="shared" si="7"/>
        <v>20056</v>
      </c>
    </row>
    <row r="225" spans="2:9" x14ac:dyDescent="0.3">
      <c r="B225" s="44">
        <v>232</v>
      </c>
      <c r="C225" s="45" t="s">
        <v>429</v>
      </c>
      <c r="D225" s="45" t="s">
        <v>338</v>
      </c>
      <c r="E225" s="44">
        <v>1944</v>
      </c>
      <c r="F225" s="44">
        <v>1</v>
      </c>
      <c r="G225" s="44">
        <v>21</v>
      </c>
      <c r="H225" s="45" t="str">
        <f t="shared" si="6"/>
        <v>1944/1/21</v>
      </c>
      <c r="I225" s="56">
        <f t="shared" si="7"/>
        <v>16092</v>
      </c>
    </row>
    <row r="226" spans="2:9" x14ac:dyDescent="0.3">
      <c r="B226" s="44">
        <v>232</v>
      </c>
      <c r="C226" s="45" t="s">
        <v>430</v>
      </c>
      <c r="D226" s="45" t="s">
        <v>247</v>
      </c>
      <c r="E226" s="44">
        <v>1948</v>
      </c>
      <c r="F226" s="44">
        <v>1</v>
      </c>
      <c r="G226" s="44">
        <v>1</v>
      </c>
      <c r="H226" s="45" t="str">
        <f t="shared" si="6"/>
        <v>1948/1/1</v>
      </c>
      <c r="I226" s="56">
        <f t="shared" si="7"/>
        <v>17533</v>
      </c>
    </row>
    <row r="227" spans="2:9" x14ac:dyDescent="0.3">
      <c r="B227" s="44">
        <v>232</v>
      </c>
      <c r="C227" s="45" t="s">
        <v>431</v>
      </c>
      <c r="D227" s="45" t="s">
        <v>225</v>
      </c>
      <c r="E227" s="44">
        <v>1949</v>
      </c>
      <c r="F227" s="44">
        <v>12</v>
      </c>
      <c r="G227" s="44">
        <v>13</v>
      </c>
      <c r="H227" s="45" t="str">
        <f t="shared" si="6"/>
        <v>1949/12/13</v>
      </c>
      <c r="I227" s="56">
        <f t="shared" si="7"/>
        <v>18245</v>
      </c>
    </row>
    <row r="228" spans="2:9" x14ac:dyDescent="0.3">
      <c r="B228" s="44">
        <v>232</v>
      </c>
      <c r="C228" s="45" t="s">
        <v>433</v>
      </c>
      <c r="D228" s="45" t="s">
        <v>65</v>
      </c>
      <c r="E228" s="44">
        <v>1955</v>
      </c>
      <c r="F228" s="44">
        <v>9</v>
      </c>
      <c r="G228" s="44">
        <v>30</v>
      </c>
      <c r="H228" s="45" t="str">
        <f t="shared" si="6"/>
        <v>1955/9/30</v>
      </c>
      <c r="I228" s="56">
        <f t="shared" si="7"/>
        <v>20362</v>
      </c>
    </row>
    <row r="229" spans="2:9" x14ac:dyDescent="0.3">
      <c r="B229" s="44">
        <v>239</v>
      </c>
      <c r="C229" s="45" t="s">
        <v>434</v>
      </c>
      <c r="D229" s="45" t="s">
        <v>138</v>
      </c>
      <c r="E229" s="44">
        <v>1975</v>
      </c>
      <c r="F229" s="44">
        <v>6</v>
      </c>
      <c r="G229" s="44">
        <v>21</v>
      </c>
      <c r="H229" s="45" t="str">
        <f t="shared" si="6"/>
        <v>1975/6/21</v>
      </c>
      <c r="I229" s="56">
        <f t="shared" si="7"/>
        <v>27566</v>
      </c>
    </row>
    <row r="230" spans="2:9" x14ac:dyDescent="0.3">
      <c r="B230" s="44">
        <v>239</v>
      </c>
      <c r="C230" s="45" t="s">
        <v>435</v>
      </c>
      <c r="D230" s="45" t="s">
        <v>79</v>
      </c>
      <c r="E230" s="44">
        <v>1948</v>
      </c>
      <c r="F230" s="44">
        <v>12</v>
      </c>
      <c r="G230" s="44">
        <v>18</v>
      </c>
      <c r="H230" s="45" t="str">
        <f t="shared" si="6"/>
        <v>1948/12/18</v>
      </c>
      <c r="I230" s="56">
        <f t="shared" si="7"/>
        <v>17885</v>
      </c>
    </row>
    <row r="231" spans="2:9" x14ac:dyDescent="0.3">
      <c r="B231" s="44">
        <v>239</v>
      </c>
      <c r="C231" s="45" t="s">
        <v>436</v>
      </c>
      <c r="D231" s="45" t="s">
        <v>437</v>
      </c>
      <c r="E231" s="44">
        <v>1968</v>
      </c>
      <c r="F231" s="44">
        <v>1</v>
      </c>
      <c r="G231" s="44">
        <v>1</v>
      </c>
      <c r="H231" s="45" t="str">
        <f t="shared" si="6"/>
        <v>1968/1/1</v>
      </c>
      <c r="I231" s="56">
        <f t="shared" si="7"/>
        <v>24838</v>
      </c>
    </row>
    <row r="232" spans="2:9" x14ac:dyDescent="0.3">
      <c r="B232" s="44">
        <v>242</v>
      </c>
      <c r="C232" s="45" t="s">
        <v>438</v>
      </c>
      <c r="D232" s="45" t="s">
        <v>439</v>
      </c>
      <c r="E232" s="44">
        <v>1947</v>
      </c>
      <c r="F232" s="44">
        <v>11</v>
      </c>
      <c r="G232" s="44">
        <v>29</v>
      </c>
      <c r="H232" s="45" t="str">
        <f t="shared" si="6"/>
        <v>1947/11/29</v>
      </c>
      <c r="I232" s="56">
        <f t="shared" si="7"/>
        <v>17500</v>
      </c>
    </row>
    <row r="233" spans="2:9" x14ac:dyDescent="0.3">
      <c r="B233" s="44">
        <v>242</v>
      </c>
      <c r="C233" s="45" t="s">
        <v>440</v>
      </c>
      <c r="D233" s="45" t="s">
        <v>441</v>
      </c>
      <c r="E233" s="44">
        <v>1945</v>
      </c>
      <c r="F233" s="44">
        <v>6</v>
      </c>
      <c r="G233" s="44">
        <v>8</v>
      </c>
      <c r="H233" s="45" t="str">
        <f t="shared" si="6"/>
        <v>1945/6/8</v>
      </c>
      <c r="I233" s="56">
        <f t="shared" si="7"/>
        <v>16596</v>
      </c>
    </row>
    <row r="234" spans="2:9" x14ac:dyDescent="0.3">
      <c r="B234" s="44">
        <v>242</v>
      </c>
      <c r="C234" s="45" t="s">
        <v>442</v>
      </c>
      <c r="D234" s="45" t="s">
        <v>439</v>
      </c>
      <c r="E234" s="44">
        <v>1950</v>
      </c>
      <c r="F234" s="44">
        <v>5</v>
      </c>
      <c r="G234" s="44">
        <v>21</v>
      </c>
      <c r="H234" s="45" t="str">
        <f t="shared" si="6"/>
        <v>1950/5/21</v>
      </c>
      <c r="I234" s="56">
        <f t="shared" si="7"/>
        <v>18404</v>
      </c>
    </row>
    <row r="235" spans="2:9" x14ac:dyDescent="0.3">
      <c r="B235" s="44">
        <v>242</v>
      </c>
      <c r="C235" s="45" t="s">
        <v>443</v>
      </c>
      <c r="D235" s="45" t="s">
        <v>444</v>
      </c>
      <c r="E235" s="44">
        <v>1946</v>
      </c>
      <c r="F235" s="44">
        <v>1</v>
      </c>
      <c r="G235" s="44">
        <v>1</v>
      </c>
      <c r="H235" s="45" t="str">
        <f t="shared" si="6"/>
        <v>1946/1/1</v>
      </c>
      <c r="I235" s="56">
        <f t="shared" si="7"/>
        <v>16803</v>
      </c>
    </row>
    <row r="236" spans="2:9" x14ac:dyDescent="0.3">
      <c r="B236" s="44">
        <v>246</v>
      </c>
      <c r="C236" s="45" t="s">
        <v>445</v>
      </c>
      <c r="D236" s="45" t="s">
        <v>446</v>
      </c>
      <c r="E236" s="44">
        <v>1948</v>
      </c>
      <c r="F236" s="44">
        <v>3</v>
      </c>
      <c r="G236" s="44">
        <v>19</v>
      </c>
      <c r="H236" s="45" t="str">
        <f t="shared" si="6"/>
        <v>1948/3/19</v>
      </c>
      <c r="I236" s="56">
        <f t="shared" si="7"/>
        <v>17611</v>
      </c>
    </row>
    <row r="237" spans="2:9" x14ac:dyDescent="0.3">
      <c r="B237" s="44">
        <v>249</v>
      </c>
      <c r="C237" s="45" t="s">
        <v>447</v>
      </c>
      <c r="D237" s="45" t="s">
        <v>291</v>
      </c>
      <c r="E237" s="44">
        <v>1961</v>
      </c>
      <c r="F237" s="44">
        <v>10</v>
      </c>
      <c r="G237" s="44">
        <v>24</v>
      </c>
      <c r="H237" s="45" t="str">
        <f t="shared" si="6"/>
        <v>1961/10/24</v>
      </c>
      <c r="I237" s="56">
        <f t="shared" si="7"/>
        <v>22578</v>
      </c>
    </row>
    <row r="238" spans="2:9" x14ac:dyDescent="0.3">
      <c r="B238" s="44">
        <v>249</v>
      </c>
      <c r="C238" s="45" t="s">
        <v>448</v>
      </c>
      <c r="D238" s="45" t="s">
        <v>272</v>
      </c>
      <c r="E238" s="44">
        <v>1960</v>
      </c>
      <c r="F238" s="44">
        <v>8</v>
      </c>
      <c r="G238" s="44">
        <v>4</v>
      </c>
      <c r="H238" s="45" t="str">
        <f t="shared" si="6"/>
        <v>1960/8/4</v>
      </c>
      <c r="I238" s="56">
        <f t="shared" si="7"/>
        <v>22132</v>
      </c>
    </row>
    <row r="239" spans="2:9" x14ac:dyDescent="0.3">
      <c r="B239" s="44">
        <v>249</v>
      </c>
      <c r="C239" s="45" t="s">
        <v>449</v>
      </c>
      <c r="D239" s="45" t="s">
        <v>365</v>
      </c>
      <c r="E239" s="44">
        <v>1943</v>
      </c>
      <c r="F239" s="44">
        <v>9</v>
      </c>
      <c r="G239" s="44">
        <v>14</v>
      </c>
      <c r="H239" s="45" t="str">
        <f t="shared" si="6"/>
        <v>1943/9/14</v>
      </c>
      <c r="I239" s="56">
        <f t="shared" si="7"/>
        <v>15963</v>
      </c>
    </row>
    <row r="240" spans="2:9" x14ac:dyDescent="0.3">
      <c r="B240" s="44">
        <v>249</v>
      </c>
      <c r="C240" s="45" t="s">
        <v>450</v>
      </c>
      <c r="D240" s="45" t="s">
        <v>225</v>
      </c>
      <c r="E240" s="44">
        <v>1931</v>
      </c>
      <c r="F240" s="44">
        <v>8</v>
      </c>
      <c r="G240" s="44">
        <v>15</v>
      </c>
      <c r="H240" s="45" t="str">
        <f t="shared" si="6"/>
        <v>1931/8/15</v>
      </c>
      <c r="I240" s="56">
        <f t="shared" si="7"/>
        <v>11550</v>
      </c>
    </row>
    <row r="241" spans="2:9" x14ac:dyDescent="0.3">
      <c r="B241" s="44">
        <v>249</v>
      </c>
      <c r="C241" s="45" t="s">
        <v>451</v>
      </c>
      <c r="D241" s="45" t="s">
        <v>225</v>
      </c>
      <c r="E241" s="44">
        <v>1954</v>
      </c>
      <c r="F241" s="44">
        <v>10</v>
      </c>
      <c r="G241" s="44">
        <v>1</v>
      </c>
      <c r="H241" s="45" t="str">
        <f t="shared" si="6"/>
        <v>1954/10/1</v>
      </c>
      <c r="I241" s="56">
        <f t="shared" si="7"/>
        <v>19998</v>
      </c>
    </row>
    <row r="242" spans="2:9" x14ac:dyDescent="0.3">
      <c r="B242" s="44">
        <v>249</v>
      </c>
      <c r="C242" s="45" t="s">
        <v>452</v>
      </c>
      <c r="D242" s="45" t="s">
        <v>225</v>
      </c>
      <c r="E242" s="44">
        <v>1981</v>
      </c>
      <c r="F242" s="44">
        <v>9</v>
      </c>
      <c r="G242" s="44">
        <v>27</v>
      </c>
      <c r="H242" s="45" t="str">
        <f t="shared" si="6"/>
        <v>1981/9/27</v>
      </c>
      <c r="I242" s="56">
        <f t="shared" si="7"/>
        <v>29856</v>
      </c>
    </row>
    <row r="243" spans="2:9" x14ac:dyDescent="0.3">
      <c r="B243" s="44">
        <v>256</v>
      </c>
      <c r="C243" s="45" t="s">
        <v>453</v>
      </c>
      <c r="D243" s="45" t="s">
        <v>58</v>
      </c>
      <c r="E243" s="44">
        <v>1953</v>
      </c>
      <c r="F243" s="44">
        <v>7</v>
      </c>
      <c r="G243" s="44">
        <v>7</v>
      </c>
      <c r="H243" s="45" t="str">
        <f t="shared" si="6"/>
        <v>1953/7/7</v>
      </c>
      <c r="I243" s="56">
        <f t="shared" si="7"/>
        <v>19547</v>
      </c>
    </row>
    <row r="244" spans="2:9" x14ac:dyDescent="0.3">
      <c r="B244" s="44">
        <v>256</v>
      </c>
      <c r="C244" s="45" t="s">
        <v>454</v>
      </c>
      <c r="D244" s="45" t="s">
        <v>58</v>
      </c>
      <c r="E244" s="44">
        <v>1957</v>
      </c>
      <c r="F244" s="44">
        <v>3</v>
      </c>
      <c r="G244" s="44">
        <v>26</v>
      </c>
      <c r="H244" s="45" t="str">
        <f t="shared" si="6"/>
        <v>1957/3/26</v>
      </c>
      <c r="I244" s="56">
        <f t="shared" si="7"/>
        <v>20905</v>
      </c>
    </row>
    <row r="245" spans="2:9" x14ac:dyDescent="0.3">
      <c r="B245" s="44">
        <v>256</v>
      </c>
      <c r="C245" s="45" t="s">
        <v>455</v>
      </c>
      <c r="D245" s="45" t="s">
        <v>456</v>
      </c>
      <c r="E245" s="44">
        <v>1957</v>
      </c>
      <c r="F245" s="44">
        <v>6</v>
      </c>
      <c r="G245" s="44">
        <v>25</v>
      </c>
      <c r="H245" s="45" t="str">
        <f t="shared" si="6"/>
        <v>1957/6/25</v>
      </c>
      <c r="I245" s="56">
        <f t="shared" si="7"/>
        <v>20996</v>
      </c>
    </row>
    <row r="246" spans="2:9" x14ac:dyDescent="0.3">
      <c r="B246" s="44">
        <v>256</v>
      </c>
      <c r="C246" s="45" t="s">
        <v>457</v>
      </c>
      <c r="D246" s="45" t="s">
        <v>58</v>
      </c>
      <c r="E246" s="44">
        <v>1965</v>
      </c>
      <c r="F246" s="44">
        <v>4</v>
      </c>
      <c r="G246" s="44">
        <v>4</v>
      </c>
      <c r="H246" s="45" t="str">
        <f t="shared" si="6"/>
        <v>1965/4/4</v>
      </c>
      <c r="I246" s="56">
        <f t="shared" si="7"/>
        <v>23836</v>
      </c>
    </row>
    <row r="247" spans="2:9" x14ac:dyDescent="0.3">
      <c r="B247" s="44">
        <v>256</v>
      </c>
      <c r="C247" s="45" t="s">
        <v>458</v>
      </c>
      <c r="D247" s="45" t="s">
        <v>459</v>
      </c>
      <c r="E247" s="44">
        <v>1969</v>
      </c>
      <c r="F247" s="44">
        <v>3</v>
      </c>
      <c r="G247" s="44">
        <v>15</v>
      </c>
      <c r="H247" s="45" t="str">
        <f t="shared" si="6"/>
        <v>1969/3/15</v>
      </c>
      <c r="I247" s="56">
        <f t="shared" si="7"/>
        <v>25277</v>
      </c>
    </row>
    <row r="248" spans="2:9" x14ac:dyDescent="0.3">
      <c r="B248" s="44">
        <v>261</v>
      </c>
      <c r="C248" s="45" t="s">
        <v>460</v>
      </c>
      <c r="D248" s="45" t="s">
        <v>386</v>
      </c>
      <c r="E248" s="44">
        <v>1983</v>
      </c>
      <c r="F248" s="44">
        <v>6</v>
      </c>
      <c r="G248" s="44">
        <v>11</v>
      </c>
      <c r="H248" s="45" t="str">
        <f t="shared" si="6"/>
        <v>1983/6/11</v>
      </c>
      <c r="I248" s="56">
        <f t="shared" si="7"/>
        <v>30478</v>
      </c>
    </row>
    <row r="249" spans="2:9" x14ac:dyDescent="0.3">
      <c r="B249" s="44">
        <v>261</v>
      </c>
      <c r="C249" s="45" t="s">
        <v>461</v>
      </c>
      <c r="D249" s="45" t="s">
        <v>198</v>
      </c>
      <c r="E249" s="44">
        <v>1956</v>
      </c>
      <c r="F249" s="44">
        <v>4</v>
      </c>
      <c r="G249" s="44">
        <v>5</v>
      </c>
      <c r="H249" s="45" t="str">
        <f t="shared" si="6"/>
        <v>1956/4/5</v>
      </c>
      <c r="I249" s="56">
        <f t="shared" si="7"/>
        <v>20550</v>
      </c>
    </row>
    <row r="250" spans="2:9" x14ac:dyDescent="0.3">
      <c r="B250" s="44">
        <v>261</v>
      </c>
      <c r="C250" s="45" t="s">
        <v>462</v>
      </c>
      <c r="D250" s="45" t="s">
        <v>463</v>
      </c>
      <c r="E250" s="44">
        <v>1929</v>
      </c>
      <c r="F250" s="44">
        <v>5</v>
      </c>
      <c r="G250" s="44">
        <v>12</v>
      </c>
      <c r="H250" s="45" t="str">
        <f t="shared" si="6"/>
        <v>1929/5/12</v>
      </c>
      <c r="I250" s="56">
        <f t="shared" si="7"/>
        <v>10725</v>
      </c>
    </row>
    <row r="251" spans="2:9" x14ac:dyDescent="0.3">
      <c r="B251" s="44">
        <v>261</v>
      </c>
      <c r="C251" s="45" t="s">
        <v>464</v>
      </c>
      <c r="D251" s="45" t="s">
        <v>465</v>
      </c>
      <c r="E251" s="44">
        <v>1937</v>
      </c>
      <c r="F251" s="44">
        <v>5</v>
      </c>
      <c r="G251" s="44">
        <v>15</v>
      </c>
      <c r="H251" s="45" t="str">
        <f t="shared" si="6"/>
        <v>1937/5/15</v>
      </c>
      <c r="I251" s="56">
        <f t="shared" si="7"/>
        <v>13650</v>
      </c>
    </row>
    <row r="252" spans="2:9" x14ac:dyDescent="0.3">
      <c r="B252" s="44">
        <v>261</v>
      </c>
      <c r="C252" s="45" t="s">
        <v>466</v>
      </c>
      <c r="D252" s="45" t="s">
        <v>365</v>
      </c>
      <c r="E252" s="44">
        <v>1962</v>
      </c>
      <c r="F252" s="44">
        <v>12</v>
      </c>
      <c r="G252" s="44">
        <v>1</v>
      </c>
      <c r="H252" s="45" t="str">
        <f t="shared" si="6"/>
        <v>1962/12/1</v>
      </c>
      <c r="I252" s="56">
        <f t="shared" si="7"/>
        <v>22981</v>
      </c>
    </row>
    <row r="253" spans="2:9" x14ac:dyDescent="0.3">
      <c r="B253" s="44">
        <v>261</v>
      </c>
      <c r="C253" s="45" t="s">
        <v>467</v>
      </c>
      <c r="D253" s="45" t="s">
        <v>468</v>
      </c>
      <c r="E253" s="44">
        <v>1964</v>
      </c>
      <c r="F253" s="44">
        <v>5</v>
      </c>
      <c r="G253" s="44">
        <v>15</v>
      </c>
      <c r="H253" s="45" t="str">
        <f t="shared" si="6"/>
        <v>1964/5/15</v>
      </c>
      <c r="I253" s="56">
        <f t="shared" si="7"/>
        <v>23512</v>
      </c>
    </row>
    <row r="254" spans="2:9" x14ac:dyDescent="0.3">
      <c r="B254" s="44">
        <v>268</v>
      </c>
      <c r="C254" s="45" t="s">
        <v>469</v>
      </c>
      <c r="D254" s="45" t="s">
        <v>365</v>
      </c>
      <c r="E254" s="44">
        <v>1970</v>
      </c>
      <c r="F254" s="44">
        <v>9</v>
      </c>
      <c r="G254" s="44">
        <v>23</v>
      </c>
      <c r="H254" s="45" t="str">
        <f t="shared" si="6"/>
        <v>1970/9/23</v>
      </c>
      <c r="I254" s="56">
        <f t="shared" si="7"/>
        <v>25834</v>
      </c>
    </row>
    <row r="255" spans="2:9" x14ac:dyDescent="0.3">
      <c r="B255" s="44">
        <v>268</v>
      </c>
      <c r="C255" s="45" t="s">
        <v>470</v>
      </c>
      <c r="D255" s="45" t="s">
        <v>471</v>
      </c>
      <c r="E255" s="44">
        <v>1970</v>
      </c>
      <c r="F255" s="44">
        <v>12</v>
      </c>
      <c r="G255" s="44">
        <v>1</v>
      </c>
      <c r="H255" s="45" t="str">
        <f t="shared" si="6"/>
        <v>1970/12/1</v>
      </c>
      <c r="I255" s="56">
        <f t="shared" si="7"/>
        <v>25903</v>
      </c>
    </row>
    <row r="256" spans="2:9" x14ac:dyDescent="0.3">
      <c r="B256" s="44">
        <v>268</v>
      </c>
      <c r="C256" s="45" t="s">
        <v>472</v>
      </c>
      <c r="D256" s="45" t="s">
        <v>79</v>
      </c>
      <c r="E256" s="44">
        <v>1951</v>
      </c>
      <c r="F256" s="44">
        <v>5</v>
      </c>
      <c r="G256" s="44">
        <v>15</v>
      </c>
      <c r="H256" s="45" t="str">
        <f t="shared" si="6"/>
        <v>1951/5/15</v>
      </c>
      <c r="I256" s="56">
        <f t="shared" si="7"/>
        <v>18763</v>
      </c>
    </row>
    <row r="257" spans="2:9" x14ac:dyDescent="0.3">
      <c r="B257" s="44">
        <v>268</v>
      </c>
      <c r="C257" s="45" t="s">
        <v>473</v>
      </c>
      <c r="D257" s="45" t="s">
        <v>474</v>
      </c>
      <c r="E257" s="44">
        <v>1968</v>
      </c>
      <c r="F257" s="44">
        <v>6</v>
      </c>
      <c r="G257" s="44">
        <v>23</v>
      </c>
      <c r="H257" s="45" t="str">
        <f t="shared" si="6"/>
        <v>1968/6/23</v>
      </c>
      <c r="I257" s="56">
        <f t="shared" si="7"/>
        <v>25012</v>
      </c>
    </row>
    <row r="258" spans="2:9" x14ac:dyDescent="0.3">
      <c r="B258" s="44">
        <v>268</v>
      </c>
      <c r="C258" s="45" t="s">
        <v>475</v>
      </c>
      <c r="D258" s="45" t="s">
        <v>365</v>
      </c>
      <c r="E258" s="44">
        <v>1968</v>
      </c>
      <c r="F258" s="44">
        <v>9</v>
      </c>
      <c r="G258" s="44">
        <v>17</v>
      </c>
      <c r="H258" s="45" t="str">
        <f t="shared" si="6"/>
        <v>1968/9/17</v>
      </c>
      <c r="I258" s="56">
        <f t="shared" si="7"/>
        <v>25098</v>
      </c>
    </row>
    <row r="259" spans="2:9" x14ac:dyDescent="0.3">
      <c r="B259" s="44">
        <v>268</v>
      </c>
      <c r="C259" s="45" t="s">
        <v>476</v>
      </c>
      <c r="D259" s="45" t="s">
        <v>112</v>
      </c>
      <c r="E259" s="44">
        <v>1951</v>
      </c>
      <c r="F259" s="44">
        <v>3</v>
      </c>
      <c r="G259" s="44">
        <v>29</v>
      </c>
      <c r="H259" s="45" t="str">
        <f t="shared" si="6"/>
        <v>1951/3/29</v>
      </c>
      <c r="I259" s="56">
        <f t="shared" si="7"/>
        <v>18716</v>
      </c>
    </row>
    <row r="260" spans="2:9" x14ac:dyDescent="0.3">
      <c r="B260" s="44">
        <v>268</v>
      </c>
      <c r="C260" s="45" t="s">
        <v>477</v>
      </c>
      <c r="D260" s="45" t="s">
        <v>478</v>
      </c>
      <c r="E260" s="44">
        <v>1966</v>
      </c>
      <c r="F260" s="44">
        <v>1</v>
      </c>
      <c r="G260" s="44">
        <v>30</v>
      </c>
      <c r="H260" s="45" t="str">
        <f t="shared" ref="H260:H323" si="8">_xlfn.TEXTJOIN("/",TRUE,E260:G260)</f>
        <v>1966/1/30</v>
      </c>
      <c r="I260" s="56">
        <f t="shared" ref="I260:I323" si="9">DATEVALUE(H260)</f>
        <v>24137</v>
      </c>
    </row>
    <row r="261" spans="2:9" x14ac:dyDescent="0.3">
      <c r="B261" s="44">
        <v>268</v>
      </c>
      <c r="C261" s="45" t="s">
        <v>479</v>
      </c>
      <c r="D261" s="45" t="s">
        <v>480</v>
      </c>
      <c r="E261" s="44">
        <v>1972</v>
      </c>
      <c r="F261" s="44">
        <v>9</v>
      </c>
      <c r="G261" s="44">
        <v>14</v>
      </c>
      <c r="H261" s="45" t="str">
        <f t="shared" si="8"/>
        <v>1972/9/14</v>
      </c>
      <c r="I261" s="56">
        <f t="shared" si="9"/>
        <v>26556</v>
      </c>
    </row>
    <row r="262" spans="2:9" x14ac:dyDescent="0.3">
      <c r="B262" s="44">
        <v>276</v>
      </c>
      <c r="C262" s="45" t="s">
        <v>481</v>
      </c>
      <c r="D262" s="45" t="s">
        <v>55</v>
      </c>
      <c r="E262" s="44">
        <v>1949</v>
      </c>
      <c r="F262" s="44">
        <v>11</v>
      </c>
      <c r="G262" s="44">
        <v>25</v>
      </c>
      <c r="H262" s="45" t="str">
        <f t="shared" si="8"/>
        <v>1949/11/25</v>
      </c>
      <c r="I262" s="56">
        <f t="shared" si="9"/>
        <v>18227</v>
      </c>
    </row>
    <row r="263" spans="2:9" x14ac:dyDescent="0.3">
      <c r="B263" s="44">
        <v>276</v>
      </c>
      <c r="C263" s="45" t="s">
        <v>482</v>
      </c>
      <c r="D263" s="45" t="s">
        <v>483</v>
      </c>
      <c r="E263" s="44">
        <v>1956</v>
      </c>
      <c r="F263" s="44">
        <v>7</v>
      </c>
      <c r="G263" s="44">
        <v>1</v>
      </c>
      <c r="H263" s="45" t="str">
        <f t="shared" si="8"/>
        <v>1956/7/1</v>
      </c>
      <c r="I263" s="56">
        <f t="shared" si="9"/>
        <v>20637</v>
      </c>
    </row>
    <row r="264" spans="2:9" x14ac:dyDescent="0.3">
      <c r="B264" s="44">
        <v>276</v>
      </c>
      <c r="C264" s="45" t="s">
        <v>484</v>
      </c>
      <c r="D264" s="45" t="s">
        <v>485</v>
      </c>
      <c r="E264" s="44">
        <v>1970</v>
      </c>
      <c r="F264" s="44">
        <v>1</v>
      </c>
      <c r="G264" s="44">
        <v>3</v>
      </c>
      <c r="H264" s="45" t="str">
        <f t="shared" si="8"/>
        <v>1970/1/3</v>
      </c>
      <c r="I264" s="56">
        <f t="shared" si="9"/>
        <v>25571</v>
      </c>
    </row>
    <row r="265" spans="2:9" x14ac:dyDescent="0.3">
      <c r="B265" s="44">
        <v>276</v>
      </c>
      <c r="C265" s="45" t="s">
        <v>486</v>
      </c>
      <c r="D265" s="45" t="s">
        <v>487</v>
      </c>
      <c r="E265" s="44">
        <v>1964</v>
      </c>
      <c r="F265" s="44">
        <v>8</v>
      </c>
      <c r="G265" s="44">
        <v>1</v>
      </c>
      <c r="H265" s="45" t="str">
        <f t="shared" si="8"/>
        <v>1964/8/1</v>
      </c>
      <c r="I265" s="56">
        <f t="shared" si="9"/>
        <v>23590</v>
      </c>
    </row>
    <row r="266" spans="2:9" x14ac:dyDescent="0.3">
      <c r="B266" s="44">
        <v>282</v>
      </c>
      <c r="C266" s="45" t="s">
        <v>488</v>
      </c>
      <c r="D266" s="45" t="s">
        <v>181</v>
      </c>
      <c r="E266" s="44">
        <v>1967</v>
      </c>
      <c r="F266" s="44">
        <v>6</v>
      </c>
      <c r="G266" s="44">
        <v>5</v>
      </c>
      <c r="H266" s="45" t="str">
        <f t="shared" si="8"/>
        <v>1967/6/5</v>
      </c>
      <c r="I266" s="56">
        <f t="shared" si="9"/>
        <v>24628</v>
      </c>
    </row>
    <row r="267" spans="2:9" x14ac:dyDescent="0.3">
      <c r="B267" s="44">
        <v>282</v>
      </c>
      <c r="C267" s="45" t="s">
        <v>489</v>
      </c>
      <c r="D267" s="45" t="s">
        <v>181</v>
      </c>
      <c r="E267" s="44">
        <v>1980</v>
      </c>
      <c r="F267" s="44">
        <v>7</v>
      </c>
      <c r="G267" s="44">
        <v>30</v>
      </c>
      <c r="H267" s="45" t="str">
        <f t="shared" si="8"/>
        <v>1980/7/30</v>
      </c>
      <c r="I267" s="56">
        <f t="shared" si="9"/>
        <v>29432</v>
      </c>
    </row>
    <row r="268" spans="2:9" x14ac:dyDescent="0.3">
      <c r="B268" s="44">
        <v>282</v>
      </c>
      <c r="C268" s="45" t="s">
        <v>490</v>
      </c>
      <c r="D268" s="45" t="s">
        <v>491</v>
      </c>
      <c r="E268" s="44">
        <v>1943</v>
      </c>
      <c r="F268" s="44">
        <v>2</v>
      </c>
      <c r="G268" s="44">
        <v>21</v>
      </c>
      <c r="H268" s="45" t="str">
        <f t="shared" si="8"/>
        <v>1943/2/21</v>
      </c>
      <c r="I268" s="56">
        <f t="shared" si="9"/>
        <v>15758</v>
      </c>
    </row>
    <row r="269" spans="2:9" x14ac:dyDescent="0.3">
      <c r="B269" s="44">
        <v>282</v>
      </c>
      <c r="C269" s="45" t="s">
        <v>492</v>
      </c>
      <c r="D269" s="45" t="s">
        <v>493</v>
      </c>
      <c r="E269" s="44">
        <v>1968</v>
      </c>
      <c r="F269" s="44">
        <v>11</v>
      </c>
      <c r="G269" s="44">
        <v>17</v>
      </c>
      <c r="H269" s="45" t="str">
        <f t="shared" si="8"/>
        <v>1968/11/17</v>
      </c>
      <c r="I269" s="56">
        <f t="shared" si="9"/>
        <v>25159</v>
      </c>
    </row>
    <row r="270" spans="2:9" x14ac:dyDescent="0.3">
      <c r="B270" s="44">
        <v>282</v>
      </c>
      <c r="C270" s="45" t="s">
        <v>494</v>
      </c>
      <c r="D270" s="45" t="s">
        <v>305</v>
      </c>
      <c r="E270" s="44">
        <v>1951</v>
      </c>
      <c r="F270" s="44">
        <v>9</v>
      </c>
      <c r="G270" s="44">
        <v>1</v>
      </c>
      <c r="H270" s="45" t="str">
        <f t="shared" si="8"/>
        <v>1951/9/1</v>
      </c>
      <c r="I270" s="56">
        <f t="shared" si="9"/>
        <v>18872</v>
      </c>
    </row>
    <row r="271" spans="2:9" x14ac:dyDescent="0.3">
      <c r="B271" s="44">
        <v>282</v>
      </c>
      <c r="C271" s="45" t="s">
        <v>495</v>
      </c>
      <c r="D271" s="45" t="s">
        <v>190</v>
      </c>
      <c r="E271" s="44">
        <v>1954</v>
      </c>
      <c r="F271" s="44">
        <v>9</v>
      </c>
      <c r="G271" s="44">
        <v>20</v>
      </c>
      <c r="H271" s="45" t="str">
        <f t="shared" si="8"/>
        <v>1954/9/20</v>
      </c>
      <c r="I271" s="56">
        <f t="shared" si="9"/>
        <v>19987</v>
      </c>
    </row>
    <row r="272" spans="2:9" x14ac:dyDescent="0.3">
      <c r="B272" s="44">
        <v>282</v>
      </c>
      <c r="C272" s="45" t="s">
        <v>496</v>
      </c>
      <c r="D272" s="45" t="s">
        <v>263</v>
      </c>
      <c r="E272" s="44">
        <v>1955</v>
      </c>
      <c r="F272" s="44">
        <v>1</v>
      </c>
      <c r="G272" s="44">
        <v>3</v>
      </c>
      <c r="H272" s="45" t="str">
        <f t="shared" si="8"/>
        <v>1955/1/3</v>
      </c>
      <c r="I272" s="56">
        <f t="shared" si="9"/>
        <v>20092</v>
      </c>
    </row>
    <row r="273" spans="2:9" x14ac:dyDescent="0.3">
      <c r="B273" s="44">
        <v>282</v>
      </c>
      <c r="C273" s="45" t="s">
        <v>497</v>
      </c>
      <c r="D273" s="45" t="s">
        <v>225</v>
      </c>
      <c r="E273" s="44">
        <v>1961</v>
      </c>
      <c r="F273" s="44">
        <v>6</v>
      </c>
      <c r="G273" s="44">
        <v>23</v>
      </c>
      <c r="H273" s="45" t="str">
        <f t="shared" si="8"/>
        <v>1961/6/23</v>
      </c>
      <c r="I273" s="56">
        <f t="shared" si="9"/>
        <v>22455</v>
      </c>
    </row>
    <row r="274" spans="2:9" x14ac:dyDescent="0.3">
      <c r="B274" s="44">
        <v>290</v>
      </c>
      <c r="C274" s="45" t="s">
        <v>499</v>
      </c>
      <c r="D274" s="45" t="s">
        <v>500</v>
      </c>
      <c r="E274" s="44">
        <v>1968</v>
      </c>
      <c r="F274" s="44">
        <v>7</v>
      </c>
      <c r="G274" s="44">
        <v>24</v>
      </c>
      <c r="H274" s="45" t="str">
        <f t="shared" si="8"/>
        <v>1968/7/24</v>
      </c>
      <c r="I274" s="56">
        <f t="shared" si="9"/>
        <v>25043</v>
      </c>
    </row>
    <row r="275" spans="2:9" x14ac:dyDescent="0.3">
      <c r="B275" s="44">
        <v>290</v>
      </c>
      <c r="C275" s="45" t="s">
        <v>501</v>
      </c>
      <c r="D275" s="45" t="s">
        <v>249</v>
      </c>
      <c r="E275" s="44">
        <v>1933</v>
      </c>
      <c r="F275" s="44">
        <v>9</v>
      </c>
      <c r="G275" s="44">
        <v>19</v>
      </c>
      <c r="H275" s="45" t="str">
        <f t="shared" si="8"/>
        <v>1933/9/19</v>
      </c>
      <c r="I275" s="56">
        <f t="shared" si="9"/>
        <v>12316</v>
      </c>
    </row>
    <row r="276" spans="2:9" x14ac:dyDescent="0.3">
      <c r="B276" s="44">
        <v>290</v>
      </c>
      <c r="C276" s="45" t="s">
        <v>502</v>
      </c>
      <c r="D276" s="45" t="s">
        <v>173</v>
      </c>
      <c r="E276" s="44">
        <v>1955</v>
      </c>
      <c r="F276" s="44">
        <v>12</v>
      </c>
      <c r="G276" s="44">
        <v>4</v>
      </c>
      <c r="H276" s="45" t="str">
        <f t="shared" si="8"/>
        <v>1955/12/4</v>
      </c>
      <c r="I276" s="56">
        <f t="shared" si="9"/>
        <v>20427</v>
      </c>
    </row>
    <row r="277" spans="2:9" x14ac:dyDescent="0.3">
      <c r="B277" s="44">
        <v>290</v>
      </c>
      <c r="C277" s="45" t="s">
        <v>503</v>
      </c>
      <c r="D277" s="45" t="s">
        <v>386</v>
      </c>
      <c r="E277" s="44">
        <v>1981</v>
      </c>
      <c r="F277" s="44">
        <v>8</v>
      </c>
      <c r="G277" s="44">
        <v>21</v>
      </c>
      <c r="H277" s="45" t="str">
        <f t="shared" si="8"/>
        <v>1981/8/21</v>
      </c>
      <c r="I277" s="56">
        <f t="shared" si="9"/>
        <v>29819</v>
      </c>
    </row>
    <row r="278" spans="2:9" x14ac:dyDescent="0.3">
      <c r="B278" s="44">
        <v>290</v>
      </c>
      <c r="C278" s="45" t="s">
        <v>504</v>
      </c>
      <c r="D278" s="45" t="s">
        <v>223</v>
      </c>
      <c r="E278" s="44">
        <v>1959</v>
      </c>
      <c r="F278" s="44">
        <v>1</v>
      </c>
      <c r="G278" s="44">
        <v>1</v>
      </c>
      <c r="H278" s="45" t="str">
        <f t="shared" si="8"/>
        <v>1959/1/1</v>
      </c>
      <c r="I278" s="56">
        <f t="shared" si="9"/>
        <v>21551</v>
      </c>
    </row>
    <row r="279" spans="2:9" x14ac:dyDescent="0.3">
      <c r="B279" s="44">
        <v>290</v>
      </c>
      <c r="C279" s="45" t="s">
        <v>505</v>
      </c>
      <c r="D279" s="45" t="s">
        <v>173</v>
      </c>
      <c r="E279" s="44">
        <v>1957</v>
      </c>
      <c r="F279" s="44">
        <v>3</v>
      </c>
      <c r="G279" s="44">
        <v>7</v>
      </c>
      <c r="H279" s="45" t="str">
        <f t="shared" si="8"/>
        <v>1957/3/7</v>
      </c>
      <c r="I279" s="56">
        <f t="shared" si="9"/>
        <v>20886</v>
      </c>
    </row>
    <row r="280" spans="2:9" x14ac:dyDescent="0.3">
      <c r="B280" s="44">
        <v>290</v>
      </c>
      <c r="C280" s="45" t="s">
        <v>506</v>
      </c>
      <c r="D280" s="45" t="s">
        <v>225</v>
      </c>
      <c r="E280" s="44">
        <v>1938</v>
      </c>
      <c r="F280" s="44">
        <v>3</v>
      </c>
      <c r="G280" s="44">
        <v>28</v>
      </c>
      <c r="H280" s="45" t="str">
        <f t="shared" si="8"/>
        <v>1938/3/28</v>
      </c>
      <c r="I280" s="56">
        <f t="shared" si="9"/>
        <v>13967</v>
      </c>
    </row>
    <row r="281" spans="2:9" x14ac:dyDescent="0.3">
      <c r="B281" s="44">
        <v>290</v>
      </c>
      <c r="C281" s="45" t="s">
        <v>507</v>
      </c>
      <c r="D281" s="45" t="s">
        <v>249</v>
      </c>
      <c r="E281" s="44">
        <v>1961</v>
      </c>
      <c r="F281" s="44">
        <v>1</v>
      </c>
      <c r="G281" s="44">
        <v>1</v>
      </c>
      <c r="H281" s="45" t="str">
        <f t="shared" si="8"/>
        <v>1961/1/1</v>
      </c>
      <c r="I281" s="56">
        <f t="shared" si="9"/>
        <v>22282</v>
      </c>
    </row>
    <row r="282" spans="2:9" x14ac:dyDescent="0.3">
      <c r="B282" s="44">
        <v>299</v>
      </c>
      <c r="C282" s="45" t="s">
        <v>508</v>
      </c>
      <c r="D282" s="45" t="s">
        <v>463</v>
      </c>
      <c r="E282" s="44">
        <v>1942</v>
      </c>
      <c r="F282" s="44">
        <v>9</v>
      </c>
      <c r="G282" s="44">
        <v>27</v>
      </c>
      <c r="H282" s="45" t="str">
        <f t="shared" si="8"/>
        <v>1942/9/27</v>
      </c>
      <c r="I282" s="56">
        <f t="shared" si="9"/>
        <v>15611</v>
      </c>
    </row>
    <row r="283" spans="2:9" x14ac:dyDescent="0.3">
      <c r="B283" s="44">
        <v>299</v>
      </c>
      <c r="C283" s="45" t="s">
        <v>509</v>
      </c>
      <c r="D283" s="45" t="s">
        <v>510</v>
      </c>
      <c r="E283" s="44">
        <v>1938</v>
      </c>
      <c r="F283" s="44">
        <v>2</v>
      </c>
      <c r="G283" s="44">
        <v>3</v>
      </c>
      <c r="H283" s="45" t="str">
        <f t="shared" si="8"/>
        <v>1938/2/3</v>
      </c>
      <c r="I283" s="56">
        <f t="shared" si="9"/>
        <v>13914</v>
      </c>
    </row>
    <row r="284" spans="2:9" x14ac:dyDescent="0.3">
      <c r="B284" s="44">
        <v>299</v>
      </c>
      <c r="C284" s="45" t="s">
        <v>511</v>
      </c>
      <c r="D284" s="45" t="s">
        <v>471</v>
      </c>
      <c r="E284" s="44">
        <v>1964</v>
      </c>
      <c r="F284" s="44">
        <v>1</v>
      </c>
      <c r="G284" s="44">
        <v>1</v>
      </c>
      <c r="H284" s="45" t="str">
        <f t="shared" si="8"/>
        <v>1964/1/1</v>
      </c>
      <c r="I284" s="56">
        <f t="shared" si="9"/>
        <v>23377</v>
      </c>
    </row>
    <row r="285" spans="2:9" x14ac:dyDescent="0.3">
      <c r="B285" s="44">
        <v>299</v>
      </c>
      <c r="C285" s="45" t="s">
        <v>512</v>
      </c>
      <c r="D285" s="45" t="s">
        <v>112</v>
      </c>
      <c r="E285" s="44">
        <v>1954</v>
      </c>
      <c r="F285" s="44">
        <v>9</v>
      </c>
      <c r="G285" s="44">
        <v>28</v>
      </c>
      <c r="H285" s="45" t="str">
        <f t="shared" si="8"/>
        <v>1954/9/28</v>
      </c>
      <c r="I285" s="56">
        <f t="shared" si="9"/>
        <v>19995</v>
      </c>
    </row>
    <row r="286" spans="2:9" x14ac:dyDescent="0.3">
      <c r="B286" s="44">
        <v>299</v>
      </c>
      <c r="C286" s="45" t="s">
        <v>513</v>
      </c>
      <c r="D286" s="45" t="s">
        <v>365</v>
      </c>
      <c r="E286" s="44">
        <v>1944</v>
      </c>
      <c r="F286" s="44">
        <v>1</v>
      </c>
      <c r="G286" s="44">
        <v>6</v>
      </c>
      <c r="H286" s="45" t="str">
        <f t="shared" si="8"/>
        <v>1944/1/6</v>
      </c>
      <c r="I286" s="56">
        <f t="shared" si="9"/>
        <v>16077</v>
      </c>
    </row>
    <row r="287" spans="2:9" x14ac:dyDescent="0.3">
      <c r="B287" s="44">
        <v>299</v>
      </c>
      <c r="C287" s="45" t="s">
        <v>514</v>
      </c>
      <c r="D287" s="45" t="s">
        <v>515</v>
      </c>
      <c r="E287" s="44">
        <v>1970</v>
      </c>
      <c r="F287" s="44">
        <v>7</v>
      </c>
      <c r="G287" s="44">
        <v>1</v>
      </c>
      <c r="H287" s="45" t="str">
        <f t="shared" si="8"/>
        <v>1970/7/1</v>
      </c>
      <c r="I287" s="56">
        <f t="shared" si="9"/>
        <v>25750</v>
      </c>
    </row>
    <row r="288" spans="2:9" x14ac:dyDescent="0.3">
      <c r="B288" s="44">
        <v>305</v>
      </c>
      <c r="C288" s="45" t="s">
        <v>516</v>
      </c>
      <c r="D288" s="45" t="s">
        <v>338</v>
      </c>
      <c r="E288" s="44">
        <v>1943</v>
      </c>
      <c r="F288" s="44">
        <v>1</v>
      </c>
      <c r="G288" s="44">
        <v>6</v>
      </c>
      <c r="H288" s="45" t="str">
        <f t="shared" si="8"/>
        <v>1943/1/6</v>
      </c>
      <c r="I288" s="56">
        <f t="shared" si="9"/>
        <v>15712</v>
      </c>
    </row>
    <row r="289" spans="2:9" x14ac:dyDescent="0.3">
      <c r="B289" s="44">
        <v>305</v>
      </c>
      <c r="C289" s="45" t="s">
        <v>517</v>
      </c>
      <c r="D289" s="45" t="s">
        <v>483</v>
      </c>
      <c r="E289" s="44">
        <v>1952</v>
      </c>
      <c r="F289" s="44">
        <v>8</v>
      </c>
      <c r="G289" s="44">
        <v>11</v>
      </c>
      <c r="H289" s="45" t="str">
        <f t="shared" si="8"/>
        <v>1952/8/11</v>
      </c>
      <c r="I289" s="56">
        <f t="shared" si="9"/>
        <v>19217</v>
      </c>
    </row>
    <row r="290" spans="2:9" x14ac:dyDescent="0.3">
      <c r="B290" s="44">
        <v>305</v>
      </c>
      <c r="C290" s="45" t="s">
        <v>518</v>
      </c>
      <c r="D290" s="45" t="s">
        <v>519</v>
      </c>
      <c r="E290" s="44">
        <v>1964</v>
      </c>
      <c r="F290" s="44">
        <v>1</v>
      </c>
      <c r="G290" s="44">
        <v>1</v>
      </c>
      <c r="H290" s="45" t="str">
        <f t="shared" si="8"/>
        <v>1964/1/1</v>
      </c>
      <c r="I290" s="56">
        <f t="shared" si="9"/>
        <v>23377</v>
      </c>
    </row>
    <row r="291" spans="2:9" x14ac:dyDescent="0.3">
      <c r="B291" s="44">
        <v>305</v>
      </c>
      <c r="C291" s="45" t="s">
        <v>520</v>
      </c>
      <c r="D291" s="45" t="s">
        <v>225</v>
      </c>
      <c r="E291" s="44">
        <v>1952</v>
      </c>
      <c r="F291" s="44">
        <v>1</v>
      </c>
      <c r="G291" s="44">
        <v>1</v>
      </c>
      <c r="H291" s="45" t="str">
        <f t="shared" si="8"/>
        <v>1952/1/1</v>
      </c>
      <c r="I291" s="56">
        <f t="shared" si="9"/>
        <v>18994</v>
      </c>
    </row>
    <row r="292" spans="2:9" x14ac:dyDescent="0.3">
      <c r="B292" s="44">
        <v>305</v>
      </c>
      <c r="C292" s="45" t="s">
        <v>521</v>
      </c>
      <c r="D292" s="45" t="s">
        <v>522</v>
      </c>
      <c r="E292" s="44">
        <v>1951</v>
      </c>
      <c r="F292" s="44">
        <v>3</v>
      </c>
      <c r="G292" s="44">
        <v>31</v>
      </c>
      <c r="H292" s="45" t="str">
        <f t="shared" si="8"/>
        <v>1951/3/31</v>
      </c>
      <c r="I292" s="56">
        <f t="shared" si="9"/>
        <v>18718</v>
      </c>
    </row>
    <row r="293" spans="2:9" x14ac:dyDescent="0.3">
      <c r="B293" s="44">
        <v>305</v>
      </c>
      <c r="C293" s="45" t="s">
        <v>523</v>
      </c>
      <c r="D293" s="45" t="s">
        <v>525</v>
      </c>
      <c r="E293" s="44">
        <v>1961</v>
      </c>
      <c r="F293" s="44">
        <v>1</v>
      </c>
      <c r="G293" s="44">
        <v>19</v>
      </c>
      <c r="H293" s="45" t="str">
        <f t="shared" si="8"/>
        <v>1961/1/19</v>
      </c>
      <c r="I293" s="56">
        <f t="shared" si="9"/>
        <v>22300</v>
      </c>
    </row>
    <row r="294" spans="2:9" x14ac:dyDescent="0.3">
      <c r="B294" s="44">
        <v>305</v>
      </c>
      <c r="C294" s="45" t="s">
        <v>526</v>
      </c>
      <c r="D294" s="45" t="s">
        <v>527</v>
      </c>
      <c r="E294" s="44">
        <v>1941</v>
      </c>
      <c r="F294" s="44">
        <v>11</v>
      </c>
      <c r="G294" s="44">
        <v>30</v>
      </c>
      <c r="H294" s="45" t="str">
        <f t="shared" si="8"/>
        <v>1941/11/30</v>
      </c>
      <c r="I294" s="56">
        <f t="shared" si="9"/>
        <v>15310</v>
      </c>
    </row>
    <row r="295" spans="2:9" x14ac:dyDescent="0.3">
      <c r="B295" s="44">
        <v>312</v>
      </c>
      <c r="C295" s="45" t="s">
        <v>528</v>
      </c>
      <c r="D295" s="45" t="s">
        <v>529</v>
      </c>
      <c r="E295" s="44">
        <v>1931</v>
      </c>
      <c r="F295" s="44">
        <v>6</v>
      </c>
      <c r="G295" s="44">
        <v>1</v>
      </c>
      <c r="H295" s="45" t="str">
        <f t="shared" si="8"/>
        <v>1931/6/1</v>
      </c>
      <c r="I295" s="56">
        <f t="shared" si="9"/>
        <v>11475</v>
      </c>
    </row>
    <row r="296" spans="2:9" x14ac:dyDescent="0.3">
      <c r="B296" s="44">
        <v>312</v>
      </c>
      <c r="C296" s="45" t="s">
        <v>530</v>
      </c>
      <c r="D296" s="45" t="s">
        <v>531</v>
      </c>
      <c r="E296" s="44">
        <v>1963</v>
      </c>
      <c r="F296" s="44">
        <v>12</v>
      </c>
      <c r="G296" s="44">
        <v>5</v>
      </c>
      <c r="H296" s="45" t="str">
        <f t="shared" si="8"/>
        <v>1963/12/5</v>
      </c>
      <c r="I296" s="56">
        <f t="shared" si="9"/>
        <v>23350</v>
      </c>
    </row>
    <row r="297" spans="2:9" x14ac:dyDescent="0.3">
      <c r="B297" s="44">
        <v>312</v>
      </c>
      <c r="C297" s="45" t="s">
        <v>532</v>
      </c>
      <c r="D297" s="45" t="s">
        <v>120</v>
      </c>
      <c r="E297" s="44">
        <v>1972</v>
      </c>
      <c r="F297" s="44">
        <v>11</v>
      </c>
      <c r="G297" s="44">
        <v>4</v>
      </c>
      <c r="H297" s="45" t="str">
        <f t="shared" si="8"/>
        <v>1972/11/4</v>
      </c>
      <c r="I297" s="56">
        <f t="shared" si="9"/>
        <v>26607</v>
      </c>
    </row>
    <row r="298" spans="2:9" x14ac:dyDescent="0.3">
      <c r="B298" s="44">
        <v>312</v>
      </c>
      <c r="C298" s="45" t="s">
        <v>534</v>
      </c>
      <c r="D298" s="45" t="s">
        <v>535</v>
      </c>
      <c r="E298" s="44">
        <v>1960</v>
      </c>
      <c r="F298" s="44">
        <v>3</v>
      </c>
      <c r="G298" s="44">
        <v>3</v>
      </c>
      <c r="H298" s="45" t="str">
        <f t="shared" si="8"/>
        <v>1960/3/3</v>
      </c>
      <c r="I298" s="56">
        <f t="shared" si="9"/>
        <v>21978</v>
      </c>
    </row>
    <row r="299" spans="2:9" x14ac:dyDescent="0.3">
      <c r="B299" s="44">
        <v>312</v>
      </c>
      <c r="C299" s="45" t="s">
        <v>536</v>
      </c>
      <c r="D299" s="45" t="s">
        <v>537</v>
      </c>
      <c r="E299" s="44">
        <v>1967</v>
      </c>
      <c r="F299" s="44">
        <v>6</v>
      </c>
      <c r="G299" s="44">
        <v>3</v>
      </c>
      <c r="H299" s="45" t="str">
        <f t="shared" si="8"/>
        <v>1967/6/3</v>
      </c>
      <c r="I299" s="56">
        <f t="shared" si="9"/>
        <v>24626</v>
      </c>
    </row>
    <row r="300" spans="2:9" x14ac:dyDescent="0.3">
      <c r="B300" s="44">
        <v>317</v>
      </c>
      <c r="C300" s="45" t="s">
        <v>538</v>
      </c>
      <c r="D300" s="45" t="s">
        <v>135</v>
      </c>
      <c r="E300" s="44">
        <v>1957</v>
      </c>
      <c r="F300" s="44">
        <v>11</v>
      </c>
      <c r="G300" s="44">
        <v>25</v>
      </c>
      <c r="H300" s="45" t="str">
        <f t="shared" si="8"/>
        <v>1957/11/25</v>
      </c>
      <c r="I300" s="56">
        <f t="shared" si="9"/>
        <v>21149</v>
      </c>
    </row>
    <row r="301" spans="2:9" x14ac:dyDescent="0.3">
      <c r="B301" s="44">
        <v>317</v>
      </c>
      <c r="C301" s="45" t="s">
        <v>539</v>
      </c>
      <c r="D301" s="45" t="s">
        <v>540</v>
      </c>
      <c r="E301" s="44">
        <v>1954</v>
      </c>
      <c r="F301" s="44">
        <v>12</v>
      </c>
      <c r="G301" s="44">
        <v>10</v>
      </c>
      <c r="H301" s="45" t="str">
        <f t="shared" si="8"/>
        <v>1954/12/10</v>
      </c>
      <c r="I301" s="56">
        <f t="shared" si="9"/>
        <v>20068</v>
      </c>
    </row>
    <row r="302" spans="2:9" x14ac:dyDescent="0.3">
      <c r="B302" s="44">
        <v>317</v>
      </c>
      <c r="C302" s="45" t="s">
        <v>541</v>
      </c>
      <c r="D302" s="45" t="s">
        <v>542</v>
      </c>
      <c r="E302" s="44">
        <v>1943</v>
      </c>
      <c r="F302" s="44">
        <v>6</v>
      </c>
      <c r="G302" s="44">
        <v>13</v>
      </c>
      <c r="H302" s="45" t="str">
        <f t="shared" si="8"/>
        <v>1943/6/13</v>
      </c>
      <c r="I302" s="56">
        <f t="shared" si="9"/>
        <v>15870</v>
      </c>
    </row>
    <row r="303" spans="2:9" x14ac:dyDescent="0.3">
      <c r="B303" s="44">
        <v>317</v>
      </c>
      <c r="C303" s="45" t="s">
        <v>543</v>
      </c>
      <c r="D303" s="45" t="s">
        <v>544</v>
      </c>
      <c r="E303" s="44">
        <v>1944</v>
      </c>
      <c r="F303" s="44">
        <v>10</v>
      </c>
      <c r="G303" s="44">
        <v>19</v>
      </c>
      <c r="H303" s="45" t="str">
        <f t="shared" si="8"/>
        <v>1944/10/19</v>
      </c>
      <c r="I303" s="56">
        <f t="shared" si="9"/>
        <v>16364</v>
      </c>
    </row>
    <row r="304" spans="2:9" x14ac:dyDescent="0.3">
      <c r="B304" s="44">
        <v>317</v>
      </c>
      <c r="C304" s="45" t="s">
        <v>545</v>
      </c>
      <c r="D304" s="45" t="s">
        <v>546</v>
      </c>
      <c r="E304" s="44">
        <v>1981</v>
      </c>
      <c r="F304" s="44">
        <v>8</v>
      </c>
      <c r="G304" s="44">
        <v>15</v>
      </c>
      <c r="H304" s="45" t="str">
        <f t="shared" si="8"/>
        <v>1981/8/15</v>
      </c>
      <c r="I304" s="56">
        <f t="shared" si="9"/>
        <v>29813</v>
      </c>
    </row>
    <row r="305" spans="2:9" x14ac:dyDescent="0.3">
      <c r="B305" s="44">
        <v>317</v>
      </c>
      <c r="C305" s="45" t="s">
        <v>547</v>
      </c>
      <c r="D305" s="45" t="s">
        <v>548</v>
      </c>
      <c r="E305" s="44">
        <v>1961</v>
      </c>
      <c r="F305" s="44">
        <v>7</v>
      </c>
      <c r="G305" s="44">
        <v>12</v>
      </c>
      <c r="H305" s="45" t="str">
        <f t="shared" si="8"/>
        <v>1961/7/12</v>
      </c>
      <c r="I305" s="56">
        <f t="shared" si="9"/>
        <v>22474</v>
      </c>
    </row>
    <row r="306" spans="2:9" x14ac:dyDescent="0.3">
      <c r="B306" s="44">
        <v>317</v>
      </c>
      <c r="C306" s="45" t="s">
        <v>549</v>
      </c>
      <c r="D306" s="45" t="s">
        <v>550</v>
      </c>
      <c r="E306" s="44">
        <v>1945</v>
      </c>
      <c r="F306" s="44">
        <v>10</v>
      </c>
      <c r="G306" s="44">
        <v>1</v>
      </c>
      <c r="H306" s="45" t="str">
        <f t="shared" si="8"/>
        <v>1945/10/1</v>
      </c>
      <c r="I306" s="56">
        <f t="shared" si="9"/>
        <v>16711</v>
      </c>
    </row>
    <row r="307" spans="2:9" x14ac:dyDescent="0.3">
      <c r="B307" s="44">
        <v>325</v>
      </c>
      <c r="C307" s="45" t="s">
        <v>551</v>
      </c>
      <c r="D307" s="45" t="s">
        <v>552</v>
      </c>
      <c r="E307" s="44">
        <v>1943</v>
      </c>
      <c r="F307" s="44">
        <v>8</v>
      </c>
      <c r="G307" s="44">
        <v>1</v>
      </c>
      <c r="H307" s="45" t="str">
        <f t="shared" si="8"/>
        <v>1943/8/1</v>
      </c>
      <c r="I307" s="56">
        <f t="shared" si="9"/>
        <v>15919</v>
      </c>
    </row>
    <row r="308" spans="2:9" x14ac:dyDescent="0.3">
      <c r="B308" s="44">
        <v>325</v>
      </c>
      <c r="C308" s="45" t="s">
        <v>553</v>
      </c>
      <c r="D308" s="45" t="s">
        <v>554</v>
      </c>
      <c r="E308" s="44">
        <v>1947</v>
      </c>
      <c r="F308" s="44">
        <v>1</v>
      </c>
      <c r="G308" s="44">
        <v>3</v>
      </c>
      <c r="H308" s="45" t="str">
        <f t="shared" si="8"/>
        <v>1947/1/3</v>
      </c>
      <c r="I308" s="56">
        <f t="shared" si="9"/>
        <v>17170</v>
      </c>
    </row>
    <row r="309" spans="2:9" x14ac:dyDescent="0.3">
      <c r="B309" s="44">
        <v>325</v>
      </c>
      <c r="C309" s="45" t="s">
        <v>555</v>
      </c>
      <c r="D309" s="45" t="s">
        <v>556</v>
      </c>
      <c r="E309" s="44">
        <v>1961</v>
      </c>
      <c r="F309" s="44">
        <v>11</v>
      </c>
      <c r="G309" s="44">
        <v>16</v>
      </c>
      <c r="H309" s="45" t="str">
        <f t="shared" si="8"/>
        <v>1961/11/16</v>
      </c>
      <c r="I309" s="56">
        <f t="shared" si="9"/>
        <v>22601</v>
      </c>
    </row>
    <row r="310" spans="2:9" x14ac:dyDescent="0.3">
      <c r="B310" s="44">
        <v>325</v>
      </c>
      <c r="C310" s="45" t="s">
        <v>557</v>
      </c>
      <c r="D310" s="45" t="s">
        <v>558</v>
      </c>
      <c r="E310" s="44">
        <v>1956</v>
      </c>
      <c r="F310" s="44">
        <v>12</v>
      </c>
      <c r="G310" s="44">
        <v>14</v>
      </c>
      <c r="H310" s="45" t="str">
        <f t="shared" si="8"/>
        <v>1956/12/14</v>
      </c>
      <c r="I310" s="56">
        <f t="shared" si="9"/>
        <v>20803</v>
      </c>
    </row>
    <row r="311" spans="2:9" x14ac:dyDescent="0.3">
      <c r="B311" s="44">
        <v>325</v>
      </c>
      <c r="C311" s="45" t="s">
        <v>559</v>
      </c>
      <c r="D311" s="45" t="s">
        <v>560</v>
      </c>
      <c r="E311" s="44">
        <v>1950</v>
      </c>
      <c r="F311" s="44">
        <v>10</v>
      </c>
      <c r="G311" s="44">
        <v>30</v>
      </c>
      <c r="H311" s="45" t="str">
        <f t="shared" si="8"/>
        <v>1950/10/30</v>
      </c>
      <c r="I311" s="56">
        <f t="shared" si="9"/>
        <v>18566</v>
      </c>
    </row>
    <row r="312" spans="2:9" x14ac:dyDescent="0.3">
      <c r="B312" s="44">
        <v>325</v>
      </c>
      <c r="C312" s="45" t="s">
        <v>561</v>
      </c>
      <c r="D312" s="45" t="s">
        <v>231</v>
      </c>
      <c r="E312" s="44">
        <v>1929</v>
      </c>
      <c r="F312" s="44">
        <v>1</v>
      </c>
      <c r="G312" s="44">
        <v>10</v>
      </c>
      <c r="H312" s="45" t="str">
        <f t="shared" si="8"/>
        <v>1929/1/10</v>
      </c>
      <c r="I312" s="56">
        <f t="shared" si="9"/>
        <v>10603</v>
      </c>
    </row>
    <row r="313" spans="2:9" x14ac:dyDescent="0.3">
      <c r="B313" s="44">
        <v>325</v>
      </c>
      <c r="C313" s="45" t="s">
        <v>562</v>
      </c>
      <c r="D313" s="45" t="s">
        <v>563</v>
      </c>
      <c r="E313" s="44">
        <v>1952</v>
      </c>
      <c r="F313" s="44">
        <v>1</v>
      </c>
      <c r="G313" s="44">
        <v>1</v>
      </c>
      <c r="H313" s="45" t="str">
        <f t="shared" si="8"/>
        <v>1952/1/1</v>
      </c>
      <c r="I313" s="56">
        <f t="shared" si="9"/>
        <v>18994</v>
      </c>
    </row>
    <row r="314" spans="2:9" x14ac:dyDescent="0.3">
      <c r="B314" s="44">
        <v>332</v>
      </c>
      <c r="C314" s="45" t="s">
        <v>564</v>
      </c>
      <c r="D314" s="45" t="s">
        <v>341</v>
      </c>
      <c r="E314" s="44">
        <v>1964</v>
      </c>
      <c r="F314" s="44">
        <v>9</v>
      </c>
      <c r="G314" s="44">
        <v>25</v>
      </c>
      <c r="H314" s="45" t="str">
        <f t="shared" si="8"/>
        <v>1964/9/25</v>
      </c>
      <c r="I314" s="56">
        <f t="shared" si="9"/>
        <v>23645</v>
      </c>
    </row>
    <row r="315" spans="2:9" x14ac:dyDescent="0.3">
      <c r="B315" s="44">
        <v>332</v>
      </c>
      <c r="C315" s="45" t="s">
        <v>565</v>
      </c>
      <c r="D315" s="45" t="s">
        <v>145</v>
      </c>
      <c r="E315" s="44">
        <v>1985</v>
      </c>
      <c r="F315" s="44">
        <v>5</v>
      </c>
      <c r="G315" s="44">
        <v>27</v>
      </c>
      <c r="H315" s="45" t="str">
        <f t="shared" si="8"/>
        <v>1985/5/27</v>
      </c>
      <c r="I315" s="56">
        <f t="shared" si="9"/>
        <v>31194</v>
      </c>
    </row>
    <row r="316" spans="2:9" x14ac:dyDescent="0.3">
      <c r="B316" s="44">
        <v>332</v>
      </c>
      <c r="C316" s="45" t="s">
        <v>566</v>
      </c>
      <c r="D316" s="45" t="s">
        <v>145</v>
      </c>
      <c r="E316" s="44">
        <v>1982</v>
      </c>
      <c r="F316" s="44">
        <v>3</v>
      </c>
      <c r="G316" s="44">
        <v>29</v>
      </c>
      <c r="H316" s="45" t="str">
        <f t="shared" si="8"/>
        <v>1982/3/29</v>
      </c>
      <c r="I316" s="56">
        <f t="shared" si="9"/>
        <v>30039</v>
      </c>
    </row>
    <row r="317" spans="2:9" x14ac:dyDescent="0.3">
      <c r="B317" s="44">
        <v>332</v>
      </c>
      <c r="C317" s="45" t="s">
        <v>567</v>
      </c>
      <c r="D317" s="45" t="s">
        <v>568</v>
      </c>
      <c r="E317" s="44">
        <v>1945</v>
      </c>
      <c r="F317" s="44">
        <v>7</v>
      </c>
      <c r="G317" s="44">
        <v>23</v>
      </c>
      <c r="H317" s="45" t="str">
        <f t="shared" si="8"/>
        <v>1945/7/23</v>
      </c>
      <c r="I317" s="56">
        <f t="shared" si="9"/>
        <v>16641</v>
      </c>
    </row>
    <row r="318" spans="2:9" x14ac:dyDescent="0.3">
      <c r="B318" s="44">
        <v>332</v>
      </c>
      <c r="C318" s="45" t="s">
        <v>569</v>
      </c>
      <c r="D318" s="45" t="s">
        <v>267</v>
      </c>
      <c r="E318" s="44">
        <v>1942</v>
      </c>
      <c r="F318" s="44">
        <v>10</v>
      </c>
      <c r="G318" s="44">
        <v>24</v>
      </c>
      <c r="H318" s="45" t="str">
        <f t="shared" si="8"/>
        <v>1942/10/24</v>
      </c>
      <c r="I318" s="56">
        <f t="shared" si="9"/>
        <v>15638</v>
      </c>
    </row>
    <row r="319" spans="2:9" x14ac:dyDescent="0.3">
      <c r="B319" s="44">
        <v>332</v>
      </c>
      <c r="C319" s="45" t="s">
        <v>570</v>
      </c>
      <c r="D319" s="45" t="s">
        <v>571</v>
      </c>
      <c r="E319" s="44">
        <v>1939</v>
      </c>
      <c r="F319" s="44">
        <v>10</v>
      </c>
      <c r="G319" s="44">
        <v>14</v>
      </c>
      <c r="H319" s="45" t="str">
        <f t="shared" si="8"/>
        <v>1939/10/14</v>
      </c>
      <c r="I319" s="56">
        <f t="shared" si="9"/>
        <v>14532</v>
      </c>
    </row>
    <row r="320" spans="2:9" x14ac:dyDescent="0.3">
      <c r="B320" s="44">
        <v>332</v>
      </c>
      <c r="C320" s="45" t="s">
        <v>572</v>
      </c>
      <c r="D320" s="45" t="s">
        <v>58</v>
      </c>
      <c r="E320" s="44">
        <v>1967</v>
      </c>
      <c r="F320" s="44">
        <v>6</v>
      </c>
      <c r="G320" s="44">
        <v>6</v>
      </c>
      <c r="H320" s="45" t="str">
        <f t="shared" si="8"/>
        <v>1967/6/6</v>
      </c>
      <c r="I320" s="56">
        <f t="shared" si="9"/>
        <v>24629</v>
      </c>
    </row>
    <row r="321" spans="2:9" x14ac:dyDescent="0.3">
      <c r="B321" s="44">
        <v>332</v>
      </c>
      <c r="C321" s="45" t="s">
        <v>573</v>
      </c>
      <c r="D321" s="45" t="s">
        <v>58</v>
      </c>
      <c r="E321" s="44">
        <v>1964</v>
      </c>
      <c r="F321" s="44">
        <v>9</v>
      </c>
      <c r="G321" s="44">
        <v>6</v>
      </c>
      <c r="H321" s="45" t="str">
        <f t="shared" si="8"/>
        <v>1964/9/6</v>
      </c>
      <c r="I321" s="56">
        <f t="shared" si="9"/>
        <v>23626</v>
      </c>
    </row>
    <row r="322" spans="2:9" x14ac:dyDescent="0.3">
      <c r="B322" s="44">
        <v>332</v>
      </c>
      <c r="C322" s="45" t="s">
        <v>574</v>
      </c>
      <c r="D322" s="45" t="s">
        <v>575</v>
      </c>
      <c r="E322" s="44">
        <v>1953</v>
      </c>
      <c r="F322" s="44">
        <v>12</v>
      </c>
      <c r="G322" s="44">
        <v>29</v>
      </c>
      <c r="H322" s="45" t="str">
        <f t="shared" si="8"/>
        <v>1953/12/29</v>
      </c>
      <c r="I322" s="56">
        <f t="shared" si="9"/>
        <v>19722</v>
      </c>
    </row>
    <row r="323" spans="2:9" x14ac:dyDescent="0.3">
      <c r="B323" s="44">
        <v>332</v>
      </c>
      <c r="C323" s="45" t="s">
        <v>576</v>
      </c>
      <c r="D323" s="45" t="s">
        <v>575</v>
      </c>
      <c r="E323" s="44">
        <v>1955</v>
      </c>
      <c r="F323" s="44">
        <v>9</v>
      </c>
      <c r="G323" s="44">
        <v>16</v>
      </c>
      <c r="H323" s="45" t="str">
        <f t="shared" si="8"/>
        <v>1955/9/16</v>
      </c>
      <c r="I323" s="56">
        <f t="shared" si="9"/>
        <v>20348</v>
      </c>
    </row>
    <row r="324" spans="2:9" x14ac:dyDescent="0.3">
      <c r="B324" s="44">
        <v>332</v>
      </c>
      <c r="C324" s="45" t="s">
        <v>577</v>
      </c>
      <c r="D324" s="45" t="s">
        <v>550</v>
      </c>
      <c r="E324" s="44">
        <v>1952</v>
      </c>
      <c r="F324" s="44">
        <v>2</v>
      </c>
      <c r="G324" s="44">
        <v>26</v>
      </c>
      <c r="H324" s="45" t="str">
        <f t="shared" ref="H324:H387" si="10">_xlfn.TEXTJOIN("/",TRUE,E324:G324)</f>
        <v>1952/2/26</v>
      </c>
      <c r="I324" s="56">
        <f t="shared" ref="I324:I387" si="11">DATEVALUE(H324)</f>
        <v>19050</v>
      </c>
    </row>
    <row r="325" spans="2:9" x14ac:dyDescent="0.3">
      <c r="B325" s="44">
        <v>344</v>
      </c>
      <c r="C325" s="45" t="s">
        <v>578</v>
      </c>
      <c r="D325" s="45" t="s">
        <v>579</v>
      </c>
      <c r="E325" s="44">
        <v>1936</v>
      </c>
      <c r="F325" s="44">
        <v>1</v>
      </c>
      <c r="G325" s="44">
        <v>1</v>
      </c>
      <c r="H325" s="45" t="str">
        <f t="shared" si="10"/>
        <v>1936/1/1</v>
      </c>
      <c r="I325" s="56">
        <f t="shared" si="11"/>
        <v>13150</v>
      </c>
    </row>
    <row r="326" spans="2:9" x14ac:dyDescent="0.3">
      <c r="B326" s="44">
        <v>344</v>
      </c>
      <c r="C326" s="45" t="s">
        <v>580</v>
      </c>
      <c r="D326" s="45" t="s">
        <v>581</v>
      </c>
      <c r="E326" s="44">
        <v>1934</v>
      </c>
      <c r="F326" s="44">
        <v>1</v>
      </c>
      <c r="G326" s="44">
        <v>1</v>
      </c>
      <c r="H326" s="45" t="str">
        <f t="shared" si="10"/>
        <v>1934/1/1</v>
      </c>
      <c r="I326" s="56">
        <f t="shared" si="11"/>
        <v>12420</v>
      </c>
    </row>
    <row r="327" spans="2:9" x14ac:dyDescent="0.3">
      <c r="B327" s="44">
        <v>344</v>
      </c>
      <c r="C327" s="45" t="s">
        <v>582</v>
      </c>
      <c r="D327" s="45" t="s">
        <v>583</v>
      </c>
      <c r="E327" s="44">
        <v>1967</v>
      </c>
      <c r="F327" s="44">
        <v>9</v>
      </c>
      <c r="G327" s="44">
        <v>16</v>
      </c>
      <c r="H327" s="45" t="str">
        <f t="shared" si="10"/>
        <v>1967/9/16</v>
      </c>
      <c r="I327" s="56">
        <f t="shared" si="11"/>
        <v>24731</v>
      </c>
    </row>
    <row r="328" spans="2:9" x14ac:dyDescent="0.3">
      <c r="B328" s="44">
        <v>344</v>
      </c>
      <c r="C328" s="45" t="s">
        <v>584</v>
      </c>
      <c r="D328" s="45" t="s">
        <v>585</v>
      </c>
      <c r="E328" s="44">
        <v>1964</v>
      </c>
      <c r="F328" s="44">
        <v>9</v>
      </c>
      <c r="G328" s="44">
        <v>22</v>
      </c>
      <c r="H328" s="45" t="str">
        <f t="shared" si="10"/>
        <v>1964/9/22</v>
      </c>
      <c r="I328" s="56">
        <f t="shared" si="11"/>
        <v>23642</v>
      </c>
    </row>
    <row r="329" spans="2:9" x14ac:dyDescent="0.3">
      <c r="B329" s="44">
        <v>344</v>
      </c>
      <c r="C329" s="45" t="s">
        <v>586</v>
      </c>
      <c r="D329" s="45" t="s">
        <v>225</v>
      </c>
      <c r="E329" s="44">
        <v>1942</v>
      </c>
      <c r="F329" s="44">
        <v>9</v>
      </c>
      <c r="G329" s="44">
        <v>20</v>
      </c>
      <c r="H329" s="45" t="str">
        <f t="shared" si="10"/>
        <v>1942/9/20</v>
      </c>
      <c r="I329" s="56">
        <f t="shared" si="11"/>
        <v>15604</v>
      </c>
    </row>
    <row r="330" spans="2:9" x14ac:dyDescent="0.3">
      <c r="B330" s="44">
        <v>344</v>
      </c>
      <c r="C330" s="45" t="s">
        <v>587</v>
      </c>
      <c r="D330" s="45" t="s">
        <v>68</v>
      </c>
      <c r="E330" s="44">
        <v>1968</v>
      </c>
      <c r="F330" s="44">
        <v>7</v>
      </c>
      <c r="G330" s="44">
        <v>9</v>
      </c>
      <c r="H330" s="45" t="str">
        <f t="shared" si="10"/>
        <v>1968/7/9</v>
      </c>
      <c r="I330" s="56">
        <f t="shared" si="11"/>
        <v>25028</v>
      </c>
    </row>
    <row r="331" spans="2:9" x14ac:dyDescent="0.3">
      <c r="B331" s="44">
        <v>344</v>
      </c>
      <c r="C331" s="45" t="s">
        <v>588</v>
      </c>
      <c r="D331" s="45" t="s">
        <v>589</v>
      </c>
      <c r="E331" s="44">
        <v>1954</v>
      </c>
      <c r="F331" s="44">
        <v>5</v>
      </c>
      <c r="G331" s="44">
        <v>1</v>
      </c>
      <c r="H331" s="45" t="str">
        <f t="shared" si="10"/>
        <v>1954/5/1</v>
      </c>
      <c r="I331" s="56">
        <f t="shared" si="11"/>
        <v>19845</v>
      </c>
    </row>
    <row r="332" spans="2:9" x14ac:dyDescent="0.3">
      <c r="B332" s="44">
        <v>352</v>
      </c>
      <c r="C332" s="45" t="s">
        <v>590</v>
      </c>
      <c r="D332" s="45" t="s">
        <v>544</v>
      </c>
      <c r="E332" s="44">
        <v>1964</v>
      </c>
      <c r="F332" s="44">
        <v>3</v>
      </c>
      <c r="G332" s="44">
        <v>9</v>
      </c>
      <c r="H332" s="45" t="str">
        <f t="shared" si="10"/>
        <v>1964/3/9</v>
      </c>
      <c r="I332" s="56">
        <f t="shared" si="11"/>
        <v>23445</v>
      </c>
    </row>
    <row r="333" spans="2:9" x14ac:dyDescent="0.3">
      <c r="B333" s="44">
        <v>352</v>
      </c>
      <c r="C333" s="45" t="s">
        <v>591</v>
      </c>
      <c r="D333" s="45" t="s">
        <v>84</v>
      </c>
      <c r="E333" s="44">
        <v>1936</v>
      </c>
      <c r="F333" s="44">
        <v>9</v>
      </c>
      <c r="G333" s="44">
        <v>29</v>
      </c>
      <c r="H333" s="45" t="str">
        <f t="shared" si="10"/>
        <v>1936/9/29</v>
      </c>
      <c r="I333" s="56">
        <f t="shared" si="11"/>
        <v>13422</v>
      </c>
    </row>
    <row r="334" spans="2:9" x14ac:dyDescent="0.3">
      <c r="B334" s="44">
        <v>352</v>
      </c>
      <c r="C334" s="45" t="s">
        <v>592</v>
      </c>
      <c r="D334" s="45" t="s">
        <v>593</v>
      </c>
      <c r="E334" s="44">
        <v>1967</v>
      </c>
      <c r="F334" s="44">
        <v>9</v>
      </c>
      <c r="G334" s="44">
        <v>26</v>
      </c>
      <c r="H334" s="45" t="str">
        <f t="shared" si="10"/>
        <v>1967/9/26</v>
      </c>
      <c r="I334" s="56">
        <f t="shared" si="11"/>
        <v>24741</v>
      </c>
    </row>
    <row r="335" spans="2:9" x14ac:dyDescent="0.3">
      <c r="B335" s="44">
        <v>352</v>
      </c>
      <c r="C335" s="45" t="s">
        <v>594</v>
      </c>
      <c r="D335" s="45" t="s">
        <v>544</v>
      </c>
      <c r="E335" s="44">
        <v>1982</v>
      </c>
      <c r="F335" s="44">
        <v>11</v>
      </c>
      <c r="G335" s="44">
        <v>1</v>
      </c>
      <c r="H335" s="45" t="str">
        <f t="shared" si="10"/>
        <v>1982/11/1</v>
      </c>
      <c r="I335" s="56">
        <f t="shared" si="11"/>
        <v>30256</v>
      </c>
    </row>
    <row r="336" spans="2:9" x14ac:dyDescent="0.3">
      <c r="B336" s="44">
        <v>352</v>
      </c>
      <c r="C336" s="45" t="s">
        <v>595</v>
      </c>
      <c r="D336" s="45" t="s">
        <v>544</v>
      </c>
      <c r="E336" s="44">
        <v>1969</v>
      </c>
      <c r="F336" s="44">
        <v>8</v>
      </c>
      <c r="G336" s="44">
        <v>12</v>
      </c>
      <c r="H336" s="45" t="str">
        <f t="shared" si="10"/>
        <v>1969/8/12</v>
      </c>
      <c r="I336" s="56">
        <f t="shared" si="11"/>
        <v>25427</v>
      </c>
    </row>
    <row r="337" spans="2:9" x14ac:dyDescent="0.3">
      <c r="B337" s="44">
        <v>352</v>
      </c>
      <c r="C337" s="45" t="s">
        <v>596</v>
      </c>
      <c r="D337" s="45" t="s">
        <v>183</v>
      </c>
      <c r="E337" s="44">
        <v>1964</v>
      </c>
      <c r="F337" s="44">
        <v>11</v>
      </c>
      <c r="G337" s="44">
        <v>18</v>
      </c>
      <c r="H337" s="45" t="str">
        <f t="shared" si="10"/>
        <v>1964/11/18</v>
      </c>
      <c r="I337" s="56">
        <f t="shared" si="11"/>
        <v>23699</v>
      </c>
    </row>
    <row r="338" spans="2:9" x14ac:dyDescent="0.3">
      <c r="B338" s="44">
        <v>352</v>
      </c>
      <c r="C338" s="45" t="s">
        <v>597</v>
      </c>
      <c r="D338" s="45" t="s">
        <v>598</v>
      </c>
      <c r="E338" s="44">
        <v>1961</v>
      </c>
      <c r="F338" s="44">
        <v>11</v>
      </c>
      <c r="G338" s="44">
        <v>11</v>
      </c>
      <c r="H338" s="45" t="str">
        <f t="shared" si="10"/>
        <v>1961/11/11</v>
      </c>
      <c r="I338" s="56">
        <f t="shared" si="11"/>
        <v>22596</v>
      </c>
    </row>
    <row r="339" spans="2:9" x14ac:dyDescent="0.3">
      <c r="B339" s="44">
        <v>352</v>
      </c>
      <c r="C339" s="45" t="s">
        <v>599</v>
      </c>
      <c r="D339" s="45" t="s">
        <v>600</v>
      </c>
      <c r="E339" s="44">
        <v>1929</v>
      </c>
      <c r="F339" s="44">
        <v>1</v>
      </c>
      <c r="G339" s="44">
        <v>3</v>
      </c>
      <c r="H339" s="45" t="str">
        <f t="shared" si="10"/>
        <v>1929/1/3</v>
      </c>
      <c r="I339" s="56">
        <f t="shared" si="11"/>
        <v>10596</v>
      </c>
    </row>
    <row r="340" spans="2:9" x14ac:dyDescent="0.3">
      <c r="B340" s="44">
        <v>352</v>
      </c>
      <c r="C340" s="45" t="s">
        <v>601</v>
      </c>
      <c r="D340" s="45" t="s">
        <v>112</v>
      </c>
      <c r="E340" s="44">
        <v>1969</v>
      </c>
      <c r="F340" s="44">
        <v>12</v>
      </c>
      <c r="G340" s="44">
        <v>21</v>
      </c>
      <c r="H340" s="45" t="str">
        <f t="shared" si="10"/>
        <v>1969/12/21</v>
      </c>
      <c r="I340" s="56">
        <f t="shared" si="11"/>
        <v>25558</v>
      </c>
    </row>
    <row r="341" spans="2:9" x14ac:dyDescent="0.3">
      <c r="B341" s="44">
        <v>352</v>
      </c>
      <c r="C341" s="45" t="s">
        <v>602</v>
      </c>
      <c r="D341" s="45" t="s">
        <v>112</v>
      </c>
      <c r="E341" s="44">
        <v>1961</v>
      </c>
      <c r="F341" s="44">
        <v>7</v>
      </c>
      <c r="G341" s="44">
        <v>15</v>
      </c>
      <c r="H341" s="45" t="str">
        <f t="shared" si="10"/>
        <v>1961/7/15</v>
      </c>
      <c r="I341" s="56">
        <f t="shared" si="11"/>
        <v>22477</v>
      </c>
    </row>
    <row r="342" spans="2:9" x14ac:dyDescent="0.3">
      <c r="B342" s="44">
        <v>352</v>
      </c>
      <c r="C342" s="45" t="s">
        <v>603</v>
      </c>
      <c r="D342" s="45" t="s">
        <v>604</v>
      </c>
      <c r="E342" s="44">
        <v>1957</v>
      </c>
      <c r="F342" s="44">
        <v>4</v>
      </c>
      <c r="G342" s="44">
        <v>14</v>
      </c>
      <c r="H342" s="45" t="str">
        <f t="shared" si="10"/>
        <v>1957/4/14</v>
      </c>
      <c r="I342" s="56">
        <f t="shared" si="11"/>
        <v>20924</v>
      </c>
    </row>
    <row r="343" spans="2:9" x14ac:dyDescent="0.3">
      <c r="B343" s="44">
        <v>352</v>
      </c>
      <c r="C343" s="45" t="s">
        <v>605</v>
      </c>
      <c r="D343" s="45" t="s">
        <v>537</v>
      </c>
      <c r="E343" s="44">
        <v>1964</v>
      </c>
      <c r="F343" s="44">
        <v>12</v>
      </c>
      <c r="G343" s="44">
        <v>14</v>
      </c>
      <c r="H343" s="45" t="str">
        <f t="shared" si="10"/>
        <v>1964/12/14</v>
      </c>
      <c r="I343" s="56">
        <f t="shared" si="11"/>
        <v>23725</v>
      </c>
    </row>
    <row r="344" spans="2:9" x14ac:dyDescent="0.3">
      <c r="B344" s="44">
        <v>352</v>
      </c>
      <c r="C344" s="45" t="s">
        <v>606</v>
      </c>
      <c r="D344" s="45" t="s">
        <v>544</v>
      </c>
      <c r="E344" s="44">
        <v>1961</v>
      </c>
      <c r="F344" s="44">
        <v>8</v>
      </c>
      <c r="G344" s="44">
        <v>28</v>
      </c>
      <c r="H344" s="45" t="str">
        <f t="shared" si="10"/>
        <v>1961/8/28</v>
      </c>
      <c r="I344" s="56">
        <f t="shared" si="11"/>
        <v>22521</v>
      </c>
    </row>
    <row r="345" spans="2:9" x14ac:dyDescent="0.3">
      <c r="B345" s="44">
        <v>365</v>
      </c>
      <c r="C345" s="45" t="s">
        <v>607</v>
      </c>
      <c r="D345" s="45" t="s">
        <v>608</v>
      </c>
      <c r="E345" s="44">
        <v>1950</v>
      </c>
      <c r="F345" s="44">
        <v>11</v>
      </c>
      <c r="G345" s="44">
        <v>29</v>
      </c>
      <c r="H345" s="45" t="str">
        <f t="shared" si="10"/>
        <v>1950/11/29</v>
      </c>
      <c r="I345" s="56">
        <f t="shared" si="11"/>
        <v>18596</v>
      </c>
    </row>
    <row r="346" spans="2:9" x14ac:dyDescent="0.3">
      <c r="B346" s="44">
        <v>365</v>
      </c>
      <c r="C346" s="45" t="s">
        <v>609</v>
      </c>
      <c r="D346" s="45" t="s">
        <v>112</v>
      </c>
      <c r="E346" s="44">
        <v>1966</v>
      </c>
      <c r="F346" s="44">
        <v>10</v>
      </c>
      <c r="G346" s="44">
        <v>27</v>
      </c>
      <c r="H346" s="45" t="str">
        <f t="shared" si="10"/>
        <v>1966/10/27</v>
      </c>
      <c r="I346" s="56">
        <f t="shared" si="11"/>
        <v>24407</v>
      </c>
    </row>
    <row r="347" spans="2:9" x14ac:dyDescent="0.3">
      <c r="B347" s="44">
        <v>365</v>
      </c>
      <c r="C347" s="45" t="s">
        <v>610</v>
      </c>
      <c r="D347" s="45" t="s">
        <v>611</v>
      </c>
      <c r="E347" s="44">
        <v>1947</v>
      </c>
      <c r="F347" s="44">
        <v>12</v>
      </c>
      <c r="G347" s="44">
        <v>27</v>
      </c>
      <c r="H347" s="45" t="str">
        <f t="shared" si="10"/>
        <v>1947/12/27</v>
      </c>
      <c r="I347" s="56">
        <f t="shared" si="11"/>
        <v>17528</v>
      </c>
    </row>
    <row r="348" spans="2:9" x14ac:dyDescent="0.3">
      <c r="B348" s="44">
        <v>365</v>
      </c>
      <c r="C348" s="45" t="s">
        <v>612</v>
      </c>
      <c r="D348" s="45" t="s">
        <v>611</v>
      </c>
      <c r="E348" s="44">
        <v>1976</v>
      </c>
      <c r="F348" s="44">
        <v>1</v>
      </c>
      <c r="G348" s="44">
        <v>1</v>
      </c>
      <c r="H348" s="45" t="str">
        <f t="shared" si="10"/>
        <v>1976/1/1</v>
      </c>
      <c r="I348" s="56">
        <f t="shared" si="11"/>
        <v>27760</v>
      </c>
    </row>
    <row r="349" spans="2:9" x14ac:dyDescent="0.3">
      <c r="B349" s="44">
        <v>365</v>
      </c>
      <c r="C349" s="45" t="s">
        <v>613</v>
      </c>
      <c r="D349" s="45" t="s">
        <v>611</v>
      </c>
      <c r="E349" s="44">
        <v>1979</v>
      </c>
      <c r="F349" s="44">
        <v>1</v>
      </c>
      <c r="G349" s="44">
        <v>1</v>
      </c>
      <c r="H349" s="45" t="str">
        <f t="shared" si="10"/>
        <v>1979/1/1</v>
      </c>
      <c r="I349" s="56">
        <f t="shared" si="11"/>
        <v>28856</v>
      </c>
    </row>
    <row r="350" spans="2:9" x14ac:dyDescent="0.3">
      <c r="B350" s="44">
        <v>365</v>
      </c>
      <c r="C350" s="45" t="s">
        <v>614</v>
      </c>
      <c r="D350" s="45" t="s">
        <v>249</v>
      </c>
      <c r="E350" s="44">
        <v>1943</v>
      </c>
      <c r="F350" s="44">
        <v>1</v>
      </c>
      <c r="G350" s="44">
        <v>1</v>
      </c>
      <c r="H350" s="45" t="str">
        <f t="shared" si="10"/>
        <v>1943/1/1</v>
      </c>
      <c r="I350" s="56">
        <f t="shared" si="11"/>
        <v>15707</v>
      </c>
    </row>
    <row r="351" spans="2:9" x14ac:dyDescent="0.3">
      <c r="B351" s="44">
        <v>365</v>
      </c>
      <c r="C351" s="45" t="s">
        <v>615</v>
      </c>
      <c r="D351" s="45" t="s">
        <v>117</v>
      </c>
      <c r="E351" s="44">
        <v>1968</v>
      </c>
      <c r="F351" s="44">
        <v>1</v>
      </c>
      <c r="G351" s="44">
        <v>1</v>
      </c>
      <c r="H351" s="45" t="str">
        <f t="shared" si="10"/>
        <v>1968/1/1</v>
      </c>
      <c r="I351" s="56">
        <f t="shared" si="11"/>
        <v>24838</v>
      </c>
    </row>
    <row r="352" spans="2:9" x14ac:dyDescent="0.3">
      <c r="B352" s="44">
        <v>365</v>
      </c>
      <c r="C352" s="45" t="s">
        <v>616</v>
      </c>
      <c r="D352" s="45" t="s">
        <v>617</v>
      </c>
      <c r="E352" s="44">
        <v>1962</v>
      </c>
      <c r="F352" s="44">
        <v>8</v>
      </c>
      <c r="G352" s="44">
        <v>1</v>
      </c>
      <c r="H352" s="45" t="str">
        <f t="shared" si="10"/>
        <v>1962/8/1</v>
      </c>
      <c r="I352" s="56">
        <f t="shared" si="11"/>
        <v>22859</v>
      </c>
    </row>
    <row r="353" spans="2:9" x14ac:dyDescent="0.3">
      <c r="B353" s="44">
        <v>365</v>
      </c>
      <c r="C353" s="45" t="s">
        <v>618</v>
      </c>
      <c r="D353" s="45" t="s">
        <v>173</v>
      </c>
      <c r="E353" s="44">
        <v>1969</v>
      </c>
      <c r="F353" s="44">
        <v>1</v>
      </c>
      <c r="G353" s="44">
        <v>1</v>
      </c>
      <c r="H353" s="45" t="str">
        <f t="shared" si="10"/>
        <v>1969/1/1</v>
      </c>
      <c r="I353" s="56">
        <f t="shared" si="11"/>
        <v>25204</v>
      </c>
    </row>
    <row r="354" spans="2:9" x14ac:dyDescent="0.3">
      <c r="B354" s="44">
        <v>365</v>
      </c>
      <c r="C354" s="45" t="s">
        <v>619</v>
      </c>
      <c r="D354" s="45" t="s">
        <v>177</v>
      </c>
      <c r="E354" s="44">
        <v>1967</v>
      </c>
      <c r="F354" s="44">
        <v>8</v>
      </c>
      <c r="G354" s="44">
        <v>25</v>
      </c>
      <c r="H354" s="45" t="str">
        <f t="shared" si="10"/>
        <v>1967/8/25</v>
      </c>
      <c r="I354" s="56">
        <f t="shared" si="11"/>
        <v>24709</v>
      </c>
    </row>
    <row r="355" spans="2:9" x14ac:dyDescent="0.3">
      <c r="B355" s="44">
        <v>365</v>
      </c>
      <c r="C355" s="45" t="s">
        <v>620</v>
      </c>
      <c r="D355" s="45" t="s">
        <v>621</v>
      </c>
      <c r="E355" s="44">
        <v>1951</v>
      </c>
      <c r="F355" s="44">
        <v>3</v>
      </c>
      <c r="G355" s="44">
        <v>27</v>
      </c>
      <c r="H355" s="45" t="str">
        <f t="shared" si="10"/>
        <v>1951/3/27</v>
      </c>
      <c r="I355" s="56">
        <f t="shared" si="11"/>
        <v>18714</v>
      </c>
    </row>
    <row r="356" spans="2:9" x14ac:dyDescent="0.3">
      <c r="B356" s="44">
        <v>365</v>
      </c>
      <c r="C356" s="45" t="s">
        <v>622</v>
      </c>
      <c r="D356" s="45" t="s">
        <v>225</v>
      </c>
      <c r="E356" s="44">
        <v>1938</v>
      </c>
      <c r="F356" s="44">
        <v>12</v>
      </c>
      <c r="G356" s="44">
        <v>25</v>
      </c>
      <c r="H356" s="45" t="str">
        <f t="shared" si="10"/>
        <v>1938/12/25</v>
      </c>
      <c r="I356" s="56">
        <f t="shared" si="11"/>
        <v>14239</v>
      </c>
    </row>
    <row r="357" spans="2:9" x14ac:dyDescent="0.3">
      <c r="B357" s="44">
        <v>365</v>
      </c>
      <c r="C357" s="45" t="s">
        <v>623</v>
      </c>
      <c r="D357" s="45" t="s">
        <v>225</v>
      </c>
      <c r="E357" s="44">
        <v>1939</v>
      </c>
      <c r="F357" s="44">
        <v>5</v>
      </c>
      <c r="G357" s="44">
        <v>23</v>
      </c>
      <c r="H357" s="45" t="str">
        <f t="shared" si="10"/>
        <v>1939/5/23</v>
      </c>
      <c r="I357" s="56">
        <f t="shared" si="11"/>
        <v>14388</v>
      </c>
    </row>
    <row r="358" spans="2:9" x14ac:dyDescent="0.3">
      <c r="B358" s="44">
        <v>365</v>
      </c>
      <c r="C358" s="45" t="s">
        <v>624</v>
      </c>
      <c r="D358" s="45" t="s">
        <v>112</v>
      </c>
      <c r="E358" s="44">
        <v>1930</v>
      </c>
      <c r="F358" s="44">
        <v>8</v>
      </c>
      <c r="G358" s="44">
        <v>12</v>
      </c>
      <c r="H358" s="45" t="str">
        <f t="shared" si="10"/>
        <v>1930/8/12</v>
      </c>
      <c r="I358" s="56">
        <f t="shared" si="11"/>
        <v>11182</v>
      </c>
    </row>
    <row r="359" spans="2:9" x14ac:dyDescent="0.3">
      <c r="B359" s="44">
        <v>365</v>
      </c>
      <c r="C359" s="45" t="s">
        <v>625</v>
      </c>
      <c r="D359" s="45" t="s">
        <v>626</v>
      </c>
      <c r="E359" s="44">
        <v>1951</v>
      </c>
      <c r="F359" s="44">
        <v>10</v>
      </c>
      <c r="G359" s="44">
        <v>12</v>
      </c>
      <c r="H359" s="45" t="str">
        <f t="shared" si="10"/>
        <v>1951/10/12</v>
      </c>
      <c r="I359" s="56">
        <f t="shared" si="11"/>
        <v>18913</v>
      </c>
    </row>
    <row r="360" spans="2:9" x14ac:dyDescent="0.3">
      <c r="B360" s="44">
        <v>365</v>
      </c>
      <c r="C360" s="45" t="s">
        <v>627</v>
      </c>
      <c r="D360" s="45" t="s">
        <v>611</v>
      </c>
      <c r="E360" s="44">
        <v>1983</v>
      </c>
      <c r="F360" s="44">
        <v>5</v>
      </c>
      <c r="G360" s="44">
        <v>18</v>
      </c>
      <c r="H360" s="45" t="str">
        <f t="shared" si="10"/>
        <v>1983/5/18</v>
      </c>
      <c r="I360" s="56">
        <f t="shared" si="11"/>
        <v>30454</v>
      </c>
    </row>
    <row r="361" spans="2:9" x14ac:dyDescent="0.3">
      <c r="B361" s="44">
        <v>365</v>
      </c>
      <c r="C361" s="45" t="s">
        <v>628</v>
      </c>
      <c r="D361" s="45" t="s">
        <v>626</v>
      </c>
      <c r="E361" s="44">
        <v>1941</v>
      </c>
      <c r="F361" s="44">
        <v>8</v>
      </c>
      <c r="G361" s="44">
        <v>12</v>
      </c>
      <c r="H361" s="45" t="str">
        <f t="shared" si="10"/>
        <v>1941/8/12</v>
      </c>
      <c r="I361" s="56">
        <f t="shared" si="11"/>
        <v>15200</v>
      </c>
    </row>
    <row r="362" spans="2:9" x14ac:dyDescent="0.3">
      <c r="B362" s="44">
        <v>365</v>
      </c>
      <c r="C362" s="45" t="s">
        <v>629</v>
      </c>
      <c r="D362" s="45" t="s">
        <v>630</v>
      </c>
      <c r="E362" s="44">
        <v>1958</v>
      </c>
      <c r="F362" s="44">
        <v>1</v>
      </c>
      <c r="G362" s="44">
        <v>1</v>
      </c>
      <c r="H362" s="45" t="str">
        <f t="shared" si="10"/>
        <v>1958/1/1</v>
      </c>
      <c r="I362" s="56">
        <f t="shared" si="11"/>
        <v>21186</v>
      </c>
    </row>
    <row r="363" spans="2:9" x14ac:dyDescent="0.3">
      <c r="B363" s="44">
        <v>383</v>
      </c>
      <c r="C363" s="45" t="s">
        <v>631</v>
      </c>
      <c r="D363" s="45" t="s">
        <v>173</v>
      </c>
      <c r="E363" s="44">
        <v>1976</v>
      </c>
      <c r="F363" s="44">
        <v>1</v>
      </c>
      <c r="G363" s="44">
        <v>1</v>
      </c>
      <c r="H363" s="45" t="str">
        <f t="shared" si="10"/>
        <v>1976/1/1</v>
      </c>
      <c r="I363" s="56">
        <f t="shared" si="11"/>
        <v>27760</v>
      </c>
    </row>
    <row r="364" spans="2:9" x14ac:dyDescent="0.3">
      <c r="B364" s="44">
        <v>383</v>
      </c>
      <c r="C364" s="45" t="s">
        <v>632</v>
      </c>
      <c r="D364" s="45" t="s">
        <v>633</v>
      </c>
      <c r="E364" s="44">
        <v>1954</v>
      </c>
      <c r="F364" s="44">
        <v>4</v>
      </c>
      <c r="G364" s="44">
        <v>22</v>
      </c>
      <c r="H364" s="45" t="str">
        <f t="shared" si="10"/>
        <v>1954/4/22</v>
      </c>
      <c r="I364" s="56">
        <f t="shared" si="11"/>
        <v>19836</v>
      </c>
    </row>
    <row r="365" spans="2:9" x14ac:dyDescent="0.3">
      <c r="B365" s="44">
        <v>383</v>
      </c>
      <c r="C365" s="45" t="s">
        <v>634</v>
      </c>
      <c r="D365" s="45" t="s">
        <v>633</v>
      </c>
      <c r="E365" s="44">
        <v>1953</v>
      </c>
      <c r="F365" s="44">
        <v>3</v>
      </c>
      <c r="G365" s="44">
        <v>1</v>
      </c>
      <c r="H365" s="45" t="str">
        <f t="shared" si="10"/>
        <v>1953/3/1</v>
      </c>
      <c r="I365" s="56">
        <f t="shared" si="11"/>
        <v>19419</v>
      </c>
    </row>
    <row r="366" spans="2:9" x14ac:dyDescent="0.3">
      <c r="B366" s="44">
        <v>383</v>
      </c>
      <c r="C366" s="45" t="s">
        <v>635</v>
      </c>
      <c r="D366" s="45" t="s">
        <v>633</v>
      </c>
      <c r="E366" s="44">
        <v>1955</v>
      </c>
      <c r="F366" s="44">
        <v>12</v>
      </c>
      <c r="G366" s="44">
        <v>17</v>
      </c>
      <c r="H366" s="45" t="str">
        <f t="shared" si="10"/>
        <v>1955/12/17</v>
      </c>
      <c r="I366" s="56">
        <f t="shared" si="11"/>
        <v>20440</v>
      </c>
    </row>
    <row r="367" spans="2:9" x14ac:dyDescent="0.3">
      <c r="B367" s="44">
        <v>383</v>
      </c>
      <c r="C367" s="45" t="s">
        <v>636</v>
      </c>
      <c r="D367" s="45" t="s">
        <v>112</v>
      </c>
      <c r="E367" s="44">
        <v>1945</v>
      </c>
      <c r="F367" s="44">
        <v>2</v>
      </c>
      <c r="G367" s="44">
        <v>25</v>
      </c>
      <c r="H367" s="45" t="str">
        <f t="shared" si="10"/>
        <v>1945/2/25</v>
      </c>
      <c r="I367" s="56">
        <f t="shared" si="11"/>
        <v>16493</v>
      </c>
    </row>
    <row r="368" spans="2:9" x14ac:dyDescent="0.3">
      <c r="B368" s="44">
        <v>383</v>
      </c>
      <c r="C368" s="45" t="s">
        <v>637</v>
      </c>
      <c r="D368" s="45" t="s">
        <v>190</v>
      </c>
      <c r="E368" s="44">
        <v>1959</v>
      </c>
      <c r="F368" s="44">
        <v>10</v>
      </c>
      <c r="G368" s="44">
        <v>8</v>
      </c>
      <c r="H368" s="45" t="str">
        <f t="shared" si="10"/>
        <v>1959/10/8</v>
      </c>
      <c r="I368" s="56">
        <f t="shared" si="11"/>
        <v>21831</v>
      </c>
    </row>
    <row r="369" spans="2:9" x14ac:dyDescent="0.3">
      <c r="B369" s="44">
        <v>383</v>
      </c>
      <c r="C369" s="45" t="s">
        <v>638</v>
      </c>
      <c r="D369" s="45" t="s">
        <v>138</v>
      </c>
      <c r="E369" s="44">
        <v>1976</v>
      </c>
      <c r="F369" s="44">
        <v>1</v>
      </c>
      <c r="G369" s="44">
        <v>7</v>
      </c>
      <c r="H369" s="45" t="str">
        <f t="shared" si="10"/>
        <v>1976/1/7</v>
      </c>
      <c r="I369" s="56">
        <f t="shared" si="11"/>
        <v>27766</v>
      </c>
    </row>
    <row r="370" spans="2:9" x14ac:dyDescent="0.3">
      <c r="B370" s="44">
        <v>390</v>
      </c>
      <c r="C370" s="45" t="s">
        <v>639</v>
      </c>
      <c r="D370" s="45" t="s">
        <v>365</v>
      </c>
      <c r="E370" s="44">
        <v>1942</v>
      </c>
      <c r="F370" s="44">
        <v>11</v>
      </c>
      <c r="G370" s="44">
        <v>27</v>
      </c>
      <c r="H370" s="45" t="str">
        <f t="shared" si="10"/>
        <v>1942/11/27</v>
      </c>
      <c r="I370" s="56">
        <f t="shared" si="11"/>
        <v>15672</v>
      </c>
    </row>
    <row r="371" spans="2:9" x14ac:dyDescent="0.3">
      <c r="B371" s="44">
        <v>390</v>
      </c>
      <c r="C371" s="45" t="s">
        <v>640</v>
      </c>
      <c r="D371" s="45" t="s">
        <v>52</v>
      </c>
      <c r="E371" s="44">
        <v>1964</v>
      </c>
      <c r="F371" s="44">
        <v>8</v>
      </c>
      <c r="G371" s="44">
        <v>15</v>
      </c>
      <c r="H371" s="45" t="str">
        <f t="shared" si="10"/>
        <v>1964/8/15</v>
      </c>
      <c r="I371" s="56">
        <f t="shared" si="11"/>
        <v>23604</v>
      </c>
    </row>
    <row r="372" spans="2:9" x14ac:dyDescent="0.3">
      <c r="B372" s="44">
        <v>390</v>
      </c>
      <c r="C372" s="45" t="s">
        <v>641</v>
      </c>
      <c r="D372" s="45" t="s">
        <v>225</v>
      </c>
      <c r="E372" s="44">
        <v>1930</v>
      </c>
      <c r="F372" s="44">
        <v>2</v>
      </c>
      <c r="G372" s="44">
        <v>27</v>
      </c>
      <c r="H372" s="45" t="str">
        <f t="shared" si="10"/>
        <v>1930/2/27</v>
      </c>
      <c r="I372" s="56">
        <f t="shared" si="11"/>
        <v>11016</v>
      </c>
    </row>
    <row r="373" spans="2:9" x14ac:dyDescent="0.3">
      <c r="B373" s="44">
        <v>390</v>
      </c>
      <c r="C373" s="45" t="s">
        <v>642</v>
      </c>
      <c r="D373" s="45" t="s">
        <v>643</v>
      </c>
      <c r="E373" s="44">
        <v>1938</v>
      </c>
      <c r="F373" s="44">
        <v>9</v>
      </c>
      <c r="G373" s="44">
        <v>1</v>
      </c>
      <c r="H373" s="45" t="str">
        <f t="shared" si="10"/>
        <v>1938/9/1</v>
      </c>
      <c r="I373" s="56">
        <f t="shared" si="11"/>
        <v>14124</v>
      </c>
    </row>
    <row r="374" spans="2:9" x14ac:dyDescent="0.3">
      <c r="B374" s="44">
        <v>390</v>
      </c>
      <c r="C374" s="45" t="s">
        <v>644</v>
      </c>
      <c r="D374" s="45" t="s">
        <v>225</v>
      </c>
      <c r="E374" s="44">
        <v>1971</v>
      </c>
      <c r="F374" s="44">
        <v>4</v>
      </c>
      <c r="G374" s="44">
        <v>22</v>
      </c>
      <c r="H374" s="45" t="str">
        <f t="shared" si="10"/>
        <v>1971/4/22</v>
      </c>
      <c r="I374" s="56">
        <f t="shared" si="11"/>
        <v>26045</v>
      </c>
    </row>
    <row r="375" spans="2:9" x14ac:dyDescent="0.3">
      <c r="B375" s="44">
        <v>397</v>
      </c>
      <c r="C375" s="45" t="s">
        <v>645</v>
      </c>
      <c r="D375" s="45" t="s">
        <v>138</v>
      </c>
      <c r="E375" s="44">
        <v>1951</v>
      </c>
      <c r="F375" s="44">
        <v>8</v>
      </c>
      <c r="G375" s="44">
        <v>19</v>
      </c>
      <c r="H375" s="45" t="str">
        <f t="shared" si="10"/>
        <v>1951/8/19</v>
      </c>
      <c r="I375" s="56">
        <f t="shared" si="11"/>
        <v>18859</v>
      </c>
    </row>
    <row r="376" spans="2:9" x14ac:dyDescent="0.3">
      <c r="B376" s="44">
        <v>397</v>
      </c>
      <c r="C376" s="45" t="s">
        <v>646</v>
      </c>
      <c r="D376" s="45" t="s">
        <v>647</v>
      </c>
      <c r="E376" s="44">
        <v>1960</v>
      </c>
      <c r="F376" s="44">
        <v>4</v>
      </c>
      <c r="G376" s="44">
        <v>10</v>
      </c>
      <c r="H376" s="45" t="str">
        <f t="shared" si="10"/>
        <v>1960/4/10</v>
      </c>
      <c r="I376" s="56">
        <f t="shared" si="11"/>
        <v>22016</v>
      </c>
    </row>
    <row r="377" spans="2:9" x14ac:dyDescent="0.3">
      <c r="B377" s="44">
        <v>397</v>
      </c>
      <c r="C377" s="45" t="s">
        <v>648</v>
      </c>
      <c r="D377" s="45" t="s">
        <v>112</v>
      </c>
      <c r="E377" s="44">
        <v>1953</v>
      </c>
      <c r="F377" s="44">
        <v>6</v>
      </c>
      <c r="G377" s="44">
        <v>14</v>
      </c>
      <c r="H377" s="45" t="str">
        <f t="shared" si="10"/>
        <v>1953/6/14</v>
      </c>
      <c r="I377" s="56">
        <f t="shared" si="11"/>
        <v>19524</v>
      </c>
    </row>
    <row r="378" spans="2:9" x14ac:dyDescent="0.3">
      <c r="B378" s="44">
        <v>397</v>
      </c>
      <c r="C378" s="45" t="s">
        <v>649</v>
      </c>
      <c r="D378" s="45" t="s">
        <v>650</v>
      </c>
      <c r="E378" s="44">
        <v>1963</v>
      </c>
      <c r="F378" s="44">
        <v>11</v>
      </c>
      <c r="G378" s="44">
        <v>1</v>
      </c>
      <c r="H378" s="45" t="str">
        <f t="shared" si="10"/>
        <v>1963/11/1</v>
      </c>
      <c r="I378" s="56">
        <f t="shared" si="11"/>
        <v>23316</v>
      </c>
    </row>
    <row r="379" spans="2:9" x14ac:dyDescent="0.3">
      <c r="B379" s="44">
        <v>397</v>
      </c>
      <c r="C379" s="45" t="s">
        <v>651</v>
      </c>
      <c r="D379" s="45" t="s">
        <v>291</v>
      </c>
      <c r="E379" s="44">
        <v>1962</v>
      </c>
      <c r="F379" s="44">
        <v>10</v>
      </c>
      <c r="G379" s="44">
        <v>15</v>
      </c>
      <c r="H379" s="45" t="str">
        <f t="shared" si="10"/>
        <v>1962/10/15</v>
      </c>
      <c r="I379" s="56">
        <f t="shared" si="11"/>
        <v>22934</v>
      </c>
    </row>
    <row r="380" spans="2:9" x14ac:dyDescent="0.3">
      <c r="B380" s="44">
        <v>397</v>
      </c>
      <c r="C380" s="45" t="s">
        <v>652</v>
      </c>
      <c r="D380" s="45" t="s">
        <v>231</v>
      </c>
      <c r="E380" s="44">
        <v>1933</v>
      </c>
      <c r="F380" s="44">
        <v>1</v>
      </c>
      <c r="G380" s="44">
        <v>27</v>
      </c>
      <c r="H380" s="45" t="str">
        <f t="shared" si="10"/>
        <v>1933/1/27</v>
      </c>
      <c r="I380" s="56">
        <f t="shared" si="11"/>
        <v>12081</v>
      </c>
    </row>
    <row r="381" spans="2:9" x14ac:dyDescent="0.3">
      <c r="B381" s="44">
        <v>397</v>
      </c>
      <c r="C381" s="45" t="s">
        <v>654</v>
      </c>
      <c r="D381" s="45" t="s">
        <v>655</v>
      </c>
      <c r="E381" s="44">
        <v>1934</v>
      </c>
      <c r="F381" s="44">
        <v>7</v>
      </c>
      <c r="G381" s="44">
        <v>27</v>
      </c>
      <c r="H381" s="45" t="str">
        <f t="shared" si="10"/>
        <v>1934/7/27</v>
      </c>
      <c r="I381" s="56">
        <f t="shared" si="11"/>
        <v>12627</v>
      </c>
    </row>
    <row r="382" spans="2:9" x14ac:dyDescent="0.3">
      <c r="B382" s="44">
        <v>405</v>
      </c>
      <c r="C382" s="45" t="s">
        <v>656</v>
      </c>
      <c r="D382" s="45" t="s">
        <v>558</v>
      </c>
      <c r="E382" s="44">
        <v>1945</v>
      </c>
      <c r="F382" s="44">
        <v>10</v>
      </c>
      <c r="G382" s="44">
        <v>23</v>
      </c>
      <c r="H382" s="45" t="str">
        <f t="shared" si="10"/>
        <v>1945/10/23</v>
      </c>
      <c r="I382" s="56">
        <f t="shared" si="11"/>
        <v>16733</v>
      </c>
    </row>
    <row r="383" spans="2:9" x14ac:dyDescent="0.3">
      <c r="B383" s="44">
        <v>405</v>
      </c>
      <c r="C383" s="45" t="s">
        <v>657</v>
      </c>
      <c r="D383" s="45" t="s">
        <v>658</v>
      </c>
      <c r="E383" s="44">
        <v>1965</v>
      </c>
      <c r="F383" s="44">
        <v>1</v>
      </c>
      <c r="G383" s="44">
        <v>1</v>
      </c>
      <c r="H383" s="45" t="str">
        <f t="shared" si="10"/>
        <v>1965/1/1</v>
      </c>
      <c r="I383" s="56">
        <f t="shared" si="11"/>
        <v>23743</v>
      </c>
    </row>
    <row r="384" spans="2:9" x14ac:dyDescent="0.3">
      <c r="B384" s="44">
        <v>405</v>
      </c>
      <c r="C384" s="45" t="s">
        <v>659</v>
      </c>
      <c r="D384" s="45" t="s">
        <v>365</v>
      </c>
      <c r="E384" s="44">
        <v>1956</v>
      </c>
      <c r="F384" s="44">
        <v>6</v>
      </c>
      <c r="G384" s="44">
        <v>1</v>
      </c>
      <c r="H384" s="45" t="str">
        <f t="shared" si="10"/>
        <v>1956/6/1</v>
      </c>
      <c r="I384" s="56">
        <f t="shared" si="11"/>
        <v>20607</v>
      </c>
    </row>
    <row r="385" spans="2:9" x14ac:dyDescent="0.3">
      <c r="B385" s="44">
        <v>405</v>
      </c>
      <c r="C385" s="45" t="s">
        <v>660</v>
      </c>
      <c r="D385" s="45" t="s">
        <v>249</v>
      </c>
      <c r="E385" s="44">
        <v>1938</v>
      </c>
      <c r="F385" s="44">
        <v>1</v>
      </c>
      <c r="G385" s="44">
        <v>1</v>
      </c>
      <c r="H385" s="45" t="str">
        <f t="shared" si="10"/>
        <v>1938/1/1</v>
      </c>
      <c r="I385" s="56">
        <f t="shared" si="11"/>
        <v>13881</v>
      </c>
    </row>
    <row r="386" spans="2:9" x14ac:dyDescent="0.3">
      <c r="B386" s="44">
        <v>405</v>
      </c>
      <c r="C386" s="45" t="s">
        <v>661</v>
      </c>
      <c r="D386" s="45" t="s">
        <v>662</v>
      </c>
      <c r="E386" s="44">
        <v>1964</v>
      </c>
      <c r="F386" s="44">
        <v>3</v>
      </c>
      <c r="G386" s="44">
        <v>11</v>
      </c>
      <c r="H386" s="45" t="str">
        <f t="shared" si="10"/>
        <v>1964/3/11</v>
      </c>
      <c r="I386" s="56">
        <f t="shared" si="11"/>
        <v>23447</v>
      </c>
    </row>
    <row r="387" spans="2:9" x14ac:dyDescent="0.3">
      <c r="B387" s="44">
        <v>405</v>
      </c>
      <c r="C387" s="45" t="s">
        <v>663</v>
      </c>
      <c r="D387" s="45" t="s">
        <v>664</v>
      </c>
      <c r="E387" s="44">
        <v>1926</v>
      </c>
      <c r="F387" s="44">
        <v>7</v>
      </c>
      <c r="G387" s="44">
        <v>16</v>
      </c>
      <c r="H387" s="45" t="str">
        <f t="shared" si="10"/>
        <v>1926/7/16</v>
      </c>
      <c r="I387" s="56">
        <f t="shared" si="11"/>
        <v>9694</v>
      </c>
    </row>
    <row r="388" spans="2:9" x14ac:dyDescent="0.3">
      <c r="B388" s="44">
        <v>411</v>
      </c>
      <c r="C388" s="45" t="s">
        <v>665</v>
      </c>
      <c r="D388" s="45" t="s">
        <v>666</v>
      </c>
      <c r="E388" s="44">
        <v>1963</v>
      </c>
      <c r="F388" s="44">
        <v>5</v>
      </c>
      <c r="G388" s="44">
        <v>2</v>
      </c>
      <c r="H388" s="45" t="str">
        <f t="shared" ref="H388:H451" si="12">_xlfn.TEXTJOIN("/",TRUE,E388:G388)</f>
        <v>1963/5/2</v>
      </c>
      <c r="I388" s="56">
        <f t="shared" ref="I388:I451" si="13">DATEVALUE(H388)</f>
        <v>23133</v>
      </c>
    </row>
    <row r="389" spans="2:9" x14ac:dyDescent="0.3">
      <c r="B389" s="44">
        <v>411</v>
      </c>
      <c r="C389" s="45" t="s">
        <v>667</v>
      </c>
      <c r="D389" s="45" t="s">
        <v>138</v>
      </c>
      <c r="E389" s="44">
        <v>1938</v>
      </c>
      <c r="F389" s="44">
        <v>3</v>
      </c>
      <c r="G389" s="44">
        <v>3</v>
      </c>
      <c r="H389" s="45" t="str">
        <f t="shared" si="12"/>
        <v>1938/3/3</v>
      </c>
      <c r="I389" s="56">
        <f t="shared" si="13"/>
        <v>13942</v>
      </c>
    </row>
    <row r="390" spans="2:9" x14ac:dyDescent="0.3">
      <c r="B390" s="44">
        <v>411</v>
      </c>
      <c r="C390" s="45" t="s">
        <v>668</v>
      </c>
      <c r="D390" s="45" t="s">
        <v>670</v>
      </c>
      <c r="E390" s="44">
        <v>1933</v>
      </c>
      <c r="F390" s="44">
        <v>8</v>
      </c>
      <c r="G390" s="44">
        <v>2</v>
      </c>
      <c r="H390" s="45" t="str">
        <f t="shared" si="12"/>
        <v>1933/8/2</v>
      </c>
      <c r="I390" s="56">
        <f t="shared" si="13"/>
        <v>12268</v>
      </c>
    </row>
    <row r="391" spans="2:9" x14ac:dyDescent="0.3">
      <c r="B391" s="44">
        <v>411</v>
      </c>
      <c r="C391" s="45" t="s">
        <v>671</v>
      </c>
      <c r="D391" s="45" t="s">
        <v>550</v>
      </c>
      <c r="E391" s="44">
        <v>1964</v>
      </c>
      <c r="F391" s="44">
        <v>1</v>
      </c>
      <c r="G391" s="44">
        <v>1</v>
      </c>
      <c r="H391" s="45" t="str">
        <f t="shared" si="12"/>
        <v>1964/1/1</v>
      </c>
      <c r="I391" s="56">
        <f t="shared" si="13"/>
        <v>23377</v>
      </c>
    </row>
    <row r="392" spans="2:9" x14ac:dyDescent="0.3">
      <c r="B392" s="44">
        <v>411</v>
      </c>
      <c r="C392" s="45" t="s">
        <v>672</v>
      </c>
      <c r="D392" s="45" t="s">
        <v>673</v>
      </c>
      <c r="E392" s="44">
        <v>1964</v>
      </c>
      <c r="F392" s="44">
        <v>1</v>
      </c>
      <c r="G392" s="44">
        <v>1</v>
      </c>
      <c r="H392" s="45" t="str">
        <f t="shared" si="12"/>
        <v>1964/1/1</v>
      </c>
      <c r="I392" s="56">
        <f t="shared" si="13"/>
        <v>23377</v>
      </c>
    </row>
    <row r="393" spans="2:9" x14ac:dyDescent="0.3">
      <c r="B393" s="44">
        <v>411</v>
      </c>
      <c r="C393" s="45" t="s">
        <v>674</v>
      </c>
      <c r="D393" s="45" t="s">
        <v>675</v>
      </c>
      <c r="E393" s="44">
        <v>1972</v>
      </c>
      <c r="F393" s="44">
        <v>1</v>
      </c>
      <c r="G393" s="44">
        <v>1</v>
      </c>
      <c r="H393" s="45" t="str">
        <f t="shared" si="12"/>
        <v>1972/1/1</v>
      </c>
      <c r="I393" s="56">
        <f t="shared" si="13"/>
        <v>26299</v>
      </c>
    </row>
    <row r="394" spans="2:9" x14ac:dyDescent="0.3">
      <c r="B394" s="44">
        <v>411</v>
      </c>
      <c r="C394" s="45" t="s">
        <v>676</v>
      </c>
      <c r="D394" s="45" t="s">
        <v>138</v>
      </c>
      <c r="E394" s="44">
        <v>1962</v>
      </c>
      <c r="F394" s="44">
        <v>7</v>
      </c>
      <c r="G394" s="44">
        <v>11</v>
      </c>
      <c r="H394" s="45" t="str">
        <f t="shared" si="12"/>
        <v>1962/7/11</v>
      </c>
      <c r="I394" s="56">
        <f t="shared" si="13"/>
        <v>22838</v>
      </c>
    </row>
    <row r="395" spans="2:9" x14ac:dyDescent="0.3">
      <c r="B395" s="44">
        <v>418</v>
      </c>
      <c r="C395" s="45" t="s">
        <v>678</v>
      </c>
      <c r="D395" s="45" t="s">
        <v>679</v>
      </c>
      <c r="E395" s="44">
        <v>1953</v>
      </c>
      <c r="F395" s="44">
        <v>4</v>
      </c>
      <c r="G395" s="44">
        <v>29</v>
      </c>
      <c r="H395" s="45" t="str">
        <f t="shared" si="12"/>
        <v>1953/4/29</v>
      </c>
      <c r="I395" s="56">
        <f t="shared" si="13"/>
        <v>19478</v>
      </c>
    </row>
    <row r="396" spans="2:9" x14ac:dyDescent="0.3">
      <c r="B396" s="44">
        <v>418</v>
      </c>
      <c r="C396" s="45" t="s">
        <v>680</v>
      </c>
      <c r="D396" s="45" t="s">
        <v>365</v>
      </c>
      <c r="E396" s="44">
        <v>1964</v>
      </c>
      <c r="F396" s="44">
        <v>7</v>
      </c>
      <c r="G396" s="44">
        <v>31</v>
      </c>
      <c r="H396" s="45" t="str">
        <f t="shared" si="12"/>
        <v>1964/7/31</v>
      </c>
      <c r="I396" s="56">
        <f t="shared" si="13"/>
        <v>23589</v>
      </c>
    </row>
    <row r="397" spans="2:9" x14ac:dyDescent="0.3">
      <c r="B397" s="44">
        <v>418</v>
      </c>
      <c r="C397" s="45" t="s">
        <v>681</v>
      </c>
      <c r="D397" s="45" t="s">
        <v>682</v>
      </c>
      <c r="E397" s="44">
        <v>1943</v>
      </c>
      <c r="F397" s="44">
        <v>9</v>
      </c>
      <c r="G397" s="44">
        <v>28</v>
      </c>
      <c r="H397" s="45" t="str">
        <f t="shared" si="12"/>
        <v>1943/9/28</v>
      </c>
      <c r="I397" s="56">
        <f t="shared" si="13"/>
        <v>15977</v>
      </c>
    </row>
    <row r="398" spans="2:9" x14ac:dyDescent="0.3">
      <c r="B398" s="44">
        <v>418</v>
      </c>
      <c r="C398" s="45" t="s">
        <v>683</v>
      </c>
      <c r="D398" s="45" t="s">
        <v>682</v>
      </c>
      <c r="E398" s="44">
        <v>1951</v>
      </c>
      <c r="F398" s="44">
        <v>1</v>
      </c>
      <c r="G398" s="44">
        <v>1</v>
      </c>
      <c r="H398" s="45" t="str">
        <f t="shared" si="12"/>
        <v>1951/1/1</v>
      </c>
      <c r="I398" s="56">
        <f t="shared" si="13"/>
        <v>18629</v>
      </c>
    </row>
    <row r="399" spans="2:9" x14ac:dyDescent="0.3">
      <c r="B399" s="44">
        <v>425</v>
      </c>
      <c r="C399" s="45" t="s">
        <v>684</v>
      </c>
      <c r="D399" s="45" t="s">
        <v>685</v>
      </c>
      <c r="E399" s="44">
        <v>1959</v>
      </c>
      <c r="F399" s="44">
        <v>2</v>
      </c>
      <c r="G399" s="44">
        <v>20</v>
      </c>
      <c r="H399" s="45" t="str">
        <f t="shared" si="12"/>
        <v>1959/2/20</v>
      </c>
      <c r="I399" s="56">
        <f t="shared" si="13"/>
        <v>21601</v>
      </c>
    </row>
    <row r="400" spans="2:9" x14ac:dyDescent="0.3">
      <c r="B400" s="44">
        <v>425</v>
      </c>
      <c r="C400" s="45" t="s">
        <v>686</v>
      </c>
      <c r="D400" s="45" t="s">
        <v>225</v>
      </c>
      <c r="E400" s="44">
        <v>1938</v>
      </c>
      <c r="F400" s="44">
        <v>1</v>
      </c>
      <c r="G400" s="44">
        <v>12</v>
      </c>
      <c r="H400" s="45" t="str">
        <f t="shared" si="12"/>
        <v>1938/1/12</v>
      </c>
      <c r="I400" s="56">
        <f t="shared" si="13"/>
        <v>13892</v>
      </c>
    </row>
    <row r="401" spans="2:9" x14ac:dyDescent="0.3">
      <c r="B401" s="44">
        <v>425</v>
      </c>
      <c r="C401" s="45" t="s">
        <v>687</v>
      </c>
      <c r="D401" s="45" t="s">
        <v>688</v>
      </c>
      <c r="E401" s="44">
        <v>1949</v>
      </c>
      <c r="F401" s="44">
        <v>2</v>
      </c>
      <c r="G401" s="44">
        <v>18</v>
      </c>
      <c r="H401" s="45" t="str">
        <f t="shared" si="12"/>
        <v>1949/2/18</v>
      </c>
      <c r="I401" s="56">
        <f t="shared" si="13"/>
        <v>17947</v>
      </c>
    </row>
    <row r="402" spans="2:9" x14ac:dyDescent="0.3">
      <c r="B402" s="44">
        <v>425</v>
      </c>
      <c r="C402" s="45" t="s">
        <v>689</v>
      </c>
      <c r="D402" s="45" t="s">
        <v>690</v>
      </c>
      <c r="E402" s="44">
        <v>1959</v>
      </c>
      <c r="F402" s="44">
        <v>8</v>
      </c>
      <c r="G402" s="44">
        <v>26</v>
      </c>
      <c r="H402" s="45" t="str">
        <f t="shared" si="12"/>
        <v>1959/8/26</v>
      </c>
      <c r="I402" s="56">
        <f t="shared" si="13"/>
        <v>21788</v>
      </c>
    </row>
    <row r="403" spans="2:9" x14ac:dyDescent="0.3">
      <c r="B403" s="44">
        <v>425</v>
      </c>
      <c r="C403" s="45" t="s">
        <v>691</v>
      </c>
      <c r="D403" s="45" t="s">
        <v>253</v>
      </c>
      <c r="E403" s="44">
        <v>1958</v>
      </c>
      <c r="F403" s="44">
        <v>1</v>
      </c>
      <c r="G403" s="44">
        <v>1</v>
      </c>
      <c r="H403" s="45" t="str">
        <f t="shared" si="12"/>
        <v>1958/1/1</v>
      </c>
      <c r="I403" s="56">
        <f t="shared" si="13"/>
        <v>21186</v>
      </c>
    </row>
    <row r="404" spans="2:9" x14ac:dyDescent="0.3">
      <c r="B404" s="44">
        <v>425</v>
      </c>
      <c r="C404" s="45" t="s">
        <v>692</v>
      </c>
      <c r="D404" s="45" t="s">
        <v>58</v>
      </c>
      <c r="E404" s="44">
        <v>1934</v>
      </c>
      <c r="F404" s="44">
        <v>11</v>
      </c>
      <c r="G404" s="44">
        <v>2</v>
      </c>
      <c r="H404" s="45" t="str">
        <f t="shared" si="12"/>
        <v>1934/11/2</v>
      </c>
      <c r="I404" s="56">
        <f t="shared" si="13"/>
        <v>12725</v>
      </c>
    </row>
    <row r="405" spans="2:9" x14ac:dyDescent="0.3">
      <c r="B405" s="44">
        <v>425</v>
      </c>
      <c r="C405" s="45" t="s">
        <v>693</v>
      </c>
      <c r="D405" s="45" t="s">
        <v>138</v>
      </c>
      <c r="E405" s="44">
        <v>1930</v>
      </c>
      <c r="F405" s="44">
        <v>10</v>
      </c>
      <c r="G405" s="44">
        <v>22</v>
      </c>
      <c r="H405" s="45" t="str">
        <f t="shared" si="12"/>
        <v>1930/10/22</v>
      </c>
      <c r="I405" s="56">
        <f t="shared" si="13"/>
        <v>11253</v>
      </c>
    </row>
    <row r="406" spans="2:9" x14ac:dyDescent="0.3">
      <c r="B406" s="44">
        <v>425</v>
      </c>
      <c r="C406" s="45" t="s">
        <v>694</v>
      </c>
      <c r="D406" s="45" t="s">
        <v>138</v>
      </c>
      <c r="E406" s="44">
        <v>1946</v>
      </c>
      <c r="F406" s="44">
        <v>7</v>
      </c>
      <c r="G406" s="44">
        <v>4</v>
      </c>
      <c r="H406" s="45" t="str">
        <f t="shared" si="12"/>
        <v>1946/7/4</v>
      </c>
      <c r="I406" s="56">
        <f t="shared" si="13"/>
        <v>16987</v>
      </c>
    </row>
    <row r="407" spans="2:9" x14ac:dyDescent="0.3">
      <c r="B407" s="44">
        <v>425</v>
      </c>
      <c r="C407" s="45" t="s">
        <v>695</v>
      </c>
      <c r="D407" s="45" t="s">
        <v>696</v>
      </c>
      <c r="E407" s="44">
        <v>1951</v>
      </c>
      <c r="F407" s="44">
        <v>7</v>
      </c>
      <c r="G407" s="44">
        <v>2</v>
      </c>
      <c r="H407" s="45" t="str">
        <f t="shared" si="12"/>
        <v>1951/7/2</v>
      </c>
      <c r="I407" s="56">
        <f t="shared" si="13"/>
        <v>18811</v>
      </c>
    </row>
    <row r="408" spans="2:9" x14ac:dyDescent="0.3">
      <c r="B408" s="44">
        <v>425</v>
      </c>
      <c r="C408" s="45" t="s">
        <v>697</v>
      </c>
      <c r="D408" s="45" t="s">
        <v>95</v>
      </c>
      <c r="E408" s="44">
        <v>1937</v>
      </c>
      <c r="F408" s="44">
        <v>9</v>
      </c>
      <c r="G408" s="44">
        <v>8</v>
      </c>
      <c r="H408" s="45" t="str">
        <f t="shared" si="12"/>
        <v>1937/9/8</v>
      </c>
      <c r="I408" s="56">
        <f t="shared" si="13"/>
        <v>13766</v>
      </c>
    </row>
    <row r="409" spans="2:9" x14ac:dyDescent="0.3">
      <c r="B409" s="44">
        <v>437</v>
      </c>
      <c r="C409" s="45" t="s">
        <v>698</v>
      </c>
      <c r="D409" s="45" t="s">
        <v>225</v>
      </c>
      <c r="E409" s="44">
        <v>1963</v>
      </c>
      <c r="F409" s="44">
        <v>1</v>
      </c>
      <c r="G409" s="44">
        <v>1</v>
      </c>
      <c r="H409" s="45" t="str">
        <f t="shared" si="12"/>
        <v>1963/1/1</v>
      </c>
      <c r="I409" s="56">
        <f t="shared" si="13"/>
        <v>23012</v>
      </c>
    </row>
    <row r="410" spans="2:9" x14ac:dyDescent="0.3">
      <c r="B410" s="44">
        <v>437</v>
      </c>
      <c r="C410" s="45" t="s">
        <v>699</v>
      </c>
      <c r="D410" s="45" t="s">
        <v>58</v>
      </c>
      <c r="E410" s="44">
        <v>1930</v>
      </c>
      <c r="F410" s="44">
        <v>4</v>
      </c>
      <c r="G410" s="44">
        <v>1</v>
      </c>
      <c r="H410" s="45" t="str">
        <f t="shared" si="12"/>
        <v>1930/4/1</v>
      </c>
      <c r="I410" s="56">
        <f t="shared" si="13"/>
        <v>11049</v>
      </c>
    </row>
    <row r="411" spans="2:9" x14ac:dyDescent="0.3">
      <c r="B411" s="44">
        <v>437</v>
      </c>
      <c r="C411" s="45" t="s">
        <v>700</v>
      </c>
      <c r="D411" s="45" t="s">
        <v>112</v>
      </c>
      <c r="E411" s="44">
        <v>1961</v>
      </c>
      <c r="F411" s="44">
        <v>4</v>
      </c>
      <c r="G411" s="44">
        <v>23</v>
      </c>
      <c r="H411" s="45" t="str">
        <f t="shared" si="12"/>
        <v>1961/4/23</v>
      </c>
      <c r="I411" s="56">
        <f t="shared" si="13"/>
        <v>22394</v>
      </c>
    </row>
    <row r="412" spans="2:9" x14ac:dyDescent="0.3">
      <c r="B412" s="44">
        <v>437</v>
      </c>
      <c r="C412" s="45" t="s">
        <v>701</v>
      </c>
      <c r="D412" s="45" t="s">
        <v>702</v>
      </c>
      <c r="E412" s="44">
        <v>1960</v>
      </c>
      <c r="F412" s="44">
        <v>10</v>
      </c>
      <c r="G412" s="44">
        <v>12</v>
      </c>
      <c r="H412" s="45" t="str">
        <f t="shared" si="12"/>
        <v>1960/10/12</v>
      </c>
      <c r="I412" s="56">
        <f t="shared" si="13"/>
        <v>22201</v>
      </c>
    </row>
    <row r="413" spans="2:9" x14ac:dyDescent="0.3">
      <c r="B413" s="44">
        <v>437</v>
      </c>
      <c r="C413" s="45" t="s">
        <v>703</v>
      </c>
      <c r="D413" s="45" t="s">
        <v>704</v>
      </c>
      <c r="E413" s="44">
        <v>1957</v>
      </c>
      <c r="F413" s="44">
        <v>1</v>
      </c>
      <c r="G413" s="44">
        <v>15</v>
      </c>
      <c r="H413" s="45" t="str">
        <f t="shared" si="12"/>
        <v>1957/1/15</v>
      </c>
      <c r="I413" s="56">
        <f t="shared" si="13"/>
        <v>20835</v>
      </c>
    </row>
    <row r="414" spans="2:9" x14ac:dyDescent="0.3">
      <c r="B414" s="44">
        <v>442</v>
      </c>
      <c r="C414" s="45" t="s">
        <v>705</v>
      </c>
      <c r="D414" s="45" t="s">
        <v>365</v>
      </c>
      <c r="E414" s="44">
        <v>1964</v>
      </c>
      <c r="F414" s="44">
        <v>12</v>
      </c>
      <c r="G414" s="44">
        <v>29</v>
      </c>
      <c r="H414" s="45" t="str">
        <f t="shared" si="12"/>
        <v>1964/12/29</v>
      </c>
      <c r="I414" s="56">
        <f t="shared" si="13"/>
        <v>23740</v>
      </c>
    </row>
    <row r="415" spans="2:9" x14ac:dyDescent="0.3">
      <c r="B415" s="44">
        <v>442</v>
      </c>
      <c r="C415" s="45" t="s">
        <v>706</v>
      </c>
      <c r="D415" s="45" t="s">
        <v>263</v>
      </c>
      <c r="E415" s="44">
        <v>1947</v>
      </c>
      <c r="F415" s="44">
        <v>10</v>
      </c>
      <c r="G415" s="44">
        <v>25</v>
      </c>
      <c r="H415" s="45" t="str">
        <f t="shared" si="12"/>
        <v>1947/10/25</v>
      </c>
      <c r="I415" s="56">
        <f t="shared" si="13"/>
        <v>17465</v>
      </c>
    </row>
    <row r="416" spans="2:9" x14ac:dyDescent="0.3">
      <c r="B416" s="44">
        <v>442</v>
      </c>
      <c r="C416" s="45" t="s">
        <v>707</v>
      </c>
      <c r="D416" s="45" t="s">
        <v>249</v>
      </c>
      <c r="E416" s="44">
        <v>1952</v>
      </c>
      <c r="F416" s="44">
        <v>7</v>
      </c>
      <c r="G416" s="44">
        <v>29</v>
      </c>
      <c r="H416" s="45" t="str">
        <f t="shared" si="12"/>
        <v>1952/7/29</v>
      </c>
      <c r="I416" s="56">
        <f t="shared" si="13"/>
        <v>19204</v>
      </c>
    </row>
    <row r="417" spans="2:9" x14ac:dyDescent="0.3">
      <c r="B417" s="44">
        <v>445</v>
      </c>
      <c r="C417" s="45" t="s">
        <v>708</v>
      </c>
      <c r="D417" s="45" t="s">
        <v>710</v>
      </c>
      <c r="E417" s="44">
        <v>1966</v>
      </c>
      <c r="F417" s="44">
        <v>9</v>
      </c>
      <c r="G417" s="44">
        <v>21</v>
      </c>
      <c r="H417" s="45" t="str">
        <f t="shared" si="12"/>
        <v>1966/9/21</v>
      </c>
      <c r="I417" s="56">
        <f t="shared" si="13"/>
        <v>24371</v>
      </c>
    </row>
    <row r="418" spans="2:9" x14ac:dyDescent="0.3">
      <c r="B418" s="44">
        <v>445</v>
      </c>
      <c r="C418" s="45" t="s">
        <v>711</v>
      </c>
      <c r="D418" s="45" t="s">
        <v>589</v>
      </c>
      <c r="E418" s="44">
        <v>1934</v>
      </c>
      <c r="F418" s="44">
        <v>9</v>
      </c>
      <c r="G418" s="44">
        <v>15</v>
      </c>
      <c r="H418" s="45" t="str">
        <f t="shared" si="12"/>
        <v>1934/9/15</v>
      </c>
      <c r="I418" s="56">
        <f t="shared" si="13"/>
        <v>12677</v>
      </c>
    </row>
    <row r="419" spans="2:9" x14ac:dyDescent="0.3">
      <c r="B419" s="44">
        <v>445</v>
      </c>
      <c r="C419" s="45" t="s">
        <v>712</v>
      </c>
      <c r="D419" s="45" t="s">
        <v>198</v>
      </c>
      <c r="E419" s="44">
        <v>1930</v>
      </c>
      <c r="F419" s="44">
        <v>1</v>
      </c>
      <c r="G419" s="44">
        <v>1</v>
      </c>
      <c r="H419" s="45" t="str">
        <f t="shared" si="12"/>
        <v>1930/1/1</v>
      </c>
      <c r="I419" s="56">
        <f t="shared" si="13"/>
        <v>10959</v>
      </c>
    </row>
    <row r="420" spans="2:9" x14ac:dyDescent="0.3">
      <c r="B420" s="44">
        <v>445</v>
      </c>
      <c r="C420" s="45" t="s">
        <v>713</v>
      </c>
      <c r="D420" s="45" t="s">
        <v>540</v>
      </c>
      <c r="E420" s="44">
        <v>1951</v>
      </c>
      <c r="F420" s="44">
        <v>8</v>
      </c>
      <c r="G420" s="44">
        <v>5</v>
      </c>
      <c r="H420" s="45" t="str">
        <f t="shared" si="12"/>
        <v>1951/8/5</v>
      </c>
      <c r="I420" s="56">
        <f t="shared" si="13"/>
        <v>18845</v>
      </c>
    </row>
    <row r="421" spans="2:9" x14ac:dyDescent="0.3">
      <c r="B421" s="44">
        <v>445</v>
      </c>
      <c r="C421" s="45" t="s">
        <v>714</v>
      </c>
      <c r="D421" s="45" t="s">
        <v>529</v>
      </c>
      <c r="E421" s="44">
        <v>1945</v>
      </c>
      <c r="F421" s="44">
        <v>12</v>
      </c>
      <c r="G421" s="44">
        <v>17</v>
      </c>
      <c r="H421" s="45" t="str">
        <f t="shared" si="12"/>
        <v>1945/12/17</v>
      </c>
      <c r="I421" s="56">
        <f t="shared" si="13"/>
        <v>16788</v>
      </c>
    </row>
    <row r="422" spans="2:9" x14ac:dyDescent="0.3">
      <c r="B422" s="44">
        <v>445</v>
      </c>
      <c r="C422" s="45" t="s">
        <v>715</v>
      </c>
      <c r="D422" s="45" t="s">
        <v>138</v>
      </c>
      <c r="E422" s="44">
        <v>1971</v>
      </c>
      <c r="F422" s="44">
        <v>11</v>
      </c>
      <c r="G422" s="44">
        <v>2</v>
      </c>
      <c r="H422" s="45" t="str">
        <f t="shared" si="12"/>
        <v>1971/11/2</v>
      </c>
      <c r="I422" s="56">
        <f t="shared" si="13"/>
        <v>26239</v>
      </c>
    </row>
    <row r="423" spans="2:9" x14ac:dyDescent="0.3">
      <c r="B423" s="44">
        <v>445</v>
      </c>
      <c r="C423" s="45" t="s">
        <v>716</v>
      </c>
      <c r="D423" s="45" t="s">
        <v>138</v>
      </c>
      <c r="E423" s="44">
        <v>1964</v>
      </c>
      <c r="F423" s="44">
        <v>4</v>
      </c>
      <c r="G423" s="44">
        <v>1</v>
      </c>
      <c r="H423" s="45" t="str">
        <f t="shared" si="12"/>
        <v>1964/4/1</v>
      </c>
      <c r="I423" s="56">
        <f t="shared" si="13"/>
        <v>23468</v>
      </c>
    </row>
    <row r="424" spans="2:9" x14ac:dyDescent="0.3">
      <c r="B424" s="44">
        <v>445</v>
      </c>
      <c r="C424" s="45" t="s">
        <v>717</v>
      </c>
      <c r="D424" s="45" t="s">
        <v>138</v>
      </c>
      <c r="E424" s="44">
        <v>1966</v>
      </c>
      <c r="F424" s="44">
        <v>8</v>
      </c>
      <c r="G424" s="44">
        <v>12</v>
      </c>
      <c r="H424" s="45" t="str">
        <f t="shared" si="12"/>
        <v>1966/8/12</v>
      </c>
      <c r="I424" s="56">
        <f t="shared" si="13"/>
        <v>24331</v>
      </c>
    </row>
    <row r="425" spans="2:9" x14ac:dyDescent="0.3">
      <c r="B425" s="44">
        <v>455</v>
      </c>
      <c r="C425" s="45" t="s">
        <v>718</v>
      </c>
      <c r="D425" s="45" t="s">
        <v>719</v>
      </c>
      <c r="E425" s="44">
        <v>1943</v>
      </c>
      <c r="F425" s="44">
        <v>4</v>
      </c>
      <c r="G425" s="44">
        <v>6</v>
      </c>
      <c r="H425" s="45" t="str">
        <f t="shared" si="12"/>
        <v>1943/4/6</v>
      </c>
      <c r="I425" s="56">
        <f t="shared" si="13"/>
        <v>15802</v>
      </c>
    </row>
    <row r="426" spans="2:9" x14ac:dyDescent="0.3">
      <c r="B426" s="44">
        <v>455</v>
      </c>
      <c r="C426" s="45" t="s">
        <v>720</v>
      </c>
      <c r="D426" s="45" t="s">
        <v>188</v>
      </c>
      <c r="E426" s="44">
        <v>1970</v>
      </c>
      <c r="F426" s="44">
        <v>12</v>
      </c>
      <c r="G426" s="44">
        <v>1</v>
      </c>
      <c r="H426" s="45" t="str">
        <f t="shared" si="12"/>
        <v>1970/12/1</v>
      </c>
      <c r="I426" s="56">
        <f t="shared" si="13"/>
        <v>25903</v>
      </c>
    </row>
    <row r="427" spans="2:9" x14ac:dyDescent="0.3">
      <c r="B427" s="44">
        <v>455</v>
      </c>
      <c r="C427" s="45" t="s">
        <v>721</v>
      </c>
      <c r="D427" s="45" t="s">
        <v>722</v>
      </c>
      <c r="E427" s="44">
        <v>1942</v>
      </c>
      <c r="F427" s="44">
        <v>3</v>
      </c>
      <c r="G427" s="44">
        <v>5</v>
      </c>
      <c r="H427" s="45" t="str">
        <f t="shared" si="12"/>
        <v>1942/3/5</v>
      </c>
      <c r="I427" s="56">
        <f t="shared" si="13"/>
        <v>15405</v>
      </c>
    </row>
    <row r="428" spans="2:9" x14ac:dyDescent="0.3">
      <c r="B428" s="44">
        <v>455</v>
      </c>
      <c r="C428" s="45" t="s">
        <v>723</v>
      </c>
      <c r="D428" s="45" t="s">
        <v>138</v>
      </c>
      <c r="E428" s="44">
        <v>1935</v>
      </c>
      <c r="F428" s="44">
        <v>9</v>
      </c>
      <c r="G428" s="44">
        <v>16</v>
      </c>
      <c r="H428" s="45" t="str">
        <f t="shared" si="12"/>
        <v>1935/9/16</v>
      </c>
      <c r="I428" s="56">
        <f t="shared" si="13"/>
        <v>13043</v>
      </c>
    </row>
    <row r="429" spans="2:9" x14ac:dyDescent="0.3">
      <c r="B429" s="44">
        <v>455</v>
      </c>
      <c r="C429" s="45" t="s">
        <v>724</v>
      </c>
      <c r="D429" s="45" t="s">
        <v>725</v>
      </c>
      <c r="E429" s="44">
        <v>1967</v>
      </c>
      <c r="F429" s="44">
        <v>1</v>
      </c>
      <c r="G429" s="44">
        <v>1</v>
      </c>
      <c r="H429" s="45" t="str">
        <f t="shared" si="12"/>
        <v>1967/1/1</v>
      </c>
      <c r="I429" s="56">
        <f t="shared" si="13"/>
        <v>24473</v>
      </c>
    </row>
    <row r="430" spans="2:9" x14ac:dyDescent="0.3">
      <c r="B430" s="44">
        <v>455</v>
      </c>
      <c r="C430" s="45" t="s">
        <v>726</v>
      </c>
      <c r="D430" s="45" t="s">
        <v>727</v>
      </c>
      <c r="E430" s="44">
        <v>1958</v>
      </c>
      <c r="F430" s="44">
        <v>1</v>
      </c>
      <c r="G430" s="44">
        <v>7</v>
      </c>
      <c r="H430" s="45" t="str">
        <f t="shared" si="12"/>
        <v>1958/1/7</v>
      </c>
      <c r="I430" s="56">
        <f t="shared" si="13"/>
        <v>21192</v>
      </c>
    </row>
    <row r="431" spans="2:9" x14ac:dyDescent="0.3">
      <c r="B431" s="44">
        <v>455</v>
      </c>
      <c r="C431" s="45" t="s">
        <v>728</v>
      </c>
      <c r="D431" s="45" t="s">
        <v>727</v>
      </c>
      <c r="E431" s="44">
        <v>1953</v>
      </c>
      <c r="F431" s="44">
        <v>9</v>
      </c>
      <c r="G431" s="44">
        <v>26</v>
      </c>
      <c r="H431" s="45" t="str">
        <f t="shared" si="12"/>
        <v>1953/9/26</v>
      </c>
      <c r="I431" s="56">
        <f t="shared" si="13"/>
        <v>19628</v>
      </c>
    </row>
    <row r="432" spans="2:9" x14ac:dyDescent="0.3">
      <c r="B432" s="44">
        <v>455</v>
      </c>
      <c r="C432" s="45" t="s">
        <v>729</v>
      </c>
      <c r="D432" s="45" t="s">
        <v>730</v>
      </c>
      <c r="E432" s="44">
        <v>1971</v>
      </c>
      <c r="F432" s="44">
        <v>11</v>
      </c>
      <c r="G432" s="44">
        <v>1</v>
      </c>
      <c r="H432" s="45" t="str">
        <f t="shared" si="12"/>
        <v>1971/11/1</v>
      </c>
      <c r="I432" s="56">
        <f t="shared" si="13"/>
        <v>26238</v>
      </c>
    </row>
    <row r="433" spans="2:9" x14ac:dyDescent="0.3">
      <c r="B433" s="44">
        <v>455</v>
      </c>
      <c r="C433" s="45" t="s">
        <v>731</v>
      </c>
      <c r="D433" s="45" t="s">
        <v>732</v>
      </c>
      <c r="E433" s="44">
        <v>1957</v>
      </c>
      <c r="F433" s="44">
        <v>10</v>
      </c>
      <c r="G433" s="44">
        <v>23</v>
      </c>
      <c r="H433" s="45" t="str">
        <f t="shared" si="12"/>
        <v>1957/10/23</v>
      </c>
      <c r="I433" s="56">
        <f t="shared" si="13"/>
        <v>21116</v>
      </c>
    </row>
    <row r="434" spans="2:9" x14ac:dyDescent="0.3">
      <c r="B434" s="44">
        <v>455</v>
      </c>
      <c r="C434" s="45" t="s">
        <v>733</v>
      </c>
      <c r="D434" s="45" t="s">
        <v>296</v>
      </c>
      <c r="E434" s="44">
        <v>1964</v>
      </c>
      <c r="F434" s="44">
        <v>1</v>
      </c>
      <c r="G434" s="44">
        <v>1</v>
      </c>
      <c r="H434" s="45" t="str">
        <f t="shared" si="12"/>
        <v>1964/1/1</v>
      </c>
      <c r="I434" s="56">
        <f t="shared" si="13"/>
        <v>23377</v>
      </c>
    </row>
    <row r="435" spans="2:9" x14ac:dyDescent="0.3">
      <c r="B435" s="44">
        <v>466</v>
      </c>
      <c r="C435" s="45" t="s">
        <v>734</v>
      </c>
      <c r="D435" s="45" t="s">
        <v>735</v>
      </c>
      <c r="E435" s="44">
        <v>1949</v>
      </c>
      <c r="F435" s="44">
        <v>6</v>
      </c>
      <c r="G435" s="44">
        <v>29</v>
      </c>
      <c r="H435" s="45" t="str">
        <f t="shared" si="12"/>
        <v>1949/6/29</v>
      </c>
      <c r="I435" s="56">
        <f t="shared" si="13"/>
        <v>18078</v>
      </c>
    </row>
    <row r="436" spans="2:9" x14ac:dyDescent="0.3">
      <c r="B436" s="44">
        <v>466</v>
      </c>
      <c r="C436" s="45" t="s">
        <v>736</v>
      </c>
      <c r="D436" s="45" t="s">
        <v>439</v>
      </c>
      <c r="E436" s="44">
        <v>1957</v>
      </c>
      <c r="F436" s="44">
        <v>4</v>
      </c>
      <c r="G436" s="44">
        <v>12</v>
      </c>
      <c r="H436" s="45" t="str">
        <f t="shared" si="12"/>
        <v>1957/4/12</v>
      </c>
      <c r="I436" s="56">
        <f t="shared" si="13"/>
        <v>20922</v>
      </c>
    </row>
    <row r="437" spans="2:9" x14ac:dyDescent="0.3">
      <c r="B437" s="44">
        <v>466</v>
      </c>
      <c r="C437" s="45" t="s">
        <v>737</v>
      </c>
      <c r="D437" s="45" t="s">
        <v>738</v>
      </c>
      <c r="E437" s="44">
        <v>1990</v>
      </c>
      <c r="F437" s="44">
        <v>8</v>
      </c>
      <c r="G437" s="44">
        <v>6</v>
      </c>
      <c r="H437" s="45" t="str">
        <f t="shared" si="12"/>
        <v>1990/8/6</v>
      </c>
      <c r="I437" s="56">
        <f t="shared" si="13"/>
        <v>33091</v>
      </c>
    </row>
    <row r="438" spans="2:9" x14ac:dyDescent="0.3">
      <c r="B438" s="44">
        <v>466</v>
      </c>
      <c r="C438" s="45" t="s">
        <v>739</v>
      </c>
      <c r="D438" s="45" t="s">
        <v>740</v>
      </c>
      <c r="E438" s="44">
        <v>1988</v>
      </c>
      <c r="F438" s="44">
        <v>9</v>
      </c>
      <c r="G438" s="44">
        <v>9</v>
      </c>
      <c r="H438" s="45" t="str">
        <f t="shared" si="12"/>
        <v>1988/9/9</v>
      </c>
      <c r="I438" s="56">
        <f t="shared" si="13"/>
        <v>32395</v>
      </c>
    </row>
    <row r="439" spans="2:9" x14ac:dyDescent="0.3">
      <c r="B439" s="44">
        <v>466</v>
      </c>
      <c r="C439" s="45" t="s">
        <v>741</v>
      </c>
      <c r="D439" s="45" t="s">
        <v>742</v>
      </c>
      <c r="E439" s="44">
        <v>1929</v>
      </c>
      <c r="F439" s="44">
        <v>4</v>
      </c>
      <c r="G439" s="44">
        <v>10</v>
      </c>
      <c r="H439" s="45" t="str">
        <f t="shared" si="12"/>
        <v>1929/4/10</v>
      </c>
      <c r="I439" s="56">
        <f t="shared" si="13"/>
        <v>10693</v>
      </c>
    </row>
    <row r="440" spans="2:9" x14ac:dyDescent="0.3">
      <c r="B440" s="44">
        <v>466</v>
      </c>
      <c r="C440" s="45" t="s">
        <v>743</v>
      </c>
      <c r="D440" s="45" t="s">
        <v>204</v>
      </c>
      <c r="E440" s="44">
        <v>1945</v>
      </c>
      <c r="F440" s="44">
        <v>5</v>
      </c>
      <c r="G440" s="44">
        <v>22</v>
      </c>
      <c r="H440" s="45" t="str">
        <f t="shared" si="12"/>
        <v>1945/5/22</v>
      </c>
      <c r="I440" s="56">
        <f t="shared" si="13"/>
        <v>16579</v>
      </c>
    </row>
    <row r="441" spans="2:9" x14ac:dyDescent="0.3">
      <c r="B441" s="44">
        <v>466</v>
      </c>
      <c r="C441" s="45" t="s">
        <v>744</v>
      </c>
      <c r="D441" s="45" t="s">
        <v>745</v>
      </c>
      <c r="E441" s="44">
        <v>1965</v>
      </c>
      <c r="F441" s="44">
        <v>2</v>
      </c>
      <c r="G441" s="44">
        <v>27</v>
      </c>
      <c r="H441" s="45" t="str">
        <f t="shared" si="12"/>
        <v>1965/2/27</v>
      </c>
      <c r="I441" s="56">
        <f t="shared" si="13"/>
        <v>23800</v>
      </c>
    </row>
    <row r="442" spans="2:9" x14ac:dyDescent="0.3">
      <c r="B442" s="44">
        <v>466</v>
      </c>
      <c r="C442" s="45" t="s">
        <v>746</v>
      </c>
      <c r="D442" s="45" t="s">
        <v>58</v>
      </c>
      <c r="E442" s="44">
        <v>1928</v>
      </c>
      <c r="F442" s="44">
        <v>3</v>
      </c>
      <c r="G442" s="44">
        <v>20</v>
      </c>
      <c r="H442" s="45" t="str">
        <f t="shared" si="12"/>
        <v>1928/3/20</v>
      </c>
      <c r="I442" s="56">
        <f t="shared" si="13"/>
        <v>10307</v>
      </c>
    </row>
    <row r="443" spans="2:9" x14ac:dyDescent="0.3">
      <c r="B443" s="44">
        <v>466</v>
      </c>
      <c r="C443" s="45" t="s">
        <v>747</v>
      </c>
      <c r="D443" s="45" t="s">
        <v>173</v>
      </c>
      <c r="E443" s="44">
        <v>1955</v>
      </c>
      <c r="F443" s="44">
        <v>3</v>
      </c>
      <c r="G443" s="44">
        <v>1</v>
      </c>
      <c r="H443" s="45" t="str">
        <f t="shared" si="12"/>
        <v>1955/3/1</v>
      </c>
      <c r="I443" s="56">
        <f t="shared" si="13"/>
        <v>20149</v>
      </c>
    </row>
    <row r="444" spans="2:9" x14ac:dyDescent="0.3">
      <c r="B444" s="44">
        <v>466</v>
      </c>
      <c r="C444" s="45" t="s">
        <v>748</v>
      </c>
      <c r="D444" s="45" t="s">
        <v>249</v>
      </c>
      <c r="E444" s="44">
        <v>1941</v>
      </c>
      <c r="F444" s="44">
        <v>6</v>
      </c>
      <c r="G444" s="44">
        <v>4</v>
      </c>
      <c r="H444" s="45" t="str">
        <f t="shared" si="12"/>
        <v>1941/6/4</v>
      </c>
      <c r="I444" s="56">
        <f t="shared" si="13"/>
        <v>15131</v>
      </c>
    </row>
    <row r="445" spans="2:9" x14ac:dyDescent="0.3">
      <c r="B445" s="44">
        <v>466</v>
      </c>
      <c r="C445" s="45" t="s">
        <v>749</v>
      </c>
      <c r="D445" s="45" t="s">
        <v>249</v>
      </c>
      <c r="E445" s="44">
        <v>1965</v>
      </c>
      <c r="F445" s="44">
        <v>1</v>
      </c>
      <c r="G445" s="44">
        <v>1</v>
      </c>
      <c r="H445" s="45" t="str">
        <f t="shared" si="12"/>
        <v>1965/1/1</v>
      </c>
      <c r="I445" s="56">
        <f t="shared" si="13"/>
        <v>23743</v>
      </c>
    </row>
    <row r="446" spans="2:9" x14ac:dyDescent="0.3">
      <c r="B446" s="44">
        <v>466</v>
      </c>
      <c r="C446" s="45" t="s">
        <v>750</v>
      </c>
      <c r="D446" s="45" t="s">
        <v>522</v>
      </c>
      <c r="E446" s="44">
        <v>1956</v>
      </c>
      <c r="F446" s="44">
        <v>8</v>
      </c>
      <c r="G446" s="44">
        <v>21</v>
      </c>
      <c r="H446" s="45" t="str">
        <f t="shared" si="12"/>
        <v>1956/8/21</v>
      </c>
      <c r="I446" s="56">
        <f t="shared" si="13"/>
        <v>20688</v>
      </c>
    </row>
    <row r="447" spans="2:9" x14ac:dyDescent="0.3">
      <c r="B447" s="44">
        <v>466</v>
      </c>
      <c r="C447" s="45" t="s">
        <v>751</v>
      </c>
      <c r="D447" s="45" t="s">
        <v>439</v>
      </c>
      <c r="E447" s="44">
        <v>1945</v>
      </c>
      <c r="F447" s="44">
        <v>1</v>
      </c>
      <c r="G447" s="44">
        <v>12</v>
      </c>
      <c r="H447" s="45" t="str">
        <f t="shared" si="12"/>
        <v>1945/1/12</v>
      </c>
      <c r="I447" s="56">
        <f t="shared" si="13"/>
        <v>16449</v>
      </c>
    </row>
    <row r="448" spans="2:9" x14ac:dyDescent="0.3">
      <c r="B448" s="44">
        <v>466</v>
      </c>
      <c r="C448" s="45" t="s">
        <v>752</v>
      </c>
      <c r="D448" s="45" t="s">
        <v>112</v>
      </c>
      <c r="E448" s="44">
        <v>1944</v>
      </c>
      <c r="F448" s="44">
        <v>8</v>
      </c>
      <c r="G448" s="44">
        <v>22</v>
      </c>
      <c r="H448" s="45" t="str">
        <f t="shared" si="12"/>
        <v>1944/8/22</v>
      </c>
      <c r="I448" s="56">
        <f t="shared" si="13"/>
        <v>16306</v>
      </c>
    </row>
    <row r="449" spans="2:9" x14ac:dyDescent="0.3">
      <c r="B449" s="44">
        <v>466</v>
      </c>
      <c r="C449" s="45" t="s">
        <v>753</v>
      </c>
      <c r="D449" s="45" t="s">
        <v>754</v>
      </c>
      <c r="E449" s="44">
        <v>1943</v>
      </c>
      <c r="F449" s="44">
        <v>3</v>
      </c>
      <c r="G449" s="44">
        <v>20</v>
      </c>
      <c r="H449" s="45" t="str">
        <f t="shared" si="12"/>
        <v>1943/3/20</v>
      </c>
      <c r="I449" s="56">
        <f t="shared" si="13"/>
        <v>15785</v>
      </c>
    </row>
    <row r="450" spans="2:9" x14ac:dyDescent="0.3">
      <c r="B450" s="44">
        <v>466</v>
      </c>
      <c r="C450" s="45" t="s">
        <v>755</v>
      </c>
      <c r="D450" s="45" t="s">
        <v>439</v>
      </c>
      <c r="E450" s="44">
        <v>1942</v>
      </c>
      <c r="F450" s="44">
        <v>4</v>
      </c>
      <c r="G450" s="44">
        <v>15</v>
      </c>
      <c r="H450" s="45" t="str">
        <f t="shared" si="12"/>
        <v>1942/4/15</v>
      </c>
      <c r="I450" s="56">
        <f t="shared" si="13"/>
        <v>15446</v>
      </c>
    </row>
    <row r="451" spans="2:9" x14ac:dyDescent="0.3">
      <c r="B451" s="44">
        <v>466</v>
      </c>
      <c r="C451" s="45" t="s">
        <v>756</v>
      </c>
      <c r="D451" s="45" t="s">
        <v>338</v>
      </c>
      <c r="E451" s="44">
        <v>1955</v>
      </c>
      <c r="F451" s="44">
        <v>4</v>
      </c>
      <c r="G451" s="44">
        <v>1</v>
      </c>
      <c r="H451" s="45" t="str">
        <f t="shared" si="12"/>
        <v>1955/4/1</v>
      </c>
      <c r="I451" s="56">
        <f t="shared" si="13"/>
        <v>20180</v>
      </c>
    </row>
    <row r="452" spans="2:9" x14ac:dyDescent="0.3">
      <c r="B452" s="44">
        <v>466</v>
      </c>
      <c r="C452" s="45" t="s">
        <v>757</v>
      </c>
      <c r="D452" s="45" t="s">
        <v>732</v>
      </c>
      <c r="E452" s="44">
        <v>1967</v>
      </c>
      <c r="F452" s="44">
        <v>1</v>
      </c>
      <c r="G452" s="44">
        <v>1</v>
      </c>
      <c r="H452" s="45" t="str">
        <f t="shared" ref="H452:H477" si="14">_xlfn.TEXTJOIN("/",TRUE,E452:G452)</f>
        <v>1967/1/1</v>
      </c>
      <c r="I452" s="56">
        <f t="shared" ref="I452:I477" si="15">DATEVALUE(H452)</f>
        <v>24473</v>
      </c>
    </row>
    <row r="453" spans="2:9" x14ac:dyDescent="0.3">
      <c r="B453" s="44">
        <v>486</v>
      </c>
      <c r="C453" s="45" t="s">
        <v>758</v>
      </c>
      <c r="D453" s="45" t="s">
        <v>97</v>
      </c>
      <c r="E453" s="44">
        <v>1946</v>
      </c>
      <c r="F453" s="44">
        <v>1</v>
      </c>
      <c r="G453" s="44">
        <v>1</v>
      </c>
      <c r="H453" s="45" t="str">
        <f t="shared" si="14"/>
        <v>1946/1/1</v>
      </c>
      <c r="I453" s="56">
        <f t="shared" si="15"/>
        <v>16803</v>
      </c>
    </row>
    <row r="454" spans="2:9" x14ac:dyDescent="0.3">
      <c r="B454" s="44">
        <v>486</v>
      </c>
      <c r="C454" s="45" t="s">
        <v>759</v>
      </c>
      <c r="D454" s="45" t="s">
        <v>267</v>
      </c>
      <c r="E454" s="44">
        <v>1941</v>
      </c>
      <c r="F454" s="44">
        <v>4</v>
      </c>
      <c r="G454" s="44">
        <v>19</v>
      </c>
      <c r="H454" s="45" t="str">
        <f t="shared" si="14"/>
        <v>1941/4/19</v>
      </c>
      <c r="I454" s="56">
        <f t="shared" si="15"/>
        <v>15085</v>
      </c>
    </row>
    <row r="455" spans="2:9" x14ac:dyDescent="0.3">
      <c r="B455" s="44">
        <v>486</v>
      </c>
      <c r="C455" s="45" t="s">
        <v>760</v>
      </c>
      <c r="D455" s="45" t="s">
        <v>761</v>
      </c>
      <c r="E455" s="44">
        <v>1980</v>
      </c>
      <c r="F455" s="44">
        <v>1</v>
      </c>
      <c r="G455" s="44">
        <v>6</v>
      </c>
      <c r="H455" s="45" t="str">
        <f t="shared" si="14"/>
        <v>1980/1/6</v>
      </c>
      <c r="I455" s="56">
        <f t="shared" si="15"/>
        <v>29226</v>
      </c>
    </row>
    <row r="456" spans="2:9" x14ac:dyDescent="0.3">
      <c r="B456" s="44">
        <v>486</v>
      </c>
      <c r="C456" s="45" t="s">
        <v>762</v>
      </c>
      <c r="D456" s="45" t="s">
        <v>696</v>
      </c>
      <c r="E456" s="44">
        <v>1955</v>
      </c>
      <c r="F456" s="44">
        <v>2</v>
      </c>
      <c r="G456" s="44">
        <v>15</v>
      </c>
      <c r="H456" s="45" t="str">
        <f t="shared" si="14"/>
        <v>1955/2/15</v>
      </c>
      <c r="I456" s="56">
        <f t="shared" si="15"/>
        <v>20135</v>
      </c>
    </row>
    <row r="457" spans="2:9" x14ac:dyDescent="0.3">
      <c r="B457" s="44">
        <v>486</v>
      </c>
      <c r="C457" s="45" t="s">
        <v>763</v>
      </c>
      <c r="D457" s="45" t="s">
        <v>764</v>
      </c>
      <c r="E457" s="44">
        <v>1965</v>
      </c>
      <c r="F457" s="44">
        <v>1</v>
      </c>
      <c r="G457" s="44">
        <v>1</v>
      </c>
      <c r="H457" s="45" t="str">
        <f t="shared" si="14"/>
        <v>1965/1/1</v>
      </c>
      <c r="I457" s="56">
        <f t="shared" si="15"/>
        <v>23743</v>
      </c>
    </row>
    <row r="458" spans="2:9" x14ac:dyDescent="0.3">
      <c r="B458" s="44">
        <v>486</v>
      </c>
      <c r="C458" s="45" t="s">
        <v>765</v>
      </c>
      <c r="D458" s="45" t="s">
        <v>766</v>
      </c>
      <c r="E458" s="44">
        <v>1946</v>
      </c>
      <c r="F458" s="44">
        <v>2</v>
      </c>
      <c r="G458" s="44">
        <v>5</v>
      </c>
      <c r="H458" s="45" t="str">
        <f t="shared" si="14"/>
        <v>1946/2/5</v>
      </c>
      <c r="I458" s="56">
        <f t="shared" si="15"/>
        <v>16838</v>
      </c>
    </row>
    <row r="459" spans="2:9" x14ac:dyDescent="0.3">
      <c r="B459" s="44">
        <v>486</v>
      </c>
      <c r="C459" s="45" t="s">
        <v>767</v>
      </c>
      <c r="D459" s="45" t="s">
        <v>97</v>
      </c>
      <c r="E459" s="44">
        <v>1949</v>
      </c>
      <c r="F459" s="44">
        <v>5</v>
      </c>
      <c r="G459" s="44">
        <v>10</v>
      </c>
      <c r="H459" s="45" t="str">
        <f t="shared" si="14"/>
        <v>1949/5/10</v>
      </c>
      <c r="I459" s="56">
        <f t="shared" si="15"/>
        <v>18028</v>
      </c>
    </row>
    <row r="460" spans="2:9" x14ac:dyDescent="0.3">
      <c r="B460" s="44">
        <v>486</v>
      </c>
      <c r="C460" s="45" t="s">
        <v>768</v>
      </c>
      <c r="D460" s="45" t="s">
        <v>769</v>
      </c>
      <c r="E460" s="44">
        <v>1952</v>
      </c>
      <c r="F460" s="44">
        <v>10</v>
      </c>
      <c r="G460" s="44">
        <v>4</v>
      </c>
      <c r="H460" s="45" t="str">
        <f t="shared" si="14"/>
        <v>1952/10/4</v>
      </c>
      <c r="I460" s="56">
        <f t="shared" si="15"/>
        <v>19271</v>
      </c>
    </row>
    <row r="461" spans="2:9" x14ac:dyDescent="0.3">
      <c r="B461" s="44">
        <v>486</v>
      </c>
      <c r="C461" s="45" t="s">
        <v>770</v>
      </c>
      <c r="D461" s="45" t="s">
        <v>769</v>
      </c>
      <c r="E461" s="44">
        <v>1965</v>
      </c>
      <c r="F461" s="44">
        <v>3</v>
      </c>
      <c r="G461" s="44">
        <v>30</v>
      </c>
      <c r="H461" s="45" t="str">
        <f t="shared" si="14"/>
        <v>1965/3/30</v>
      </c>
      <c r="I461" s="56">
        <f t="shared" si="15"/>
        <v>23831</v>
      </c>
    </row>
    <row r="462" spans="2:9" x14ac:dyDescent="0.3">
      <c r="B462" s="44">
        <v>486</v>
      </c>
      <c r="C462" s="45" t="s">
        <v>771</v>
      </c>
      <c r="D462" s="45" t="s">
        <v>769</v>
      </c>
      <c r="E462" s="44">
        <v>1963</v>
      </c>
      <c r="F462" s="44">
        <v>7</v>
      </c>
      <c r="G462" s="44">
        <v>13</v>
      </c>
      <c r="H462" s="45" t="str">
        <f t="shared" si="14"/>
        <v>1963/7/13</v>
      </c>
      <c r="I462" s="56">
        <f t="shared" si="15"/>
        <v>23205</v>
      </c>
    </row>
    <row r="463" spans="2:9" x14ac:dyDescent="0.3">
      <c r="B463" s="44">
        <v>486</v>
      </c>
      <c r="C463" s="45" t="s">
        <v>772</v>
      </c>
      <c r="D463" s="45" t="s">
        <v>769</v>
      </c>
      <c r="E463" s="44">
        <v>1951</v>
      </c>
      <c r="F463" s="44">
        <v>10</v>
      </c>
      <c r="G463" s="44">
        <v>8</v>
      </c>
      <c r="H463" s="45" t="str">
        <f t="shared" si="14"/>
        <v>1951/10/8</v>
      </c>
      <c r="I463" s="56">
        <f t="shared" si="15"/>
        <v>18909</v>
      </c>
    </row>
    <row r="464" spans="2:9" x14ac:dyDescent="0.3">
      <c r="B464" s="44">
        <v>497</v>
      </c>
      <c r="C464" s="45" t="s">
        <v>773</v>
      </c>
      <c r="D464" s="45" t="s">
        <v>702</v>
      </c>
      <c r="E464" s="44">
        <v>1973</v>
      </c>
      <c r="F464" s="44">
        <v>9</v>
      </c>
      <c r="G464" s="44">
        <v>20</v>
      </c>
      <c r="H464" s="45" t="str">
        <f t="shared" si="14"/>
        <v>1973/9/20</v>
      </c>
      <c r="I464" s="56">
        <f t="shared" si="15"/>
        <v>26927</v>
      </c>
    </row>
    <row r="465" spans="2:9" x14ac:dyDescent="0.3">
      <c r="B465" s="44">
        <v>497</v>
      </c>
      <c r="C465" s="45" t="s">
        <v>774</v>
      </c>
      <c r="D465" s="45" t="s">
        <v>225</v>
      </c>
      <c r="E465" s="44">
        <v>1959</v>
      </c>
      <c r="F465" s="44">
        <v>1</v>
      </c>
      <c r="G465" s="44">
        <v>7</v>
      </c>
      <c r="H465" s="45" t="str">
        <f t="shared" si="14"/>
        <v>1959/1/7</v>
      </c>
      <c r="I465" s="56">
        <f t="shared" si="15"/>
        <v>21557</v>
      </c>
    </row>
    <row r="466" spans="2:9" x14ac:dyDescent="0.3">
      <c r="B466" s="44">
        <v>497</v>
      </c>
      <c r="C466" s="45" t="s">
        <v>775</v>
      </c>
      <c r="D466" s="45" t="s">
        <v>777</v>
      </c>
      <c r="E466" s="44">
        <v>1962</v>
      </c>
      <c r="F466" s="44">
        <v>9</v>
      </c>
      <c r="G466" s="44">
        <v>26</v>
      </c>
      <c r="H466" s="45" t="str">
        <f t="shared" si="14"/>
        <v>1962/9/26</v>
      </c>
      <c r="I466" s="56">
        <f t="shared" si="15"/>
        <v>22915</v>
      </c>
    </row>
    <row r="467" spans="2:9" x14ac:dyDescent="0.3">
      <c r="B467" s="44">
        <v>497</v>
      </c>
      <c r="C467" s="45" t="s">
        <v>778</v>
      </c>
      <c r="D467" s="45" t="s">
        <v>183</v>
      </c>
      <c r="E467" s="44">
        <v>1963</v>
      </c>
      <c r="F467" s="44">
        <v>5</v>
      </c>
      <c r="G467" s="44">
        <v>7</v>
      </c>
      <c r="H467" s="45" t="str">
        <f t="shared" si="14"/>
        <v>1963/5/7</v>
      </c>
      <c r="I467" s="56">
        <f t="shared" si="15"/>
        <v>23138</v>
      </c>
    </row>
    <row r="468" spans="2:9" x14ac:dyDescent="0.3">
      <c r="B468" s="44">
        <v>497</v>
      </c>
      <c r="C468" s="45" t="s">
        <v>779</v>
      </c>
      <c r="D468" s="45" t="s">
        <v>414</v>
      </c>
      <c r="E468" s="44">
        <v>1957</v>
      </c>
      <c r="F468" s="44">
        <v>7</v>
      </c>
      <c r="G468" s="44">
        <v>4</v>
      </c>
      <c r="H468" s="45" t="str">
        <f t="shared" si="14"/>
        <v>1957/7/4</v>
      </c>
      <c r="I468" s="56">
        <f t="shared" si="15"/>
        <v>21005</v>
      </c>
    </row>
    <row r="469" spans="2:9" x14ac:dyDescent="0.3">
      <c r="B469" s="44">
        <v>497</v>
      </c>
      <c r="C469" s="45" t="s">
        <v>780</v>
      </c>
      <c r="D469" s="45" t="s">
        <v>483</v>
      </c>
      <c r="E469" s="44">
        <v>1944</v>
      </c>
      <c r="F469" s="44">
        <v>5</v>
      </c>
      <c r="G469" s="44">
        <v>13</v>
      </c>
      <c r="H469" s="45" t="str">
        <f t="shared" si="14"/>
        <v>1944/5/13</v>
      </c>
      <c r="I469" s="56">
        <f t="shared" si="15"/>
        <v>16205</v>
      </c>
    </row>
    <row r="470" spans="2:9" x14ac:dyDescent="0.3">
      <c r="B470" s="44">
        <v>497</v>
      </c>
      <c r="C470" s="45" t="s">
        <v>781</v>
      </c>
      <c r="D470" s="45" t="s">
        <v>727</v>
      </c>
      <c r="E470" s="44">
        <v>1950</v>
      </c>
      <c r="F470" s="44">
        <v>6</v>
      </c>
      <c r="G470" s="44">
        <v>6</v>
      </c>
      <c r="H470" s="45" t="str">
        <f t="shared" si="14"/>
        <v>1950/6/6</v>
      </c>
      <c r="I470" s="56">
        <f t="shared" si="15"/>
        <v>18420</v>
      </c>
    </row>
    <row r="471" spans="2:9" x14ac:dyDescent="0.3">
      <c r="B471" s="44">
        <v>497</v>
      </c>
      <c r="C471" s="45" t="s">
        <v>782</v>
      </c>
      <c r="D471" s="45" t="s">
        <v>527</v>
      </c>
      <c r="E471" s="44">
        <v>1943</v>
      </c>
      <c r="F471" s="44">
        <v>1</v>
      </c>
      <c r="G471" s="44">
        <v>2</v>
      </c>
      <c r="H471" s="45" t="str">
        <f t="shared" si="14"/>
        <v>1943/1/2</v>
      </c>
      <c r="I471" s="56">
        <f t="shared" si="15"/>
        <v>15708</v>
      </c>
    </row>
    <row r="472" spans="2:9" x14ac:dyDescent="0.3">
      <c r="B472" s="44">
        <v>497</v>
      </c>
      <c r="C472" s="45" t="s">
        <v>783</v>
      </c>
      <c r="D472" s="45" t="s">
        <v>527</v>
      </c>
      <c r="E472" s="44">
        <v>1936</v>
      </c>
      <c r="F472" s="44">
        <v>12</v>
      </c>
      <c r="G472" s="44">
        <v>24</v>
      </c>
      <c r="H472" s="45" t="str">
        <f t="shared" si="14"/>
        <v>1936/12/24</v>
      </c>
      <c r="I472" s="56">
        <f t="shared" si="15"/>
        <v>13508</v>
      </c>
    </row>
    <row r="473" spans="2:9" x14ac:dyDescent="0.3">
      <c r="B473" s="44">
        <v>497</v>
      </c>
      <c r="C473" s="45" t="s">
        <v>784</v>
      </c>
      <c r="D473" s="45" t="s">
        <v>785</v>
      </c>
      <c r="E473" s="44">
        <v>1944</v>
      </c>
      <c r="F473" s="44">
        <v>8</v>
      </c>
      <c r="G473" s="44">
        <v>30</v>
      </c>
      <c r="H473" s="45" t="str">
        <f t="shared" si="14"/>
        <v>1944/8/30</v>
      </c>
      <c r="I473" s="56">
        <f t="shared" si="15"/>
        <v>16314</v>
      </c>
    </row>
    <row r="474" spans="2:9" x14ac:dyDescent="0.3">
      <c r="B474" s="44">
        <v>497</v>
      </c>
      <c r="C474" s="45" t="s">
        <v>786</v>
      </c>
      <c r="D474" s="45" t="s">
        <v>787</v>
      </c>
      <c r="E474" s="44">
        <v>1960</v>
      </c>
      <c r="F474" s="44">
        <v>5</v>
      </c>
      <c r="G474" s="44">
        <v>22</v>
      </c>
      <c r="H474" s="45" t="str">
        <f t="shared" si="14"/>
        <v>1960/5/22</v>
      </c>
      <c r="I474" s="56">
        <f t="shared" si="15"/>
        <v>22058</v>
      </c>
    </row>
    <row r="475" spans="2:9" x14ac:dyDescent="0.3">
      <c r="B475" s="44">
        <v>497</v>
      </c>
      <c r="C475" s="45" t="s">
        <v>788</v>
      </c>
      <c r="D475" s="45" t="s">
        <v>487</v>
      </c>
      <c r="E475" s="44">
        <v>1941</v>
      </c>
      <c r="F475" s="44">
        <v>5</v>
      </c>
      <c r="G475" s="44">
        <v>19</v>
      </c>
      <c r="H475" s="45" t="str">
        <f t="shared" si="14"/>
        <v>1941/5/19</v>
      </c>
      <c r="I475" s="56">
        <f t="shared" si="15"/>
        <v>15115</v>
      </c>
    </row>
    <row r="476" spans="2:9" x14ac:dyDescent="0.3">
      <c r="B476" s="44">
        <v>497</v>
      </c>
      <c r="C476" s="45" t="s">
        <v>789</v>
      </c>
      <c r="D476" s="45" t="s">
        <v>790</v>
      </c>
      <c r="E476" s="44">
        <v>1945</v>
      </c>
      <c r="F476" s="44">
        <v>6</v>
      </c>
      <c r="G476" s="44">
        <v>2</v>
      </c>
      <c r="H476" s="45" t="str">
        <f t="shared" si="14"/>
        <v>1945/6/2</v>
      </c>
      <c r="I476" s="56">
        <f t="shared" si="15"/>
        <v>16590</v>
      </c>
    </row>
    <row r="477" spans="2:9" x14ac:dyDescent="0.3">
      <c r="B477" s="44">
        <v>497</v>
      </c>
      <c r="C477" s="45" t="s">
        <v>791</v>
      </c>
      <c r="D477" s="45" t="s">
        <v>95</v>
      </c>
      <c r="E477" s="44">
        <v>1955</v>
      </c>
      <c r="F477" s="44">
        <v>11</v>
      </c>
      <c r="G477" s="44">
        <v>15</v>
      </c>
      <c r="H477" s="45" t="str">
        <f t="shared" si="14"/>
        <v>1955/11/15</v>
      </c>
      <c r="I477" s="56">
        <f t="shared" si="15"/>
        <v>20408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8 e 0 b 1 6 - b f 3 5 - 4 a 0 8 - 8 4 9 0 - c 8 9 3 6 4 9 c 3 f f 9 "   x m l n s = " h t t p : / / s c h e m a s . m i c r o s o f t . c o m / D a t a M a s h u p " > A A A A A B M D A A B Q S w M E F A A C A A g A l l o M W R V 9 t P W j A A A A 9 g A A A B I A H A B D b 2 5 m a W c v U G F j a 2 F n Z S 5 4 b W w g o h g A K K A U A A A A A A A A A A A A A A A A A A A A A A A A A A A A h Y + x D o I w F E V / h X S n h b I o e Z T B V R I T o n F t S s V G e B h a L P / m 4 C f 5 C 2 I U d X O 8 5 5 7 h 3 v v 1 B v n Y N s F F 9 9 Z 0 m J G Y R i T Q q L r K Y J 2 R w R 3 C B c k F b K Q 6 y V o H k 4 w 2 H W 2 V k a N z 5 5 Q x 7 z 3 1 C e 3 6 m v E o i t m + W J f q q F t J P r L 5 L 4 c G r Z O o N B G w e 4 0 R n M Y J p 5 w v a Q R s h l A Y / A p 8 2 v t s f y C s h s Y N v R Y a w 2 0 J b I 7 A 3 h / E A 1 B L A w Q U A A I A C A C W W g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o M W S i K R 7 g O A A A A E Q A A A B M A H A B G b 3 J t d W x h c y 9 T Z W N 0 a W 9 u M S 5 t I K I Y A C i g F A A A A A A A A A A A A A A A A A A A A A A A A A A A A C t O T S 7 J z M 9 T C I b Q h t Y A U E s B A i 0 A F A A C A A g A l l o M W R V 9 t P W j A A A A 9 g A A A B I A A A A A A A A A A A A A A A A A A A A A A E N v b m Z p Z y 9 Q Y W N r Y W d l L n h t b F B L A Q I t A B Q A A g A I A J Z a D F k P y u m r p A A A A O k A A A A T A A A A A A A A A A A A A A A A A O 8 A A A B b Q 2 9 u d G V u d F 9 U e X B l c 1 0 u e G 1 s U E s B A i 0 A F A A C A A g A l l o M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r k C z 6 x C s x K r Y V Q V / h 3 r + 0 A A A A A A g A A A A A A E G Y A A A A B A A A g A A A A 6 0 4 6 0 U a s z B O 6 a U q g Z 4 K z e b b p a V h q S C 5 R w r z x n Z z t A C I A A A A A D o A A A A A C A A A g A A A A 2 5 A 4 M Z z 6 M w U V Z J U P f J i 0 l d z M N + X 4 O 4 5 N g f d d 2 X J s h n p Q A A A A 8 S Z H G 3 P o c l k B f 6 N d 3 A N e 1 v K i J E 2 x 1 b d t 4 r K M l h k c b s R 0 L 0 k N f b 3 C m i u u 6 F A h a n D L S q 5 g I y U O W c q h 4 S l B Y O a h + l B a F 0 j d K 9 E A x 7 p U V 3 9 y s W V A A A A A n w Y X 0 o n P X 8 d 7 b X 3 7 / z J u m U s 6 t 8 h 8 T f d + Z o e t r + H s J r n n U z c H M 0 Q 8 u V I t N p G t K T 9 W 4 q / J 0 + c x s 6 O l H 3 F 2 v Z z K h A = = < / D a t a M a s h u p > 
</file>

<file path=customXml/itemProps1.xml><?xml version="1.0" encoding="utf-8"?>
<ds:datastoreItem xmlns:ds="http://schemas.openxmlformats.org/officeDocument/2006/customXml" ds:itemID="{F952EA96-D085-439E-AE4D-F0DC05070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1</vt:lpstr>
      <vt:lpstr>2</vt:lpstr>
      <vt:lpstr>3</vt:lpstr>
      <vt:lpstr>4</vt:lpstr>
      <vt:lpstr>5</vt:lpstr>
      <vt:lpstr>6,7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K R Nandeesha</cp:lastModifiedBy>
  <dcterms:created xsi:type="dcterms:W3CDTF">2024-08-12T07:15:09Z</dcterms:created>
  <dcterms:modified xsi:type="dcterms:W3CDTF">2025-08-03T17:32:52Z</dcterms:modified>
</cp:coreProperties>
</file>