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https://d.docs.live.net/4c2cedb06962f760/Desktop/wine/"/>
    </mc:Choice>
  </mc:AlternateContent>
  <xr:revisionPtr revIDLastSave="0" documentId="8_{3C13FB84-FC15-4622-A990-277C854091F9}" xr6:coauthVersionLast="45" xr6:coauthVersionMax="45" xr10:uidLastSave="{00000000-0000-0000-0000-000000000000}"/>
  <bookViews>
    <workbookView xWindow="-108" yWindow="-108" windowWidth="23256" windowHeight="12456" activeTab="5" xr2:uid="{00000000-000D-0000-FFFF-FFFF00000000}"/>
  </bookViews>
  <sheets>
    <sheet name="summary update" sheetId="1" r:id="rId1"/>
    <sheet name="literature review" sheetId="2" r:id="rId2"/>
    <sheet name="literature review summary" sheetId="3" r:id="rId3"/>
    <sheet name="analyzing what is available" sheetId="4" r:id="rId4"/>
    <sheet name="dataset link" sheetId="6" r:id="rId5"/>
    <sheet name="ui" sheetId="7" r:id="rId6"/>
  </sheets>
  <calcPr calcId="191028"/>
</workbook>
</file>

<file path=xl/calcChain.xml><?xml version="1.0" encoding="utf-8"?>
<calcChain xmlns="http://schemas.openxmlformats.org/spreadsheetml/2006/main">
  <c r="F8" i="1" l="1"/>
  <c r="F9" i="1" s="1"/>
  <c r="F10" i="1" s="1"/>
  <c r="F11" i="1" s="1"/>
  <c r="F12" i="1" s="1"/>
  <c r="F13" i="1" s="1"/>
  <c r="F14" i="1" s="1"/>
  <c r="F15" i="1" s="1"/>
  <c r="F16" i="1" s="1"/>
</calcChain>
</file>

<file path=xl/sharedStrings.xml><?xml version="1.0" encoding="utf-8"?>
<sst xmlns="http://schemas.openxmlformats.org/spreadsheetml/2006/main" count="95" uniqueCount="88">
  <si>
    <t>Topic</t>
  </si>
  <si>
    <t>Reg. No.</t>
  </si>
  <si>
    <t>Domain</t>
  </si>
  <si>
    <t>Key milestones:</t>
  </si>
  <si>
    <t>Progress</t>
  </si>
  <si>
    <t>Targetted completion date</t>
  </si>
  <si>
    <t>Actual Completion date</t>
  </si>
  <si>
    <t>Deciding topic</t>
  </si>
  <si>
    <t>30.09.2022</t>
  </si>
  <si>
    <t>Literature Survey</t>
  </si>
  <si>
    <t>Analysis of what is available</t>
  </si>
  <si>
    <t>Development of own code</t>
  </si>
  <si>
    <t>Development of UI</t>
  </si>
  <si>
    <t>Creating Demo video</t>
  </si>
  <si>
    <t>Compiling Report</t>
  </si>
  <si>
    <t>GitHub repo maintainance</t>
  </si>
  <si>
    <t>UI development</t>
  </si>
  <si>
    <t>Slide Deck preparation</t>
  </si>
  <si>
    <t>Week #</t>
  </si>
  <si>
    <t>Date</t>
  </si>
  <si>
    <t>Update</t>
  </si>
  <si>
    <t>Wine quality prediction using ML</t>
  </si>
  <si>
    <t>21BDA37</t>
  </si>
  <si>
    <t>I have chosen wine quality prediction as my topic</t>
  </si>
  <si>
    <t>Completed the literature review</t>
  </si>
  <si>
    <t>Analyzed the dataset and planning to build a suitable model</t>
  </si>
  <si>
    <t>Found the appropriate dataset for the same</t>
  </si>
  <si>
    <t>Started to write down code and getting stuck which UI to build.</t>
  </si>
  <si>
    <t>Working on streamlit deployment.</t>
  </si>
  <si>
    <t>S. No.</t>
  </si>
  <si>
    <t>Title</t>
  </si>
  <si>
    <t>Type</t>
  </si>
  <si>
    <t>Link</t>
  </si>
  <si>
    <t>Dataset used</t>
  </si>
  <si>
    <t>Method brief</t>
  </si>
  <si>
    <t>The compositional characteristics, influencing factors, effects on wine quality and relevant analytical methods of wine polysaccharides: A review</t>
  </si>
  <si>
    <t>Article</t>
  </si>
  <si>
    <t>https://doi.org/10.1016/j.foodchem.2022.134467</t>
  </si>
  <si>
    <t>Primary data</t>
  </si>
  <si>
    <t>Wine quality is closely related to various compounds including polysaccharides, a class of crucial macromolecules that affect its chemical and physical properties by influencing the colloidal state or interacting with other compounds via non-covalent bonds</t>
  </si>
  <si>
    <t>Effect of light-selective sunshade net on the quality and aromatic characteristics of Cabernet Sauvignon grapes and wine: Exploratory experiment on strong solar irradiance in northwestern China</t>
  </si>
  <si>
    <t>https://doi.org/10.1016/j.fochx.2022.100510</t>
  </si>
  <si>
    <t>Here they have used custom data</t>
  </si>
  <si>
    <t>A decision-support system to predict grape berry quality and wine potential for a Chenin vineyard</t>
  </si>
  <si>
    <t>https://doi.org/10.1016/j.compag.2022.107167</t>
  </si>
  <si>
    <t>They have used primary dataset</t>
  </si>
  <si>
    <t xml:space="preserve">The greenhouse effect is a global problem. In view of the intense sunlight radiation in Ningxia (an ideal wine-producing region in northwestern China), the effect of light-selective sunshade nets of different colors (black, red and white) on the quality and aromatic characteristics of grapes and wine was studied. With the treatments of different nets, the solar radiation intensity was significantly decreased. The sugar contents in both grapes and wines decreased, while the acid contents increased. </t>
  </si>
  <si>
    <t>Grape berry ripening is a complex process, and predicting the quality of wine starting from the ripening kinetics of grape berries is a challenging task. To tackle this problem, we present a decision-support system based on coupling expert know-how with probability laws encapsulated in a probabilistic model, a dynamic Bayesian network. The proposed approach predicts the ripening kinetics of grape berries starting from initial measurements and weather conditions, and then exploits the information to evaluate the potential of the wine that will produced from them.</t>
  </si>
  <si>
    <t>Microbial interactions in winemaking: Ecological aspects and effect on wine quality</t>
  </si>
  <si>
    <t>https://doi.org/10.1016/j.tifs.2022.06.015</t>
  </si>
  <si>
    <t>Primary dataset</t>
  </si>
  <si>
    <t>Wine microbiota is a dense and diverse ecosystem that is directly involved in the production and synthesis of many metabolites of oenological interest thereby directly affecting wine composition. The biodiversity and successional evolution of yeast and lactic acid bacteria (LAB) species and strains within species during alcoholic (AF) and malolactic fermentation (MLF) is greatly influenced by the complexity of the wine environment. Consequently, the successful prediction of wine characteristics is limited.</t>
  </si>
  <si>
    <t>Quality improvement of jujube wine through mixed fermentation with Saccharomyces cerevisiae and Bacillus licheniformis</t>
  </si>
  <si>
    <t>https://doi.org/10.1016/j.lwt.2022.113444</t>
  </si>
  <si>
    <t>Routine analysis, electronic sensory methods, and HS-SPME-GC-MS were used to evaluate the effect of S. cerevisiae and S. cerevisiae + Bacillus licheniformis on the quality of jujube wine. The results show that all wine samples showed significant differences in color, taste, amino acids, organic acids, and aroma (p &lt; 0.05), while the color quality of co-fermented jujube wine was better. On the sensory scale, co-fermentation improved the taste complexity of jujube wine with a unique flavor and typical aroma</t>
  </si>
  <si>
    <t>Determination of Cabernet Sauvignon wine quality parameters in Chile by Absorbance-Transmission and fluorescence Excitation Emission Matrix (A-TEEM) spectroscopy</t>
  </si>
  <si>
    <t>https://doi.org/10.1016/j.foodchem.2022.133101</t>
  </si>
  <si>
    <t>primary data</t>
  </si>
  <si>
    <t>A-TEEM spectroscopy is presented as a novel rapid quantitative analysis method for 44 individual phenolic and basic wine chemistry compounds. To date no practical and combined analysis method for these recognized quality parameters important to the wine industry exists. The method was implemented in a Lambert-Beer linear concentration range to facilitate traceable absorbance and fluorescence spectral signatures.</t>
  </si>
  <si>
    <t>S.NO</t>
  </si>
  <si>
    <t>METHOD</t>
  </si>
  <si>
    <t>COUNT OF LITERATURE REVIEWED</t>
  </si>
  <si>
    <t>ADVANTAGES</t>
  </si>
  <si>
    <t>DISADVANTAGES</t>
  </si>
  <si>
    <t>Convolutional Neural Network (CNN)</t>
  </si>
  <si>
    <t>It is faster training and implication over cnn</t>
  </si>
  <si>
    <t>By improving this model we need lots of data set
 and by merging yolo with lstm(yolo-lstm) the 
minor crack can be detected.</t>
  </si>
  <si>
    <t>EfficientNetB0</t>
  </si>
  <si>
    <t>This model is an efficient detection model,
which provides a new option for crack detection in areas with limited computing resources.</t>
  </si>
  <si>
    <t>But the accuracy of this model is less compared to the new exsisting models.</t>
  </si>
  <si>
    <t>DWT+PCA+GLCM+CNN</t>
  </si>
  <si>
    <t>The DWT, PCA and GLCM are used to extract the informative regions/features of the samples. In the next stage as a part of machine learning approaches the SVM, KNN and CNN are used to classify the features and the performance of the model is recorded.</t>
  </si>
  <si>
    <t>SL. NO</t>
  </si>
  <si>
    <t>TITLE</t>
  </si>
  <si>
    <t>METHOD BRIEF</t>
  </si>
  <si>
    <t>DATASET USED</t>
  </si>
  <si>
    <t>LINK</t>
  </si>
  <si>
    <t>Wine-Quality-Predictions</t>
  </si>
  <si>
    <t>Predicting the Quality of Red Wine using Machine Learning Algorithms for Regression Analysis, Data Visualizations and Data Analysis.</t>
  </si>
  <si>
    <t>The two datasets are related to red and white variants of the Portuguese "Vinho Verde" wine. For more details, consult the reference [Cortez et al., 2009]. Due to privacy and logistic issues, only physicochemical (inputs) and sensory (the output) variables are available (e.g. there is no data about grape types, wine brand, wine selling price, etc.).</t>
  </si>
  <si>
    <t>https://github.com/sharmaroshan/Wine-Quality-Predictions</t>
  </si>
  <si>
    <t>WinePredicts</t>
  </si>
  <si>
    <t>Wine Quality Predicts! Wine certification includes physiochemical tests like determination of density, pH, alcohol quantity, fixed and volatile acidity etc. We have a large datasets having the physiochemical tests results and quality on the scale of 1 to 10 of wines of the Vinho Verde variety.Such a model can be used not only by the certification bodies but also by the wine producers to improve quality based on the physicochemical properties and by the consumers to predict the quality of wines.</t>
  </si>
  <si>
    <t>https://github.com/palahsu/WinePredicts</t>
  </si>
  <si>
    <t>Here primary dataset is used to predict wine quality</t>
  </si>
  <si>
    <t>DATASET LINK</t>
  </si>
  <si>
    <t>https://www.kaggle.com/code/vishalyo990/prediction-of-quality-of-wine</t>
  </si>
  <si>
    <t>This dataset contains  values of acids in wine . Here we predict the wine quality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</si>
</sst>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8" x14ac:knownFonts="1">
    <font>
      <sz val="11"/>
      <color theme="1"/>
      <name val="Calibri"/>
      <family val="2"/>
      <scheme val="minor"/>
    </font>
    <font>
      <b/>
      <sz val="11"/>
      <color theme="0"/>
      <name val="Calibri"/>
      <family val="2"/>
      <scheme val="minor"/>
    </font>
    <font>
      <b/>
      <sz val="11"/>
      <color rgb="FFFFFFFF"/>
      <name val="Times New Roman"/>
    </font>
    <font>
      <u/>
      <sz val="11"/>
      <color theme="10"/>
      <name val="Calibri"/>
      <family val="2"/>
      <scheme val="minor"/>
    </font>
    <font>
      <sz val="11"/>
      <color rgb="FF000000"/>
      <name val="Times New Roman"/>
      <family val="1"/>
    </font>
    <font>
      <sz val="11"/>
      <color rgb="FF444444"/>
      <name val="Times New Roman"/>
      <family val="1"/>
    </font>
    <font>
      <sz val="9"/>
      <color rgb="FF000000"/>
      <name val="Calibri"/>
      <family val="2"/>
      <scheme val="minor"/>
    </font>
    <font>
      <b/>
      <sz val="11"/>
      <color rgb="FFFFFFFF"/>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002060"/>
        <bgColor rgb="FF000000"/>
      </patternFill>
    </fill>
    <fill>
      <patternFill patternType="solid">
        <fgColor rgb="FF9BC2E6"/>
        <bgColor rgb="FF000000"/>
      </patternFill>
    </fill>
    <fill>
      <patternFill patternType="solid">
        <fgColor rgb="FF8EA9DB"/>
        <bgColor rgb="FF000000"/>
      </patternFill>
    </fill>
    <fill>
      <patternFill patternType="solid">
        <fgColor rgb="FFB4C6E7"/>
        <bgColor rgb="FF000000"/>
      </patternFill>
    </fill>
    <fill>
      <patternFill patternType="solid">
        <fgColor rgb="FF4472C4"/>
        <bgColor rgb="FF4472C4"/>
      </patternFill>
    </fill>
  </fills>
  <borders count="11">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8EA9DB"/>
      </left>
      <right style="thin">
        <color rgb="FF8EA9DB"/>
      </right>
      <top style="thin">
        <color rgb="FF8EA9DB"/>
      </top>
      <bottom style="thin">
        <color rgb="FF8EA9DB"/>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1" fillId="2" borderId="1" xfId="0" applyFont="1" applyFill="1" applyBorder="1"/>
    <xf numFmtId="0" fontId="0" fillId="0" borderId="2" xfId="0" applyBorder="1"/>
    <xf numFmtId="0" fontId="1" fillId="2" borderId="3" xfId="0" applyFont="1" applyFill="1" applyBorder="1"/>
    <xf numFmtId="0" fontId="0" fillId="0" borderId="4" xfId="0" applyBorder="1"/>
    <xf numFmtId="0" fontId="1" fillId="2" borderId="5" xfId="0" applyFont="1" applyFill="1" applyBorder="1"/>
    <xf numFmtId="0" fontId="0" fillId="0" borderId="6" xfId="0" applyBorder="1"/>
    <xf numFmtId="0" fontId="1" fillId="2" borderId="0" xfId="0" applyFont="1" applyFill="1"/>
    <xf numFmtId="0" fontId="0" fillId="0" borderId="1" xfId="0" applyBorder="1"/>
    <xf numFmtId="0" fontId="0" fillId="0" borderId="7" xfId="0" applyBorder="1"/>
    <xf numFmtId="9" fontId="0" fillId="0" borderId="7" xfId="0" applyNumberFormat="1" applyBorder="1"/>
    <xf numFmtId="164" fontId="0" fillId="0" borderId="7" xfId="0" applyNumberFormat="1" applyBorder="1"/>
    <xf numFmtId="164" fontId="0" fillId="0" borderId="2" xfId="0" applyNumberFormat="1" applyBorder="1"/>
    <xf numFmtId="0" fontId="0" fillId="0" borderId="3" xfId="0" applyBorder="1"/>
    <xf numFmtId="164" fontId="0" fillId="0" borderId="0" xfId="0" applyNumberFormat="1"/>
    <xf numFmtId="164" fontId="0" fillId="0" borderId="4" xfId="0" applyNumberFormat="1" applyBorder="1"/>
    <xf numFmtId="164" fontId="0" fillId="3" borderId="0" xfId="0" applyNumberFormat="1" applyFill="1"/>
    <xf numFmtId="164" fontId="0" fillId="3" borderId="4" xfId="0" applyNumberFormat="1" applyFill="1" applyBorder="1"/>
    <xf numFmtId="0" fontId="0" fillId="0" borderId="5" xfId="0" applyBorder="1"/>
    <xf numFmtId="0" fontId="0" fillId="0" borderId="8" xfId="0" applyBorder="1"/>
    <xf numFmtId="164" fontId="0" fillId="3" borderId="8" xfId="0" applyNumberFormat="1" applyFill="1" applyBorder="1"/>
    <xf numFmtId="164" fontId="0" fillId="3" borderId="6" xfId="0" applyNumberFormat="1" applyFill="1" applyBorder="1"/>
    <xf numFmtId="0" fontId="1" fillId="2" borderId="7" xfId="0" applyFont="1" applyFill="1" applyBorder="1"/>
    <xf numFmtId="0" fontId="1" fillId="2" borderId="2" xfId="0" applyFont="1" applyFill="1" applyBorder="1"/>
    <xf numFmtId="164" fontId="0" fillId="0" borderId="7" xfId="0" applyNumberFormat="1" applyBorder="1" applyAlignment="1">
      <alignment wrapText="1"/>
    </xf>
    <xf numFmtId="164" fontId="0" fillId="0" borderId="7" xfId="0" applyNumberFormat="1" applyBorder="1"/>
    <xf numFmtId="15" fontId="0" fillId="0" borderId="0" xfId="0" applyNumberFormat="1"/>
    <xf numFmtId="14" fontId="0" fillId="0" borderId="0" xfId="0" applyNumberFormat="1" applyAlignment="1">
      <alignment horizontal="center" vertical="center"/>
    </xf>
    <xf numFmtId="0" fontId="0" fillId="0" borderId="4" xfId="0" applyBorder="1"/>
    <xf numFmtId="9" fontId="0" fillId="0" borderId="7" xfId="0" applyNumberFormat="1" applyBorder="1"/>
    <xf numFmtId="0" fontId="2" fillId="4" borderId="9" xfId="0" applyFont="1" applyFill="1" applyBorder="1"/>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lignment horizontal="center" vertical="center" wrapText="1"/>
    </xf>
    <xf numFmtId="0" fontId="3" fillId="0" borderId="0" xfId="1" applyAlignment="1">
      <alignment vertical="center" wrapText="1"/>
    </xf>
    <xf numFmtId="14" fontId="0" fillId="0" borderId="0" xfId="0" applyNumberFormat="1" applyAlignment="1">
      <alignment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4" fillId="5" borderId="9" xfId="0" applyFont="1" applyFill="1" applyBorder="1"/>
    <xf numFmtId="0" fontId="4" fillId="5" borderId="9" xfId="0" applyFont="1" applyFill="1" applyBorder="1" applyAlignment="1">
      <alignment horizontal="center" vertical="center"/>
    </xf>
    <xf numFmtId="0" fontId="4" fillId="5" borderId="9"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5" fillId="0" borderId="9" xfId="0" applyFont="1" applyBorder="1" applyAlignment="1">
      <alignment horizontal="center" vertical="center"/>
    </xf>
    <xf numFmtId="0" fontId="6" fillId="0" borderId="0" xfId="0" applyFont="1" applyAlignment="1">
      <alignment horizontal="center" vertical="center"/>
    </xf>
    <xf numFmtId="0" fontId="4" fillId="6" borderId="9" xfId="0" applyFont="1" applyFill="1" applyBorder="1"/>
    <xf numFmtId="0" fontId="4" fillId="7" borderId="9"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lignment horizontal="center" vertical="center" wrapText="1"/>
    </xf>
    <xf numFmtId="0" fontId="0" fillId="0" borderId="0" xfId="0" applyAlignment="1">
      <alignment horizontal="center" vertical="center" wrapText="1"/>
    </xf>
    <xf numFmtId="0" fontId="7" fillId="8" borderId="1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393700</xdr:colOff>
      <xdr:row>5</xdr:row>
      <xdr:rowOff>0</xdr:rowOff>
    </xdr:from>
    <xdr:to>
      <xdr:col>29</xdr:col>
      <xdr:colOff>393700</xdr:colOff>
      <xdr:row>47</xdr:row>
      <xdr:rowOff>165100</xdr:rowOff>
    </xdr:to>
    <xdr:pic>
      <xdr:nvPicPr>
        <xdr:cNvPr id="3" name="Picture 2">
          <a:extLst>
            <a:ext uri="{FF2B5EF4-FFF2-40B4-BE49-F238E27FC236}">
              <a16:creationId xmlns:a16="http://schemas.microsoft.com/office/drawing/2014/main" id="{38A47901-3EED-478B-BECD-9E181B75639B}"/>
            </a:ext>
          </a:extLst>
        </xdr:cNvPr>
        <xdr:cNvPicPr>
          <a:picLocks noChangeAspect="1"/>
        </xdr:cNvPicPr>
      </xdr:nvPicPr>
      <xdr:blipFill>
        <a:blip xmlns:r="http://schemas.openxmlformats.org/officeDocument/2006/relationships" r:embed="rId1"/>
        <a:stretch>
          <a:fillRect/>
        </a:stretch>
      </xdr:blipFill>
      <xdr:spPr>
        <a:xfrm>
          <a:off x="3441700" y="889000"/>
          <a:ext cx="14630400" cy="7632700"/>
        </a:xfrm>
        <a:prstGeom prst="rect">
          <a:avLst/>
        </a:prstGeom>
      </xdr:spPr>
    </xdr:pic>
    <xdr:clientData/>
  </xdr:twoCellAnchor>
  <xdr:twoCellAnchor editAs="oneCell">
    <xdr:from>
      <xdr:col>5</xdr:col>
      <xdr:colOff>444500</xdr:colOff>
      <xdr:row>51</xdr:row>
      <xdr:rowOff>165100</xdr:rowOff>
    </xdr:from>
    <xdr:to>
      <xdr:col>29</xdr:col>
      <xdr:colOff>419100</xdr:colOff>
      <xdr:row>96</xdr:row>
      <xdr:rowOff>38100</xdr:rowOff>
    </xdr:to>
    <xdr:pic>
      <xdr:nvPicPr>
        <xdr:cNvPr id="4" name="Picture 3">
          <a:extLst>
            <a:ext uri="{FF2B5EF4-FFF2-40B4-BE49-F238E27FC236}">
              <a16:creationId xmlns:a16="http://schemas.microsoft.com/office/drawing/2014/main" id="{AA619E0D-9E63-44CF-8CF8-23A0FD8D317A}"/>
            </a:ext>
          </a:extLst>
        </xdr:cNvPr>
        <xdr:cNvPicPr>
          <a:picLocks noChangeAspect="1"/>
        </xdr:cNvPicPr>
      </xdr:nvPicPr>
      <xdr:blipFill>
        <a:blip xmlns:r="http://schemas.openxmlformats.org/officeDocument/2006/relationships" r:embed="rId2"/>
        <a:stretch>
          <a:fillRect/>
        </a:stretch>
      </xdr:blipFill>
      <xdr:spPr>
        <a:xfrm>
          <a:off x="3492500" y="9232900"/>
          <a:ext cx="14605000" cy="7874000"/>
        </a:xfrm>
        <a:prstGeom prst="rect">
          <a:avLst/>
        </a:prstGeom>
      </xdr:spPr>
    </xdr:pic>
    <xdr:clientData/>
  </xdr:twoCellAnchor>
  <xdr:twoCellAnchor editAs="oneCell">
    <xdr:from>
      <xdr:col>5</xdr:col>
      <xdr:colOff>520700</xdr:colOff>
      <xdr:row>101</xdr:row>
      <xdr:rowOff>50800</xdr:rowOff>
    </xdr:from>
    <xdr:to>
      <xdr:col>29</xdr:col>
      <xdr:colOff>495300</xdr:colOff>
      <xdr:row>148</xdr:row>
      <xdr:rowOff>0</xdr:rowOff>
    </xdr:to>
    <xdr:pic>
      <xdr:nvPicPr>
        <xdr:cNvPr id="5" name="Picture 4">
          <a:extLst>
            <a:ext uri="{FF2B5EF4-FFF2-40B4-BE49-F238E27FC236}">
              <a16:creationId xmlns:a16="http://schemas.microsoft.com/office/drawing/2014/main" id="{D10CC326-05FD-4B6F-B649-73712E71B8EA}"/>
            </a:ext>
          </a:extLst>
        </xdr:cNvPr>
        <xdr:cNvPicPr>
          <a:picLocks noChangeAspect="1"/>
        </xdr:cNvPicPr>
      </xdr:nvPicPr>
      <xdr:blipFill>
        <a:blip xmlns:r="http://schemas.openxmlformats.org/officeDocument/2006/relationships" r:embed="rId3"/>
        <a:stretch>
          <a:fillRect/>
        </a:stretch>
      </xdr:blipFill>
      <xdr:spPr>
        <a:xfrm>
          <a:off x="3568700" y="18008600"/>
          <a:ext cx="14605000" cy="830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16/j.compag.2022.107167" TargetMode="External"/><Relationship Id="rId7" Type="http://schemas.openxmlformats.org/officeDocument/2006/relationships/printerSettings" Target="../printerSettings/printerSettings1.bin"/><Relationship Id="rId2" Type="http://schemas.openxmlformats.org/officeDocument/2006/relationships/hyperlink" Target="https://doi.org/10.1016/j.fochx.2022.100510" TargetMode="External"/><Relationship Id="rId1" Type="http://schemas.openxmlformats.org/officeDocument/2006/relationships/hyperlink" Target="https://doi.org/10.1016/j.foodchem.2022.134467" TargetMode="External"/><Relationship Id="rId6" Type="http://schemas.openxmlformats.org/officeDocument/2006/relationships/hyperlink" Target="https://doi.org/10.1016/j.foodchem.2022.133101" TargetMode="External"/><Relationship Id="rId5" Type="http://schemas.openxmlformats.org/officeDocument/2006/relationships/hyperlink" Target="https://doi.org/10.1016/j.lwt.2022.113444" TargetMode="External"/><Relationship Id="rId4" Type="http://schemas.openxmlformats.org/officeDocument/2006/relationships/hyperlink" Target="https://doi.org/10.1016/j.tifs.2022.06.015"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palahsu/WinePredicts" TargetMode="External"/><Relationship Id="rId1" Type="http://schemas.openxmlformats.org/officeDocument/2006/relationships/hyperlink" Target="https://github.com/sharmaroshan/Wine-Quality-Prediction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kaggle.com/code/vishalyo990/prediction-of-quality-of-win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31"/>
  <sheetViews>
    <sheetView topLeftCell="A4" zoomScale="113" workbookViewId="0">
      <selection activeCell="F19" sqref="F19"/>
    </sheetView>
  </sheetViews>
  <sheetFormatPr defaultRowHeight="14.4" x14ac:dyDescent="0.3"/>
  <cols>
    <col min="4" max="4" width="25.6640625" customWidth="1"/>
    <col min="5" max="5" width="50.5546875" customWidth="1"/>
    <col min="6" max="6" width="26.5546875" customWidth="1"/>
    <col min="7" max="7" width="27.33203125" customWidth="1"/>
  </cols>
  <sheetData>
    <row r="1" spans="3:7" x14ac:dyDescent="0.3">
      <c r="D1" s="1" t="s">
        <v>0</v>
      </c>
      <c r="E1" t="s">
        <v>21</v>
      </c>
    </row>
    <row r="2" spans="3:7" x14ac:dyDescent="0.3">
      <c r="E2" s="2"/>
    </row>
    <row r="3" spans="3:7" x14ac:dyDescent="0.3">
      <c r="D3" s="3" t="s">
        <v>1</v>
      </c>
      <c r="E3" s="4" t="s">
        <v>22</v>
      </c>
    </row>
    <row r="4" spans="3:7" x14ac:dyDescent="0.3">
      <c r="D4" s="5" t="s">
        <v>2</v>
      </c>
      <c r="E4" s="6"/>
    </row>
    <row r="6" spans="3:7" x14ac:dyDescent="0.3">
      <c r="D6" s="7" t="s">
        <v>3</v>
      </c>
      <c r="E6" s="7" t="s">
        <v>4</v>
      </c>
      <c r="F6" s="7" t="s">
        <v>5</v>
      </c>
      <c r="G6" s="7" t="s">
        <v>6</v>
      </c>
    </row>
    <row r="7" spans="3:7" ht="15" thickBot="1" x14ac:dyDescent="0.35">
      <c r="C7" s="8">
        <v>0</v>
      </c>
      <c r="D7" s="9" t="s">
        <v>7</v>
      </c>
      <c r="E7" s="10">
        <v>1</v>
      </c>
      <c r="F7" s="11">
        <v>44821</v>
      </c>
      <c r="G7" s="12" t="s">
        <v>8</v>
      </c>
    </row>
    <row r="8" spans="3:7" ht="15" thickBot="1" x14ac:dyDescent="0.35">
      <c r="C8" s="13">
        <v>1</v>
      </c>
      <c r="D8" t="s">
        <v>9</v>
      </c>
      <c r="E8" s="29">
        <v>1</v>
      </c>
      <c r="F8" s="14">
        <f t="shared" ref="F8:F16" si="0">F7+7</f>
        <v>44828</v>
      </c>
      <c r="G8" s="15"/>
    </row>
    <row r="9" spans="3:7" ht="15" thickBot="1" x14ac:dyDescent="0.35">
      <c r="C9" s="13">
        <v>2</v>
      </c>
      <c r="D9" t="s">
        <v>10</v>
      </c>
      <c r="E9" s="29">
        <v>1</v>
      </c>
      <c r="F9" s="14">
        <f t="shared" si="0"/>
        <v>44835</v>
      </c>
      <c r="G9" s="15"/>
    </row>
    <row r="10" spans="3:7" ht="15" thickBot="1" x14ac:dyDescent="0.35">
      <c r="C10" s="13">
        <v>3</v>
      </c>
      <c r="D10" t="s">
        <v>11</v>
      </c>
      <c r="E10" s="29">
        <v>1</v>
      </c>
      <c r="F10" s="14">
        <f t="shared" si="0"/>
        <v>44842</v>
      </c>
      <c r="G10" s="15"/>
    </row>
    <row r="11" spans="3:7" ht="15" thickBot="1" x14ac:dyDescent="0.35">
      <c r="C11" s="13">
        <v>4</v>
      </c>
      <c r="D11" t="s">
        <v>12</v>
      </c>
      <c r="E11" s="29">
        <v>1</v>
      </c>
      <c r="F11" s="14">
        <f t="shared" si="0"/>
        <v>44849</v>
      </c>
      <c r="G11" s="15"/>
    </row>
    <row r="12" spans="3:7" ht="15" thickBot="1" x14ac:dyDescent="0.35">
      <c r="C12" s="13">
        <v>5</v>
      </c>
      <c r="D12" t="s">
        <v>13</v>
      </c>
      <c r="E12" s="29">
        <v>1</v>
      </c>
      <c r="F12" s="14">
        <f t="shared" si="0"/>
        <v>44856</v>
      </c>
      <c r="G12" s="15"/>
    </row>
    <row r="13" spans="3:7" ht="15" thickBot="1" x14ac:dyDescent="0.35">
      <c r="C13" s="13">
        <v>6</v>
      </c>
      <c r="D13" t="s">
        <v>14</v>
      </c>
      <c r="E13" s="29">
        <v>1</v>
      </c>
      <c r="F13" s="14">
        <f t="shared" si="0"/>
        <v>44863</v>
      </c>
      <c r="G13" s="15"/>
    </row>
    <row r="14" spans="3:7" ht="15" thickBot="1" x14ac:dyDescent="0.35">
      <c r="C14" s="13">
        <v>7</v>
      </c>
      <c r="D14" t="s">
        <v>15</v>
      </c>
      <c r="E14" s="29">
        <v>1</v>
      </c>
      <c r="F14" s="16">
        <f t="shared" si="0"/>
        <v>44870</v>
      </c>
      <c r="G14" s="17"/>
    </row>
    <row r="15" spans="3:7" ht="15" thickBot="1" x14ac:dyDescent="0.35">
      <c r="C15" s="13">
        <v>8</v>
      </c>
      <c r="D15" t="s">
        <v>16</v>
      </c>
      <c r="E15" s="29">
        <v>1</v>
      </c>
      <c r="F15" s="16">
        <f t="shared" si="0"/>
        <v>44877</v>
      </c>
      <c r="G15" s="17"/>
    </row>
    <row r="16" spans="3:7" ht="15" thickBot="1" x14ac:dyDescent="0.35">
      <c r="C16" s="18">
        <v>9</v>
      </c>
      <c r="D16" s="19" t="s">
        <v>17</v>
      </c>
      <c r="E16" s="29">
        <v>1</v>
      </c>
      <c r="F16" s="20">
        <f t="shared" si="0"/>
        <v>44884</v>
      </c>
      <c r="G16" s="21"/>
    </row>
    <row r="19" spans="3:6" ht="15" thickBot="1" x14ac:dyDescent="0.35">
      <c r="C19" s="1" t="s">
        <v>18</v>
      </c>
      <c r="D19" s="22" t="s">
        <v>19</v>
      </c>
      <c r="E19" s="23" t="s">
        <v>20</v>
      </c>
      <c r="F19" s="23"/>
    </row>
    <row r="20" spans="3:6" x14ac:dyDescent="0.3">
      <c r="C20" s="13">
        <v>1</v>
      </c>
      <c r="D20" s="25">
        <v>44821</v>
      </c>
      <c r="E20" s="4" t="s">
        <v>23</v>
      </c>
    </row>
    <row r="21" spans="3:6" x14ac:dyDescent="0.3">
      <c r="C21" s="13">
        <v>2</v>
      </c>
      <c r="D21" s="26">
        <v>44827</v>
      </c>
      <c r="E21" s="28" t="s">
        <v>24</v>
      </c>
    </row>
    <row r="22" spans="3:6" x14ac:dyDescent="0.3">
      <c r="C22" s="13">
        <v>3</v>
      </c>
      <c r="D22" s="26">
        <v>44834</v>
      </c>
      <c r="E22" s="28" t="s">
        <v>25</v>
      </c>
    </row>
    <row r="23" spans="3:6" x14ac:dyDescent="0.3">
      <c r="C23" s="13">
        <v>4</v>
      </c>
      <c r="D23" s="26">
        <v>44841</v>
      </c>
      <c r="E23" s="28" t="s">
        <v>26</v>
      </c>
    </row>
    <row r="24" spans="3:6" x14ac:dyDescent="0.3">
      <c r="C24" s="13">
        <v>5</v>
      </c>
      <c r="D24" s="26">
        <v>44848</v>
      </c>
      <c r="E24" s="28" t="s">
        <v>27</v>
      </c>
    </row>
    <row r="25" spans="3:6" ht="15" thickBot="1" x14ac:dyDescent="0.35">
      <c r="C25" s="13">
        <v>6</v>
      </c>
      <c r="D25" s="26">
        <v>44862</v>
      </c>
      <c r="E25" s="28" t="s">
        <v>28</v>
      </c>
    </row>
    <row r="26" spans="3:6" ht="15" thickBot="1" x14ac:dyDescent="0.35">
      <c r="C26" s="13">
        <v>7</v>
      </c>
      <c r="D26" s="24"/>
      <c r="E26" s="4"/>
    </row>
    <row r="27" spans="3:6" ht="15" thickBot="1" x14ac:dyDescent="0.35">
      <c r="C27" s="13">
        <v>8</v>
      </c>
      <c r="D27" s="24"/>
      <c r="E27" s="4"/>
    </row>
    <row r="28" spans="3:6" x14ac:dyDescent="0.3">
      <c r="C28" s="13">
        <v>9</v>
      </c>
      <c r="D28" s="24"/>
      <c r="E28" s="4"/>
    </row>
    <row r="29" spans="3:6" x14ac:dyDescent="0.3">
      <c r="C29" s="13">
        <v>10</v>
      </c>
      <c r="E29" s="4"/>
    </row>
    <row r="30" spans="3:6" x14ac:dyDescent="0.3">
      <c r="C30" s="13">
        <v>11</v>
      </c>
      <c r="E30" s="4"/>
    </row>
    <row r="31" spans="3:6" x14ac:dyDescent="0.3">
      <c r="C31" s="18">
        <v>12</v>
      </c>
      <c r="D31" s="19"/>
      <c r="E31" s="6"/>
    </row>
  </sheetData>
  <conditionalFormatting sqref="E7:E16">
    <cfRule type="dataBar" priority="1">
      <dataBar>
        <cfvo type="min"/>
        <cfvo type="max"/>
        <color theme="8" tint="0.59999389629810485"/>
      </dataBar>
      <extLst>
        <ext xmlns:x14="http://schemas.microsoft.com/office/spreadsheetml/2009/9/main" uri="{B025F937-C7B1-47D3-B67F-A62EFF666E3E}">
          <x14:id>{CC33632D-7F8E-4A47-9CF0-CAB861653796}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C33632D-7F8E-4A47-9CF0-CAB861653796}">
            <x14:dataBar minLength="0" maxLength="100" gradient="0">
              <x14:cfvo type="autoMin"/>
              <x14:cfvo type="autoMax"/>
              <x14:negativeFillColor rgb="FFFF0000"/>
              <x14:axisColor rgb="FF000000"/>
            </x14:dataBar>
          </x14:cfRule>
          <xm:sqref>E7:E16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A458-971D-4C5C-A738-47C570C9C31F}">
  <dimension ref="A1:G7"/>
  <sheetViews>
    <sheetView topLeftCell="A7" zoomScale="74" workbookViewId="0">
      <selection activeCell="G7" sqref="G7"/>
    </sheetView>
  </sheetViews>
  <sheetFormatPr defaultRowHeight="14.4" x14ac:dyDescent="0.3"/>
  <cols>
    <col min="1" max="1" width="11.88671875" customWidth="1"/>
    <col min="2" max="2" width="12.5546875" customWidth="1"/>
    <col min="3" max="3" width="18.109375" customWidth="1"/>
    <col min="4" max="4" width="17" customWidth="1"/>
    <col min="5" max="5" width="19.33203125" customWidth="1"/>
    <col min="6" max="6" width="14.44140625" customWidth="1"/>
    <col min="7" max="7" width="24.21875" customWidth="1"/>
  </cols>
  <sheetData>
    <row r="1" spans="1:7" x14ac:dyDescent="0.3">
      <c r="A1" s="30" t="s">
        <v>19</v>
      </c>
      <c r="B1" s="30" t="s">
        <v>29</v>
      </c>
      <c r="C1" s="30" t="s">
        <v>30</v>
      </c>
      <c r="D1" s="30" t="s">
        <v>31</v>
      </c>
      <c r="E1" s="30" t="s">
        <v>32</v>
      </c>
      <c r="F1" s="30" t="s">
        <v>33</v>
      </c>
      <c r="G1" s="30" t="s">
        <v>34</v>
      </c>
    </row>
    <row r="2" spans="1:7" ht="158.4" x14ac:dyDescent="0.3">
      <c r="A2" s="27">
        <v>44822</v>
      </c>
      <c r="B2" s="33">
        <v>1</v>
      </c>
      <c r="C2" s="34" t="s">
        <v>35</v>
      </c>
      <c r="D2" s="33" t="s">
        <v>36</v>
      </c>
      <c r="E2" s="36" t="s">
        <v>37</v>
      </c>
      <c r="F2" s="33" t="s">
        <v>38</v>
      </c>
      <c r="G2" s="41" t="s">
        <v>39</v>
      </c>
    </row>
    <row r="3" spans="1:7" ht="273.60000000000002" x14ac:dyDescent="0.3">
      <c r="A3" s="27">
        <v>44822</v>
      </c>
      <c r="B3" s="33">
        <v>2</v>
      </c>
      <c r="C3" s="31" t="s">
        <v>40</v>
      </c>
      <c r="D3" s="33" t="s">
        <v>36</v>
      </c>
      <c r="E3" s="36" t="s">
        <v>41</v>
      </c>
      <c r="F3" s="34" t="s">
        <v>42</v>
      </c>
      <c r="G3" s="41" t="s">
        <v>46</v>
      </c>
    </row>
    <row r="4" spans="1:7" ht="345.6" x14ac:dyDescent="0.3">
      <c r="A4" s="27">
        <v>44822</v>
      </c>
      <c r="B4" s="33">
        <v>3</v>
      </c>
      <c r="C4" s="37" t="s">
        <v>43</v>
      </c>
      <c r="D4" s="33" t="s">
        <v>36</v>
      </c>
      <c r="E4" s="35" t="s">
        <v>44</v>
      </c>
      <c r="F4" s="31" t="s">
        <v>45</v>
      </c>
      <c r="G4" s="41" t="s">
        <v>47</v>
      </c>
    </row>
    <row r="5" spans="1:7" ht="316.8" x14ac:dyDescent="0.3">
      <c r="A5" s="27">
        <v>44822</v>
      </c>
      <c r="B5" s="38">
        <v>3</v>
      </c>
      <c r="C5" s="31" t="s">
        <v>48</v>
      </c>
      <c r="D5" s="38" t="s">
        <v>36</v>
      </c>
      <c r="E5" s="36" t="s">
        <v>49</v>
      </c>
      <c r="F5" s="32" t="s">
        <v>50</v>
      </c>
      <c r="G5" s="39" t="s">
        <v>51</v>
      </c>
    </row>
    <row r="6" spans="1:7" ht="288" x14ac:dyDescent="0.3">
      <c r="A6" s="27">
        <v>44822</v>
      </c>
      <c r="B6" s="38">
        <v>4</v>
      </c>
      <c r="C6" s="31" t="s">
        <v>52</v>
      </c>
      <c r="D6" s="38" t="s">
        <v>36</v>
      </c>
      <c r="E6" s="36" t="s">
        <v>53</v>
      </c>
      <c r="F6" s="32" t="s">
        <v>50</v>
      </c>
      <c r="G6" s="40" t="s">
        <v>54</v>
      </c>
    </row>
    <row r="7" spans="1:7" ht="259.2" x14ac:dyDescent="0.3">
      <c r="A7" s="27">
        <v>44822</v>
      </c>
      <c r="B7" s="38">
        <v>5</v>
      </c>
      <c r="C7" s="42" t="s">
        <v>55</v>
      </c>
      <c r="D7" s="38" t="s">
        <v>36</v>
      </c>
      <c r="E7" s="36" t="s">
        <v>56</v>
      </c>
      <c r="F7" s="33" t="s">
        <v>57</v>
      </c>
      <c r="G7" s="41" t="s">
        <v>58</v>
      </c>
    </row>
  </sheetData>
  <hyperlinks>
    <hyperlink ref="E2" r:id="rId1" xr:uid="{ED629A5A-6259-4A7F-BA23-9C69D98CC40F}"/>
    <hyperlink ref="E3" r:id="rId2" xr:uid="{5BA12BF2-1C13-4665-BBCA-6F64F96AC10D}"/>
    <hyperlink ref="E4" r:id="rId3" xr:uid="{12570912-F93B-452D-B53C-139C50E00245}"/>
    <hyperlink ref="E5" r:id="rId4" xr:uid="{C48D3962-EC9D-439E-B7B0-9961E4F49727}"/>
    <hyperlink ref="E6" r:id="rId5" tooltip="Persistent link using digital object identifier" xr:uid="{4F762830-BF8D-4486-89E4-DF50F1C75349}"/>
    <hyperlink ref="E7" r:id="rId6" xr:uid="{8E839162-D4D8-4995-8841-8C1FAF87B58B}"/>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2760-7837-43D6-9F9B-18EE21580466}">
  <dimension ref="A1:E4"/>
  <sheetViews>
    <sheetView workbookViewId="0">
      <selection activeCell="C6" sqref="C6"/>
    </sheetView>
  </sheetViews>
  <sheetFormatPr defaultRowHeight="14.4" x14ac:dyDescent="0.3"/>
  <cols>
    <col min="1" max="1" width="16.77734375" customWidth="1"/>
    <col min="2" max="2" width="20.77734375" customWidth="1"/>
    <col min="3" max="3" width="39.21875" customWidth="1"/>
    <col min="4" max="4" width="25.88671875" customWidth="1"/>
    <col min="5" max="5" width="29.44140625" customWidth="1"/>
  </cols>
  <sheetData>
    <row r="1" spans="1:5" x14ac:dyDescent="0.3">
      <c r="A1" s="43" t="s">
        <v>59</v>
      </c>
      <c r="B1" s="44" t="s">
        <v>60</v>
      </c>
      <c r="C1" s="44" t="s">
        <v>61</v>
      </c>
      <c r="D1" s="44" t="s">
        <v>62</v>
      </c>
      <c r="E1" s="45" t="s">
        <v>63</v>
      </c>
    </row>
    <row r="2" spans="1:5" ht="72" x14ac:dyDescent="0.3">
      <c r="A2" s="46">
        <v>1</v>
      </c>
      <c r="B2" s="47" t="s">
        <v>64</v>
      </c>
      <c r="C2" s="46">
        <v>2</v>
      </c>
      <c r="D2" s="47" t="s">
        <v>65</v>
      </c>
      <c r="E2" s="47" t="s">
        <v>66</v>
      </c>
    </row>
    <row r="3" spans="1:5" ht="86.4" x14ac:dyDescent="0.3">
      <c r="A3" s="49">
        <v>2</v>
      </c>
      <c r="B3" s="51" t="s">
        <v>67</v>
      </c>
      <c r="C3" s="49">
        <v>1</v>
      </c>
      <c r="D3" s="50" t="s">
        <v>68</v>
      </c>
      <c r="E3" s="50" t="s">
        <v>69</v>
      </c>
    </row>
    <row r="4" spans="1:5" ht="144" x14ac:dyDescent="0.3">
      <c r="A4" s="49">
        <v>3</v>
      </c>
      <c r="B4" s="52" t="s">
        <v>70</v>
      </c>
      <c r="C4" s="49">
        <v>1</v>
      </c>
      <c r="D4" s="50" t="s">
        <v>71</v>
      </c>
      <c r="E4"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56B-61F1-48F8-BEDF-A974AC976A6D}">
  <dimension ref="A1:E5"/>
  <sheetViews>
    <sheetView topLeftCell="A2" workbookViewId="0">
      <selection activeCell="E4" sqref="E4"/>
    </sheetView>
  </sheetViews>
  <sheetFormatPr defaultRowHeight="14.4" x14ac:dyDescent="0.3"/>
  <cols>
    <col min="1" max="1" width="10.5546875" customWidth="1"/>
    <col min="2" max="2" width="15.6640625" customWidth="1"/>
    <col min="3" max="3" width="29" customWidth="1"/>
    <col min="4" max="4" width="32.44140625" customWidth="1"/>
    <col min="5" max="5" width="15.6640625" customWidth="1"/>
  </cols>
  <sheetData>
    <row r="1" spans="1:5" x14ac:dyDescent="0.3">
      <c r="A1" s="53" t="s">
        <v>72</v>
      </c>
      <c r="B1" s="54" t="s">
        <v>73</v>
      </c>
      <c r="C1" s="54" t="s">
        <v>74</v>
      </c>
      <c r="D1" s="54" t="s">
        <v>75</v>
      </c>
      <c r="E1" s="54" t="s">
        <v>76</v>
      </c>
    </row>
    <row r="2" spans="1:5" ht="144" x14ac:dyDescent="0.3">
      <c r="A2" s="55">
        <v>1</v>
      </c>
      <c r="B2" s="56" t="s">
        <v>77</v>
      </c>
      <c r="C2" s="56" t="s">
        <v>78</v>
      </c>
      <c r="D2" s="56" t="s">
        <v>79</v>
      </c>
      <c r="E2" s="57" t="s">
        <v>80</v>
      </c>
    </row>
    <row r="3" spans="1:5" ht="244.8" x14ac:dyDescent="0.3">
      <c r="A3" s="55">
        <v>2</v>
      </c>
      <c r="B3" s="55" t="s">
        <v>81</v>
      </c>
      <c r="C3" s="56" t="s">
        <v>82</v>
      </c>
      <c r="D3" s="56" t="s">
        <v>84</v>
      </c>
      <c r="E3" s="57" t="s">
        <v>83</v>
      </c>
    </row>
    <row r="4" spans="1:5" x14ac:dyDescent="0.3">
      <c r="A4" s="55"/>
    </row>
    <row r="5" spans="1:5" x14ac:dyDescent="0.3">
      <c r="A5" s="55"/>
    </row>
  </sheetData>
  <hyperlinks>
    <hyperlink ref="E2" r:id="rId1" xr:uid="{DC817708-A444-49FB-AE83-34C74B4A3BFA}"/>
    <hyperlink ref="E3" r:id="rId2" xr:uid="{59C4109A-9D0E-49EC-8D0A-1A4E1BD2B74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4C89-C385-4C1B-A43A-252C09E1068F}">
  <dimension ref="C2:D3"/>
  <sheetViews>
    <sheetView workbookViewId="0">
      <selection activeCell="D3" sqref="D3"/>
    </sheetView>
  </sheetViews>
  <sheetFormatPr defaultRowHeight="14.4" x14ac:dyDescent="0.3"/>
  <cols>
    <col min="3" max="3" width="34.5546875" customWidth="1"/>
    <col min="4" max="4" width="21.88671875" customWidth="1"/>
  </cols>
  <sheetData>
    <row r="2" spans="3:4" x14ac:dyDescent="0.3">
      <c r="C2" s="59" t="s">
        <v>85</v>
      </c>
    </row>
    <row r="3" spans="3:4" ht="158.4" x14ac:dyDescent="0.3">
      <c r="C3" s="36" t="s">
        <v>86</v>
      </c>
      <c r="D3" s="58" t="s">
        <v>87</v>
      </c>
    </row>
  </sheetData>
  <hyperlinks>
    <hyperlink ref="C3" r:id="rId1" xr:uid="{E7C40828-CF8F-42D0-B9BA-91EF82B2F92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4FFD-4BBB-4AEB-B879-30052F428D51}">
  <dimension ref="A1"/>
  <sheetViews>
    <sheetView tabSelected="1" topLeftCell="A111" zoomScale="60" workbookViewId="0">
      <selection activeCell="U110" sqref="U110"/>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4A15F3466A694CBB3C838C16592C5F" ma:contentTypeVersion="16" ma:contentTypeDescription="Create a new document." ma:contentTypeScope="" ma:versionID="7b52687491e845c995bf7c15e260f7cb">
  <xsd:schema xmlns:xsd="http://www.w3.org/2001/XMLSchema" xmlns:xs="http://www.w3.org/2001/XMLSchema" xmlns:p="http://schemas.microsoft.com/office/2006/metadata/properties" xmlns:ns2="bf39743b-5341-439a-9d29-b081224c5f57" xmlns:ns3="ec3d1b57-be29-453b-a15a-b13793e9c468" targetNamespace="http://schemas.microsoft.com/office/2006/metadata/properties" ma:root="true" ma:fieldsID="c260092ee84ba0446d41d6bba0c8b7a6" ns2:_="" ns3:_="">
    <xsd:import namespace="bf39743b-5341-439a-9d29-b081224c5f57"/>
    <xsd:import namespace="ec3d1b57-be29-453b-a15a-b13793e9c46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9743b-5341-439a-9d29-b081224c5f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eb40196-e560-4603-8293-07cda38a8c1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c3d1b57-be29-453b-a15a-b13793e9c46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552c3f2-06bf-4b32-adf2-a5df28321ec6}" ma:internalName="TaxCatchAll" ma:showField="CatchAllData" ma:web="ec3d1b57-be29-453b-a15a-b13793e9c4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c3d1b57-be29-453b-a15a-b13793e9c468" xsi:nil="true"/>
    <lcf76f155ced4ddcb4097134ff3c332f xmlns="bf39743b-5341-439a-9d29-b081224c5f5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4E0D68A-E829-44CE-9840-BFCBE559BDD2}">
  <ds:schemaRefs>
    <ds:schemaRef ds:uri="http://schemas.microsoft.com/sharepoint/v3/contenttype/forms"/>
  </ds:schemaRefs>
</ds:datastoreItem>
</file>

<file path=customXml/itemProps2.xml><?xml version="1.0" encoding="utf-8"?>
<ds:datastoreItem xmlns:ds="http://schemas.openxmlformats.org/officeDocument/2006/customXml" ds:itemID="{19981F73-4791-479D-AAF7-1FFE7949C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9743b-5341-439a-9d29-b081224c5f57"/>
    <ds:schemaRef ds:uri="ec3d1b57-be29-453b-a15a-b13793e9c4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6803F1-1777-40EF-91CD-E3D8B8AC09CF}">
  <ds:schemaRefs>
    <ds:schemaRef ds:uri="http://schemas.microsoft.com/office/2006/metadata/properties"/>
    <ds:schemaRef ds:uri="http://schemas.microsoft.com/office/infopath/2007/PartnerControls"/>
    <ds:schemaRef ds:uri="ec3d1b57-be29-453b-a15a-b13793e9c468"/>
    <ds:schemaRef ds:uri="bf39743b-5341-439a-9d29-b081224c5f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update</vt:lpstr>
      <vt:lpstr>literature review</vt:lpstr>
      <vt:lpstr>literature review summary</vt:lpstr>
      <vt:lpstr>analyzing what is available</vt:lpstr>
      <vt:lpstr>dataset link</vt:lpstr>
      <vt:lpstr>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2022-09-30T17:24:41Z</dcterms:created>
  <dcterms:modified xsi:type="dcterms:W3CDTF">2022-11-19T17:49:54Z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0x0101006B4A15F3466A694CBB3C838C16592C5F</vt:lpwstr>
  </property>
  <property fmtid="{D5CDD505-2E9C-101B-9397-08002B2CF9AE}" pid="3" name="MediaServiceImageTags">
    <vt:lpwstr/>
  </property>
</Properties>
</file>