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 Material\MachineLearning\ml_foundation\08_Statis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L3" i="1"/>
  <c r="L4" i="1" s="1"/>
  <c r="I4" i="1"/>
  <c r="I3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L2" i="1"/>
  <c r="I2" i="1"/>
</calcChain>
</file>

<file path=xl/sharedStrings.xml><?xml version="1.0" encoding="utf-8"?>
<sst xmlns="http://schemas.openxmlformats.org/spreadsheetml/2006/main" count="11" uniqueCount="11">
  <si>
    <t>Average meal prices at restaurants in Gettysburg ($)</t>
  </si>
  <si>
    <t>Average meal prices at restaurants in Wilma ($)</t>
  </si>
  <si>
    <t>Mean X1</t>
  </si>
  <si>
    <t>Mean X2</t>
  </si>
  <si>
    <t>Squared Deviation from Mean
Gettysburg</t>
  </si>
  <si>
    <t>Squared Deviation from Mean
Wilma</t>
  </si>
  <si>
    <t>Variance V1</t>
  </si>
  <si>
    <t>Variance V2</t>
  </si>
  <si>
    <t>Std Dev S1</t>
  </si>
  <si>
    <t>Std Dev S2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</si>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</sst>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7" sqref="J7"/>
    </sheetView>
  </sheetViews>
  <sheetFormatPr defaultRowHeight="14.4" x14ac:dyDescent="0.3"/>
  <cols>
    <col min="1" max="1" width="15.44140625" customWidth="1"/>
    <col min="2" max="2" width="15.77734375" customWidth="1"/>
    <col min="3" max="3" width="13.77734375" customWidth="1"/>
    <col min="4" max="4" width="14.109375" customWidth="1"/>
  </cols>
  <sheetData>
    <row r="1" spans="1:12" ht="87" thickBot="1" x14ac:dyDescent="0.35">
      <c r="A1" s="1" t="s">
        <v>0</v>
      </c>
      <c r="B1" s="1" t="s">
        <v>1</v>
      </c>
      <c r="C1" s="3" t="s">
        <v>4</v>
      </c>
      <c r="D1" s="3" t="s">
        <v>5</v>
      </c>
    </row>
    <row r="2" spans="1:12" ht="15" thickBot="1" x14ac:dyDescent="0.35">
      <c r="A2" s="2">
        <v>9</v>
      </c>
      <c r="B2" s="2">
        <v>11</v>
      </c>
      <c r="C2">
        <f>(A2-$I$2)^2</f>
        <v>3.0864197530863979E-3</v>
      </c>
      <c r="D2">
        <f>(B2-$L$2)^2</f>
        <v>2.0408163265305979E-2</v>
      </c>
      <c r="H2" t="s">
        <v>2</v>
      </c>
      <c r="I2">
        <f>AVERAGE(A2:A19)</f>
        <v>8.9444444444444446</v>
      </c>
      <c r="K2" t="s">
        <v>3</v>
      </c>
      <c r="L2">
        <f>AVERAGE(B2:B15)</f>
        <v>11.142857142857142</v>
      </c>
    </row>
    <row r="3" spans="1:12" ht="15" thickBot="1" x14ac:dyDescent="0.35">
      <c r="A3" s="2">
        <v>5</v>
      </c>
      <c r="B3" s="2">
        <v>10</v>
      </c>
      <c r="C3">
        <f t="shared" ref="C3:C19" si="0">(A3-$I$2)^2</f>
        <v>15.558641975308644</v>
      </c>
      <c r="D3">
        <f t="shared" ref="D3:D16" si="1">(B3-$L$2)^2</f>
        <v>1.3061224489795906</v>
      </c>
      <c r="H3" t="s">
        <v>6</v>
      </c>
      <c r="I3">
        <f>SUM(C2:C19)/(COUNT(C2:C19)-1)</f>
        <v>6.9967320261437917</v>
      </c>
      <c r="K3" t="s">
        <v>7</v>
      </c>
      <c r="L3">
        <f>SUM(D2:D15)/(COUNT(D2:D15)-1)</f>
        <v>4.7472527472527482</v>
      </c>
    </row>
    <row r="4" spans="1:12" ht="15" thickBot="1" x14ac:dyDescent="0.35">
      <c r="A4" s="2">
        <v>6</v>
      </c>
      <c r="B4" s="2">
        <v>12</v>
      </c>
      <c r="C4">
        <f t="shared" si="0"/>
        <v>8.669753086419755</v>
      </c>
      <c r="D4">
        <f t="shared" si="1"/>
        <v>0.73469387755102122</v>
      </c>
      <c r="H4" t="s">
        <v>8</v>
      </c>
      <c r="I4">
        <f>SQRT(I3)</f>
        <v>2.6451336499586917</v>
      </c>
      <c r="K4" t="s">
        <v>9</v>
      </c>
      <c r="L4">
        <f>SQRT(L3)</f>
        <v>2.1788191176076888</v>
      </c>
    </row>
    <row r="5" spans="1:12" ht="15" thickBot="1" x14ac:dyDescent="0.35">
      <c r="A5" s="2">
        <v>11</v>
      </c>
      <c r="B5" s="2">
        <v>9</v>
      </c>
      <c r="C5">
        <f t="shared" si="0"/>
        <v>4.2253086419753076</v>
      </c>
      <c r="D5">
        <f t="shared" si="1"/>
        <v>4.5918367346938753</v>
      </c>
    </row>
    <row r="6" spans="1:12" ht="15" thickBot="1" x14ac:dyDescent="0.35">
      <c r="A6" s="2">
        <v>8</v>
      </c>
      <c r="B6" s="2">
        <v>8</v>
      </c>
      <c r="C6">
        <f t="shared" si="0"/>
        <v>0.89197530864197572</v>
      </c>
      <c r="D6">
        <f t="shared" si="1"/>
        <v>9.8775510204081609</v>
      </c>
    </row>
    <row r="7" spans="1:12" ht="15" thickBot="1" x14ac:dyDescent="0.35">
      <c r="A7" s="2">
        <v>5</v>
      </c>
      <c r="B7" s="2">
        <v>13</v>
      </c>
      <c r="C7">
        <f t="shared" si="0"/>
        <v>15.558641975308644</v>
      </c>
      <c r="D7">
        <f t="shared" si="1"/>
        <v>3.4489795918367365</v>
      </c>
      <c r="I7" t="s">
        <v>10</v>
      </c>
      <c r="J7">
        <f>SQRT(( (I4^2) / COUNT(A2:A19) )+( (L4^2) / COUNT(B2:B15)))</f>
        <v>0.85311008476772265</v>
      </c>
    </row>
    <row r="8" spans="1:12" ht="15" thickBot="1" x14ac:dyDescent="0.35">
      <c r="A8" s="2">
        <v>7</v>
      </c>
      <c r="B8" s="2">
        <v>14</v>
      </c>
      <c r="C8">
        <f t="shared" si="0"/>
        <v>3.7808641975308648</v>
      </c>
      <c r="D8">
        <f t="shared" si="1"/>
        <v>8.1632653061224527</v>
      </c>
    </row>
    <row r="9" spans="1:12" ht="15" thickBot="1" x14ac:dyDescent="0.35">
      <c r="A9" s="2">
        <v>13</v>
      </c>
      <c r="B9" s="2">
        <v>15</v>
      </c>
      <c r="C9">
        <f t="shared" si="0"/>
        <v>16.447530864197528</v>
      </c>
      <c r="D9">
        <f t="shared" si="1"/>
        <v>14.877551020408168</v>
      </c>
    </row>
    <row r="10" spans="1:12" ht="15" thickBot="1" x14ac:dyDescent="0.35">
      <c r="A10" s="2">
        <v>12</v>
      </c>
      <c r="B10" s="2">
        <v>12</v>
      </c>
      <c r="C10">
        <f t="shared" si="0"/>
        <v>9.3364197530864192</v>
      </c>
      <c r="D10">
        <f t="shared" si="1"/>
        <v>0.73469387755102122</v>
      </c>
    </row>
    <row r="11" spans="1:12" ht="15" thickBot="1" x14ac:dyDescent="0.35">
      <c r="A11" s="2">
        <v>13</v>
      </c>
      <c r="B11" s="2">
        <v>11</v>
      </c>
      <c r="C11">
        <f t="shared" si="0"/>
        <v>16.447530864197528</v>
      </c>
      <c r="D11">
        <f t="shared" si="1"/>
        <v>2.0408163265305979E-2</v>
      </c>
    </row>
    <row r="12" spans="1:12" ht="15" thickBot="1" x14ac:dyDescent="0.35">
      <c r="A12" s="2">
        <v>9</v>
      </c>
      <c r="B12" s="2">
        <v>13</v>
      </c>
      <c r="C12">
        <f t="shared" si="0"/>
        <v>3.0864197530863979E-3</v>
      </c>
      <c r="D12">
        <f t="shared" si="1"/>
        <v>3.4489795918367365</v>
      </c>
    </row>
    <row r="13" spans="1:12" ht="15" thickBot="1" x14ac:dyDescent="0.35">
      <c r="A13" s="2">
        <v>8</v>
      </c>
      <c r="B13" s="2">
        <v>8</v>
      </c>
      <c r="C13">
        <f t="shared" si="0"/>
        <v>0.89197530864197572</v>
      </c>
      <c r="D13">
        <f t="shared" si="1"/>
        <v>9.8775510204081609</v>
      </c>
    </row>
    <row r="14" spans="1:12" ht="15" thickBot="1" x14ac:dyDescent="0.35">
      <c r="A14" s="2">
        <v>10</v>
      </c>
      <c r="B14" s="2">
        <v>9</v>
      </c>
      <c r="C14">
        <f t="shared" si="0"/>
        <v>1.1141975308641971</v>
      </c>
      <c r="D14">
        <f t="shared" si="1"/>
        <v>4.5918367346938753</v>
      </c>
    </row>
    <row r="15" spans="1:12" ht="15" thickBot="1" x14ac:dyDescent="0.35">
      <c r="A15" s="2">
        <v>6</v>
      </c>
      <c r="B15" s="2">
        <v>11</v>
      </c>
      <c r="C15">
        <f t="shared" si="0"/>
        <v>8.669753086419755</v>
      </c>
      <c r="D15">
        <f t="shared" si="1"/>
        <v>2.0408163265305979E-2</v>
      </c>
    </row>
    <row r="16" spans="1:12" ht="15" thickBot="1" x14ac:dyDescent="0.35">
      <c r="A16" s="2">
        <v>11</v>
      </c>
      <c r="B16" s="1"/>
      <c r="C16">
        <f t="shared" si="0"/>
        <v>4.2253086419753076</v>
      </c>
    </row>
    <row r="17" spans="1:3" ht="15" thickBot="1" x14ac:dyDescent="0.35">
      <c r="A17" s="2">
        <v>9</v>
      </c>
      <c r="B17" s="1"/>
      <c r="C17">
        <f t="shared" si="0"/>
        <v>3.0864197530863979E-3</v>
      </c>
    </row>
    <row r="18" spans="1:3" ht="15" thickBot="1" x14ac:dyDescent="0.35">
      <c r="A18" s="2">
        <v>7</v>
      </c>
      <c r="B18" s="1"/>
      <c r="C18">
        <f t="shared" si="0"/>
        <v>3.7808641975308648</v>
      </c>
    </row>
    <row r="19" spans="1:3" ht="15" thickBot="1" x14ac:dyDescent="0.35">
      <c r="A19" s="2">
        <v>12</v>
      </c>
      <c r="B19" s="1"/>
      <c r="C19">
        <f t="shared" si="0"/>
        <v>9.3364197530864192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Pandian, Thiravia Nandhan (T.)</dc:creator>
  <cp:lastModifiedBy>Paul Pandian, Thiravia Nandhan (T.)</cp:lastModifiedBy>
  <dcterms:created xsi:type="dcterms:W3CDTF">2019-01-27T11:36:49Z</dcterms:created>
  <dcterms:modified xsi:type="dcterms:W3CDTF">2019-01-27T12:07:19Z</dcterms:modified>
</cp:coreProperties>
</file>