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MachineLearning\ml_foundation\08_Statistics\"/>
    </mc:Choice>
  </mc:AlternateContent>
  <bookViews>
    <workbookView xWindow="0" yWindow="0" windowWidth="23040" windowHeight="9192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3" i="2" l="1"/>
  <c r="D102" i="2"/>
  <c r="C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4" i="2"/>
  <c r="C3" i="2"/>
  <c r="C5" i="2"/>
  <c r="C6" i="2"/>
  <c r="C7" i="2"/>
  <c r="C8" i="2"/>
  <c r="C9" i="2"/>
  <c r="C10" i="2"/>
  <c r="C11" i="2"/>
  <c r="C2" i="2"/>
  <c r="B102" i="2"/>
  <c r="B12" i="1"/>
  <c r="C7" i="1" s="1"/>
  <c r="C6" i="1" l="1"/>
  <c r="D6" i="1" s="1"/>
  <c r="C5" i="1"/>
  <c r="C4" i="1"/>
  <c r="C3" i="1"/>
  <c r="D7" i="1"/>
  <c r="E7" i="1"/>
  <c r="C2" i="1"/>
  <c r="C11" i="1"/>
  <c r="C10" i="1"/>
  <c r="C9" i="1"/>
  <c r="C8" i="1"/>
  <c r="E6" i="1" l="1"/>
  <c r="E3" i="1"/>
  <c r="D3" i="1"/>
  <c r="E4" i="1"/>
  <c r="D4" i="1"/>
  <c r="E5" i="1"/>
  <c r="D5" i="1"/>
  <c r="D2" i="1"/>
  <c r="E2" i="1"/>
  <c r="C12" i="1"/>
  <c r="D10" i="1"/>
  <c r="E10" i="1"/>
  <c r="D8" i="1"/>
  <c r="E8" i="1"/>
  <c r="D9" i="1"/>
  <c r="E9" i="1"/>
  <c r="D11" i="1"/>
  <c r="E11" i="1"/>
  <c r="D12" i="1" l="1"/>
  <c r="E12" i="1"/>
  <c r="E13" i="1" s="1"/>
</calcChain>
</file>

<file path=xl/sharedStrings.xml><?xml version="1.0" encoding="utf-8"?>
<sst xmlns="http://schemas.openxmlformats.org/spreadsheetml/2006/main" count="11" uniqueCount="9">
  <si>
    <t>Mean</t>
  </si>
  <si>
    <t>Deviation from mean</t>
  </si>
  <si>
    <t>Sample Salary in $</t>
  </si>
  <si>
    <t>Absolute Deviation from mean</t>
  </si>
  <si>
    <t>Squared Deviation from mean</t>
  </si>
  <si>
    <t>Standard Deviation</t>
  </si>
  <si>
    <t>Salary</t>
  </si>
  <si>
    <t>Deviation from Mean</t>
  </si>
  <si>
    <t>Squared Deviation from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</si>
</sst>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0" fillId="2" borderId="0" xfId="0" applyFill="1"/>
    <xf numFmtId="0" fontId="1" fillId="3" borderId="0" xfId="0" applyFont="1" applyFill="1" applyAlignment="1">
      <alignment wrapText="1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tabSelected="1" topLeftCell="A77" workbookViewId="0">
      <selection activeCell="O77" sqref="O77"/>
    </sheetView>
  </sheetViews>
  <sheetFormatPr defaultRowHeight="14.4" x14ac:dyDescent="0.3"/>
  <cols>
    <col min="3" max="3" width="20.5546875" customWidth="1"/>
    <col min="4" max="4" width="20" customWidth="1"/>
  </cols>
  <sheetData>
    <row r="1" spans="2:4" ht="27.6" thickBot="1" x14ac:dyDescent="0.35">
      <c r="B1" s="7" t="s">
        <v>6</v>
      </c>
      <c r="C1" s="7" t="s">
        <v>7</v>
      </c>
      <c r="D1" s="7" t="s">
        <v>8</v>
      </c>
    </row>
    <row r="2" spans="2:4" ht="21" customHeight="1" thickBot="1" x14ac:dyDescent="0.35">
      <c r="B2" s="8">
        <v>59147.29</v>
      </c>
      <c r="C2" s="9">
        <f>B2-$B$102</f>
        <v>8560.9266999999891</v>
      </c>
      <c r="D2" s="9">
        <f>C2^2</f>
        <v>73289465.962772697</v>
      </c>
    </row>
    <row r="3" spans="2:4" ht="15" thickBot="1" x14ac:dyDescent="0.35">
      <c r="B3" s="8">
        <v>61379.14</v>
      </c>
      <c r="C3" s="9">
        <f>B3-$B$102</f>
        <v>10792.776699999988</v>
      </c>
      <c r="D3" s="9">
        <f t="shared" ref="D3:D66" si="0">C3^2</f>
        <v>116484028.89606263</v>
      </c>
    </row>
    <row r="4" spans="2:4" ht="15" thickBot="1" x14ac:dyDescent="0.35">
      <c r="B4" s="8">
        <v>55683.19</v>
      </c>
      <c r="C4" s="9">
        <f>B4-$B$102</f>
        <v>5096.8266999999905</v>
      </c>
      <c r="D4" s="9">
        <f t="shared" si="0"/>
        <v>25977642.409832794</v>
      </c>
    </row>
    <row r="5" spans="2:4" ht="15" thickBot="1" x14ac:dyDescent="0.35">
      <c r="B5" s="8">
        <v>56272.76</v>
      </c>
      <c r="C5" s="9">
        <f t="shared" ref="C3:C66" si="1">B5-$B$102</f>
        <v>5686.3966999999902</v>
      </c>
      <c r="D5" s="9">
        <f t="shared" si="0"/>
        <v>32335107.429770779</v>
      </c>
    </row>
    <row r="6" spans="2:4" ht="15" thickBot="1" x14ac:dyDescent="0.35">
      <c r="B6" s="8">
        <v>52055.88</v>
      </c>
      <c r="C6" s="9">
        <f t="shared" si="1"/>
        <v>1469.5166999999856</v>
      </c>
      <c r="D6" s="9">
        <f t="shared" si="0"/>
        <v>2159479.3315788475</v>
      </c>
    </row>
    <row r="7" spans="2:4" ht="15" thickBot="1" x14ac:dyDescent="0.35">
      <c r="B7" s="8">
        <v>47696.74</v>
      </c>
      <c r="C7" s="9">
        <f t="shared" si="1"/>
        <v>-2889.6233000000138</v>
      </c>
      <c r="D7" s="9">
        <f t="shared" si="0"/>
        <v>8349922.8159029698</v>
      </c>
    </row>
    <row r="8" spans="2:4" ht="15" thickBot="1" x14ac:dyDescent="0.35">
      <c r="B8" s="8">
        <v>60577.53</v>
      </c>
      <c r="C8" s="9">
        <f t="shared" si="1"/>
        <v>9991.166699999987</v>
      </c>
      <c r="D8" s="9">
        <f t="shared" si="0"/>
        <v>99823412.027188629</v>
      </c>
    </row>
    <row r="9" spans="2:4" ht="15" thickBot="1" x14ac:dyDescent="0.35">
      <c r="B9" s="8">
        <v>49793.440000000002</v>
      </c>
      <c r="C9" s="9">
        <f t="shared" si="1"/>
        <v>-792.92330000000948</v>
      </c>
      <c r="D9" s="9">
        <f t="shared" si="0"/>
        <v>628727.35968290502</v>
      </c>
    </row>
    <row r="10" spans="2:4" ht="15" thickBot="1" x14ac:dyDescent="0.35">
      <c r="B10" s="8">
        <v>35562.29</v>
      </c>
      <c r="C10" s="9">
        <f t="shared" si="1"/>
        <v>-15024.073300000011</v>
      </c>
      <c r="D10" s="9">
        <f t="shared" si="0"/>
        <v>225722778.52377322</v>
      </c>
    </row>
    <row r="11" spans="2:4" ht="15" thickBot="1" x14ac:dyDescent="0.35">
      <c r="B11" s="8">
        <v>58586.76</v>
      </c>
      <c r="C11" s="9">
        <f t="shared" si="1"/>
        <v>8000.3966999999902</v>
      </c>
      <c r="D11" s="9">
        <f t="shared" si="0"/>
        <v>64006347.357370734</v>
      </c>
    </row>
    <row r="12" spans="2:4" ht="15" thickBot="1" x14ac:dyDescent="0.35">
      <c r="B12" s="8">
        <v>47091.37</v>
      </c>
      <c r="C12" s="9">
        <f t="shared" si="1"/>
        <v>-3494.9933000000092</v>
      </c>
      <c r="D12" s="9">
        <f t="shared" si="0"/>
        <v>12214978.167044954</v>
      </c>
    </row>
    <row r="13" spans="2:4" ht="15" thickBot="1" x14ac:dyDescent="0.35">
      <c r="B13" s="8">
        <v>36906.959999999999</v>
      </c>
      <c r="C13" s="9">
        <f t="shared" si="1"/>
        <v>-13679.403300000013</v>
      </c>
      <c r="D13" s="9">
        <f t="shared" si="0"/>
        <v>187126074.64405122</v>
      </c>
    </row>
    <row r="14" spans="2:4" ht="15" thickBot="1" x14ac:dyDescent="0.35">
      <c r="B14" s="8">
        <v>53479.66</v>
      </c>
      <c r="C14" s="9">
        <f t="shared" si="1"/>
        <v>2893.2966999999917</v>
      </c>
      <c r="D14" s="9">
        <f t="shared" si="0"/>
        <v>8371165.794230842</v>
      </c>
    </row>
    <row r="15" spans="2:4" ht="15" thickBot="1" x14ac:dyDescent="0.35">
      <c r="B15" s="8">
        <v>67834.740000000005</v>
      </c>
      <c r="C15" s="9">
        <f t="shared" si="1"/>
        <v>17248.376699999993</v>
      </c>
      <c r="D15" s="9">
        <f t="shared" si="0"/>
        <v>297506498.78510267</v>
      </c>
    </row>
    <row r="16" spans="2:4" ht="15" thickBot="1" x14ac:dyDescent="0.35">
      <c r="B16" s="8">
        <v>53018.8</v>
      </c>
      <c r="C16" s="9">
        <f t="shared" si="1"/>
        <v>2432.4366999999911</v>
      </c>
      <c r="D16" s="9">
        <f t="shared" si="0"/>
        <v>5916748.2995068468</v>
      </c>
    </row>
    <row r="17" spans="2:4" ht="15" thickBot="1" x14ac:dyDescent="0.35">
      <c r="B17" s="8">
        <v>60375.11</v>
      </c>
      <c r="C17" s="9">
        <f t="shared" si="1"/>
        <v>9788.7466999999888</v>
      </c>
      <c r="D17" s="9">
        <f t="shared" si="0"/>
        <v>95819561.956760675</v>
      </c>
    </row>
    <row r="18" spans="2:4" ht="15" thickBot="1" x14ac:dyDescent="0.35">
      <c r="B18" s="8">
        <v>36566.910000000003</v>
      </c>
      <c r="C18" s="9">
        <f t="shared" si="1"/>
        <v>-14019.453300000008</v>
      </c>
      <c r="D18" s="9">
        <f t="shared" si="0"/>
        <v>196545070.83088112</v>
      </c>
    </row>
    <row r="19" spans="2:4" ht="15" thickBot="1" x14ac:dyDescent="0.35">
      <c r="B19" s="8">
        <v>52905.58</v>
      </c>
      <c r="C19" s="9">
        <f t="shared" si="1"/>
        <v>2319.2166999999899</v>
      </c>
      <c r="D19" s="9">
        <f t="shared" si="0"/>
        <v>5378766.1015588436</v>
      </c>
    </row>
    <row r="20" spans="2:4" ht="15" thickBot="1" x14ac:dyDescent="0.35">
      <c r="B20" s="8">
        <v>51063.31</v>
      </c>
      <c r="C20" s="9">
        <f t="shared" si="1"/>
        <v>476.94669999998587</v>
      </c>
      <c r="D20" s="9">
        <f t="shared" si="0"/>
        <v>227478.15464087651</v>
      </c>
    </row>
    <row r="21" spans="2:4" ht="15" thickBot="1" x14ac:dyDescent="0.35">
      <c r="B21" s="8">
        <v>65431.26</v>
      </c>
      <c r="C21" s="9">
        <f t="shared" si="1"/>
        <v>14844.89669999999</v>
      </c>
      <c r="D21" s="9">
        <f t="shared" si="0"/>
        <v>220370958.0336706</v>
      </c>
    </row>
    <row r="22" spans="2:4" ht="15" thickBot="1" x14ac:dyDescent="0.35">
      <c r="B22" s="8">
        <v>57071.83</v>
      </c>
      <c r="C22" s="9">
        <f t="shared" si="1"/>
        <v>6485.4666999999899</v>
      </c>
      <c r="D22" s="9">
        <f t="shared" si="0"/>
        <v>42061278.31680876</v>
      </c>
    </row>
    <row r="23" spans="2:4" ht="15" thickBot="1" x14ac:dyDescent="0.35">
      <c r="B23" s="8">
        <v>30060.59</v>
      </c>
      <c r="C23" s="9">
        <f t="shared" si="1"/>
        <v>-20525.773300000012</v>
      </c>
      <c r="D23" s="9">
        <f t="shared" si="0"/>
        <v>421307369.56299335</v>
      </c>
    </row>
    <row r="24" spans="2:4" ht="15" thickBot="1" x14ac:dyDescent="0.35">
      <c r="B24" s="8">
        <v>42619.62</v>
      </c>
      <c r="C24" s="9">
        <f t="shared" si="1"/>
        <v>-7966.7433000000092</v>
      </c>
      <c r="D24" s="9">
        <f t="shared" si="0"/>
        <v>63468998.808095038</v>
      </c>
    </row>
    <row r="25" spans="2:4" ht="15" thickBot="1" x14ac:dyDescent="0.35">
      <c r="B25" s="8">
        <v>52984.77</v>
      </c>
      <c r="C25" s="9">
        <f t="shared" si="1"/>
        <v>2398.406699999985</v>
      </c>
      <c r="D25" s="9">
        <f t="shared" si="0"/>
        <v>5752354.6986048184</v>
      </c>
    </row>
    <row r="26" spans="2:4" ht="15" thickBot="1" x14ac:dyDescent="0.35">
      <c r="B26" s="8">
        <v>57871.28</v>
      </c>
      <c r="C26" s="9">
        <f t="shared" si="1"/>
        <v>7284.916699999987</v>
      </c>
      <c r="D26" s="9">
        <f t="shared" si="0"/>
        <v>53070011.325938702</v>
      </c>
    </row>
    <row r="27" spans="2:4" ht="15" thickBot="1" x14ac:dyDescent="0.35">
      <c r="B27" s="8">
        <v>41274.370000000003</v>
      </c>
      <c r="C27" s="9">
        <f t="shared" si="1"/>
        <v>-9311.9933000000092</v>
      </c>
      <c r="D27" s="9">
        <f t="shared" si="0"/>
        <v>86713219.219245061</v>
      </c>
    </row>
    <row r="28" spans="2:4" ht="15" thickBot="1" x14ac:dyDescent="0.35">
      <c r="B28" s="8">
        <v>24497.78</v>
      </c>
      <c r="C28" s="9">
        <f t="shared" si="1"/>
        <v>-26088.583300000013</v>
      </c>
      <c r="D28" s="9">
        <f t="shared" si="0"/>
        <v>680614178.60103953</v>
      </c>
    </row>
    <row r="29" spans="2:4" ht="15" thickBot="1" x14ac:dyDescent="0.35">
      <c r="B29" s="8">
        <v>47939.82</v>
      </c>
      <c r="C29" s="9">
        <f t="shared" si="1"/>
        <v>-2646.5433000000121</v>
      </c>
      <c r="D29" s="9">
        <f t="shared" si="0"/>
        <v>7004191.4387749536</v>
      </c>
    </row>
    <row r="30" spans="2:4" ht="15" thickBot="1" x14ac:dyDescent="0.35">
      <c r="B30" s="8">
        <v>42755.519999999997</v>
      </c>
      <c r="C30" s="9">
        <f t="shared" si="1"/>
        <v>-7830.843300000015</v>
      </c>
      <c r="D30" s="9">
        <f t="shared" si="0"/>
        <v>61322106.789155126</v>
      </c>
    </row>
    <row r="31" spans="2:4" ht="15" thickBot="1" x14ac:dyDescent="0.35">
      <c r="B31" s="8">
        <v>57189.35</v>
      </c>
      <c r="C31" s="9">
        <f t="shared" si="1"/>
        <v>6602.9866999999867</v>
      </c>
      <c r="D31" s="9">
        <f t="shared" si="0"/>
        <v>43599433.360376716</v>
      </c>
    </row>
    <row r="32" spans="2:4" ht="15" thickBot="1" x14ac:dyDescent="0.35">
      <c r="B32" s="8">
        <v>37216.449999999997</v>
      </c>
      <c r="C32" s="9">
        <f t="shared" si="1"/>
        <v>-13369.913300000015</v>
      </c>
      <c r="D32" s="9">
        <f t="shared" si="0"/>
        <v>178754581.6495173</v>
      </c>
    </row>
    <row r="33" spans="2:4" ht="15" thickBot="1" x14ac:dyDescent="0.35">
      <c r="B33" s="8">
        <v>44742.99</v>
      </c>
      <c r="C33" s="9">
        <f t="shared" si="1"/>
        <v>-5843.3733000000138</v>
      </c>
      <c r="D33" s="9">
        <f t="shared" si="0"/>
        <v>34145011.523153052</v>
      </c>
    </row>
    <row r="34" spans="2:4" ht="15" thickBot="1" x14ac:dyDescent="0.35">
      <c r="B34" s="8">
        <v>47119.040000000001</v>
      </c>
      <c r="C34" s="9">
        <f t="shared" si="1"/>
        <v>-3467.3233000000109</v>
      </c>
      <c r="D34" s="9">
        <f t="shared" si="0"/>
        <v>12022330.866722966</v>
      </c>
    </row>
    <row r="35" spans="2:4" ht="15" thickBot="1" x14ac:dyDescent="0.35">
      <c r="B35" s="8">
        <v>59269.48</v>
      </c>
      <c r="C35" s="9">
        <f t="shared" si="1"/>
        <v>8683.1166999999914</v>
      </c>
      <c r="D35" s="9">
        <f t="shared" si="0"/>
        <v>75396515.625818744</v>
      </c>
    </row>
    <row r="36" spans="2:4" ht="15" thickBot="1" x14ac:dyDescent="0.35">
      <c r="B36" s="8">
        <v>53336.800000000003</v>
      </c>
      <c r="C36" s="9">
        <f t="shared" si="1"/>
        <v>2750.4366999999911</v>
      </c>
      <c r="D36" s="9">
        <f t="shared" si="0"/>
        <v>7564902.0407068413</v>
      </c>
    </row>
    <row r="37" spans="2:4" ht="15" thickBot="1" x14ac:dyDescent="0.35">
      <c r="B37" s="8">
        <v>39719.54</v>
      </c>
      <c r="C37" s="9">
        <f t="shared" si="1"/>
        <v>-10866.823300000011</v>
      </c>
      <c r="D37" s="9">
        <f t="shared" si="0"/>
        <v>118087848.63342313</v>
      </c>
    </row>
    <row r="38" spans="2:4" ht="15" thickBot="1" x14ac:dyDescent="0.35">
      <c r="B38" s="8">
        <v>69473.2</v>
      </c>
      <c r="C38" s="9">
        <f t="shared" si="1"/>
        <v>18886.836699999985</v>
      </c>
      <c r="D38" s="9">
        <f t="shared" si="0"/>
        <v>356712600.53246635</v>
      </c>
    </row>
    <row r="39" spans="2:4" ht="15" thickBot="1" x14ac:dyDescent="0.35">
      <c r="B39" s="8">
        <v>39831.550000000003</v>
      </c>
      <c r="C39" s="9">
        <f t="shared" si="1"/>
        <v>-10754.813300000009</v>
      </c>
      <c r="D39" s="9">
        <f t="shared" si="0"/>
        <v>115666009.11785708</v>
      </c>
    </row>
    <row r="40" spans="2:4" ht="15" thickBot="1" x14ac:dyDescent="0.35">
      <c r="B40" s="8">
        <v>58300.7</v>
      </c>
      <c r="C40" s="9">
        <f t="shared" si="1"/>
        <v>7714.3366999999853</v>
      </c>
      <c r="D40" s="9">
        <f t="shared" si="0"/>
        <v>59510990.720966659</v>
      </c>
    </row>
    <row r="41" spans="2:4" ht="15" thickBot="1" x14ac:dyDescent="0.35">
      <c r="B41" s="8">
        <v>41726.660000000003</v>
      </c>
      <c r="C41" s="9">
        <f t="shared" si="1"/>
        <v>-8859.7033000000083</v>
      </c>
      <c r="D41" s="9">
        <f t="shared" si="0"/>
        <v>78494342.564031035</v>
      </c>
    </row>
    <row r="42" spans="2:4" ht="15" thickBot="1" x14ac:dyDescent="0.35">
      <c r="B42" s="8">
        <v>40283.35</v>
      </c>
      <c r="C42" s="9">
        <f t="shared" si="1"/>
        <v>-10303.013300000013</v>
      </c>
      <c r="D42" s="9">
        <f t="shared" si="0"/>
        <v>106152083.05997716</v>
      </c>
    </row>
    <row r="43" spans="2:4" ht="15" thickBot="1" x14ac:dyDescent="0.35">
      <c r="B43" s="8">
        <v>59652.4</v>
      </c>
      <c r="C43" s="9">
        <f t="shared" si="1"/>
        <v>9066.0366999999897</v>
      </c>
      <c r="D43" s="9">
        <f t="shared" si="0"/>
        <v>82193021.445746705</v>
      </c>
    </row>
    <row r="44" spans="2:4" ht="15" thickBot="1" x14ac:dyDescent="0.35">
      <c r="B44" s="8">
        <v>40326.61</v>
      </c>
      <c r="C44" s="9">
        <f t="shared" si="1"/>
        <v>-10259.753300000011</v>
      </c>
      <c r="D44" s="9">
        <f t="shared" si="0"/>
        <v>105262537.77686112</v>
      </c>
    </row>
    <row r="45" spans="2:4" ht="15" thickBot="1" x14ac:dyDescent="0.35">
      <c r="B45" s="8">
        <v>28167.31</v>
      </c>
      <c r="C45" s="9">
        <f t="shared" si="1"/>
        <v>-22419.05330000001</v>
      </c>
      <c r="D45" s="9">
        <f t="shared" si="0"/>
        <v>502613950.86824137</v>
      </c>
    </row>
    <row r="46" spans="2:4" ht="15" thickBot="1" x14ac:dyDescent="0.35">
      <c r="B46" s="8">
        <v>51420.36</v>
      </c>
      <c r="C46" s="9">
        <f t="shared" si="1"/>
        <v>833.99669999998878</v>
      </c>
      <c r="D46" s="9">
        <f t="shared" si="0"/>
        <v>695550.49561087124</v>
      </c>
    </row>
    <row r="47" spans="2:4" ht="15" thickBot="1" x14ac:dyDescent="0.35">
      <c r="B47" s="8">
        <v>55294.22</v>
      </c>
      <c r="C47" s="9">
        <f t="shared" si="1"/>
        <v>4707.8566999999894</v>
      </c>
      <c r="D47" s="9">
        <f t="shared" si="0"/>
        <v>22163914.70773479</v>
      </c>
    </row>
    <row r="48" spans="2:4" ht="15" thickBot="1" x14ac:dyDescent="0.35">
      <c r="B48" s="8">
        <v>48116.14</v>
      </c>
      <c r="C48" s="9">
        <f t="shared" si="1"/>
        <v>-2470.2233000000124</v>
      </c>
      <c r="D48" s="9">
        <f t="shared" si="0"/>
        <v>6102003.151862951</v>
      </c>
    </row>
    <row r="49" spans="2:4" ht="15" thickBot="1" x14ac:dyDescent="0.35">
      <c r="B49" s="8">
        <v>36780.47</v>
      </c>
      <c r="C49" s="9">
        <f t="shared" si="1"/>
        <v>-13805.893300000011</v>
      </c>
      <c r="D49" s="9">
        <f t="shared" si="0"/>
        <v>190602689.81098518</v>
      </c>
    </row>
    <row r="50" spans="2:4" ht="15" thickBot="1" x14ac:dyDescent="0.35">
      <c r="B50" s="8">
        <v>53628.89</v>
      </c>
      <c r="C50" s="9">
        <f t="shared" si="1"/>
        <v>3042.5266999999876</v>
      </c>
      <c r="D50" s="9">
        <f t="shared" si="0"/>
        <v>9256968.7202128153</v>
      </c>
    </row>
    <row r="51" spans="2:4" ht="15" thickBot="1" x14ac:dyDescent="0.35">
      <c r="B51" s="8">
        <v>48782.09</v>
      </c>
      <c r="C51" s="9">
        <f t="shared" si="1"/>
        <v>-1804.2733000000153</v>
      </c>
      <c r="D51" s="9">
        <f t="shared" si="0"/>
        <v>3255402.1410929454</v>
      </c>
    </row>
    <row r="52" spans="2:4" ht="15" thickBot="1" x14ac:dyDescent="0.35">
      <c r="B52" s="8">
        <v>33615.769999999997</v>
      </c>
      <c r="C52" s="9">
        <f t="shared" si="1"/>
        <v>-16970.593300000015</v>
      </c>
      <c r="D52" s="9">
        <f t="shared" si="0"/>
        <v>288001036.95400542</v>
      </c>
    </row>
    <row r="53" spans="2:4" ht="15" thickBot="1" x14ac:dyDescent="0.35">
      <c r="B53" s="8">
        <v>41881.339999999997</v>
      </c>
      <c r="C53" s="9">
        <f t="shared" si="1"/>
        <v>-8705.0233000000153</v>
      </c>
      <c r="D53" s="9">
        <f t="shared" si="0"/>
        <v>75777430.653543159</v>
      </c>
    </row>
    <row r="54" spans="2:4" ht="15" thickBot="1" x14ac:dyDescent="0.35">
      <c r="B54" s="8">
        <v>64745.33</v>
      </c>
      <c r="C54" s="9">
        <f t="shared" si="1"/>
        <v>14158.96669999999</v>
      </c>
      <c r="D54" s="9">
        <f t="shared" si="0"/>
        <v>200476338.01170862</v>
      </c>
    </row>
    <row r="55" spans="2:4" ht="15" thickBot="1" x14ac:dyDescent="0.35">
      <c r="B55" s="8">
        <v>53482.58</v>
      </c>
      <c r="C55" s="9">
        <f t="shared" si="1"/>
        <v>2896.2166999999899</v>
      </c>
      <c r="D55" s="9">
        <f t="shared" si="0"/>
        <v>8388071.1733588316</v>
      </c>
    </row>
    <row r="56" spans="2:4" ht="15" thickBot="1" x14ac:dyDescent="0.35">
      <c r="B56" s="8">
        <v>48838.54</v>
      </c>
      <c r="C56" s="9">
        <f t="shared" si="1"/>
        <v>-1747.8233000000109</v>
      </c>
      <c r="D56" s="9">
        <f t="shared" si="0"/>
        <v>3054886.2880229284</v>
      </c>
    </row>
    <row r="57" spans="2:4" ht="15" thickBot="1" x14ac:dyDescent="0.35">
      <c r="B57" s="8">
        <v>57031.73</v>
      </c>
      <c r="C57" s="9">
        <f t="shared" si="1"/>
        <v>6445.3666999999914</v>
      </c>
      <c r="D57" s="9">
        <f t="shared" si="0"/>
        <v>41542751.897468776</v>
      </c>
    </row>
    <row r="58" spans="2:4" ht="15" thickBot="1" x14ac:dyDescent="0.35">
      <c r="B58" s="8">
        <v>62821.03</v>
      </c>
      <c r="C58" s="9">
        <f t="shared" si="1"/>
        <v>12234.666699999987</v>
      </c>
      <c r="D58" s="9">
        <f t="shared" si="0"/>
        <v>149687069.26008856</v>
      </c>
    </row>
    <row r="59" spans="2:4" ht="15" thickBot="1" x14ac:dyDescent="0.35">
      <c r="B59" s="8">
        <v>60627.78</v>
      </c>
      <c r="C59" s="9">
        <f t="shared" si="1"/>
        <v>10041.416699999987</v>
      </c>
      <c r="D59" s="9">
        <f t="shared" si="0"/>
        <v>100830049.34303863</v>
      </c>
    </row>
    <row r="60" spans="2:4" ht="15" thickBot="1" x14ac:dyDescent="0.35">
      <c r="B60" s="8">
        <v>46568.52</v>
      </c>
      <c r="C60" s="9">
        <f t="shared" si="1"/>
        <v>-4017.843300000015</v>
      </c>
      <c r="D60" s="9">
        <f t="shared" si="0"/>
        <v>16143064.783355011</v>
      </c>
    </row>
    <row r="61" spans="2:4" ht="15" thickBot="1" x14ac:dyDescent="0.35">
      <c r="B61" s="8">
        <v>38977.050000000003</v>
      </c>
      <c r="C61" s="9">
        <f t="shared" si="1"/>
        <v>-11609.313300000009</v>
      </c>
      <c r="D61" s="9">
        <f t="shared" si="0"/>
        <v>134776155.29755709</v>
      </c>
    </row>
    <row r="62" spans="2:4" ht="15" thickBot="1" x14ac:dyDescent="0.35">
      <c r="B62" s="8">
        <v>43250.62</v>
      </c>
      <c r="C62" s="9">
        <f t="shared" si="1"/>
        <v>-7335.7433000000092</v>
      </c>
      <c r="D62" s="9">
        <f t="shared" si="0"/>
        <v>53813129.763495028</v>
      </c>
    </row>
    <row r="63" spans="2:4" ht="15" thickBot="1" x14ac:dyDescent="0.35">
      <c r="B63" s="8">
        <v>67502.5</v>
      </c>
      <c r="C63" s="9">
        <f t="shared" si="1"/>
        <v>16916.136699999988</v>
      </c>
      <c r="D63" s="9">
        <f t="shared" si="0"/>
        <v>286155680.85308647</v>
      </c>
    </row>
    <row r="64" spans="2:4" ht="15" thickBot="1" x14ac:dyDescent="0.35">
      <c r="B64" s="8">
        <v>54696.18</v>
      </c>
      <c r="C64" s="9">
        <f t="shared" si="1"/>
        <v>4109.8166999999885</v>
      </c>
      <c r="D64" s="9">
        <f t="shared" si="0"/>
        <v>16890593.307598796</v>
      </c>
    </row>
    <row r="65" spans="2:4" ht="15" thickBot="1" x14ac:dyDescent="0.35">
      <c r="B65" s="8">
        <v>43003.14</v>
      </c>
      <c r="C65" s="9">
        <f t="shared" si="1"/>
        <v>-7583.2233000000124</v>
      </c>
      <c r="D65" s="9">
        <f t="shared" si="0"/>
        <v>57505275.617663078</v>
      </c>
    </row>
    <row r="66" spans="2:4" ht="15" thickBot="1" x14ac:dyDescent="0.35">
      <c r="B66" s="8">
        <v>29156.83</v>
      </c>
      <c r="C66" s="9">
        <f t="shared" si="1"/>
        <v>-21429.53330000001</v>
      </c>
      <c r="D66" s="9">
        <f t="shared" si="0"/>
        <v>459224897.4558093</v>
      </c>
    </row>
    <row r="67" spans="2:4" ht="15" thickBot="1" x14ac:dyDescent="0.35">
      <c r="B67" s="8">
        <v>61230.07</v>
      </c>
      <c r="C67" s="9">
        <f t="shared" ref="C67:C101" si="2">B67-$B$102</f>
        <v>10643.706699999988</v>
      </c>
      <c r="D67" s="9">
        <f t="shared" ref="D67:D101" si="3">C67^2</f>
        <v>113288492.31562464</v>
      </c>
    </row>
    <row r="68" spans="2:4" ht="15" thickBot="1" x14ac:dyDescent="0.35">
      <c r="B68" s="8">
        <v>56749.93</v>
      </c>
      <c r="C68" s="9">
        <f t="shared" si="2"/>
        <v>6163.5666999999885</v>
      </c>
      <c r="D68" s="9">
        <f t="shared" si="3"/>
        <v>37989554.46534875</v>
      </c>
    </row>
    <row r="69" spans="2:4" ht="15" thickBot="1" x14ac:dyDescent="0.35">
      <c r="B69" s="8">
        <v>48373.77</v>
      </c>
      <c r="C69" s="9">
        <f t="shared" si="2"/>
        <v>-2212.593300000015</v>
      </c>
      <c r="D69" s="9">
        <f t="shared" si="3"/>
        <v>4895569.1112049567</v>
      </c>
    </row>
    <row r="70" spans="2:4" ht="15" thickBot="1" x14ac:dyDescent="0.35">
      <c r="B70" s="8">
        <v>52428.26</v>
      </c>
      <c r="C70" s="9">
        <f t="shared" si="2"/>
        <v>1841.8966999999902</v>
      </c>
      <c r="D70" s="9">
        <f t="shared" si="3"/>
        <v>3392583.4534708541</v>
      </c>
    </row>
    <row r="71" spans="2:4" ht="15" thickBot="1" x14ac:dyDescent="0.35">
      <c r="B71" s="8">
        <v>29961.91</v>
      </c>
      <c r="C71" s="9">
        <f t="shared" si="2"/>
        <v>-20624.453300000012</v>
      </c>
      <c r="D71" s="9">
        <f t="shared" si="3"/>
        <v>425368073.92388141</v>
      </c>
    </row>
    <row r="72" spans="2:4" ht="15" thickBot="1" x14ac:dyDescent="0.35">
      <c r="B72" s="8">
        <v>54524.28</v>
      </c>
      <c r="C72" s="9">
        <f t="shared" si="2"/>
        <v>3937.916699999987</v>
      </c>
      <c r="D72" s="9">
        <f t="shared" si="3"/>
        <v>15507187.936138788</v>
      </c>
    </row>
    <row r="73" spans="2:4" ht="15" thickBot="1" x14ac:dyDescent="0.35">
      <c r="B73" s="8">
        <v>83017.279999999999</v>
      </c>
      <c r="C73" s="9">
        <f t="shared" si="2"/>
        <v>32430.916699999987</v>
      </c>
      <c r="D73" s="9">
        <f t="shared" si="3"/>
        <v>1051764358.0023381</v>
      </c>
    </row>
    <row r="74" spans="2:4" ht="15" thickBot="1" x14ac:dyDescent="0.35">
      <c r="B74" s="8">
        <v>49290.55</v>
      </c>
      <c r="C74" s="9">
        <f t="shared" si="2"/>
        <v>-1295.8133000000089</v>
      </c>
      <c r="D74" s="9">
        <f t="shared" si="3"/>
        <v>1679132.1084569131</v>
      </c>
    </row>
    <row r="75" spans="2:4" ht="15" thickBot="1" x14ac:dyDescent="0.35">
      <c r="B75" s="8">
        <v>56375.66</v>
      </c>
      <c r="C75" s="9">
        <f t="shared" si="2"/>
        <v>5789.2966999999917</v>
      </c>
      <c r="D75" s="9">
        <f t="shared" si="3"/>
        <v>33515956.280630793</v>
      </c>
    </row>
    <row r="76" spans="2:4" ht="15" thickBot="1" x14ac:dyDescent="0.35">
      <c r="B76" s="8">
        <v>64032.27</v>
      </c>
      <c r="C76" s="9">
        <f t="shared" si="2"/>
        <v>13445.906699999985</v>
      </c>
      <c r="D76" s="9">
        <f t="shared" si="3"/>
        <v>180792406.9851045</v>
      </c>
    </row>
    <row r="77" spans="2:4" ht="15" thickBot="1" x14ac:dyDescent="0.35">
      <c r="B77" s="8">
        <v>52947.6</v>
      </c>
      <c r="C77" s="9">
        <f t="shared" si="2"/>
        <v>2361.2366999999867</v>
      </c>
      <c r="D77" s="9">
        <f t="shared" si="3"/>
        <v>5575438.7534268275</v>
      </c>
    </row>
    <row r="78" spans="2:4" ht="15" thickBot="1" x14ac:dyDescent="0.35">
      <c r="B78" s="8">
        <v>61210.22</v>
      </c>
      <c r="C78" s="9">
        <f t="shared" si="2"/>
        <v>10623.856699999989</v>
      </c>
      <c r="D78" s="9">
        <f t="shared" si="3"/>
        <v>112866331.18213466</v>
      </c>
    </row>
    <row r="79" spans="2:4" ht="15" thickBot="1" x14ac:dyDescent="0.35">
      <c r="B79" s="8">
        <v>54438.94</v>
      </c>
      <c r="C79" s="9">
        <f t="shared" si="2"/>
        <v>3852.5766999999905</v>
      </c>
      <c r="D79" s="9">
        <f t="shared" si="3"/>
        <v>14842347.229382817</v>
      </c>
    </row>
    <row r="80" spans="2:4" ht="15" thickBot="1" x14ac:dyDescent="0.35">
      <c r="B80" s="8">
        <v>48825.68</v>
      </c>
      <c r="C80" s="9">
        <f t="shared" si="2"/>
        <v>-1760.6833000000115</v>
      </c>
      <c r="D80" s="9">
        <f t="shared" si="3"/>
        <v>3100005.6828989307</v>
      </c>
    </row>
    <row r="81" spans="2:4" ht="15" thickBot="1" x14ac:dyDescent="0.35">
      <c r="B81" s="8">
        <v>54118.71</v>
      </c>
      <c r="C81" s="9">
        <f t="shared" si="2"/>
        <v>3532.3466999999873</v>
      </c>
      <c r="D81" s="9">
        <f t="shared" si="3"/>
        <v>12477473.2090008</v>
      </c>
    </row>
    <row r="82" spans="2:4" ht="15" thickBot="1" x14ac:dyDescent="0.35">
      <c r="B82" s="8">
        <v>45305.73</v>
      </c>
      <c r="C82" s="9">
        <f t="shared" si="2"/>
        <v>-5280.6333000000086</v>
      </c>
      <c r="D82" s="9">
        <f t="shared" si="3"/>
        <v>27885088.04906898</v>
      </c>
    </row>
    <row r="83" spans="2:4" ht="15" thickBot="1" x14ac:dyDescent="0.35">
      <c r="B83" s="8">
        <v>42361.59</v>
      </c>
      <c r="C83" s="9">
        <f t="shared" si="2"/>
        <v>-8224.7733000000153</v>
      </c>
      <c r="D83" s="9">
        <f t="shared" si="3"/>
        <v>67646895.836393148</v>
      </c>
    </row>
    <row r="84" spans="2:4" ht="15" thickBot="1" x14ac:dyDescent="0.35">
      <c r="B84" s="8">
        <v>52852.52</v>
      </c>
      <c r="C84" s="9">
        <f t="shared" si="2"/>
        <v>2266.156699999985</v>
      </c>
      <c r="D84" s="9">
        <f t="shared" si="3"/>
        <v>5135466.1889548218</v>
      </c>
    </row>
    <row r="85" spans="2:4" ht="15" thickBot="1" x14ac:dyDescent="0.35">
      <c r="B85" s="8">
        <v>62933.52</v>
      </c>
      <c r="C85" s="9">
        <f t="shared" si="2"/>
        <v>12347.156699999985</v>
      </c>
      <c r="D85" s="9">
        <f t="shared" si="3"/>
        <v>152452278.57435453</v>
      </c>
    </row>
    <row r="86" spans="2:4" ht="15" thickBot="1" x14ac:dyDescent="0.35">
      <c r="B86" s="8">
        <v>64330.23</v>
      </c>
      <c r="C86" s="9">
        <f t="shared" si="2"/>
        <v>13743.866699999991</v>
      </c>
      <c r="D86" s="9">
        <f t="shared" si="3"/>
        <v>188893871.86736867</v>
      </c>
    </row>
    <row r="87" spans="2:4" ht="15" thickBot="1" x14ac:dyDescent="0.35">
      <c r="B87" s="8">
        <v>48922.74</v>
      </c>
      <c r="C87" s="9">
        <f t="shared" si="2"/>
        <v>-1663.6233000000138</v>
      </c>
      <c r="D87" s="9">
        <f t="shared" si="3"/>
        <v>2767642.4843029361</v>
      </c>
    </row>
    <row r="88" spans="2:4" ht="15" thickBot="1" x14ac:dyDescent="0.35">
      <c r="B88" s="8">
        <v>27211.96</v>
      </c>
      <c r="C88" s="9">
        <f t="shared" si="2"/>
        <v>-23374.403300000013</v>
      </c>
      <c r="D88" s="9">
        <f t="shared" si="3"/>
        <v>546362729.63105154</v>
      </c>
    </row>
    <row r="89" spans="2:4" ht="15" thickBot="1" x14ac:dyDescent="0.35">
      <c r="B89" s="8">
        <v>62409.65</v>
      </c>
      <c r="C89" s="9">
        <f t="shared" si="2"/>
        <v>11823.28669999999</v>
      </c>
      <c r="D89" s="9">
        <f t="shared" si="3"/>
        <v>139790108.39039665</v>
      </c>
    </row>
    <row r="90" spans="2:4" ht="15" thickBot="1" x14ac:dyDescent="0.35">
      <c r="B90" s="8">
        <v>28981.919999999998</v>
      </c>
      <c r="C90" s="9">
        <f t="shared" si="2"/>
        <v>-21604.443300000014</v>
      </c>
      <c r="D90" s="9">
        <f t="shared" si="3"/>
        <v>466751970.30291545</v>
      </c>
    </row>
    <row r="91" spans="2:4" ht="15" thickBot="1" x14ac:dyDescent="0.35">
      <c r="B91" s="8">
        <v>64913.67</v>
      </c>
      <c r="C91" s="9">
        <f t="shared" si="2"/>
        <v>14327.306699999986</v>
      </c>
      <c r="D91" s="9">
        <f t="shared" si="3"/>
        <v>205271717.27586451</v>
      </c>
    </row>
    <row r="92" spans="2:4" ht="15" thickBot="1" x14ac:dyDescent="0.35">
      <c r="B92" s="8">
        <v>55766</v>
      </c>
      <c r="C92" s="9">
        <f t="shared" si="2"/>
        <v>5179.6366999999882</v>
      </c>
      <c r="D92" s="9">
        <f t="shared" si="3"/>
        <v>26828636.343986768</v>
      </c>
    </row>
    <row r="93" spans="2:4" ht="15" thickBot="1" x14ac:dyDescent="0.35">
      <c r="B93" s="8">
        <v>50748.04</v>
      </c>
      <c r="C93" s="9">
        <f t="shared" si="2"/>
        <v>161.67669999998907</v>
      </c>
      <c r="D93" s="9">
        <f t="shared" si="3"/>
        <v>26139.355322886466</v>
      </c>
    </row>
    <row r="94" spans="2:4" ht="15" thickBot="1" x14ac:dyDescent="0.35">
      <c r="B94" s="8">
        <v>43990.34</v>
      </c>
      <c r="C94" s="9">
        <f t="shared" si="2"/>
        <v>-6596.0233000000153</v>
      </c>
      <c r="D94" s="9">
        <f t="shared" si="3"/>
        <v>43507523.374143094</v>
      </c>
    </row>
    <row r="95" spans="2:4" ht="15" thickBot="1" x14ac:dyDescent="0.35">
      <c r="B95" s="8">
        <v>61828.33</v>
      </c>
      <c r="C95" s="9">
        <f t="shared" si="2"/>
        <v>11241.96669999999</v>
      </c>
      <c r="D95" s="9">
        <f t="shared" si="3"/>
        <v>126381815.28390867</v>
      </c>
    </row>
    <row r="96" spans="2:4" ht="15" thickBot="1" x14ac:dyDescent="0.35">
      <c r="B96" s="8">
        <v>45434.02</v>
      </c>
      <c r="C96" s="9">
        <f t="shared" si="2"/>
        <v>-5152.343300000015</v>
      </c>
      <c r="D96" s="9">
        <f t="shared" si="3"/>
        <v>26546641.481055044</v>
      </c>
    </row>
    <row r="97" spans="1:4" ht="15" thickBot="1" x14ac:dyDescent="0.35">
      <c r="B97" s="8">
        <v>45369.16</v>
      </c>
      <c r="C97" s="9">
        <f t="shared" si="2"/>
        <v>-5217.2033000000083</v>
      </c>
      <c r="D97" s="9">
        <f t="shared" si="3"/>
        <v>27219210.273530975</v>
      </c>
    </row>
    <row r="98" spans="1:4" ht="15" thickBot="1" x14ac:dyDescent="0.35">
      <c r="B98" s="8">
        <v>54710.71</v>
      </c>
      <c r="C98" s="9">
        <f t="shared" si="2"/>
        <v>4124.3466999999873</v>
      </c>
      <c r="D98" s="9">
        <f t="shared" si="3"/>
        <v>17010235.701800786</v>
      </c>
    </row>
    <row r="99" spans="1:4" ht="15" thickBot="1" x14ac:dyDescent="0.35">
      <c r="B99" s="8">
        <v>62222.43</v>
      </c>
      <c r="C99" s="9">
        <f t="shared" si="2"/>
        <v>11636.066699999988</v>
      </c>
      <c r="D99" s="9">
        <f t="shared" si="3"/>
        <v>135398048.24684861</v>
      </c>
    </row>
    <row r="100" spans="1:4" ht="15" thickBot="1" x14ac:dyDescent="0.35">
      <c r="B100" s="8">
        <v>44764.32</v>
      </c>
      <c r="C100" s="9">
        <f t="shared" si="2"/>
        <v>-5822.0433000000121</v>
      </c>
      <c r="D100" s="9">
        <f t="shared" si="3"/>
        <v>33896188.187075034</v>
      </c>
    </row>
    <row r="101" spans="1:4" ht="15" thickBot="1" x14ac:dyDescent="0.35">
      <c r="B101" s="8">
        <v>50973.48</v>
      </c>
      <c r="C101" s="9">
        <f t="shared" si="2"/>
        <v>387.1166999999914</v>
      </c>
      <c r="D101" s="9">
        <f t="shared" si="3"/>
        <v>149859.33941888335</v>
      </c>
    </row>
    <row r="102" spans="1:4" x14ac:dyDescent="0.3">
      <c r="A102" s="5" t="s">
        <v>0</v>
      </c>
      <c r="B102" s="5">
        <f>AVERAGE(B2:B101)</f>
        <v>50586.363300000012</v>
      </c>
      <c r="C102" s="5">
        <f>AVERAGE(C2:C101)</f>
        <v>-1.1423253454267979E-11</v>
      </c>
      <c r="D102" s="5">
        <f>AVERAGE(D2:D101)</f>
        <v>113570640.17942014</v>
      </c>
    </row>
    <row r="103" spans="1:4" x14ac:dyDescent="0.3">
      <c r="C103" t="s">
        <v>5</v>
      </c>
      <c r="D103" s="10">
        <f>SQRT(D102)</f>
        <v>10656.952668536167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6" sqref="A16"/>
    </sheetView>
  </sheetViews>
  <sheetFormatPr defaultRowHeight="14.4" x14ac:dyDescent="0.3"/>
  <cols>
    <col min="2" max="2" width="13.88671875" customWidth="1"/>
    <col min="3" max="3" width="14.44140625" customWidth="1"/>
    <col min="4" max="4" width="13.88671875" customWidth="1"/>
    <col min="5" max="5" width="15.5546875" customWidth="1"/>
  </cols>
  <sheetData>
    <row r="1" spans="1:5" ht="43.2" x14ac:dyDescent="0.3">
      <c r="B1" s="1" t="s">
        <v>2</v>
      </c>
      <c r="C1" s="1" t="s">
        <v>1</v>
      </c>
      <c r="D1" s="3" t="s">
        <v>3</v>
      </c>
      <c r="E1" s="1" t="s">
        <v>4</v>
      </c>
    </row>
    <row r="2" spans="1:5" x14ac:dyDescent="0.3">
      <c r="B2">
        <v>38946</v>
      </c>
      <c r="C2">
        <f>B2-$B$12</f>
        <v>-12565.099999999999</v>
      </c>
      <c r="D2" s="4">
        <f>ABS(C2)</f>
        <v>12565.099999999999</v>
      </c>
      <c r="E2">
        <f>C2^2</f>
        <v>157881738.00999996</v>
      </c>
    </row>
    <row r="3" spans="1:5" x14ac:dyDescent="0.3">
      <c r="B3">
        <v>43420</v>
      </c>
      <c r="C3">
        <f t="shared" ref="C3:C11" si="0">B3-$B$12</f>
        <v>-8091.0999999999985</v>
      </c>
      <c r="D3" s="4">
        <f t="shared" ref="D3:D11" si="1">ABS(C3)</f>
        <v>8091.0999999999985</v>
      </c>
      <c r="E3">
        <f t="shared" ref="E3:E11" si="2">C3^2</f>
        <v>65465899.209999979</v>
      </c>
    </row>
    <row r="4" spans="1:5" x14ac:dyDescent="0.3">
      <c r="B4">
        <v>49191</v>
      </c>
      <c r="C4">
        <f t="shared" si="0"/>
        <v>-2320.0999999999985</v>
      </c>
      <c r="D4" s="4">
        <f t="shared" si="1"/>
        <v>2320.0999999999985</v>
      </c>
      <c r="E4">
        <f t="shared" si="2"/>
        <v>5382864.0099999933</v>
      </c>
    </row>
    <row r="5" spans="1:5" x14ac:dyDescent="0.3">
      <c r="B5">
        <v>50430</v>
      </c>
      <c r="C5">
        <f t="shared" si="0"/>
        <v>-1081.0999999999985</v>
      </c>
      <c r="D5" s="4">
        <f t="shared" si="1"/>
        <v>1081.0999999999985</v>
      </c>
      <c r="E5">
        <f t="shared" si="2"/>
        <v>1168777.2099999969</v>
      </c>
    </row>
    <row r="6" spans="1:5" x14ac:dyDescent="0.3">
      <c r="B6">
        <v>50557</v>
      </c>
      <c r="C6">
        <f t="shared" si="0"/>
        <v>-954.09999999999854</v>
      </c>
      <c r="D6" s="4">
        <f t="shared" si="1"/>
        <v>954.09999999999854</v>
      </c>
      <c r="E6">
        <f t="shared" si="2"/>
        <v>910306.80999999726</v>
      </c>
    </row>
    <row r="7" spans="1:5" x14ac:dyDescent="0.3">
      <c r="B7">
        <v>52580</v>
      </c>
      <c r="C7">
        <f t="shared" si="0"/>
        <v>1068.9000000000015</v>
      </c>
      <c r="D7" s="4">
        <f t="shared" si="1"/>
        <v>1068.9000000000015</v>
      </c>
      <c r="E7">
        <f t="shared" si="2"/>
        <v>1142547.2100000032</v>
      </c>
    </row>
    <row r="8" spans="1:5" x14ac:dyDescent="0.3">
      <c r="B8">
        <v>53595</v>
      </c>
      <c r="C8">
        <f t="shared" si="0"/>
        <v>2083.9000000000015</v>
      </c>
      <c r="D8" s="4">
        <f t="shared" si="1"/>
        <v>2083.9000000000015</v>
      </c>
      <c r="E8">
        <f t="shared" si="2"/>
        <v>4342639.2100000065</v>
      </c>
    </row>
    <row r="9" spans="1:5" x14ac:dyDescent="0.3">
      <c r="B9">
        <v>54135</v>
      </c>
      <c r="C9">
        <f t="shared" si="0"/>
        <v>2623.9000000000015</v>
      </c>
      <c r="D9" s="4">
        <f t="shared" si="1"/>
        <v>2623.9000000000015</v>
      </c>
      <c r="E9">
        <f t="shared" si="2"/>
        <v>6884851.2100000074</v>
      </c>
    </row>
    <row r="10" spans="1:5" x14ac:dyDescent="0.3">
      <c r="B10">
        <v>60181</v>
      </c>
      <c r="C10">
        <f t="shared" si="0"/>
        <v>8669.9000000000015</v>
      </c>
      <c r="D10" s="4">
        <f t="shared" si="1"/>
        <v>8669.9000000000015</v>
      </c>
      <c r="E10">
        <f t="shared" si="2"/>
        <v>75167166.01000002</v>
      </c>
    </row>
    <row r="11" spans="1:5" x14ac:dyDescent="0.3">
      <c r="B11">
        <v>62076</v>
      </c>
      <c r="C11">
        <f t="shared" si="0"/>
        <v>10564.900000000001</v>
      </c>
      <c r="D11" s="4">
        <f t="shared" si="1"/>
        <v>10564.900000000001</v>
      </c>
      <c r="E11">
        <f t="shared" si="2"/>
        <v>111617112.01000004</v>
      </c>
    </row>
    <row r="12" spans="1:5" x14ac:dyDescent="0.3">
      <c r="A12" s="2" t="s">
        <v>0</v>
      </c>
      <c r="B12" s="2">
        <f>AVERAGE(B2:B11)</f>
        <v>51511.1</v>
      </c>
      <c r="C12" s="2">
        <f>AVERAGE(C2:C11)</f>
        <v>1.4551915228366853E-12</v>
      </c>
      <c r="D12" s="2">
        <f>AVERAGE(D2:D11)</f>
        <v>5002.3</v>
      </c>
      <c r="E12" s="2">
        <f>AVERAGE(E2:E11)</f>
        <v>42996390.090000004</v>
      </c>
    </row>
    <row r="13" spans="1:5" ht="28.8" x14ac:dyDescent="0.3">
      <c r="D13" s="6" t="s">
        <v>5</v>
      </c>
      <c r="E13" s="5">
        <f>SQRT(E12)</f>
        <v>6557.1632654677742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Pandian, Thiravia Nandhan (T.)</dc:creator>
  <cp:lastModifiedBy>Paul Pandian, Thiravia Nandhan (T.)</cp:lastModifiedBy>
  <dcterms:created xsi:type="dcterms:W3CDTF">2019-01-20T07:45:21Z</dcterms:created>
  <dcterms:modified xsi:type="dcterms:W3CDTF">2019-01-20T09:01:40Z</dcterms:modified>
</cp:coreProperties>
</file>