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ascoutsourcing-my.sharepoint.com/personal/maclean_tascoutsourcing_com/Documents/Microsoft Teams Chat Files/"/>
    </mc:Choice>
  </mc:AlternateContent>
  <xr:revisionPtr revIDLastSave="21" documentId="13_ncr:1_{A49B3559-BFB3-9E42-9585-1EAE5A69E7FE}" xr6:coauthVersionLast="47" xr6:coauthVersionMax="47" xr10:uidLastSave="{24FE3C66-06AA-458D-98CA-82C49AA3946F}"/>
  <bookViews>
    <workbookView xWindow="-110" yWindow="-110" windowWidth="19420" windowHeight="11500" xr2:uid="{00000000-000D-0000-FFFF-FFFF00000000}"/>
  </bookViews>
  <sheets>
    <sheet name="INCPAYSalaryBreakdownReport.Des" sheetId="1" r:id="rId1"/>
  </sheets>
  <definedNames>
    <definedName name="_xlnm._FilterDatabase" localSheetId="0" hidden="1">INCPAYSalaryBreakdownReport.Des!$A$2:$AI$411</definedName>
    <definedName name="_xlnm.Print_Titles" localSheetId="0">INCPAYSalaryBreakdownReport.Des!#REF!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417" i="1"/>
  <c r="AI418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5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417" i="1"/>
  <c r="AH418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5" i="1"/>
  <c r="AH3" i="1"/>
  <c r="AE4" i="1"/>
  <c r="AG4" i="1" s="1"/>
  <c r="AE5" i="1"/>
  <c r="AG5" i="1" s="1"/>
  <c r="AE6" i="1"/>
  <c r="AG6" i="1" s="1"/>
  <c r="AE7" i="1"/>
  <c r="AG7" i="1" s="1"/>
  <c r="AE8" i="1"/>
  <c r="AG8" i="1" s="1"/>
  <c r="AE9" i="1"/>
  <c r="AG9" i="1" s="1"/>
  <c r="AE10" i="1"/>
  <c r="AG10" i="1" s="1"/>
  <c r="AE11" i="1"/>
  <c r="AG11" i="1" s="1"/>
  <c r="AE12" i="1"/>
  <c r="AG12" i="1" s="1"/>
  <c r="AE13" i="1"/>
  <c r="AG13" i="1" s="1"/>
  <c r="AE14" i="1"/>
  <c r="AG14" i="1" s="1"/>
  <c r="AE15" i="1"/>
  <c r="AG15" i="1" s="1"/>
  <c r="AE16" i="1"/>
  <c r="AG16" i="1" s="1"/>
  <c r="AE17" i="1"/>
  <c r="AG17" i="1" s="1"/>
  <c r="AE18" i="1"/>
  <c r="AG18" i="1" s="1"/>
  <c r="AE19" i="1"/>
  <c r="AG19" i="1" s="1"/>
  <c r="AE20" i="1"/>
  <c r="AG20" i="1" s="1"/>
  <c r="AE21" i="1"/>
  <c r="AG21" i="1" s="1"/>
  <c r="AE22" i="1"/>
  <c r="AG22" i="1" s="1"/>
  <c r="AE23" i="1"/>
  <c r="AG23" i="1" s="1"/>
  <c r="AE24" i="1"/>
  <c r="AG24" i="1" s="1"/>
  <c r="AE25" i="1"/>
  <c r="AG25" i="1" s="1"/>
  <c r="AE26" i="1"/>
  <c r="AG26" i="1" s="1"/>
  <c r="AE27" i="1"/>
  <c r="AG27" i="1" s="1"/>
  <c r="AE28" i="1"/>
  <c r="AG28" i="1" s="1"/>
  <c r="AE29" i="1"/>
  <c r="AG29" i="1" s="1"/>
  <c r="AE30" i="1"/>
  <c r="AG30" i="1" s="1"/>
  <c r="AE31" i="1"/>
  <c r="AG31" i="1" s="1"/>
  <c r="AE32" i="1"/>
  <c r="AG32" i="1" s="1"/>
  <c r="AE33" i="1"/>
  <c r="AG33" i="1" s="1"/>
  <c r="AE34" i="1"/>
  <c r="AG34" i="1" s="1"/>
  <c r="AE35" i="1"/>
  <c r="AG35" i="1" s="1"/>
  <c r="AE36" i="1"/>
  <c r="AG36" i="1" s="1"/>
  <c r="AE37" i="1"/>
  <c r="AG37" i="1" s="1"/>
  <c r="AE38" i="1"/>
  <c r="AG38" i="1" s="1"/>
  <c r="AE39" i="1"/>
  <c r="AG39" i="1" s="1"/>
  <c r="AE40" i="1"/>
  <c r="AG40" i="1" s="1"/>
  <c r="AE41" i="1"/>
  <c r="AG41" i="1" s="1"/>
  <c r="AE42" i="1"/>
  <c r="AG42" i="1" s="1"/>
  <c r="AE43" i="1"/>
  <c r="AG43" i="1" s="1"/>
  <c r="AE44" i="1"/>
  <c r="AG44" i="1" s="1"/>
  <c r="AE45" i="1"/>
  <c r="AG45" i="1" s="1"/>
  <c r="AE46" i="1"/>
  <c r="AG46" i="1" s="1"/>
  <c r="AE47" i="1"/>
  <c r="AG47" i="1" s="1"/>
  <c r="AE48" i="1"/>
  <c r="AG48" i="1" s="1"/>
  <c r="AE49" i="1"/>
  <c r="AG49" i="1" s="1"/>
  <c r="AE50" i="1"/>
  <c r="AG50" i="1" s="1"/>
  <c r="AE51" i="1"/>
  <c r="AG51" i="1" s="1"/>
  <c r="AE52" i="1"/>
  <c r="AG52" i="1" s="1"/>
  <c r="AE53" i="1"/>
  <c r="AG53" i="1" s="1"/>
  <c r="AE54" i="1"/>
  <c r="AG54" i="1" s="1"/>
  <c r="AE55" i="1"/>
  <c r="AG55" i="1" s="1"/>
  <c r="AE56" i="1"/>
  <c r="AG56" i="1" s="1"/>
  <c r="AE57" i="1"/>
  <c r="AG57" i="1" s="1"/>
  <c r="AE58" i="1"/>
  <c r="AG58" i="1" s="1"/>
  <c r="AE59" i="1"/>
  <c r="AG59" i="1" s="1"/>
  <c r="AE60" i="1"/>
  <c r="AG60" i="1" s="1"/>
  <c r="AE61" i="1"/>
  <c r="AG61" i="1" s="1"/>
  <c r="AE62" i="1"/>
  <c r="AG62" i="1" s="1"/>
  <c r="AE63" i="1"/>
  <c r="AG63" i="1" s="1"/>
  <c r="AE64" i="1"/>
  <c r="AG64" i="1" s="1"/>
  <c r="AE65" i="1"/>
  <c r="AG65" i="1" s="1"/>
  <c r="AE66" i="1"/>
  <c r="AG66" i="1" s="1"/>
  <c r="AE67" i="1"/>
  <c r="AG67" i="1" s="1"/>
  <c r="AE68" i="1"/>
  <c r="AG68" i="1" s="1"/>
  <c r="AE69" i="1"/>
  <c r="AG69" i="1" s="1"/>
  <c r="AE70" i="1"/>
  <c r="AG70" i="1" s="1"/>
  <c r="AE71" i="1"/>
  <c r="AG71" i="1" s="1"/>
  <c r="AE72" i="1"/>
  <c r="AG72" i="1" s="1"/>
  <c r="AE73" i="1"/>
  <c r="AG73" i="1" s="1"/>
  <c r="AE74" i="1"/>
  <c r="AG74" i="1" s="1"/>
  <c r="AE75" i="1"/>
  <c r="AG75" i="1" s="1"/>
  <c r="AE76" i="1"/>
  <c r="AG76" i="1" s="1"/>
  <c r="AE77" i="1"/>
  <c r="AG77" i="1" s="1"/>
  <c r="AE78" i="1"/>
  <c r="AG78" i="1" s="1"/>
  <c r="AE79" i="1"/>
  <c r="AG79" i="1" s="1"/>
  <c r="AE80" i="1"/>
  <c r="AG80" i="1" s="1"/>
  <c r="AE81" i="1"/>
  <c r="AG81" i="1" s="1"/>
  <c r="AE82" i="1"/>
  <c r="AG82" i="1" s="1"/>
  <c r="AE83" i="1"/>
  <c r="AG83" i="1" s="1"/>
  <c r="AE84" i="1"/>
  <c r="AG84" i="1" s="1"/>
  <c r="AE85" i="1"/>
  <c r="AG85" i="1" s="1"/>
  <c r="AE86" i="1"/>
  <c r="AG86" i="1" s="1"/>
  <c r="AE87" i="1"/>
  <c r="AG87" i="1" s="1"/>
  <c r="AE88" i="1"/>
  <c r="AG88" i="1" s="1"/>
  <c r="AE89" i="1"/>
  <c r="AG89" i="1" s="1"/>
  <c r="AE90" i="1"/>
  <c r="AG90" i="1" s="1"/>
  <c r="AE91" i="1"/>
  <c r="AG91" i="1" s="1"/>
  <c r="AE92" i="1"/>
  <c r="AG92" i="1" s="1"/>
  <c r="AE93" i="1"/>
  <c r="AG93" i="1" s="1"/>
  <c r="AE94" i="1"/>
  <c r="AG94" i="1" s="1"/>
  <c r="AE95" i="1"/>
  <c r="AG95" i="1" s="1"/>
  <c r="AE96" i="1"/>
  <c r="AG96" i="1" s="1"/>
  <c r="AE97" i="1"/>
  <c r="AG97" i="1" s="1"/>
  <c r="AE98" i="1"/>
  <c r="AG98" i="1" s="1"/>
  <c r="AE99" i="1"/>
  <c r="AG99" i="1" s="1"/>
  <c r="AE100" i="1"/>
  <c r="AG100" i="1" s="1"/>
  <c r="AE101" i="1"/>
  <c r="AG101" i="1" s="1"/>
  <c r="AE102" i="1"/>
  <c r="AG102" i="1" s="1"/>
  <c r="AE103" i="1"/>
  <c r="AG103" i="1" s="1"/>
  <c r="AE104" i="1"/>
  <c r="AG104" i="1" s="1"/>
  <c r="AE105" i="1"/>
  <c r="AG105" i="1" s="1"/>
  <c r="AE106" i="1"/>
  <c r="AG106" i="1" s="1"/>
  <c r="AE107" i="1"/>
  <c r="AG107" i="1" s="1"/>
  <c r="AE108" i="1"/>
  <c r="AG108" i="1" s="1"/>
  <c r="AE109" i="1"/>
  <c r="AG109" i="1" s="1"/>
  <c r="AE110" i="1"/>
  <c r="AG110" i="1" s="1"/>
  <c r="AE111" i="1"/>
  <c r="AG111" i="1" s="1"/>
  <c r="AE112" i="1"/>
  <c r="AG112" i="1" s="1"/>
  <c r="AE113" i="1"/>
  <c r="AG113" i="1" s="1"/>
  <c r="AE114" i="1"/>
  <c r="AG114" i="1" s="1"/>
  <c r="AE115" i="1"/>
  <c r="AG115" i="1" s="1"/>
  <c r="AE116" i="1"/>
  <c r="AG116" i="1" s="1"/>
  <c r="AE117" i="1"/>
  <c r="AG117" i="1" s="1"/>
  <c r="AE118" i="1"/>
  <c r="AG118" i="1" s="1"/>
  <c r="AE119" i="1"/>
  <c r="AG119" i="1" s="1"/>
  <c r="AE120" i="1"/>
  <c r="AG120" i="1" s="1"/>
  <c r="AE121" i="1"/>
  <c r="AG121" i="1" s="1"/>
  <c r="AE122" i="1"/>
  <c r="AG122" i="1" s="1"/>
  <c r="AE123" i="1"/>
  <c r="AG123" i="1" s="1"/>
  <c r="AE124" i="1"/>
  <c r="AG124" i="1" s="1"/>
  <c r="AE125" i="1"/>
  <c r="AG125" i="1" s="1"/>
  <c r="AE126" i="1"/>
  <c r="AG126" i="1" s="1"/>
  <c r="AE127" i="1"/>
  <c r="AG127" i="1" s="1"/>
  <c r="AE128" i="1"/>
  <c r="AG128" i="1" s="1"/>
  <c r="AE129" i="1"/>
  <c r="AG129" i="1" s="1"/>
  <c r="AE130" i="1"/>
  <c r="AG130" i="1" s="1"/>
  <c r="AE131" i="1"/>
  <c r="AG131" i="1" s="1"/>
  <c r="AE132" i="1"/>
  <c r="AG132" i="1" s="1"/>
  <c r="AE133" i="1"/>
  <c r="AG133" i="1" s="1"/>
  <c r="AE134" i="1"/>
  <c r="AG134" i="1" s="1"/>
  <c r="AE135" i="1"/>
  <c r="AG135" i="1" s="1"/>
  <c r="AE136" i="1"/>
  <c r="AG136" i="1" s="1"/>
  <c r="AE137" i="1"/>
  <c r="AG137" i="1" s="1"/>
  <c r="AE138" i="1"/>
  <c r="AG138" i="1" s="1"/>
  <c r="AE139" i="1"/>
  <c r="AG139" i="1" s="1"/>
  <c r="AE140" i="1"/>
  <c r="AG140" i="1" s="1"/>
  <c r="AE141" i="1"/>
  <c r="AG141" i="1" s="1"/>
  <c r="AE142" i="1"/>
  <c r="AG142" i="1" s="1"/>
  <c r="AE143" i="1"/>
  <c r="AG143" i="1" s="1"/>
  <c r="AE144" i="1"/>
  <c r="AG144" i="1" s="1"/>
  <c r="AE145" i="1"/>
  <c r="AG145" i="1" s="1"/>
  <c r="AE146" i="1"/>
  <c r="AG146" i="1" s="1"/>
  <c r="AE147" i="1"/>
  <c r="AG147" i="1" s="1"/>
  <c r="AE148" i="1"/>
  <c r="AG148" i="1" s="1"/>
  <c r="AE149" i="1"/>
  <c r="AG149" i="1" s="1"/>
  <c r="AE150" i="1"/>
  <c r="AG150" i="1" s="1"/>
  <c r="AE151" i="1"/>
  <c r="AG151" i="1" s="1"/>
  <c r="AE152" i="1"/>
  <c r="AG152" i="1" s="1"/>
  <c r="AE153" i="1"/>
  <c r="AG153" i="1" s="1"/>
  <c r="AE154" i="1"/>
  <c r="AG154" i="1" s="1"/>
  <c r="AE155" i="1"/>
  <c r="AG155" i="1" s="1"/>
  <c r="AE156" i="1"/>
  <c r="AG156" i="1" s="1"/>
  <c r="AE157" i="1"/>
  <c r="AG157" i="1" s="1"/>
  <c r="AE158" i="1"/>
  <c r="AG158" i="1" s="1"/>
  <c r="AE159" i="1"/>
  <c r="AG159" i="1" s="1"/>
  <c r="AE160" i="1"/>
  <c r="AG160" i="1" s="1"/>
  <c r="AE161" i="1"/>
  <c r="AG161" i="1" s="1"/>
  <c r="AE162" i="1"/>
  <c r="AG162" i="1" s="1"/>
  <c r="AE163" i="1"/>
  <c r="AG163" i="1" s="1"/>
  <c r="AE164" i="1"/>
  <c r="AG164" i="1" s="1"/>
  <c r="AE165" i="1"/>
  <c r="AG165" i="1" s="1"/>
  <c r="AE166" i="1"/>
  <c r="AG166" i="1" s="1"/>
  <c r="AE167" i="1"/>
  <c r="AG167" i="1" s="1"/>
  <c r="AE168" i="1"/>
  <c r="AG168" i="1" s="1"/>
  <c r="AE169" i="1"/>
  <c r="AG169" i="1" s="1"/>
  <c r="AE170" i="1"/>
  <c r="AG170" i="1" s="1"/>
  <c r="AE171" i="1"/>
  <c r="AG171" i="1" s="1"/>
  <c r="AE172" i="1"/>
  <c r="AG172" i="1" s="1"/>
  <c r="AE173" i="1"/>
  <c r="AG173" i="1" s="1"/>
  <c r="AE174" i="1"/>
  <c r="AG174" i="1" s="1"/>
  <c r="AE175" i="1"/>
  <c r="AG175" i="1" s="1"/>
  <c r="AE176" i="1"/>
  <c r="AG176" i="1" s="1"/>
  <c r="AE177" i="1"/>
  <c r="AG177" i="1" s="1"/>
  <c r="AE178" i="1"/>
  <c r="AG178" i="1" s="1"/>
  <c r="AE179" i="1"/>
  <c r="AG179" i="1" s="1"/>
  <c r="AE180" i="1"/>
  <c r="AG180" i="1" s="1"/>
  <c r="AE181" i="1"/>
  <c r="AG181" i="1" s="1"/>
  <c r="AE182" i="1"/>
  <c r="AG182" i="1" s="1"/>
  <c r="AE183" i="1"/>
  <c r="AG183" i="1" s="1"/>
  <c r="AE184" i="1"/>
  <c r="AG184" i="1" s="1"/>
  <c r="AE185" i="1"/>
  <c r="AG185" i="1" s="1"/>
  <c r="AE186" i="1"/>
  <c r="AG186" i="1" s="1"/>
  <c r="AE187" i="1"/>
  <c r="AG187" i="1" s="1"/>
  <c r="AE188" i="1"/>
  <c r="AG188" i="1" s="1"/>
  <c r="AE189" i="1"/>
  <c r="AG189" i="1" s="1"/>
  <c r="AE190" i="1"/>
  <c r="AG190" i="1" s="1"/>
  <c r="AE191" i="1"/>
  <c r="AG191" i="1" s="1"/>
  <c r="AE192" i="1"/>
  <c r="AG192" i="1" s="1"/>
  <c r="AE193" i="1"/>
  <c r="AG193" i="1" s="1"/>
  <c r="AE194" i="1"/>
  <c r="AG194" i="1" s="1"/>
  <c r="AE195" i="1"/>
  <c r="AG195" i="1" s="1"/>
  <c r="AE196" i="1"/>
  <c r="AG196" i="1" s="1"/>
  <c r="AE197" i="1"/>
  <c r="AG197" i="1" s="1"/>
  <c r="AE198" i="1"/>
  <c r="AG198" i="1" s="1"/>
  <c r="AE199" i="1"/>
  <c r="AG199" i="1" s="1"/>
  <c r="AE200" i="1"/>
  <c r="AG200" i="1" s="1"/>
  <c r="AE201" i="1"/>
  <c r="AG201" i="1" s="1"/>
  <c r="AE202" i="1"/>
  <c r="AG202" i="1" s="1"/>
  <c r="AE203" i="1"/>
  <c r="AG203" i="1" s="1"/>
  <c r="AE204" i="1"/>
  <c r="AG204" i="1" s="1"/>
  <c r="AE205" i="1"/>
  <c r="AG205" i="1" s="1"/>
  <c r="AE206" i="1"/>
  <c r="AG206" i="1" s="1"/>
  <c r="AE207" i="1"/>
  <c r="AG207" i="1" s="1"/>
  <c r="AE208" i="1"/>
  <c r="AG208" i="1" s="1"/>
  <c r="AE209" i="1"/>
  <c r="AG209" i="1" s="1"/>
  <c r="AE210" i="1"/>
  <c r="AG210" i="1" s="1"/>
  <c r="AE211" i="1"/>
  <c r="AG211" i="1" s="1"/>
  <c r="AE212" i="1"/>
  <c r="AG212" i="1" s="1"/>
  <c r="AE213" i="1"/>
  <c r="AG213" i="1" s="1"/>
  <c r="AE214" i="1"/>
  <c r="AG214" i="1" s="1"/>
  <c r="AE215" i="1"/>
  <c r="AG215" i="1" s="1"/>
  <c r="AE216" i="1"/>
  <c r="AG216" i="1" s="1"/>
  <c r="AE217" i="1"/>
  <c r="AG217" i="1" s="1"/>
  <c r="AE218" i="1"/>
  <c r="AG218" i="1" s="1"/>
  <c r="AE219" i="1"/>
  <c r="AG219" i="1" s="1"/>
  <c r="AE220" i="1"/>
  <c r="AG220" i="1" s="1"/>
  <c r="AE221" i="1"/>
  <c r="AG221" i="1" s="1"/>
  <c r="AE222" i="1"/>
  <c r="AG222" i="1" s="1"/>
  <c r="AE223" i="1"/>
  <c r="AG223" i="1" s="1"/>
  <c r="AE224" i="1"/>
  <c r="AG224" i="1" s="1"/>
  <c r="AE225" i="1"/>
  <c r="AG225" i="1" s="1"/>
  <c r="AE226" i="1"/>
  <c r="AG226" i="1" s="1"/>
  <c r="AE227" i="1"/>
  <c r="AG227" i="1" s="1"/>
  <c r="AE228" i="1"/>
  <c r="AG228" i="1" s="1"/>
  <c r="AE229" i="1"/>
  <c r="AG229" i="1" s="1"/>
  <c r="AE230" i="1"/>
  <c r="AG230" i="1" s="1"/>
  <c r="AE231" i="1"/>
  <c r="AG231" i="1" s="1"/>
  <c r="AE232" i="1"/>
  <c r="AG232" i="1" s="1"/>
  <c r="AE233" i="1"/>
  <c r="AG233" i="1" s="1"/>
  <c r="AE234" i="1"/>
  <c r="AG234" i="1" s="1"/>
  <c r="AE235" i="1"/>
  <c r="AG235" i="1" s="1"/>
  <c r="AE236" i="1"/>
  <c r="AG236" i="1" s="1"/>
  <c r="AE237" i="1"/>
  <c r="AG237" i="1" s="1"/>
  <c r="AE238" i="1"/>
  <c r="AG238" i="1" s="1"/>
  <c r="AE239" i="1"/>
  <c r="AG239" i="1" s="1"/>
  <c r="AE240" i="1"/>
  <c r="AG240" i="1" s="1"/>
  <c r="AE241" i="1"/>
  <c r="AG241" i="1" s="1"/>
  <c r="AE242" i="1"/>
  <c r="AG242" i="1" s="1"/>
  <c r="AE243" i="1"/>
  <c r="AG243" i="1" s="1"/>
  <c r="AE244" i="1"/>
  <c r="AG244" i="1" s="1"/>
  <c r="AE245" i="1"/>
  <c r="AG245" i="1" s="1"/>
  <c r="AE246" i="1"/>
  <c r="AG246" i="1" s="1"/>
  <c r="AE247" i="1"/>
  <c r="AG247" i="1" s="1"/>
  <c r="AE248" i="1"/>
  <c r="AG248" i="1" s="1"/>
  <c r="AE249" i="1"/>
  <c r="AG249" i="1" s="1"/>
  <c r="AE250" i="1"/>
  <c r="AG250" i="1" s="1"/>
  <c r="AE251" i="1"/>
  <c r="AG251" i="1" s="1"/>
  <c r="AE252" i="1"/>
  <c r="AG252" i="1" s="1"/>
  <c r="AE253" i="1"/>
  <c r="AG253" i="1" s="1"/>
  <c r="AE254" i="1"/>
  <c r="AG254" i="1" s="1"/>
  <c r="AE255" i="1"/>
  <c r="AG255" i="1" s="1"/>
  <c r="AE256" i="1"/>
  <c r="AG256" i="1" s="1"/>
  <c r="AE257" i="1"/>
  <c r="AG257" i="1" s="1"/>
  <c r="AE258" i="1"/>
  <c r="AG258" i="1" s="1"/>
  <c r="AE259" i="1"/>
  <c r="AG259" i="1" s="1"/>
  <c r="AE260" i="1"/>
  <c r="AG260" i="1" s="1"/>
  <c r="AE261" i="1"/>
  <c r="AG261" i="1" s="1"/>
  <c r="AE262" i="1"/>
  <c r="AG262" i="1" s="1"/>
  <c r="AE263" i="1"/>
  <c r="AG263" i="1" s="1"/>
  <c r="AE264" i="1"/>
  <c r="AG264" i="1" s="1"/>
  <c r="AE265" i="1"/>
  <c r="AG265" i="1" s="1"/>
  <c r="AE266" i="1"/>
  <c r="AG266" i="1" s="1"/>
  <c r="AE267" i="1"/>
  <c r="AG267" i="1" s="1"/>
  <c r="AE268" i="1"/>
  <c r="AG268" i="1" s="1"/>
  <c r="AE269" i="1"/>
  <c r="AG269" i="1" s="1"/>
  <c r="AE270" i="1"/>
  <c r="AG270" i="1" s="1"/>
  <c r="AE271" i="1"/>
  <c r="AG271" i="1" s="1"/>
  <c r="AE272" i="1"/>
  <c r="AG272" i="1" s="1"/>
  <c r="AE273" i="1"/>
  <c r="AG273" i="1" s="1"/>
  <c r="AE274" i="1"/>
  <c r="AG274" i="1" s="1"/>
  <c r="AE275" i="1"/>
  <c r="AG275" i="1" s="1"/>
  <c r="AE276" i="1"/>
  <c r="AG276" i="1" s="1"/>
  <c r="AE277" i="1"/>
  <c r="AG277" i="1" s="1"/>
  <c r="AE278" i="1"/>
  <c r="AG278" i="1" s="1"/>
  <c r="AE279" i="1"/>
  <c r="AG279" i="1" s="1"/>
  <c r="AE280" i="1"/>
  <c r="AG280" i="1" s="1"/>
  <c r="AE281" i="1"/>
  <c r="AG281" i="1" s="1"/>
  <c r="AE282" i="1"/>
  <c r="AG282" i="1" s="1"/>
  <c r="AE283" i="1"/>
  <c r="AG283" i="1" s="1"/>
  <c r="AE284" i="1"/>
  <c r="AG284" i="1" s="1"/>
  <c r="AE285" i="1"/>
  <c r="AG285" i="1" s="1"/>
  <c r="AE286" i="1"/>
  <c r="AG286" i="1" s="1"/>
  <c r="AE287" i="1"/>
  <c r="AG287" i="1" s="1"/>
  <c r="AE288" i="1"/>
  <c r="AG288" i="1" s="1"/>
  <c r="AE289" i="1"/>
  <c r="AG289" i="1" s="1"/>
  <c r="AE290" i="1"/>
  <c r="AG290" i="1" s="1"/>
  <c r="AE291" i="1"/>
  <c r="AG291" i="1" s="1"/>
  <c r="AE292" i="1"/>
  <c r="AG292" i="1" s="1"/>
  <c r="AE293" i="1"/>
  <c r="AG293" i="1" s="1"/>
  <c r="AE294" i="1"/>
  <c r="AG294" i="1" s="1"/>
  <c r="AE295" i="1"/>
  <c r="AG295" i="1" s="1"/>
  <c r="AE296" i="1"/>
  <c r="AG296" i="1" s="1"/>
  <c r="AE297" i="1"/>
  <c r="AG297" i="1" s="1"/>
  <c r="AE298" i="1"/>
  <c r="AG298" i="1" s="1"/>
  <c r="AE299" i="1"/>
  <c r="AG299" i="1" s="1"/>
  <c r="AE300" i="1"/>
  <c r="AG300" i="1" s="1"/>
  <c r="AE301" i="1"/>
  <c r="AG301" i="1" s="1"/>
  <c r="AE302" i="1"/>
  <c r="AG302" i="1" s="1"/>
  <c r="AE303" i="1"/>
  <c r="AG303" i="1" s="1"/>
  <c r="AE304" i="1"/>
  <c r="AG304" i="1" s="1"/>
  <c r="AE305" i="1"/>
  <c r="AG305" i="1" s="1"/>
  <c r="AE306" i="1"/>
  <c r="AG306" i="1" s="1"/>
  <c r="AE307" i="1"/>
  <c r="AG307" i="1" s="1"/>
  <c r="AE308" i="1"/>
  <c r="AG308" i="1" s="1"/>
  <c r="AE309" i="1"/>
  <c r="AG309" i="1" s="1"/>
  <c r="AE310" i="1"/>
  <c r="AG310" i="1" s="1"/>
  <c r="AE311" i="1"/>
  <c r="AG311" i="1" s="1"/>
  <c r="AE312" i="1"/>
  <c r="AG312" i="1" s="1"/>
  <c r="AE313" i="1"/>
  <c r="AG313" i="1" s="1"/>
  <c r="AE314" i="1"/>
  <c r="AG314" i="1" s="1"/>
  <c r="AE315" i="1"/>
  <c r="AG315" i="1" s="1"/>
  <c r="AE316" i="1"/>
  <c r="AG316" i="1" s="1"/>
  <c r="AE317" i="1"/>
  <c r="AG317" i="1" s="1"/>
  <c r="AE318" i="1"/>
  <c r="AG318" i="1" s="1"/>
  <c r="AE319" i="1"/>
  <c r="AG319" i="1" s="1"/>
  <c r="AE320" i="1"/>
  <c r="AG320" i="1" s="1"/>
  <c r="AE321" i="1"/>
  <c r="AG321" i="1" s="1"/>
  <c r="AE322" i="1"/>
  <c r="AG322" i="1" s="1"/>
  <c r="AE323" i="1"/>
  <c r="AG323" i="1" s="1"/>
  <c r="AE324" i="1"/>
  <c r="AG324" i="1" s="1"/>
  <c r="AE325" i="1"/>
  <c r="AG325" i="1" s="1"/>
  <c r="AE326" i="1"/>
  <c r="AG326" i="1" s="1"/>
  <c r="AE327" i="1"/>
  <c r="AG327" i="1" s="1"/>
  <c r="AE328" i="1"/>
  <c r="AG328" i="1" s="1"/>
  <c r="AE329" i="1"/>
  <c r="AG329" i="1" s="1"/>
  <c r="AE330" i="1"/>
  <c r="AG330" i="1" s="1"/>
  <c r="AE331" i="1"/>
  <c r="AG331" i="1" s="1"/>
  <c r="AE332" i="1"/>
  <c r="AG332" i="1" s="1"/>
  <c r="AE333" i="1"/>
  <c r="AG333" i="1" s="1"/>
  <c r="AE334" i="1"/>
  <c r="AG334" i="1" s="1"/>
  <c r="AE335" i="1"/>
  <c r="AG335" i="1" s="1"/>
  <c r="AE336" i="1"/>
  <c r="AG336" i="1" s="1"/>
  <c r="AE337" i="1"/>
  <c r="AG337" i="1" s="1"/>
  <c r="AE338" i="1"/>
  <c r="AG338" i="1" s="1"/>
  <c r="AE339" i="1"/>
  <c r="AG339" i="1" s="1"/>
  <c r="AE340" i="1"/>
  <c r="AG340" i="1" s="1"/>
  <c r="AE341" i="1"/>
  <c r="AG341" i="1" s="1"/>
  <c r="AE342" i="1"/>
  <c r="AG342" i="1" s="1"/>
  <c r="AE343" i="1"/>
  <c r="AG343" i="1" s="1"/>
  <c r="AE344" i="1"/>
  <c r="AG344" i="1" s="1"/>
  <c r="AE345" i="1"/>
  <c r="AG345" i="1" s="1"/>
  <c r="AE346" i="1"/>
  <c r="AG346" i="1" s="1"/>
  <c r="AE347" i="1"/>
  <c r="AG347" i="1" s="1"/>
  <c r="AE348" i="1"/>
  <c r="AG348" i="1" s="1"/>
  <c r="AE349" i="1"/>
  <c r="AG349" i="1" s="1"/>
  <c r="AE350" i="1"/>
  <c r="AG350" i="1" s="1"/>
  <c r="AE351" i="1"/>
  <c r="AG351" i="1" s="1"/>
  <c r="AE352" i="1"/>
  <c r="AG352" i="1" s="1"/>
  <c r="AE353" i="1"/>
  <c r="AG353" i="1" s="1"/>
  <c r="AE354" i="1"/>
  <c r="AG354" i="1" s="1"/>
  <c r="AE355" i="1"/>
  <c r="AG355" i="1" s="1"/>
  <c r="AE356" i="1"/>
  <c r="AG356" i="1" s="1"/>
  <c r="AE357" i="1"/>
  <c r="AG357" i="1" s="1"/>
  <c r="AE358" i="1"/>
  <c r="AG358" i="1" s="1"/>
  <c r="AE359" i="1"/>
  <c r="AG359" i="1" s="1"/>
  <c r="AE360" i="1"/>
  <c r="AG360" i="1" s="1"/>
  <c r="AE361" i="1"/>
  <c r="AG361" i="1" s="1"/>
  <c r="AE362" i="1"/>
  <c r="AG362" i="1" s="1"/>
  <c r="AE363" i="1"/>
  <c r="AG363" i="1" s="1"/>
  <c r="AE364" i="1"/>
  <c r="AG364" i="1" s="1"/>
  <c r="AE365" i="1"/>
  <c r="AG365" i="1" s="1"/>
  <c r="AE366" i="1"/>
  <c r="AG366" i="1" s="1"/>
  <c r="AE367" i="1"/>
  <c r="AG367" i="1" s="1"/>
  <c r="AE368" i="1"/>
  <c r="AG368" i="1" s="1"/>
  <c r="AE369" i="1"/>
  <c r="AG369" i="1" s="1"/>
  <c r="AE370" i="1"/>
  <c r="AG370" i="1" s="1"/>
  <c r="AE371" i="1"/>
  <c r="AG371" i="1" s="1"/>
  <c r="AE372" i="1"/>
  <c r="AG372" i="1" s="1"/>
  <c r="AE373" i="1"/>
  <c r="AG373" i="1" s="1"/>
  <c r="AE374" i="1"/>
  <c r="AG374" i="1" s="1"/>
  <c r="AE375" i="1"/>
  <c r="AG375" i="1" s="1"/>
  <c r="AE376" i="1"/>
  <c r="AG376" i="1" s="1"/>
  <c r="AE377" i="1"/>
  <c r="AG377" i="1" s="1"/>
  <c r="AE378" i="1"/>
  <c r="AG378" i="1" s="1"/>
  <c r="AE379" i="1"/>
  <c r="AG379" i="1" s="1"/>
  <c r="AE380" i="1"/>
  <c r="AG380" i="1" s="1"/>
  <c r="AE381" i="1"/>
  <c r="AG381" i="1" s="1"/>
  <c r="AE382" i="1"/>
  <c r="AG382" i="1" s="1"/>
  <c r="AE383" i="1"/>
  <c r="AG383" i="1" s="1"/>
  <c r="AE384" i="1"/>
  <c r="AG384" i="1" s="1"/>
  <c r="AE385" i="1"/>
  <c r="AG385" i="1" s="1"/>
  <c r="AE386" i="1"/>
  <c r="AG386" i="1" s="1"/>
  <c r="AE387" i="1"/>
  <c r="AG387" i="1" s="1"/>
  <c r="AE388" i="1"/>
  <c r="AG388" i="1" s="1"/>
  <c r="AE389" i="1"/>
  <c r="AG389" i="1" s="1"/>
  <c r="AE390" i="1"/>
  <c r="AG390" i="1" s="1"/>
  <c r="AE391" i="1"/>
  <c r="AG391" i="1" s="1"/>
  <c r="AE392" i="1"/>
  <c r="AG392" i="1" s="1"/>
  <c r="AE393" i="1"/>
  <c r="AG393" i="1" s="1"/>
  <c r="AE394" i="1"/>
  <c r="AG394" i="1" s="1"/>
  <c r="AE395" i="1"/>
  <c r="AG395" i="1" s="1"/>
  <c r="AE396" i="1"/>
  <c r="AG396" i="1" s="1"/>
  <c r="AE397" i="1"/>
  <c r="AG397" i="1" s="1"/>
  <c r="AE417" i="1"/>
  <c r="AG417" i="1" s="1"/>
  <c r="AE418" i="1"/>
  <c r="AG418" i="1" s="1"/>
  <c r="AE398" i="1"/>
  <c r="AG398" i="1" s="1"/>
  <c r="AE399" i="1"/>
  <c r="AG399" i="1" s="1"/>
  <c r="AE400" i="1"/>
  <c r="AG400" i="1" s="1"/>
  <c r="AE401" i="1"/>
  <c r="AG401" i="1" s="1"/>
  <c r="AE402" i="1"/>
  <c r="AG402" i="1" s="1"/>
  <c r="AE403" i="1"/>
  <c r="AG403" i="1" s="1"/>
  <c r="AE404" i="1"/>
  <c r="AG404" i="1" s="1"/>
  <c r="AE405" i="1"/>
  <c r="AG405" i="1" s="1"/>
  <c r="AE406" i="1"/>
  <c r="AG406" i="1" s="1"/>
  <c r="AE407" i="1"/>
  <c r="AG407" i="1" s="1"/>
  <c r="AE408" i="1"/>
  <c r="AG408" i="1" s="1"/>
  <c r="AE409" i="1"/>
  <c r="AG409" i="1" s="1"/>
  <c r="AE410" i="1"/>
  <c r="AG410" i="1" s="1"/>
  <c r="AE411" i="1"/>
  <c r="AG411" i="1" s="1"/>
  <c r="AE415" i="1"/>
  <c r="AG415" i="1" s="1"/>
  <c r="AE3" i="1"/>
  <c r="AG3" i="1" s="1"/>
</calcChain>
</file>

<file path=xl/sharedStrings.xml><?xml version="1.0" encoding="utf-8"?>
<sst xmlns="http://schemas.openxmlformats.org/spreadsheetml/2006/main" count="2090" uniqueCount="902">
  <si>
    <t>Sr.No.</t>
  </si>
  <si>
    <t>Employee</t>
  </si>
  <si>
    <t>Name</t>
  </si>
  <si>
    <t>Position</t>
  </si>
  <si>
    <t xml:space="preserve">Department </t>
  </si>
  <si>
    <t>Original Basic Salary</t>
  </si>
  <si>
    <t>Original Allownces</t>
  </si>
  <si>
    <t>No. of working days</t>
  </si>
  <si>
    <r>
      <rPr>
        <b/>
        <sz val="10"/>
        <color rgb="FF000000"/>
        <rFont val="Segoe UI"/>
        <family val="2"/>
      </rPr>
      <t xml:space="preserve">Net 
</t>
    </r>
    <r>
      <rPr>
        <b/>
        <sz val="10"/>
        <color rgb="FF000000"/>
        <rFont val="Segoe UI"/>
        <family val="2"/>
      </rPr>
      <t>(Company Currency)</t>
    </r>
  </si>
  <si>
    <t>Employee Currency</t>
  </si>
  <si>
    <r>
      <rPr>
        <b/>
        <sz val="10"/>
        <color rgb="FF000000"/>
        <rFont val="Segoe UI"/>
        <family val="2"/>
      </rPr>
      <t xml:space="preserve">Net
</t>
    </r>
    <r>
      <rPr>
        <b/>
        <sz val="10"/>
        <color rgb="FF000000"/>
        <rFont val="Segoe UI"/>
        <family val="2"/>
      </rPr>
      <t>(Employee Currency)</t>
    </r>
  </si>
  <si>
    <t>Basic Salary</t>
  </si>
  <si>
    <t>Other Allowance</t>
  </si>
  <si>
    <t>Ticket Allowance</t>
  </si>
  <si>
    <t>Fixed OT</t>
  </si>
  <si>
    <t>Housing</t>
  </si>
  <si>
    <t>Transport</t>
  </si>
  <si>
    <t>Overtime</t>
  </si>
  <si>
    <t>Salary Diff Earn</t>
  </si>
  <si>
    <t>Reimbursments</t>
  </si>
  <si>
    <t>KPI Incentive &amp; Rewards</t>
  </si>
  <si>
    <t>Total Earning</t>
  </si>
  <si>
    <t>Salary Advance Ded.</t>
  </si>
  <si>
    <t>Installments</t>
  </si>
  <si>
    <t>Penalty</t>
  </si>
  <si>
    <t>Total Deduction</t>
  </si>
  <si>
    <t>IAE 10411</t>
  </si>
  <si>
    <t>Sunshine Agravio</t>
  </si>
  <si>
    <t/>
  </si>
  <si>
    <t>Team Leader Picking</t>
  </si>
  <si>
    <t>Operations</t>
  </si>
  <si>
    <t>AED</t>
  </si>
  <si>
    <t>IAE 10412</t>
  </si>
  <si>
    <t>Dariel Valenzuela</t>
  </si>
  <si>
    <t>Quality Assurance Coordinator</t>
  </si>
  <si>
    <t>Quality Assurance</t>
  </si>
  <si>
    <t>IAE 10413</t>
  </si>
  <si>
    <t>Cristine Remegio</t>
  </si>
  <si>
    <t>Picker</t>
  </si>
  <si>
    <t>IAE 10414</t>
  </si>
  <si>
    <t>Janete Manlosa</t>
  </si>
  <si>
    <t>IAE 10415</t>
  </si>
  <si>
    <t>Jowen Maines</t>
  </si>
  <si>
    <t>IAE 10416</t>
  </si>
  <si>
    <t>Juan Marcial</t>
  </si>
  <si>
    <t>Personal Shopper Associate</t>
  </si>
  <si>
    <t>IAE 10417</t>
  </si>
  <si>
    <t>April Orbeta</t>
  </si>
  <si>
    <t>Assortment Merchandiser</t>
  </si>
  <si>
    <t>Products</t>
  </si>
  <si>
    <t>IAE 10418</t>
  </si>
  <si>
    <t>Jesilou Cole</t>
  </si>
  <si>
    <t>Senior Assortment Auditor</t>
  </si>
  <si>
    <t>IAE 10419</t>
  </si>
  <si>
    <t>Teopeter Mejica</t>
  </si>
  <si>
    <t>Senior Assortment Merchandiser</t>
  </si>
  <si>
    <t>IAE 10420</t>
  </si>
  <si>
    <t>Abigail Abellar</t>
  </si>
  <si>
    <t>Quality Assurance Associate</t>
  </si>
  <si>
    <t>IAE 10421</t>
  </si>
  <si>
    <t>Mohamed Iqbal</t>
  </si>
  <si>
    <t>IAE 10422</t>
  </si>
  <si>
    <t>Rolando Figuerres</t>
  </si>
  <si>
    <t>Field Team Leader</t>
  </si>
  <si>
    <t>IAE 10423</t>
  </si>
  <si>
    <t>Dodge Contratista</t>
  </si>
  <si>
    <t>IAE 10424</t>
  </si>
  <si>
    <t>Bernadett De Silva</t>
  </si>
  <si>
    <t>IAE 10425</t>
  </si>
  <si>
    <t>Sijiya Mathew</t>
  </si>
  <si>
    <t>IAE 10426</t>
  </si>
  <si>
    <t>Mobarak Hossain</t>
  </si>
  <si>
    <t>IAE 10427</t>
  </si>
  <si>
    <t>Princeton Bruce</t>
  </si>
  <si>
    <t>IAE 10428</t>
  </si>
  <si>
    <t>Sarah Mislang</t>
  </si>
  <si>
    <t>IAE 10429</t>
  </si>
  <si>
    <t>Joanna Nepomuceno</t>
  </si>
  <si>
    <t>Senior Content Specialist</t>
  </si>
  <si>
    <t>IAE 10431</t>
  </si>
  <si>
    <t>Katherine Pilar</t>
  </si>
  <si>
    <t>IAE 10432</t>
  </si>
  <si>
    <t>Linda Cherotich</t>
  </si>
  <si>
    <t>IAE 10433</t>
  </si>
  <si>
    <t>Lester De Leon</t>
  </si>
  <si>
    <t>IAE 10434</t>
  </si>
  <si>
    <t>Felex Kakuba</t>
  </si>
  <si>
    <t>IAE 10435</t>
  </si>
  <si>
    <t>Luqman Muhammad</t>
  </si>
  <si>
    <t>IAE 10436</t>
  </si>
  <si>
    <t>Shiela Academia</t>
  </si>
  <si>
    <t>IAE 10437</t>
  </si>
  <si>
    <t>Adam Ddamulira</t>
  </si>
  <si>
    <t>IAE 10438</t>
  </si>
  <si>
    <t>Ruby Elizaga</t>
  </si>
  <si>
    <t>IAE 10439</t>
  </si>
  <si>
    <t>Miraflor Padilla</t>
  </si>
  <si>
    <t>IAE 10440</t>
  </si>
  <si>
    <t>Mylene Palaypay</t>
  </si>
  <si>
    <t>IAE 10441</t>
  </si>
  <si>
    <t>Obinna Okafor</t>
  </si>
  <si>
    <t>IAE 10442</t>
  </si>
  <si>
    <t>Hery Malik</t>
  </si>
  <si>
    <t>IAE 10443</t>
  </si>
  <si>
    <t>Grace Ackah</t>
  </si>
  <si>
    <t>IAE 10444</t>
  </si>
  <si>
    <t>Mart Cruz</t>
  </si>
  <si>
    <t>IAE 10445</t>
  </si>
  <si>
    <t>Muhammad Arslan</t>
  </si>
  <si>
    <t>IAE 10448</t>
  </si>
  <si>
    <t>Jissa Arreglado</t>
  </si>
  <si>
    <t>Content Specialist</t>
  </si>
  <si>
    <t>IAE 10449</t>
  </si>
  <si>
    <t>Mohammed Azher</t>
  </si>
  <si>
    <t>IAE 10450</t>
  </si>
  <si>
    <t>Ashraf Safi</t>
  </si>
  <si>
    <t>IAE 10451</t>
  </si>
  <si>
    <t>Muhammed Shamsudheen</t>
  </si>
  <si>
    <t>IAE 10452</t>
  </si>
  <si>
    <t>Muhammad Shoaib</t>
  </si>
  <si>
    <t>IAE 10453</t>
  </si>
  <si>
    <t>Majed Abusharbain</t>
  </si>
  <si>
    <t>IAE 10454</t>
  </si>
  <si>
    <t>Brynne Guillen</t>
  </si>
  <si>
    <t>IAE 10455</t>
  </si>
  <si>
    <t>Waseem Shah</t>
  </si>
  <si>
    <t>IAE 10456</t>
  </si>
  <si>
    <t>Chelsi Estor</t>
  </si>
  <si>
    <t>IAE 10457</t>
  </si>
  <si>
    <t>Monica Munyasya</t>
  </si>
  <si>
    <t>IAE 10458</t>
  </si>
  <si>
    <t>Gian Dayao</t>
  </si>
  <si>
    <t>Content Associate</t>
  </si>
  <si>
    <t>IAE 10459</t>
  </si>
  <si>
    <t>Ahsan Mukaram</t>
  </si>
  <si>
    <t>IAE 10461</t>
  </si>
  <si>
    <t>Allan Wamala</t>
  </si>
  <si>
    <t>IAE 10462</t>
  </si>
  <si>
    <t>Souhraya Bool</t>
  </si>
  <si>
    <t>IAE 10463</t>
  </si>
  <si>
    <t>Mikehaille Casinto</t>
  </si>
  <si>
    <t>IAE 10464</t>
  </si>
  <si>
    <t>Leziel Pader</t>
  </si>
  <si>
    <t>IAE 10465</t>
  </si>
  <si>
    <t>Prameen Hariharan</t>
  </si>
  <si>
    <t>IAE 10466</t>
  </si>
  <si>
    <t>Muhammad Rauf</t>
  </si>
  <si>
    <t>IAE 10468</t>
  </si>
  <si>
    <t>Jaeco Bartolome</t>
  </si>
  <si>
    <t>IAE 10469</t>
  </si>
  <si>
    <t>Masood Khan</t>
  </si>
  <si>
    <t>IAE 10470</t>
  </si>
  <si>
    <t>Alvir Gerero</t>
  </si>
  <si>
    <t>IAE 10471</t>
  </si>
  <si>
    <t>Glydel Alcantara</t>
  </si>
  <si>
    <t>IAE 10472</t>
  </si>
  <si>
    <t>Rica Serrano</t>
  </si>
  <si>
    <t>IAE 10473</t>
  </si>
  <si>
    <t>Al Reducto</t>
  </si>
  <si>
    <t>IAE 10474</t>
  </si>
  <si>
    <t>Aeriel Merto</t>
  </si>
  <si>
    <t>IAE 10475</t>
  </si>
  <si>
    <t>Dheedhi Dinesh</t>
  </si>
  <si>
    <t>IAE 10476</t>
  </si>
  <si>
    <t>Judiel Icat</t>
  </si>
  <si>
    <t>IAE 10478</t>
  </si>
  <si>
    <t>Aldrin Baluyot</t>
  </si>
  <si>
    <t>IAE 10479</t>
  </si>
  <si>
    <t>Levis Rodriguez</t>
  </si>
  <si>
    <t>IAE 10480</t>
  </si>
  <si>
    <t>Abdu Puzhakkalakath</t>
  </si>
  <si>
    <t>IAE 10481</t>
  </si>
  <si>
    <t>Suzi D'souza</t>
  </si>
  <si>
    <t>IAE 10482</t>
  </si>
  <si>
    <t>Adithya Anthoni</t>
  </si>
  <si>
    <t>Quality Assurance Coordinator Rider Support</t>
  </si>
  <si>
    <t>IAE 10483</t>
  </si>
  <si>
    <t>Mary Clores</t>
  </si>
  <si>
    <t>IAE 10484</t>
  </si>
  <si>
    <t>Kevin Wambia</t>
  </si>
  <si>
    <t>IAE 10485</t>
  </si>
  <si>
    <t>Vivian Pinto</t>
  </si>
  <si>
    <t>Sr Quality Assurance Coordinator</t>
  </si>
  <si>
    <t>IAE 10486</t>
  </si>
  <si>
    <t>Amin Elgilani</t>
  </si>
  <si>
    <t>Fraud Analyst</t>
  </si>
  <si>
    <t>IAE 10488</t>
  </si>
  <si>
    <t>Muhammad Yasir</t>
  </si>
  <si>
    <t>IAE 10490</t>
  </si>
  <si>
    <t>Malaika Dsouza</t>
  </si>
  <si>
    <t>IAE 10492</t>
  </si>
  <si>
    <t>Abdil Pendaliday</t>
  </si>
  <si>
    <t>IAE 10493</t>
  </si>
  <si>
    <t>Antonio Maglahos</t>
  </si>
  <si>
    <t>IAE 10494</t>
  </si>
  <si>
    <t>Paul Gotuato</t>
  </si>
  <si>
    <t>IAE 10495</t>
  </si>
  <si>
    <t>Shoyeb Khan</t>
  </si>
  <si>
    <t>IAE 10496</t>
  </si>
  <si>
    <t>Abdul Rana</t>
  </si>
  <si>
    <t>IAE 10498</t>
  </si>
  <si>
    <t>Muhammad Mirza</t>
  </si>
  <si>
    <t>Mfc Picker &amp; Stocker</t>
  </si>
  <si>
    <t>Brand Partnerships</t>
  </si>
  <si>
    <t>IAE 10499</t>
  </si>
  <si>
    <t>Kevin Yongao</t>
  </si>
  <si>
    <t>IAE 10500</t>
  </si>
  <si>
    <t>Sajjad Bhatti</t>
  </si>
  <si>
    <t>IAE 10501</t>
  </si>
  <si>
    <t>Sunil Sunar</t>
  </si>
  <si>
    <t>Mfc Merchandiser</t>
  </si>
  <si>
    <t>IAE 10502</t>
  </si>
  <si>
    <t>Faraaz Tungekar</t>
  </si>
  <si>
    <t>IAE 10504</t>
  </si>
  <si>
    <t>Sheikh Abdullah Nazar</t>
  </si>
  <si>
    <t>IAE 10505</t>
  </si>
  <si>
    <t>Arif Khan</t>
  </si>
  <si>
    <t>IAE 10506</t>
  </si>
  <si>
    <t>Abogast Kinyanjui</t>
  </si>
  <si>
    <t>Mfc Procurement Associate</t>
  </si>
  <si>
    <t>IAE 10507</t>
  </si>
  <si>
    <t>Rashik Kottamthodi</t>
  </si>
  <si>
    <t>IAE 10508</t>
  </si>
  <si>
    <t>Marion Kuria</t>
  </si>
  <si>
    <t>IAE 10509</t>
  </si>
  <si>
    <t>Francis Amaro</t>
  </si>
  <si>
    <t>IAE 10510</t>
  </si>
  <si>
    <t>Bipin Pande</t>
  </si>
  <si>
    <t>IAE 10511</t>
  </si>
  <si>
    <t>Muhammed Kalliyan</t>
  </si>
  <si>
    <t>IAE 10512</t>
  </si>
  <si>
    <t>Mohammad Shezad</t>
  </si>
  <si>
    <t>IAE 10513</t>
  </si>
  <si>
    <t>Mohamed Panikkaveettil</t>
  </si>
  <si>
    <t>IAE 10514</t>
  </si>
  <si>
    <t>Neala Heredia</t>
  </si>
  <si>
    <t>Learning &amp; Development Specialist Qa</t>
  </si>
  <si>
    <t>IAE 10515</t>
  </si>
  <si>
    <t>Dorine Veliyath</t>
  </si>
  <si>
    <t>Talent Associate</t>
  </si>
  <si>
    <t>Human Resources</t>
  </si>
  <si>
    <t>IAE 10516</t>
  </si>
  <si>
    <t>Gokuldas Kondaparambil</t>
  </si>
  <si>
    <t>IAE 10517</t>
  </si>
  <si>
    <t>Muhammad Ayub</t>
  </si>
  <si>
    <t>IAE 10518</t>
  </si>
  <si>
    <t>Zeeshan Yahya</t>
  </si>
  <si>
    <t>IAE 10519</t>
  </si>
  <si>
    <t>Jay Fabula</t>
  </si>
  <si>
    <t>IAE 10520</t>
  </si>
  <si>
    <t>Rizmer Salazar</t>
  </si>
  <si>
    <t>IAE 10522</t>
  </si>
  <si>
    <t>Angela Rodriguez</t>
  </si>
  <si>
    <t>Assortment Coordinator</t>
  </si>
  <si>
    <t>IAE 10523</t>
  </si>
  <si>
    <t>Ansar Mohammed</t>
  </si>
  <si>
    <t>IAE 10524</t>
  </si>
  <si>
    <t>Zeeshan Shakeel</t>
  </si>
  <si>
    <t>IAE 10525</t>
  </si>
  <si>
    <t>Mohamed Shaikh</t>
  </si>
  <si>
    <t>IAE 10526</t>
  </si>
  <si>
    <t>Muhammad Shaheer</t>
  </si>
  <si>
    <t>IAE 10527</t>
  </si>
  <si>
    <t>IAE 10528</t>
  </si>
  <si>
    <t>Itlaal Khalid</t>
  </si>
  <si>
    <t>IAE 10529</t>
  </si>
  <si>
    <t>Steve Johnson</t>
  </si>
  <si>
    <t>IAE 10531</t>
  </si>
  <si>
    <t>Muhammad Raza</t>
  </si>
  <si>
    <t>IAE 10532</t>
  </si>
  <si>
    <t>Yasser Carim</t>
  </si>
  <si>
    <t>IAE 10533</t>
  </si>
  <si>
    <t>Abhinand Anil</t>
  </si>
  <si>
    <t>IAE 10534</t>
  </si>
  <si>
    <t>Adil Akram</t>
  </si>
  <si>
    <t>IAE 10535</t>
  </si>
  <si>
    <t>Ajo Jose</t>
  </si>
  <si>
    <t>IAE 10536</t>
  </si>
  <si>
    <t>Uzair Khan</t>
  </si>
  <si>
    <t>IAE 10537</t>
  </si>
  <si>
    <t>Malik Hassan</t>
  </si>
  <si>
    <t>IAE 10538</t>
  </si>
  <si>
    <t>Abdul Adil</t>
  </si>
  <si>
    <t>IAE 10539</t>
  </si>
  <si>
    <t>Letticia Pinto</t>
  </si>
  <si>
    <t>IAE 10540</t>
  </si>
  <si>
    <t>Hamayun Sarfraz</t>
  </si>
  <si>
    <t>IAE 10541</t>
  </si>
  <si>
    <t>Ali Hassan</t>
  </si>
  <si>
    <t>IAE 10542</t>
  </si>
  <si>
    <t>Abdul Rahman</t>
  </si>
  <si>
    <t>IAE 10543</t>
  </si>
  <si>
    <t>Usman Khana</t>
  </si>
  <si>
    <t>IAE 10544</t>
  </si>
  <si>
    <t>Vignesh Venkatesan</t>
  </si>
  <si>
    <t>IAE 10546</t>
  </si>
  <si>
    <t>Muhammad Ali</t>
  </si>
  <si>
    <t>IAE 10547</t>
  </si>
  <si>
    <t>Muhammad Ismail</t>
  </si>
  <si>
    <t>IAE 10548</t>
  </si>
  <si>
    <t>Syed Kazmi</t>
  </si>
  <si>
    <t>IAE 10549</t>
  </si>
  <si>
    <t>Osama Sajid</t>
  </si>
  <si>
    <t>IAE 10550</t>
  </si>
  <si>
    <t>Rogelio Mendez</t>
  </si>
  <si>
    <t>Security Guard (Warehouse)</t>
  </si>
  <si>
    <t>IAE 10551</t>
  </si>
  <si>
    <t>Aslam Shaikh</t>
  </si>
  <si>
    <t>IAE 10552</t>
  </si>
  <si>
    <t>Ahmed Awad</t>
  </si>
  <si>
    <t>Qa Escalation Specialist</t>
  </si>
  <si>
    <t>IAE 10554</t>
  </si>
  <si>
    <t>Shafqat Ali</t>
  </si>
  <si>
    <t>IAE 10555</t>
  </si>
  <si>
    <t>Abdul Cheriya Konath</t>
  </si>
  <si>
    <t>IAE 10556</t>
  </si>
  <si>
    <t>Mohd Amir</t>
  </si>
  <si>
    <t>IAE 10557</t>
  </si>
  <si>
    <t>Farha Kazi</t>
  </si>
  <si>
    <t>IAE 10558</t>
  </si>
  <si>
    <t>Md Emran</t>
  </si>
  <si>
    <t>IAE 10559</t>
  </si>
  <si>
    <t>Ahmad Saeed</t>
  </si>
  <si>
    <t>IAE 10561</t>
  </si>
  <si>
    <t>Zohaib Hassan</t>
  </si>
  <si>
    <t>IAE 10562</t>
  </si>
  <si>
    <t>Anis Abdul Majeed</t>
  </si>
  <si>
    <t>IAE 10563</t>
  </si>
  <si>
    <t>Fakur Masum</t>
  </si>
  <si>
    <t>IAE 10564</t>
  </si>
  <si>
    <t>Muhammad Rizwan</t>
  </si>
  <si>
    <t>IAE 10565</t>
  </si>
  <si>
    <t>Munawar Hussain</t>
  </si>
  <si>
    <t>IAE 10566</t>
  </si>
  <si>
    <t>Abdelrahman Ismail</t>
  </si>
  <si>
    <t>IAE 10567</t>
  </si>
  <si>
    <t>Khaldoon Mohamed Ahmed Sadek</t>
  </si>
  <si>
    <t>IAE 10569</t>
  </si>
  <si>
    <t>Salem Idris Gabera</t>
  </si>
  <si>
    <t>IAE 10570</t>
  </si>
  <si>
    <t>Abdul Khan</t>
  </si>
  <si>
    <t>IAE 10571</t>
  </si>
  <si>
    <t>Ajmal Thonikkadavan</t>
  </si>
  <si>
    <t>IAE 10572</t>
  </si>
  <si>
    <t>Bashir Shaikh</t>
  </si>
  <si>
    <t>IAE 10573</t>
  </si>
  <si>
    <t>Francis John Prakash</t>
  </si>
  <si>
    <t>IAE 10574</t>
  </si>
  <si>
    <t>Muhammad Vazhakkaparambil</t>
  </si>
  <si>
    <t>IAE 10575</t>
  </si>
  <si>
    <t>Rahul Ravindra</t>
  </si>
  <si>
    <t>Onboarding Specialist Pos</t>
  </si>
  <si>
    <t>POS</t>
  </si>
  <si>
    <t>IAE 10576</t>
  </si>
  <si>
    <t>Mansi Garg</t>
  </si>
  <si>
    <t>IAE 10577</t>
  </si>
  <si>
    <t>Sushil Tamang</t>
  </si>
  <si>
    <t>IAE 10578</t>
  </si>
  <si>
    <t>Nabeel Ijaz</t>
  </si>
  <si>
    <t>IAE 10579</t>
  </si>
  <si>
    <t>Qurram Abdul</t>
  </si>
  <si>
    <t>IAE 10580</t>
  </si>
  <si>
    <t>Sukhwinder Kaur</t>
  </si>
  <si>
    <t>IAE 10581</t>
  </si>
  <si>
    <t>Abdulla Kambar Sulaiman</t>
  </si>
  <si>
    <t>IAE 10582</t>
  </si>
  <si>
    <t>Mohamad Nasruddin</t>
  </si>
  <si>
    <t>IAE 10583</t>
  </si>
  <si>
    <t>Ranjith Valiparambil</t>
  </si>
  <si>
    <t>IAE 10585</t>
  </si>
  <si>
    <t>Salvador Fernandes</t>
  </si>
  <si>
    <t>IAE 10586</t>
  </si>
  <si>
    <t>Candace Keitang</t>
  </si>
  <si>
    <t>IAE 10587</t>
  </si>
  <si>
    <t>Harish Sreekumar</t>
  </si>
  <si>
    <t>IAE 10588</t>
  </si>
  <si>
    <t>Akash Hingmang</t>
  </si>
  <si>
    <t>IAE 10589</t>
  </si>
  <si>
    <t>Gracious Dsilva</t>
  </si>
  <si>
    <t>IAE 10590</t>
  </si>
  <si>
    <t>Ahtesham Masood</t>
  </si>
  <si>
    <t>IAE 10592</t>
  </si>
  <si>
    <t>Raju Sadala</t>
  </si>
  <si>
    <t>Cleaner</t>
  </si>
  <si>
    <t>IAE 10593</t>
  </si>
  <si>
    <t>Muhammad Nadeem</t>
  </si>
  <si>
    <t>IAE 10594</t>
  </si>
  <si>
    <t>Tanveer Ahmed</t>
  </si>
  <si>
    <t>IAE 10595</t>
  </si>
  <si>
    <t>Ikram Ullah</t>
  </si>
  <si>
    <t>IAE 10596</t>
  </si>
  <si>
    <t>Abhijith Koyambattayil Balan</t>
  </si>
  <si>
    <t>IAE 10597</t>
  </si>
  <si>
    <t>Shoaib Ahsan</t>
  </si>
  <si>
    <t>IAE 10599</t>
  </si>
  <si>
    <t>Muhammad Tahir</t>
  </si>
  <si>
    <t>IAE 10600</t>
  </si>
  <si>
    <t>Muhammad Saleem</t>
  </si>
  <si>
    <t>IAE 10601</t>
  </si>
  <si>
    <t>Nasir Shah</t>
  </si>
  <si>
    <t>IAE 10602</t>
  </si>
  <si>
    <t>Vatsal Mehta</t>
  </si>
  <si>
    <t>IAE 10603</t>
  </si>
  <si>
    <t>Kashaf Haroon</t>
  </si>
  <si>
    <t>Content Optimization Specialist</t>
  </si>
  <si>
    <t>IAE 10605</t>
  </si>
  <si>
    <t>Muhammad Zeeeshan</t>
  </si>
  <si>
    <t>IAE 10607</t>
  </si>
  <si>
    <t>Syed Sohail</t>
  </si>
  <si>
    <t>IAE 10608</t>
  </si>
  <si>
    <t>Anas Uvesh</t>
  </si>
  <si>
    <t>IAE 10609</t>
  </si>
  <si>
    <t>Ajmal Chillakkunnel Abdulazeez</t>
  </si>
  <si>
    <t>IAE 10610</t>
  </si>
  <si>
    <t>Dikesh Rijal</t>
  </si>
  <si>
    <t>IAE 10611</t>
  </si>
  <si>
    <t>Katrina Litao</t>
  </si>
  <si>
    <t>Assistant Shop Launching Manager</t>
  </si>
  <si>
    <t>IAE 10612</t>
  </si>
  <si>
    <t>Cliya Dsilva</t>
  </si>
  <si>
    <t>Quality Assurance Agent</t>
  </si>
  <si>
    <t>IAE 10613</t>
  </si>
  <si>
    <t>Muhammad Subhan</t>
  </si>
  <si>
    <t>IAE 10614</t>
  </si>
  <si>
    <t>Prabesh Prasai</t>
  </si>
  <si>
    <t>IAE 10616</t>
  </si>
  <si>
    <t>Md Nasir</t>
  </si>
  <si>
    <t>Cleaning Supervisor</t>
  </si>
  <si>
    <t>IAE 10617</t>
  </si>
  <si>
    <t>Hassan Tabak</t>
  </si>
  <si>
    <t>IAE 10618</t>
  </si>
  <si>
    <t>Jenereen Suria</t>
  </si>
  <si>
    <t>Mfc Admin Associate</t>
  </si>
  <si>
    <t>IAE 10620</t>
  </si>
  <si>
    <t>Gayatri Thapa</t>
  </si>
  <si>
    <t>IAE 10621</t>
  </si>
  <si>
    <t>Sana Sarwar</t>
  </si>
  <si>
    <t>IAE 10622</t>
  </si>
  <si>
    <t>Dave Hibaya</t>
  </si>
  <si>
    <t>IAE 10624</t>
  </si>
  <si>
    <t>Muhammad Kabir</t>
  </si>
  <si>
    <t>Delivery Driver</t>
  </si>
  <si>
    <t>Last Mile</t>
  </si>
  <si>
    <t>IAE 10625</t>
  </si>
  <si>
    <t>Rajneesh Lal</t>
  </si>
  <si>
    <t>IAE 10626</t>
  </si>
  <si>
    <t>Francis Alvarez</t>
  </si>
  <si>
    <t>Mfc Stock Handler</t>
  </si>
  <si>
    <t>IAE 10627</t>
  </si>
  <si>
    <t>Dominic Fama</t>
  </si>
  <si>
    <t>IAE 10628</t>
  </si>
  <si>
    <t>Alicia Almario</t>
  </si>
  <si>
    <t>IAE 10629</t>
  </si>
  <si>
    <t>Tanka Shrestha</t>
  </si>
  <si>
    <t>Shop Transaction Associate</t>
  </si>
  <si>
    <t>IAE 10630</t>
  </si>
  <si>
    <t>Drishya Pillai</t>
  </si>
  <si>
    <t>IAE 10631</t>
  </si>
  <si>
    <t>Dionisio Quimpan</t>
  </si>
  <si>
    <t>IAE 10632</t>
  </si>
  <si>
    <t>Andrian Calda</t>
  </si>
  <si>
    <t>IAE 10633</t>
  </si>
  <si>
    <t>Christina Castelino</t>
  </si>
  <si>
    <t>IAE 10634</t>
  </si>
  <si>
    <t>Jennet Moses</t>
  </si>
  <si>
    <t>IAE 10635</t>
  </si>
  <si>
    <t>Arshad Khan</t>
  </si>
  <si>
    <t>IAE 10636</t>
  </si>
  <si>
    <t>Nicole Mathewson</t>
  </si>
  <si>
    <t>IAE 10637</t>
  </si>
  <si>
    <t>Mubeen Shaikh</t>
  </si>
  <si>
    <t>IAE 10638</t>
  </si>
  <si>
    <t>Abu Eamish</t>
  </si>
  <si>
    <t>IAE 10639</t>
  </si>
  <si>
    <t>Steffi Jayaprakash</t>
  </si>
  <si>
    <t>IAE 10640</t>
  </si>
  <si>
    <t>Jerico Dela Cruz</t>
  </si>
  <si>
    <t>IAE 10641</t>
  </si>
  <si>
    <t>Pamela Tabag</t>
  </si>
  <si>
    <t>IAE 10642</t>
  </si>
  <si>
    <t>Amiel Pagaduan</t>
  </si>
  <si>
    <t>IAE 10643</t>
  </si>
  <si>
    <t>Mudassir Zubair</t>
  </si>
  <si>
    <t>IAE 10644</t>
  </si>
  <si>
    <t>Rommel Peruda</t>
  </si>
  <si>
    <t>IAE 10645</t>
  </si>
  <si>
    <t>Edgar Rapsing</t>
  </si>
  <si>
    <t>IAE 10646</t>
  </si>
  <si>
    <t>Nikhil Raj</t>
  </si>
  <si>
    <t>IAE 10648</t>
  </si>
  <si>
    <t>Klimston Mendonca</t>
  </si>
  <si>
    <t>IAE 10649</t>
  </si>
  <si>
    <t>Mark Herreria</t>
  </si>
  <si>
    <t>IAE 10650</t>
  </si>
  <si>
    <t>Kavya Krishnankutty</t>
  </si>
  <si>
    <t>IAE 10651</t>
  </si>
  <si>
    <t>Serena Mendonza</t>
  </si>
  <si>
    <t>IAE 10652</t>
  </si>
  <si>
    <t>Sultana Qureshi</t>
  </si>
  <si>
    <t>IAE 10654</t>
  </si>
  <si>
    <t>Maysoon Elbadawi</t>
  </si>
  <si>
    <t>IAE 10655</t>
  </si>
  <si>
    <t>Naajia Uttanwalla</t>
  </si>
  <si>
    <t>IAE 10656</t>
  </si>
  <si>
    <t>Tarek Korahjoli</t>
  </si>
  <si>
    <t>IAE 10657</t>
  </si>
  <si>
    <t>Amr Elefery</t>
  </si>
  <si>
    <t>IAE 10658</t>
  </si>
  <si>
    <t>Zarnab Ahmed</t>
  </si>
  <si>
    <t>IAE 10659</t>
  </si>
  <si>
    <t>Sajith Savier</t>
  </si>
  <si>
    <t>Personal Shopper Coordinator</t>
  </si>
  <si>
    <t>IAE 10660</t>
  </si>
  <si>
    <t>Farheen Khan</t>
  </si>
  <si>
    <t>IAE 10661</t>
  </si>
  <si>
    <t>Asad Ali</t>
  </si>
  <si>
    <t>IAE 10662</t>
  </si>
  <si>
    <t>Elton Fernandes</t>
  </si>
  <si>
    <t>IAE 10663</t>
  </si>
  <si>
    <t>Mirza Baig</t>
  </si>
  <si>
    <t>IAE 10664</t>
  </si>
  <si>
    <t>Fahad Momin</t>
  </si>
  <si>
    <t>IAE 10666</t>
  </si>
  <si>
    <t>Erika Sreshta</t>
  </si>
  <si>
    <t>IAE 10667</t>
  </si>
  <si>
    <t>Alyssa Zamora</t>
  </si>
  <si>
    <t>IAE 10669</t>
  </si>
  <si>
    <t>Farida Kamaludeen</t>
  </si>
  <si>
    <t>IAE 10670</t>
  </si>
  <si>
    <t>Shaira Santos</t>
  </si>
  <si>
    <t>IAE 10672</t>
  </si>
  <si>
    <t>Bhavika Padiyar</t>
  </si>
  <si>
    <t>IAE 10673</t>
  </si>
  <si>
    <t>Cassandra Bugga</t>
  </si>
  <si>
    <t>IAE 10676</t>
  </si>
  <si>
    <t>Anil Gurung</t>
  </si>
  <si>
    <t>IAE 10678</t>
  </si>
  <si>
    <t>Aakash Tamang</t>
  </si>
  <si>
    <t>IAE 10679</t>
  </si>
  <si>
    <t>Tassil Ahmed</t>
  </si>
  <si>
    <t>IAE 10680</t>
  </si>
  <si>
    <t>Johnson Balla</t>
  </si>
  <si>
    <t>IAE 10681</t>
  </si>
  <si>
    <t>Edreena Ferrao</t>
  </si>
  <si>
    <t>IAE 10683</t>
  </si>
  <si>
    <t>Asad Ullah</t>
  </si>
  <si>
    <t>Security Guard Office</t>
  </si>
  <si>
    <t>IAE 10684</t>
  </si>
  <si>
    <t>Arbaz Khan</t>
  </si>
  <si>
    <t>IAE 10685</t>
  </si>
  <si>
    <t>Mahin Hasanabba</t>
  </si>
  <si>
    <t>IAE 10686</t>
  </si>
  <si>
    <t>Raju Khanal</t>
  </si>
  <si>
    <t>IAE 10687</t>
  </si>
  <si>
    <t>Mohammed Jabbar</t>
  </si>
  <si>
    <t>IAE 10688</t>
  </si>
  <si>
    <t>Donalyn Vinas</t>
  </si>
  <si>
    <t>IAE 10689</t>
  </si>
  <si>
    <t>Gabriel Yabut</t>
  </si>
  <si>
    <t>IAE 10690</t>
  </si>
  <si>
    <t>Hari Sasi</t>
  </si>
  <si>
    <t>IAE 10691</t>
  </si>
  <si>
    <t>Sajeb Khan</t>
  </si>
  <si>
    <t>IAE 10692</t>
  </si>
  <si>
    <t>Zin Oo</t>
  </si>
  <si>
    <t>IAE 10693</t>
  </si>
  <si>
    <t>Buddha Rai</t>
  </si>
  <si>
    <t>IAE 10694</t>
  </si>
  <si>
    <t>Kyaw Naing</t>
  </si>
  <si>
    <t>IAE 10695</t>
  </si>
  <si>
    <t>Enrico Verde</t>
  </si>
  <si>
    <t>IAE 10696</t>
  </si>
  <si>
    <t>Prakash Kumar Bishwakarma</t>
  </si>
  <si>
    <t>IAE 10697</t>
  </si>
  <si>
    <t>Sujan Balami</t>
  </si>
  <si>
    <t>IAE 10698</t>
  </si>
  <si>
    <t>Shamnad Najeeb</t>
  </si>
  <si>
    <t>IAE 10699</t>
  </si>
  <si>
    <t>Shozb Iqbal</t>
  </si>
  <si>
    <t>IAE 10700</t>
  </si>
  <si>
    <t>Pratik Thapa</t>
  </si>
  <si>
    <t>IAE 10701</t>
  </si>
  <si>
    <t>Shanhar Parambil</t>
  </si>
  <si>
    <t>IAE 10702</t>
  </si>
  <si>
    <t>Ciena Manawis</t>
  </si>
  <si>
    <t>IAE 10703</t>
  </si>
  <si>
    <t>Leon Vaz</t>
  </si>
  <si>
    <t>IAE 10704</t>
  </si>
  <si>
    <t>Anas Saleh</t>
  </si>
  <si>
    <t>IAE 10705</t>
  </si>
  <si>
    <t>Rida Moinuddin</t>
  </si>
  <si>
    <t>IAE 10706</t>
  </si>
  <si>
    <t>Janath Edirimuni</t>
  </si>
  <si>
    <t>IAE 10707</t>
  </si>
  <si>
    <t>Christian Tarampi</t>
  </si>
  <si>
    <t>IAE 10708</t>
  </si>
  <si>
    <t>Yasir Amin</t>
  </si>
  <si>
    <t>IAE 10709</t>
  </si>
  <si>
    <t>Muhammad Khan</t>
  </si>
  <si>
    <t>IAE 10711</t>
  </si>
  <si>
    <t>Ayush Nagarkoti</t>
  </si>
  <si>
    <t>IAE 10712</t>
  </si>
  <si>
    <t>Devidas Alane</t>
  </si>
  <si>
    <t>IAE 10713</t>
  </si>
  <si>
    <t>John Varghese</t>
  </si>
  <si>
    <t>IAE 10714</t>
  </si>
  <si>
    <t>Aboobacker Moosahaji</t>
  </si>
  <si>
    <t>IAE 10715</t>
  </si>
  <si>
    <t>Chamal Wathudurage</t>
  </si>
  <si>
    <t>IAE 10716</t>
  </si>
  <si>
    <t>Senarajith Liyanage</t>
  </si>
  <si>
    <t>IAE 10717</t>
  </si>
  <si>
    <t>Aqib Shahzad</t>
  </si>
  <si>
    <t>IAE 10718</t>
  </si>
  <si>
    <t>Aryaman BK</t>
  </si>
  <si>
    <t>IAE 10719</t>
  </si>
  <si>
    <t>Abdul Ali</t>
  </si>
  <si>
    <t>IAE 10720</t>
  </si>
  <si>
    <t>Raveen Don</t>
  </si>
  <si>
    <t>IAE 10721</t>
  </si>
  <si>
    <t>Ashker Cherakkadath</t>
  </si>
  <si>
    <t>IAE 10722</t>
  </si>
  <si>
    <t>Rahul Mangar</t>
  </si>
  <si>
    <t>IAE 10723</t>
  </si>
  <si>
    <t>Akshay Chandran</t>
  </si>
  <si>
    <t>IAE 10724</t>
  </si>
  <si>
    <t>Anees Rahman</t>
  </si>
  <si>
    <t>IAE 10725</t>
  </si>
  <si>
    <t>Azhar Anjum</t>
  </si>
  <si>
    <t>IAE 10726</t>
  </si>
  <si>
    <t>Umar Waiz</t>
  </si>
  <si>
    <t>IAE 10727</t>
  </si>
  <si>
    <t>Mohammad Niyazoddin</t>
  </si>
  <si>
    <t>IAE 10728</t>
  </si>
  <si>
    <t>Umair Arshad</t>
  </si>
  <si>
    <t>IAE 10729</t>
  </si>
  <si>
    <t>Hassan Ramzan</t>
  </si>
  <si>
    <t>IAE 10730</t>
  </si>
  <si>
    <t>John Vanguardia</t>
  </si>
  <si>
    <t>IAE 10731</t>
  </si>
  <si>
    <t>Kiran Verma</t>
  </si>
  <si>
    <t>IAE 10732</t>
  </si>
  <si>
    <t>Milan Lohar</t>
  </si>
  <si>
    <t>IAE 10734</t>
  </si>
  <si>
    <t>Suman Chhetri</t>
  </si>
  <si>
    <t>IAE 10736</t>
  </si>
  <si>
    <t>Mohammad Shahabuddin</t>
  </si>
  <si>
    <t>IAE 10737</t>
  </si>
  <si>
    <t>Jomar Agregado</t>
  </si>
  <si>
    <t>IAE 10738</t>
  </si>
  <si>
    <t>Muhammed Kurudapadavu</t>
  </si>
  <si>
    <t>IAE 10739</t>
  </si>
  <si>
    <t>Nazeef Muhammed</t>
  </si>
  <si>
    <t>IAE 10740</t>
  </si>
  <si>
    <t>Muhammad Haider</t>
  </si>
  <si>
    <t>IAE 10741</t>
  </si>
  <si>
    <t>Jessica Sta Maria</t>
  </si>
  <si>
    <t>IAE 10742</t>
  </si>
  <si>
    <t>Diraj Gurung</t>
  </si>
  <si>
    <t>IAE 10743</t>
  </si>
  <si>
    <t>Rakesh Shrestha</t>
  </si>
  <si>
    <t>IAE 10744</t>
  </si>
  <si>
    <t>Shibin Badarudeen</t>
  </si>
  <si>
    <t>IAE 10745</t>
  </si>
  <si>
    <t>Anusuman Pokharel</t>
  </si>
  <si>
    <t>IAE 10746</t>
  </si>
  <si>
    <t>Richelle Camacho</t>
  </si>
  <si>
    <t>IAE 10747</t>
  </si>
  <si>
    <t>Anup Karkee</t>
  </si>
  <si>
    <t>IAE 10748</t>
  </si>
  <si>
    <t>Khant Thu Nyein</t>
  </si>
  <si>
    <t>IAE 10749</t>
  </si>
  <si>
    <t>Ahmed Amin</t>
  </si>
  <si>
    <t>IAE 10750</t>
  </si>
  <si>
    <t>Ravindu Silva</t>
  </si>
  <si>
    <t>IAE 10751</t>
  </si>
  <si>
    <t>Kristopher Naungayan</t>
  </si>
  <si>
    <t>IAE 10752</t>
  </si>
  <si>
    <t>Bivek Bista</t>
  </si>
  <si>
    <t>IAE 10753</t>
  </si>
  <si>
    <t>Mohammed Pallipurath</t>
  </si>
  <si>
    <t>IAE 10754</t>
  </si>
  <si>
    <t>Patricia Garchitorena</t>
  </si>
  <si>
    <t>IAE 10755</t>
  </si>
  <si>
    <t>Dambar Karki</t>
  </si>
  <si>
    <t>IAE 10756</t>
  </si>
  <si>
    <t>Muhammad Ashraf</t>
  </si>
  <si>
    <t>IAE 10757</t>
  </si>
  <si>
    <t>Keshab KC</t>
  </si>
  <si>
    <t>IAE 10758</t>
  </si>
  <si>
    <t>Mukunda Khanal</t>
  </si>
  <si>
    <t>IAE 10759</t>
  </si>
  <si>
    <t>Suranga Mudiyanselage</t>
  </si>
  <si>
    <t>IAE 10760</t>
  </si>
  <si>
    <t>Prasesh Rai</t>
  </si>
  <si>
    <t>IAE 10761</t>
  </si>
  <si>
    <t>Ram Yadav</t>
  </si>
  <si>
    <t>IAE 10762</t>
  </si>
  <si>
    <t>Khagendra Niroula</t>
  </si>
  <si>
    <t>IAE 10763</t>
  </si>
  <si>
    <t>Muhammed Umair</t>
  </si>
  <si>
    <t>IAE 10764</t>
  </si>
  <si>
    <t>Carlos Mendoza</t>
  </si>
  <si>
    <t>IAE 10765</t>
  </si>
  <si>
    <t>Mohammed Mohammed</t>
  </si>
  <si>
    <t>IAE 10766</t>
  </si>
  <si>
    <t>Silverson Manaig</t>
  </si>
  <si>
    <t>IAE 10767</t>
  </si>
  <si>
    <t>Scootielance Orbiso</t>
  </si>
  <si>
    <t>IAE 10768</t>
  </si>
  <si>
    <t>Sanaur Rauf</t>
  </si>
  <si>
    <t>IAE 10769</t>
  </si>
  <si>
    <t>Mohammad Saifi</t>
  </si>
  <si>
    <t>IAE 10770</t>
  </si>
  <si>
    <t>Subramani Murugesan</t>
  </si>
  <si>
    <t>IAE 10771</t>
  </si>
  <si>
    <t>Bishwash Giri</t>
  </si>
  <si>
    <t>IAE 10772</t>
  </si>
  <si>
    <t>Vishnu Prakash</t>
  </si>
  <si>
    <t>IAE 10774</t>
  </si>
  <si>
    <t>Christine Sabado</t>
  </si>
  <si>
    <t>IAE 10775</t>
  </si>
  <si>
    <t>Anish Mishra</t>
  </si>
  <si>
    <t>IAE 10776</t>
  </si>
  <si>
    <t>Ajmal Kodakkad</t>
  </si>
  <si>
    <t>IAE 10778</t>
  </si>
  <si>
    <t>Susen Shrestha</t>
  </si>
  <si>
    <t>IAE 10779</t>
  </si>
  <si>
    <t>Vishal Sharma</t>
  </si>
  <si>
    <t>IAE 10780</t>
  </si>
  <si>
    <t>Alyna Khan</t>
  </si>
  <si>
    <t>IAE 10781</t>
  </si>
  <si>
    <t>Kimberly Pereira</t>
  </si>
  <si>
    <t>IAE 10782</t>
  </si>
  <si>
    <t>Sachin Dhakal</t>
  </si>
  <si>
    <t>IAE 10783</t>
  </si>
  <si>
    <t>Richard Deang</t>
  </si>
  <si>
    <t>IAE 10784</t>
  </si>
  <si>
    <t>Kim Miranda</t>
  </si>
  <si>
    <t>IAE 10785</t>
  </si>
  <si>
    <t>Aprilyn Velasco</t>
  </si>
  <si>
    <t>Learning &amp; Development Associate Qa</t>
  </si>
  <si>
    <t>IAE 10786</t>
  </si>
  <si>
    <t>Pardeep Kumar</t>
  </si>
  <si>
    <t>IAE 10787</t>
  </si>
  <si>
    <t>Shivkar Pandey</t>
  </si>
  <si>
    <t>IAE 10788</t>
  </si>
  <si>
    <t>Mhuammad Ahmad</t>
  </si>
  <si>
    <t>IAE 10790</t>
  </si>
  <si>
    <t>Falak Qureshi</t>
  </si>
  <si>
    <t>IAE 10791</t>
  </si>
  <si>
    <t>Andrea Dias</t>
  </si>
  <si>
    <t>IAE 10792</t>
  </si>
  <si>
    <t>Abdullah Eldakak</t>
  </si>
  <si>
    <t>IAE 10793</t>
  </si>
  <si>
    <t>Afsha Banu</t>
  </si>
  <si>
    <t>IAE 10794</t>
  </si>
  <si>
    <t>Siddique Puthiyapurayil</t>
  </si>
  <si>
    <t>IAE 10795</t>
  </si>
  <si>
    <t>Rabi K C</t>
  </si>
  <si>
    <t>IAE 10796</t>
  </si>
  <si>
    <t>Darab Kamran</t>
  </si>
  <si>
    <t>IAE 10797</t>
  </si>
  <si>
    <t>Hassan Raza</t>
  </si>
  <si>
    <t>Hr &amp; Facilities Management</t>
  </si>
  <si>
    <t>IAE 10798</t>
  </si>
  <si>
    <t>Saravanan Paramanathan</t>
  </si>
  <si>
    <t>IAE 10799</t>
  </si>
  <si>
    <t>Prajith Purushothaman Prameela</t>
  </si>
  <si>
    <t>IAE 10800</t>
  </si>
  <si>
    <t>Daim Saleem</t>
  </si>
  <si>
    <t>IAE 10801</t>
  </si>
  <si>
    <t>Suresh Ranabhat</t>
  </si>
  <si>
    <t>IAE 10802</t>
  </si>
  <si>
    <t>Abrar Bukhari</t>
  </si>
  <si>
    <t>IAE 10803</t>
  </si>
  <si>
    <t>Azwad Manjanady Kombali</t>
  </si>
  <si>
    <t>IAE 10805</t>
  </si>
  <si>
    <t>Mohamed Yasim</t>
  </si>
  <si>
    <t>IAE 10806</t>
  </si>
  <si>
    <t>Adarsh Tamang</t>
  </si>
  <si>
    <t>IAE 10807</t>
  </si>
  <si>
    <t>Sajan Nepali</t>
  </si>
  <si>
    <t>IAE 10808</t>
  </si>
  <si>
    <t>Mohamed Saifur Rahman</t>
  </si>
  <si>
    <t>IAE 10809</t>
  </si>
  <si>
    <t>Mohammed Cader Ibrahim</t>
  </si>
  <si>
    <t>IAE 10810</t>
  </si>
  <si>
    <t>Rowel Ramirez</t>
  </si>
  <si>
    <t>IAE 10811</t>
  </si>
  <si>
    <t>Jailaudeen Mohamed Ismail</t>
  </si>
  <si>
    <t>IAE 10812</t>
  </si>
  <si>
    <t>Sashika Satharasinghe</t>
  </si>
  <si>
    <t>Customer Service Associate</t>
  </si>
  <si>
    <t>Customer Service</t>
  </si>
  <si>
    <t>IAE 10814</t>
  </si>
  <si>
    <t>Mohammed Azarudden</t>
  </si>
  <si>
    <t>IAE 10815</t>
  </si>
  <si>
    <t>Hla Zakaria Ahmed Ismail Ali</t>
  </si>
  <si>
    <t>IAE 10816</t>
  </si>
  <si>
    <t>Fatemah Abdelhaleem</t>
  </si>
  <si>
    <t>IAE 10818</t>
  </si>
  <si>
    <t>Zain Haider</t>
  </si>
  <si>
    <t>IAE 10819</t>
  </si>
  <si>
    <t>Saugat Bishwakarma</t>
  </si>
  <si>
    <t>IAE 10820</t>
  </si>
  <si>
    <t>Bihan Pituwala Kankanamge</t>
  </si>
  <si>
    <t>IAE 10821</t>
  </si>
  <si>
    <t>Mohamed Mohamed Nizamdeen</t>
  </si>
  <si>
    <t>IAE 10822</t>
  </si>
  <si>
    <t>Kerwin Balen</t>
  </si>
  <si>
    <t>IAE 10824</t>
  </si>
  <si>
    <t>Ankush Phugat</t>
  </si>
  <si>
    <t>IAE 10825</t>
  </si>
  <si>
    <t>Ashish Neupane</t>
  </si>
  <si>
    <t>IAE 10826</t>
  </si>
  <si>
    <t>Satish KC</t>
  </si>
  <si>
    <t>IAE 10828</t>
  </si>
  <si>
    <t>Shiv Ram</t>
  </si>
  <si>
    <t>IAE 10829</t>
  </si>
  <si>
    <t>Gurjant Singh</t>
  </si>
  <si>
    <t>IAE 10831</t>
  </si>
  <si>
    <t>Umesh Rindhe</t>
  </si>
  <si>
    <t>IAE 10832</t>
  </si>
  <si>
    <t>Ramil Reyes</t>
  </si>
  <si>
    <t>IAE 10833</t>
  </si>
  <si>
    <t>Krishna Priyawathan</t>
  </si>
  <si>
    <t>IAE 10835</t>
  </si>
  <si>
    <t>Kingsly Palomar</t>
  </si>
  <si>
    <t>Security Guard</t>
  </si>
  <si>
    <t>IAE 10836</t>
  </si>
  <si>
    <t>Regine Jusga</t>
  </si>
  <si>
    <t>IAE 10837</t>
  </si>
  <si>
    <t>Federico Cubrado</t>
  </si>
  <si>
    <t>IAE 10839</t>
  </si>
  <si>
    <t>Viven Morong</t>
  </si>
  <si>
    <t>IAE 10840</t>
  </si>
  <si>
    <t>Ramson Dsouza</t>
  </si>
  <si>
    <t>IAE 10841</t>
  </si>
  <si>
    <t>Sujal Rimal</t>
  </si>
  <si>
    <t>IAE 10842</t>
  </si>
  <si>
    <t>Dion Gowria</t>
  </si>
  <si>
    <t>IAE 10843</t>
  </si>
  <si>
    <t>Sylvia Dmello</t>
  </si>
  <si>
    <t>IAE 10844</t>
  </si>
  <si>
    <t>Sara Kotian</t>
  </si>
  <si>
    <t>IAE 10846</t>
  </si>
  <si>
    <t>Donn Palermo</t>
  </si>
  <si>
    <t>IAE 10847</t>
  </si>
  <si>
    <t>Roselle Bondad</t>
  </si>
  <si>
    <t>IAE 10849</t>
  </si>
  <si>
    <t>Adrian Valdez</t>
  </si>
  <si>
    <t>IAE 10850</t>
  </si>
  <si>
    <t>Faizan Khan</t>
  </si>
  <si>
    <t>IAE 10851</t>
  </si>
  <si>
    <t>Mohamed Abdulhamid Eltantawi</t>
  </si>
  <si>
    <t>IAE 10852</t>
  </si>
  <si>
    <t>Mahammad Mukve</t>
  </si>
  <si>
    <t>IAE 10853</t>
  </si>
  <si>
    <t>Ahmed Ahmed Sabra</t>
  </si>
  <si>
    <t>IAE 10854</t>
  </si>
  <si>
    <t>Saniya Muskan</t>
  </si>
  <si>
    <t>IAE 10855</t>
  </si>
  <si>
    <t>Muhammed Karinkappara</t>
  </si>
  <si>
    <t>IAE 10867</t>
  </si>
  <si>
    <t>Muhammad Jamil</t>
  </si>
  <si>
    <t>IAE 10868</t>
  </si>
  <si>
    <t>Nur Alam</t>
  </si>
  <si>
    <t>IAE 10885</t>
  </si>
  <si>
    <t>Bashith Mahammad</t>
  </si>
  <si>
    <t>IAE 10886</t>
  </si>
  <si>
    <t>Kate Maron</t>
  </si>
  <si>
    <t>IAE 10887</t>
  </si>
  <si>
    <t>Raju Rana</t>
  </si>
  <si>
    <t>IAE 10888</t>
  </si>
  <si>
    <t>Syed Naqi</t>
  </si>
  <si>
    <t>IAE 10889</t>
  </si>
  <si>
    <t>Sunny Macwan</t>
  </si>
  <si>
    <t>IAE 10890</t>
  </si>
  <si>
    <t>Mohammed Melethil</t>
  </si>
  <si>
    <t>IAE 10891</t>
  </si>
  <si>
    <t>Saqlain Azam</t>
  </si>
  <si>
    <t>IAE 10895</t>
  </si>
  <si>
    <t>Hamza Abdul Qayyum</t>
  </si>
  <si>
    <t>IAE 10896</t>
  </si>
  <si>
    <t>Aamna Adam Mujawar Adam Mujawar</t>
  </si>
  <si>
    <t>IAE 10897</t>
  </si>
  <si>
    <t>Deshna Rajen Jhaveri</t>
  </si>
  <si>
    <t>IAE 10898</t>
  </si>
  <si>
    <t>Frango Varghese Varghese</t>
  </si>
  <si>
    <t>IAE 10899</t>
  </si>
  <si>
    <t>Nikkie Pamela Gerena Babaran</t>
  </si>
  <si>
    <t>IAE 10902</t>
  </si>
  <si>
    <t>Alicia Fernandes</t>
  </si>
  <si>
    <t>IAE 10903</t>
  </si>
  <si>
    <t>Sherwin Ferreira</t>
  </si>
  <si>
    <t>Grand Total:</t>
  </si>
  <si>
    <t>Instashop ID</t>
  </si>
  <si>
    <t>Total OT</t>
  </si>
  <si>
    <t>Unpaid days</t>
  </si>
  <si>
    <t>Leave Salary(1c02)</t>
  </si>
  <si>
    <t>Salary Diff Ded(2007)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</si>
</sst>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[$-10409]#,##0.00;\-#,##0.00"/>
    <numFmt numFmtId="166" formatCode="[$-10409]#,##0.000;\(#,##0.000\)"/>
    <numFmt numFmtId="167" formatCode="#,##0.00_ ;\-#,##0.00\ "/>
  </numFmts>
  <fonts count="6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0"/>
      <color rgb="FF000000"/>
      <name val="Segoe UI"/>
      <family val="2"/>
    </font>
    <font>
      <b/>
      <sz val="10"/>
      <color rgb="FF000000"/>
      <name val="Arial"/>
      <family val="2"/>
    </font>
    <font>
      <sz val="10"/>
      <color rgb="FF000000"/>
      <name val="Segoe U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FEEEE"/>
        <bgColor rgb="FFAFEEEE"/>
      </patternFill>
    </fill>
    <fill>
      <patternFill patternType="solid">
        <fgColor rgb="FFB0C4DE"/>
        <bgColor rgb="FFB0C4DE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19">
    <xf numFmtId="0" fontId="1" fillId="0" borderId="0" xfId="0" applyFont="1"/>
    <xf numFmtId="0" fontId="3" fillId="3" borderId="1" xfId="0" applyFont="1" applyFill="1" applyBorder="1" applyAlignment="1">
      <alignment horizontal="center" vertical="top" readingOrder="1"/>
    </xf>
    <xf numFmtId="0" fontId="4" fillId="0" borderId="0" xfId="0" applyFont="1" applyAlignment="1">
      <alignment horizontal="left" vertical="top" readingOrder="1"/>
    </xf>
    <xf numFmtId="0" fontId="4" fillId="0" borderId="2" xfId="0" applyFont="1" applyBorder="1" applyAlignment="1">
      <alignment horizontal="left" vertical="top" readingOrder="1"/>
    </xf>
    <xf numFmtId="165" fontId="4" fillId="0" borderId="2" xfId="0" applyNumberFormat="1" applyFont="1" applyBorder="1" applyAlignment="1">
      <alignment vertical="top" readingOrder="1"/>
    </xf>
    <xf numFmtId="0" fontId="4" fillId="0" borderId="2" xfId="0" applyFont="1" applyBorder="1" applyAlignment="1">
      <alignment vertical="top" readingOrder="1"/>
    </xf>
    <xf numFmtId="166" fontId="4" fillId="0" borderId="2" xfId="0" applyNumberFormat="1" applyFont="1" applyBorder="1" applyAlignment="1">
      <alignment vertical="top" readingOrder="1"/>
    </xf>
    <xf numFmtId="165" fontId="2" fillId="4" borderId="2" xfId="0" applyNumberFormat="1" applyFont="1" applyFill="1" applyBorder="1" applyAlignment="1">
      <alignment vertical="top" readingOrder="1"/>
    </xf>
    <xf numFmtId="0" fontId="3" fillId="4" borderId="2" xfId="0" applyFont="1" applyFill="1" applyBorder="1" applyAlignment="1">
      <alignment vertical="top" readingOrder="1"/>
    </xf>
    <xf numFmtId="0" fontId="1" fillId="0" borderId="3" xfId="0" applyFont="1" applyBorder="1" applyAlignment="1">
      <alignment vertical="top"/>
    </xf>
    <xf numFmtId="0" fontId="2" fillId="4" borderId="2" xfId="0" applyFont="1" applyFill="1" applyBorder="1" applyAlignment="1">
      <alignment vertical="top" readingOrder="1"/>
    </xf>
    <xf numFmtId="0" fontId="2" fillId="2" borderId="1" xfId="0" applyFont="1" applyFill="1" applyBorder="1" applyAlignment="1">
      <alignment vertical="top" readingOrder="1"/>
    </xf>
    <xf numFmtId="0" fontId="2" fillId="0" borderId="1" xfId="0" applyFont="1" applyBorder="1" applyAlignment="1">
      <alignment vertical="center" readingOrder="1"/>
    </xf>
    <xf numFmtId="0" fontId="2" fillId="0" borderId="1" xfId="0" applyFont="1" applyBorder="1" applyAlignment="1">
      <alignment vertical="top" readingOrder="1"/>
    </xf>
    <xf numFmtId="0" fontId="4" fillId="0" borderId="0" xfId="0" applyFont="1" applyAlignment="1">
      <alignment vertical="top" readingOrder="1"/>
    </xf>
    <xf numFmtId="0" fontId="3" fillId="3" borderId="1" xfId="0" applyFont="1" applyFill="1" applyBorder="1" applyAlignment="1">
      <alignment vertical="top" readingOrder="1"/>
    </xf>
    <xf numFmtId="0" fontId="3" fillId="4" borderId="0" xfId="0" applyFont="1" applyFill="1" applyAlignment="1">
      <alignment vertical="top" readingOrder="1"/>
    </xf>
    <xf numFmtId="167" fontId="1" fillId="0" borderId="0" xfId="0" applyNumberFormat="1" applyFont="1"/>
    <xf numFmtId="164" fontId="1" fillId="0" borderId="0" xfId="1" applyFont="1" applyAlignme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00"/>
      <rgbColor rgb="00FF0000"/>
      <rgbColor rgb="00FFFFFF"/>
      <rgbColor rgb="00AFEEEE"/>
      <rgbColor rgb="00D3D3D3"/>
      <rgbColor rgb="00B0C4DE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18"/>
  <sheetViews>
    <sheetView showGridLines="0" tabSelected="1" workbookViewId="0">
      <pane xSplit="4" ySplit="2" topLeftCell="F3" activePane="bottomRight" state="frozen"/>
      <selection pane="topRight" activeCell="E1" sqref="E1"/>
      <selection pane="bottomLeft" activeCell="A2" sqref="A2"/>
      <selection pane="bottomRight" activeCell="U1" sqref="U1"/>
    </sheetView>
  </sheetViews>
  <sheetFormatPr defaultColWidth="11.453125" defaultRowHeight="14.5" x14ac:dyDescent="0.35"/>
  <cols>
    <col min="1" max="1" width="7.7265625" customWidth="1"/>
    <col min="2" max="2" width="13.453125" customWidth="1"/>
    <col min="3" max="3" width="10" customWidth="1"/>
    <col min="4" max="4" width="13.7265625" customWidth="1"/>
    <col min="5" max="5" width="30.453125" customWidth="1"/>
    <col min="6" max="6" width="22.453125" customWidth="1"/>
    <col min="7" max="9" width="13.7265625" customWidth="1"/>
    <col min="10" max="10" width="17.453125" customWidth="1"/>
    <col min="11" max="11" width="16.26953125" bestFit="1" customWidth="1"/>
    <col min="12" max="20" width="17.453125" customWidth="1"/>
    <col min="21" max="21" width="12.453125" customWidth="1"/>
    <col min="22" max="25" width="17.453125" customWidth="1"/>
    <col min="26" max="26" width="12.453125" customWidth="1"/>
    <col min="27" max="27" width="20.453125" customWidth="1"/>
    <col min="28" max="28" width="13.7265625" customWidth="1"/>
    <col min="29" max="29" width="20.453125" customWidth="1"/>
    <col min="34" max="34" width="17.26953125" bestFit="1" customWidth="1"/>
  </cols>
  <sheetData>
    <row r="1" spans="1:35" x14ac:dyDescent="0.35">
      <c r="L1">
        <v>1570</v>
      </c>
      <c r="M1">
        <v>1542</v>
      </c>
      <c r="P1">
        <v>1542</v>
      </c>
      <c r="Q1">
        <v>1503</v>
      </c>
      <c r="R1">
        <v>1538</v>
      </c>
      <c r="S1">
        <v>1529</v>
      </c>
      <c r="V1">
        <v>2007</v>
      </c>
      <c r="W1">
        <v>2007</v>
      </c>
      <c r="X1">
        <v>2007</v>
      </c>
      <c r="Y1">
        <v>2007</v>
      </c>
      <c r="Z1">
        <v>2007</v>
      </c>
    </row>
    <row r="2" spans="1:35" ht="16" x14ac:dyDescent="0.35">
      <c r="A2" s="13" t="s">
        <v>0</v>
      </c>
      <c r="B2" s="13" t="s">
        <v>897</v>
      </c>
      <c r="C2" s="13" t="s">
        <v>1</v>
      </c>
      <c r="D2" s="13" t="s">
        <v>2</v>
      </c>
      <c r="E2" s="13" t="s">
        <v>3</v>
      </c>
      <c r="F2" s="13" t="s">
        <v>4</v>
      </c>
      <c r="G2" s="13" t="s">
        <v>5</v>
      </c>
      <c r="H2" s="13" t="s">
        <v>6</v>
      </c>
      <c r="I2" s="13" t="s">
        <v>7</v>
      </c>
      <c r="J2" s="1" t="s">
        <v>11</v>
      </c>
      <c r="K2" s="15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900</v>
      </c>
      <c r="U2" s="1" t="s">
        <v>21</v>
      </c>
      <c r="V2" s="1" t="s">
        <v>901</v>
      </c>
      <c r="W2" s="1" t="s">
        <v>22</v>
      </c>
      <c r="X2" s="1" t="s">
        <v>23</v>
      </c>
      <c r="Y2" s="1" t="s">
        <v>24</v>
      </c>
      <c r="Z2" s="1" t="s">
        <v>25</v>
      </c>
      <c r="AA2" s="11" t="s">
        <v>8</v>
      </c>
      <c r="AB2" s="12" t="s">
        <v>9</v>
      </c>
      <c r="AC2" s="12" t="s">
        <v>10</v>
      </c>
      <c r="AD2">
        <v>1</v>
      </c>
      <c r="AE2">
        <v>2</v>
      </c>
      <c r="AF2">
        <v>3</v>
      </c>
      <c r="AG2">
        <v>4</v>
      </c>
      <c r="AH2" t="s">
        <v>898</v>
      </c>
      <c r="AI2" t="s">
        <v>899</v>
      </c>
    </row>
    <row r="3" spans="1:35" ht="16" x14ac:dyDescent="0.35">
      <c r="A3" s="2">
        <v>1</v>
      </c>
      <c r="B3" s="3">
        <v>10115403</v>
      </c>
      <c r="C3" s="3" t="s">
        <v>26</v>
      </c>
      <c r="D3" s="14" t="s">
        <v>27</v>
      </c>
      <c r="E3" s="3" t="s">
        <v>29</v>
      </c>
      <c r="F3" s="3" t="s">
        <v>30</v>
      </c>
      <c r="G3" s="4">
        <v>1250</v>
      </c>
      <c r="H3" s="4">
        <v>1250</v>
      </c>
      <c r="I3" s="5">
        <v>11</v>
      </c>
      <c r="J3" s="4">
        <v>458.33333333333297</v>
      </c>
      <c r="K3" s="4">
        <v>183.333333333333</v>
      </c>
      <c r="L3" s="4">
        <v>0</v>
      </c>
      <c r="M3" s="4">
        <v>410</v>
      </c>
      <c r="N3" s="4">
        <v>183.333333333333</v>
      </c>
      <c r="O3" s="4">
        <v>91.6666666666667</v>
      </c>
      <c r="P3" s="4">
        <v>166.666666666667</v>
      </c>
      <c r="Q3" s="4">
        <v>0</v>
      </c>
      <c r="R3" s="4">
        <v>0</v>
      </c>
      <c r="S3" s="4">
        <v>0</v>
      </c>
      <c r="T3" s="4">
        <v>1583.3333333333301</v>
      </c>
      <c r="U3" s="4">
        <v>3076.6666666666702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3076.6666666666702</v>
      </c>
      <c r="AB3" s="5" t="s">
        <v>31</v>
      </c>
      <c r="AC3" s="6">
        <v>3076.6666666666702</v>
      </c>
      <c r="AE3" s="17">
        <f>G3+H3</f>
        <v>2500</v>
      </c>
      <c r="AF3">
        <v>2500</v>
      </c>
      <c r="AG3" s="17">
        <f>AF3-AE3</f>
        <v>0</v>
      </c>
      <c r="AH3" s="18">
        <f>M3+P3</f>
        <v>576.66666666666697</v>
      </c>
      <c r="AI3">
        <f>30-I3</f>
        <v>19</v>
      </c>
    </row>
    <row r="4" spans="1:35" ht="16" x14ac:dyDescent="0.35">
      <c r="A4" s="2">
        <v>2</v>
      </c>
      <c r="B4" s="3">
        <v>10115406</v>
      </c>
      <c r="C4" s="3" t="s">
        <v>32</v>
      </c>
      <c r="D4" s="14" t="s">
        <v>33</v>
      </c>
      <c r="E4" s="3" t="s">
        <v>34</v>
      </c>
      <c r="F4" s="3" t="s">
        <v>35</v>
      </c>
      <c r="G4" s="4">
        <v>3650.4</v>
      </c>
      <c r="H4" s="4">
        <v>1965.6</v>
      </c>
      <c r="I4" s="5">
        <v>30</v>
      </c>
      <c r="J4" s="4">
        <v>3650.4</v>
      </c>
      <c r="K4" s="4">
        <v>280.8</v>
      </c>
      <c r="L4" s="4">
        <v>0</v>
      </c>
      <c r="M4" s="4">
        <v>0</v>
      </c>
      <c r="N4" s="4">
        <v>1123.2</v>
      </c>
      <c r="O4" s="4">
        <v>561.6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5616</v>
      </c>
      <c r="V4" s="4">
        <v>0</v>
      </c>
      <c r="W4" s="4">
        <v>2700</v>
      </c>
      <c r="X4" s="4">
        <v>0</v>
      </c>
      <c r="Y4" s="4">
        <v>0</v>
      </c>
      <c r="Z4" s="4">
        <v>2700</v>
      </c>
      <c r="AA4" s="4">
        <v>2916</v>
      </c>
      <c r="AB4" s="5" t="s">
        <v>31</v>
      </c>
      <c r="AC4" s="6">
        <v>2916</v>
      </c>
      <c r="AE4" s="17">
        <f t="shared" ref="AE4:AE67" si="0">G4+H4</f>
        <v>5616</v>
      </c>
      <c r="AF4">
        <v>5616</v>
      </c>
      <c r="AG4" s="17">
        <f t="shared" ref="AG4:AG67" si="1">AF4-AE4</f>
        <v>0</v>
      </c>
      <c r="AH4" s="18">
        <f t="shared" ref="AH4:AH67" si="2">M4+P4</f>
        <v>0</v>
      </c>
      <c r="AI4">
        <f t="shared" ref="AI4:AI67" si="3">30-I4</f>
        <v>0</v>
      </c>
    </row>
    <row r="5" spans="1:35" ht="16" x14ac:dyDescent="0.35">
      <c r="A5" s="2">
        <v>3</v>
      </c>
      <c r="B5" s="3">
        <v>10115408</v>
      </c>
      <c r="C5" s="3" t="s">
        <v>36</v>
      </c>
      <c r="D5" s="14" t="s">
        <v>37</v>
      </c>
      <c r="E5" s="3" t="s">
        <v>38</v>
      </c>
      <c r="F5" s="3" t="s">
        <v>30</v>
      </c>
      <c r="G5" s="4">
        <v>800</v>
      </c>
      <c r="H5" s="4">
        <v>1200</v>
      </c>
      <c r="I5" s="5">
        <v>30</v>
      </c>
      <c r="J5" s="4">
        <v>800</v>
      </c>
      <c r="K5" s="4">
        <v>200</v>
      </c>
      <c r="L5" s="4">
        <v>0</v>
      </c>
      <c r="M5" s="4">
        <v>260</v>
      </c>
      <c r="N5" s="4">
        <v>600</v>
      </c>
      <c r="O5" s="4">
        <v>400</v>
      </c>
      <c r="P5" s="4">
        <v>133.333333333333</v>
      </c>
      <c r="Q5" s="4">
        <v>0</v>
      </c>
      <c r="R5" s="4">
        <v>0</v>
      </c>
      <c r="S5" s="4">
        <v>642.27</v>
      </c>
      <c r="T5" s="4">
        <v>0</v>
      </c>
      <c r="U5" s="4">
        <v>3035.6033333333298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3035.6033333333298</v>
      </c>
      <c r="AB5" s="5" t="s">
        <v>31</v>
      </c>
      <c r="AC5" s="6">
        <v>3035.6033333333298</v>
      </c>
      <c r="AE5" s="17">
        <f t="shared" si="0"/>
        <v>2000</v>
      </c>
      <c r="AF5">
        <v>2000</v>
      </c>
      <c r="AG5" s="17">
        <f t="shared" si="1"/>
        <v>0</v>
      </c>
      <c r="AH5" s="18">
        <f t="shared" si="2"/>
        <v>393.33333333333303</v>
      </c>
      <c r="AI5">
        <f t="shared" si="3"/>
        <v>0</v>
      </c>
    </row>
    <row r="6" spans="1:35" ht="16" x14ac:dyDescent="0.35">
      <c r="A6" s="2">
        <v>4</v>
      </c>
      <c r="B6" s="3">
        <v>10115414</v>
      </c>
      <c r="C6" s="3" t="s">
        <v>39</v>
      </c>
      <c r="D6" s="14" t="s">
        <v>40</v>
      </c>
      <c r="E6" s="3" t="s">
        <v>29</v>
      </c>
      <c r="F6" s="3" t="s">
        <v>30</v>
      </c>
      <c r="G6" s="4">
        <v>1250</v>
      </c>
      <c r="H6" s="4">
        <v>1250</v>
      </c>
      <c r="I6" s="5">
        <v>30</v>
      </c>
      <c r="J6" s="4">
        <v>1250</v>
      </c>
      <c r="K6" s="4">
        <v>500</v>
      </c>
      <c r="L6" s="4">
        <v>0</v>
      </c>
      <c r="M6" s="4">
        <v>410</v>
      </c>
      <c r="N6" s="4">
        <v>500</v>
      </c>
      <c r="O6" s="4">
        <v>250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2910</v>
      </c>
      <c r="V6" s="4">
        <v>1115.5</v>
      </c>
      <c r="W6" s="4">
        <v>0</v>
      </c>
      <c r="X6" s="4">
        <v>0</v>
      </c>
      <c r="Y6" s="4">
        <v>113</v>
      </c>
      <c r="Z6" s="4">
        <v>1228.5</v>
      </c>
      <c r="AA6" s="4">
        <v>1681.5</v>
      </c>
      <c r="AB6" s="5" t="s">
        <v>31</v>
      </c>
      <c r="AC6" s="6">
        <v>1681.5</v>
      </c>
      <c r="AE6" s="17">
        <f t="shared" si="0"/>
        <v>2500</v>
      </c>
      <c r="AF6">
        <v>2500</v>
      </c>
      <c r="AG6" s="17">
        <f t="shared" si="1"/>
        <v>0</v>
      </c>
      <c r="AH6" s="18">
        <f t="shared" si="2"/>
        <v>410</v>
      </c>
      <c r="AI6">
        <f t="shared" si="3"/>
        <v>0</v>
      </c>
    </row>
    <row r="7" spans="1:35" ht="16" x14ac:dyDescent="0.35">
      <c r="A7" s="2">
        <v>5</v>
      </c>
      <c r="B7" s="3">
        <v>10115610</v>
      </c>
      <c r="C7" s="3" t="s">
        <v>41</v>
      </c>
      <c r="D7" s="14" t="s">
        <v>42</v>
      </c>
      <c r="E7" s="3" t="s">
        <v>38</v>
      </c>
      <c r="F7" s="3" t="s">
        <v>30</v>
      </c>
      <c r="G7" s="4">
        <v>800</v>
      </c>
      <c r="H7" s="4">
        <v>1200</v>
      </c>
      <c r="I7" s="5">
        <v>30</v>
      </c>
      <c r="J7" s="4">
        <v>800</v>
      </c>
      <c r="K7" s="4">
        <v>200</v>
      </c>
      <c r="L7" s="4">
        <v>0</v>
      </c>
      <c r="M7" s="4">
        <v>260</v>
      </c>
      <c r="N7" s="4">
        <v>600</v>
      </c>
      <c r="O7" s="4">
        <v>400</v>
      </c>
      <c r="P7" s="4">
        <v>133.333333333333</v>
      </c>
      <c r="Q7" s="4">
        <v>0</v>
      </c>
      <c r="R7" s="4">
        <v>0</v>
      </c>
      <c r="S7" s="4">
        <v>955.12</v>
      </c>
      <c r="T7" s="4">
        <v>0</v>
      </c>
      <c r="U7" s="4">
        <v>3348.4533333333302</v>
      </c>
      <c r="V7" s="4">
        <v>75.33</v>
      </c>
      <c r="W7" s="4">
        <v>0</v>
      </c>
      <c r="X7" s="4">
        <v>0</v>
      </c>
      <c r="Y7" s="4">
        <v>75</v>
      </c>
      <c r="Z7" s="4">
        <v>150.33000000000001</v>
      </c>
      <c r="AA7" s="4">
        <v>3198.1233333333298</v>
      </c>
      <c r="AB7" s="5" t="s">
        <v>31</v>
      </c>
      <c r="AC7" s="6">
        <v>3198.1233333333298</v>
      </c>
      <c r="AE7" s="17">
        <f t="shared" si="0"/>
        <v>2000</v>
      </c>
      <c r="AF7">
        <v>2000</v>
      </c>
      <c r="AG7" s="17">
        <f t="shared" si="1"/>
        <v>0</v>
      </c>
      <c r="AH7" s="18">
        <f t="shared" si="2"/>
        <v>393.33333333333303</v>
      </c>
      <c r="AI7">
        <f t="shared" si="3"/>
        <v>0</v>
      </c>
    </row>
    <row r="8" spans="1:35" ht="16" x14ac:dyDescent="0.35">
      <c r="A8" s="2">
        <v>6</v>
      </c>
      <c r="B8" s="3">
        <v>10115476</v>
      </c>
      <c r="C8" s="3" t="s">
        <v>43</v>
      </c>
      <c r="D8" s="14" t="s">
        <v>44</v>
      </c>
      <c r="E8" s="3" t="s">
        <v>45</v>
      </c>
      <c r="F8" s="3" t="s">
        <v>30</v>
      </c>
      <c r="G8" s="4">
        <v>2697</v>
      </c>
      <c r="H8" s="4">
        <v>1453</v>
      </c>
      <c r="I8" s="5">
        <v>14</v>
      </c>
      <c r="J8" s="4">
        <v>1258.5999999999999</v>
      </c>
      <c r="K8" s="4">
        <v>97.066666666666706</v>
      </c>
      <c r="L8" s="4">
        <v>0</v>
      </c>
      <c r="M8" s="4">
        <v>260</v>
      </c>
      <c r="N8" s="4">
        <v>387.33333333333297</v>
      </c>
      <c r="O8" s="4">
        <v>193.666666666667</v>
      </c>
      <c r="P8" s="4">
        <v>484.16666666666703</v>
      </c>
      <c r="Q8" s="4">
        <v>0</v>
      </c>
      <c r="R8" s="4">
        <v>0</v>
      </c>
      <c r="S8" s="4">
        <v>0</v>
      </c>
      <c r="T8" s="4">
        <v>2213.3333333333298</v>
      </c>
      <c r="U8" s="4">
        <v>4894.1666666666697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4894.1666666666697</v>
      </c>
      <c r="AB8" s="5" t="s">
        <v>31</v>
      </c>
      <c r="AC8" s="6">
        <v>4894.1666666666697</v>
      </c>
      <c r="AE8" s="17">
        <f t="shared" si="0"/>
        <v>4150</v>
      </c>
      <c r="AF8">
        <v>4150</v>
      </c>
      <c r="AG8" s="17">
        <f t="shared" si="1"/>
        <v>0</v>
      </c>
      <c r="AH8" s="18">
        <f t="shared" si="2"/>
        <v>744.16666666666697</v>
      </c>
      <c r="AI8">
        <f t="shared" si="3"/>
        <v>16</v>
      </c>
    </row>
    <row r="9" spans="1:35" ht="16" x14ac:dyDescent="0.35">
      <c r="A9" s="2">
        <v>7</v>
      </c>
      <c r="B9" s="3">
        <v>10115479</v>
      </c>
      <c r="C9" s="3" t="s">
        <v>46</v>
      </c>
      <c r="D9" s="14" t="s">
        <v>47</v>
      </c>
      <c r="E9" s="3" t="s">
        <v>48</v>
      </c>
      <c r="F9" s="3" t="s">
        <v>49</v>
      </c>
      <c r="G9" s="4">
        <v>2639</v>
      </c>
      <c r="H9" s="4">
        <v>1421</v>
      </c>
      <c r="I9" s="5">
        <v>30</v>
      </c>
      <c r="J9" s="4">
        <v>2639</v>
      </c>
      <c r="K9" s="4">
        <v>203</v>
      </c>
      <c r="L9" s="4">
        <v>0</v>
      </c>
      <c r="M9" s="4">
        <v>0</v>
      </c>
      <c r="N9" s="4">
        <v>812</v>
      </c>
      <c r="O9" s="4">
        <v>406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4060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4060</v>
      </c>
      <c r="AB9" s="5" t="s">
        <v>31</v>
      </c>
      <c r="AC9" s="6">
        <v>4060</v>
      </c>
      <c r="AE9" s="17">
        <f t="shared" si="0"/>
        <v>4060</v>
      </c>
      <c r="AF9">
        <v>4060</v>
      </c>
      <c r="AG9" s="17">
        <f t="shared" si="1"/>
        <v>0</v>
      </c>
      <c r="AH9" s="18">
        <f t="shared" si="2"/>
        <v>0</v>
      </c>
      <c r="AI9">
        <f t="shared" si="3"/>
        <v>0</v>
      </c>
    </row>
    <row r="10" spans="1:35" ht="16" x14ac:dyDescent="0.35">
      <c r="A10" s="2">
        <v>8</v>
      </c>
      <c r="B10" s="3">
        <v>10115511</v>
      </c>
      <c r="C10" s="3" t="s">
        <v>50</v>
      </c>
      <c r="D10" s="14" t="s">
        <v>51</v>
      </c>
      <c r="E10" s="3" t="s">
        <v>52</v>
      </c>
      <c r="F10" s="3" t="s">
        <v>49</v>
      </c>
      <c r="G10" s="4">
        <v>3042</v>
      </c>
      <c r="H10" s="4">
        <v>1638</v>
      </c>
      <c r="I10" s="5">
        <v>30</v>
      </c>
      <c r="J10" s="4">
        <v>3042</v>
      </c>
      <c r="K10" s="4">
        <v>234</v>
      </c>
      <c r="L10" s="4">
        <v>0</v>
      </c>
      <c r="M10" s="4">
        <v>0</v>
      </c>
      <c r="N10" s="4">
        <v>936</v>
      </c>
      <c r="O10" s="4">
        <v>468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4680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4680</v>
      </c>
      <c r="AB10" s="5" t="s">
        <v>31</v>
      </c>
      <c r="AC10" s="6">
        <v>4680</v>
      </c>
      <c r="AE10" s="17">
        <f t="shared" si="0"/>
        <v>4680</v>
      </c>
      <c r="AF10">
        <v>4680</v>
      </c>
      <c r="AG10" s="17">
        <f t="shared" si="1"/>
        <v>0</v>
      </c>
      <c r="AH10" s="18">
        <f t="shared" si="2"/>
        <v>0</v>
      </c>
      <c r="AI10">
        <f t="shared" si="3"/>
        <v>0</v>
      </c>
    </row>
    <row r="11" spans="1:35" ht="16" x14ac:dyDescent="0.35">
      <c r="A11" s="2">
        <v>9</v>
      </c>
      <c r="B11" s="3">
        <v>10115480</v>
      </c>
      <c r="C11" s="3" t="s">
        <v>53</v>
      </c>
      <c r="D11" s="14" t="s">
        <v>54</v>
      </c>
      <c r="E11" s="3" t="s">
        <v>55</v>
      </c>
      <c r="F11" s="3" t="s">
        <v>49</v>
      </c>
      <c r="G11" s="4">
        <v>3042</v>
      </c>
      <c r="H11" s="4">
        <v>1638</v>
      </c>
      <c r="I11" s="5">
        <v>30</v>
      </c>
      <c r="J11" s="4">
        <v>3042</v>
      </c>
      <c r="K11" s="4">
        <v>234</v>
      </c>
      <c r="L11" s="4">
        <v>0</v>
      </c>
      <c r="M11" s="4">
        <v>0</v>
      </c>
      <c r="N11" s="4">
        <v>936</v>
      </c>
      <c r="O11" s="4">
        <v>468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4680</v>
      </c>
      <c r="V11" s="4">
        <v>234</v>
      </c>
      <c r="W11" s="4">
        <v>0</v>
      </c>
      <c r="X11" s="4">
        <v>0</v>
      </c>
      <c r="Y11" s="4">
        <v>0</v>
      </c>
      <c r="Z11" s="4">
        <v>234</v>
      </c>
      <c r="AA11" s="4">
        <v>4446</v>
      </c>
      <c r="AB11" s="5" t="s">
        <v>31</v>
      </c>
      <c r="AC11" s="6">
        <v>4446</v>
      </c>
      <c r="AE11" s="17">
        <f t="shared" si="0"/>
        <v>4680</v>
      </c>
      <c r="AF11">
        <v>4680</v>
      </c>
      <c r="AG11" s="17">
        <f t="shared" si="1"/>
        <v>0</v>
      </c>
      <c r="AH11" s="18">
        <f t="shared" si="2"/>
        <v>0</v>
      </c>
      <c r="AI11">
        <f t="shared" si="3"/>
        <v>0</v>
      </c>
    </row>
    <row r="12" spans="1:35" ht="16" x14ac:dyDescent="0.35">
      <c r="A12" s="2">
        <v>10</v>
      </c>
      <c r="B12" s="3">
        <v>10115516</v>
      </c>
      <c r="C12" s="3" t="s">
        <v>56</v>
      </c>
      <c r="D12" s="14" t="s">
        <v>57</v>
      </c>
      <c r="E12" s="3" t="s">
        <v>58</v>
      </c>
      <c r="F12" s="3" t="s">
        <v>35</v>
      </c>
      <c r="G12" s="4">
        <v>3380</v>
      </c>
      <c r="H12" s="4">
        <v>1820</v>
      </c>
      <c r="I12" s="5">
        <v>30</v>
      </c>
      <c r="J12" s="4">
        <v>3380</v>
      </c>
      <c r="K12" s="4">
        <v>260</v>
      </c>
      <c r="L12" s="4">
        <v>0</v>
      </c>
      <c r="M12" s="4">
        <v>0</v>
      </c>
      <c r="N12" s="4">
        <v>1040</v>
      </c>
      <c r="O12" s="4">
        <v>520</v>
      </c>
      <c r="P12" s="4">
        <v>476.66666666666703</v>
      </c>
      <c r="Q12" s="4">
        <v>0</v>
      </c>
      <c r="R12" s="4">
        <v>351.5</v>
      </c>
      <c r="S12" s="4">
        <v>0</v>
      </c>
      <c r="T12" s="4">
        <v>0</v>
      </c>
      <c r="U12" s="4">
        <v>6028.1666666666697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6028.1666666666697</v>
      </c>
      <c r="AB12" s="5" t="s">
        <v>31</v>
      </c>
      <c r="AC12" s="6">
        <v>6028.1666666666697</v>
      </c>
      <c r="AE12" s="17">
        <f t="shared" si="0"/>
        <v>5200</v>
      </c>
      <c r="AF12">
        <v>5200</v>
      </c>
      <c r="AG12" s="17">
        <f t="shared" si="1"/>
        <v>0</v>
      </c>
      <c r="AH12" s="18">
        <f t="shared" si="2"/>
        <v>476.66666666666703</v>
      </c>
      <c r="AI12">
        <f t="shared" si="3"/>
        <v>0</v>
      </c>
    </row>
    <row r="13" spans="1:35" ht="16" x14ac:dyDescent="0.35">
      <c r="A13" s="2">
        <v>11</v>
      </c>
      <c r="B13" s="3">
        <v>10115608</v>
      </c>
      <c r="C13" s="3" t="s">
        <v>59</v>
      </c>
      <c r="D13" s="14" t="s">
        <v>60</v>
      </c>
      <c r="E13" s="3" t="s">
        <v>48</v>
      </c>
      <c r="F13" s="3" t="s">
        <v>49</v>
      </c>
      <c r="G13" s="4">
        <v>2839.2</v>
      </c>
      <c r="H13" s="4">
        <v>1528.8</v>
      </c>
      <c r="I13" s="5">
        <v>30</v>
      </c>
      <c r="J13" s="4">
        <v>2839.2</v>
      </c>
      <c r="K13" s="4">
        <v>218.4</v>
      </c>
      <c r="L13" s="4">
        <v>0</v>
      </c>
      <c r="M13" s="4">
        <v>0</v>
      </c>
      <c r="N13" s="4">
        <v>873.6</v>
      </c>
      <c r="O13" s="4">
        <v>436.8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4368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4368</v>
      </c>
      <c r="AB13" s="5" t="s">
        <v>31</v>
      </c>
      <c r="AC13" s="6">
        <v>4368</v>
      </c>
      <c r="AE13" s="17">
        <f t="shared" si="0"/>
        <v>4368</v>
      </c>
      <c r="AF13">
        <v>4367.3999999999996</v>
      </c>
      <c r="AG13" s="17">
        <f t="shared" si="1"/>
        <v>-0.6000000000003638</v>
      </c>
      <c r="AH13" s="18">
        <f t="shared" si="2"/>
        <v>0</v>
      </c>
      <c r="AI13">
        <f t="shared" si="3"/>
        <v>0</v>
      </c>
    </row>
    <row r="14" spans="1:35" ht="16" x14ac:dyDescent="0.35">
      <c r="A14" s="2">
        <v>12</v>
      </c>
      <c r="B14" s="3">
        <v>10115426</v>
      </c>
      <c r="C14" s="3" t="s">
        <v>61</v>
      </c>
      <c r="D14" s="14" t="s">
        <v>62</v>
      </c>
      <c r="E14" s="3" t="s">
        <v>63</v>
      </c>
      <c r="F14" s="3" t="s">
        <v>49</v>
      </c>
      <c r="G14" s="4">
        <v>3718</v>
      </c>
      <c r="H14" s="4">
        <v>2002</v>
      </c>
      <c r="I14" s="5">
        <v>30</v>
      </c>
      <c r="J14" s="4">
        <v>3718</v>
      </c>
      <c r="K14" s="4">
        <v>286</v>
      </c>
      <c r="L14" s="4">
        <v>0</v>
      </c>
      <c r="M14" s="4">
        <v>0</v>
      </c>
      <c r="N14" s="4">
        <v>1144</v>
      </c>
      <c r="O14" s="4">
        <v>572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5720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5720</v>
      </c>
      <c r="AB14" s="5" t="s">
        <v>31</v>
      </c>
      <c r="AC14" s="6">
        <v>5720</v>
      </c>
      <c r="AE14" s="17">
        <f t="shared" si="0"/>
        <v>5720</v>
      </c>
      <c r="AF14">
        <v>5720</v>
      </c>
      <c r="AG14" s="17">
        <f t="shared" si="1"/>
        <v>0</v>
      </c>
      <c r="AH14" s="18">
        <f t="shared" si="2"/>
        <v>0</v>
      </c>
      <c r="AI14">
        <f t="shared" si="3"/>
        <v>0</v>
      </c>
    </row>
    <row r="15" spans="1:35" ht="16" x14ac:dyDescent="0.35">
      <c r="A15" s="2">
        <v>13</v>
      </c>
      <c r="B15" s="3">
        <v>10115510</v>
      </c>
      <c r="C15" s="3" t="s">
        <v>64</v>
      </c>
      <c r="D15" s="14" t="s">
        <v>65</v>
      </c>
      <c r="E15" s="3" t="s">
        <v>38</v>
      </c>
      <c r="F15" s="3" t="s">
        <v>30</v>
      </c>
      <c r="G15" s="4">
        <v>800</v>
      </c>
      <c r="H15" s="4">
        <v>1200</v>
      </c>
      <c r="I15" s="5">
        <v>30</v>
      </c>
      <c r="J15" s="4">
        <v>800</v>
      </c>
      <c r="K15" s="4">
        <v>200</v>
      </c>
      <c r="L15" s="4">
        <v>0</v>
      </c>
      <c r="M15" s="4">
        <v>260</v>
      </c>
      <c r="N15" s="4">
        <v>600</v>
      </c>
      <c r="O15" s="4">
        <v>400</v>
      </c>
      <c r="P15" s="4">
        <v>133.333333333333</v>
      </c>
      <c r="Q15" s="4">
        <v>0</v>
      </c>
      <c r="R15" s="4">
        <v>0</v>
      </c>
      <c r="S15" s="4">
        <v>547.83000000000004</v>
      </c>
      <c r="T15" s="4">
        <v>0</v>
      </c>
      <c r="U15" s="4">
        <v>2941.1633333333298</v>
      </c>
      <c r="V15" s="4">
        <v>150.66</v>
      </c>
      <c r="W15" s="4">
        <v>0</v>
      </c>
      <c r="X15" s="4">
        <v>0</v>
      </c>
      <c r="Y15" s="4">
        <v>0</v>
      </c>
      <c r="Z15" s="4">
        <v>150.66</v>
      </c>
      <c r="AA15" s="4">
        <v>2790.5033333333299</v>
      </c>
      <c r="AB15" s="5" t="s">
        <v>31</v>
      </c>
      <c r="AC15" s="6">
        <v>2790.5033333333299</v>
      </c>
      <c r="AE15" s="17">
        <f t="shared" si="0"/>
        <v>2000</v>
      </c>
      <c r="AF15">
        <v>2000</v>
      </c>
      <c r="AG15" s="17">
        <f t="shared" si="1"/>
        <v>0</v>
      </c>
      <c r="AH15" s="18">
        <f t="shared" si="2"/>
        <v>393.33333333333303</v>
      </c>
      <c r="AI15">
        <f t="shared" si="3"/>
        <v>0</v>
      </c>
    </row>
    <row r="16" spans="1:35" ht="16" x14ac:dyDescent="0.35">
      <c r="A16" s="2">
        <v>14</v>
      </c>
      <c r="B16" s="3">
        <v>10115614</v>
      </c>
      <c r="C16" s="3" t="s">
        <v>66</v>
      </c>
      <c r="D16" s="14" t="s">
        <v>67</v>
      </c>
      <c r="E16" s="3" t="s">
        <v>48</v>
      </c>
      <c r="F16" s="3" t="s">
        <v>49</v>
      </c>
      <c r="G16" s="4">
        <v>2433.73</v>
      </c>
      <c r="H16" s="4">
        <v>1310.47</v>
      </c>
      <c r="I16" s="5">
        <v>30</v>
      </c>
      <c r="J16" s="4">
        <v>2433.73</v>
      </c>
      <c r="K16" s="4">
        <v>187.21</v>
      </c>
      <c r="L16" s="4">
        <v>0</v>
      </c>
      <c r="M16" s="4">
        <v>0</v>
      </c>
      <c r="N16" s="4">
        <v>748.84</v>
      </c>
      <c r="O16" s="4">
        <v>374.42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3744.2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3744.2</v>
      </c>
      <c r="AB16" s="5" t="s">
        <v>31</v>
      </c>
      <c r="AC16" s="6">
        <v>3744.2</v>
      </c>
      <c r="AE16" s="17">
        <f t="shared" si="0"/>
        <v>3744.2</v>
      </c>
      <c r="AF16">
        <v>3744.2</v>
      </c>
      <c r="AG16" s="17">
        <f t="shared" si="1"/>
        <v>0</v>
      </c>
      <c r="AH16" s="18">
        <f t="shared" si="2"/>
        <v>0</v>
      </c>
      <c r="AI16">
        <f t="shared" si="3"/>
        <v>0</v>
      </c>
    </row>
    <row r="17" spans="1:35" ht="16" x14ac:dyDescent="0.35">
      <c r="A17" s="2">
        <v>15</v>
      </c>
      <c r="B17" s="3">
        <v>10115860</v>
      </c>
      <c r="C17" s="3" t="s">
        <v>68</v>
      </c>
      <c r="D17" s="14" t="s">
        <v>69</v>
      </c>
      <c r="E17" s="3" t="s">
        <v>48</v>
      </c>
      <c r="F17" s="3" t="s">
        <v>49</v>
      </c>
      <c r="G17" s="4">
        <v>2340</v>
      </c>
      <c r="H17" s="4">
        <v>1260</v>
      </c>
      <c r="I17" s="5">
        <v>30</v>
      </c>
      <c r="J17" s="4">
        <v>2340</v>
      </c>
      <c r="K17" s="4">
        <v>180</v>
      </c>
      <c r="L17" s="4">
        <v>0</v>
      </c>
      <c r="M17" s="4">
        <v>0</v>
      </c>
      <c r="N17" s="4">
        <v>720</v>
      </c>
      <c r="O17" s="4">
        <v>360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3600</v>
      </c>
      <c r="V17" s="4">
        <v>180</v>
      </c>
      <c r="W17" s="4">
        <v>0</v>
      </c>
      <c r="X17" s="4">
        <v>0</v>
      </c>
      <c r="Y17" s="4">
        <v>0</v>
      </c>
      <c r="Z17" s="4">
        <v>180</v>
      </c>
      <c r="AA17" s="4">
        <v>3420</v>
      </c>
      <c r="AB17" s="5" t="s">
        <v>31</v>
      </c>
      <c r="AC17" s="6">
        <v>3420</v>
      </c>
      <c r="AE17" s="17">
        <f t="shared" si="0"/>
        <v>3600</v>
      </c>
      <c r="AF17">
        <v>3600</v>
      </c>
      <c r="AG17" s="17">
        <f t="shared" si="1"/>
        <v>0</v>
      </c>
      <c r="AH17" s="18">
        <f t="shared" si="2"/>
        <v>0</v>
      </c>
      <c r="AI17">
        <f t="shared" si="3"/>
        <v>0</v>
      </c>
    </row>
    <row r="18" spans="1:35" ht="16" x14ac:dyDescent="0.35">
      <c r="A18" s="2">
        <v>16</v>
      </c>
      <c r="B18" s="3">
        <v>10115924</v>
      </c>
      <c r="C18" s="3" t="s">
        <v>70</v>
      </c>
      <c r="D18" s="14" t="s">
        <v>71</v>
      </c>
      <c r="E18" s="3" t="s">
        <v>38</v>
      </c>
      <c r="F18" s="3" t="s">
        <v>30</v>
      </c>
      <c r="G18" s="4">
        <v>800</v>
      </c>
      <c r="H18" s="4">
        <v>1200</v>
      </c>
      <c r="I18" s="5">
        <v>13</v>
      </c>
      <c r="J18" s="4">
        <v>346.66666666666703</v>
      </c>
      <c r="K18" s="4">
        <v>86.6666666666667</v>
      </c>
      <c r="L18" s="4">
        <v>0</v>
      </c>
      <c r="M18" s="4">
        <v>260</v>
      </c>
      <c r="N18" s="4">
        <v>260</v>
      </c>
      <c r="O18" s="4">
        <v>173.333333333333</v>
      </c>
      <c r="P18" s="4">
        <v>0</v>
      </c>
      <c r="Q18" s="4">
        <v>0</v>
      </c>
      <c r="R18" s="4">
        <v>73</v>
      </c>
      <c r="S18" s="4">
        <v>616.85</v>
      </c>
      <c r="T18" s="4">
        <v>1133.3333333333301</v>
      </c>
      <c r="U18" s="4">
        <v>2949.85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2949.85</v>
      </c>
      <c r="AB18" s="5" t="s">
        <v>31</v>
      </c>
      <c r="AC18" s="6">
        <v>2949.85</v>
      </c>
      <c r="AE18" s="17">
        <f t="shared" si="0"/>
        <v>2000</v>
      </c>
      <c r="AF18">
        <v>2000</v>
      </c>
      <c r="AG18" s="17">
        <f t="shared" si="1"/>
        <v>0</v>
      </c>
      <c r="AH18" s="18">
        <f t="shared" si="2"/>
        <v>260</v>
      </c>
      <c r="AI18">
        <f t="shared" si="3"/>
        <v>17</v>
      </c>
    </row>
    <row r="19" spans="1:35" ht="16" x14ac:dyDescent="0.35">
      <c r="A19" s="2">
        <v>17</v>
      </c>
      <c r="B19" s="3">
        <v>10115926</v>
      </c>
      <c r="C19" s="3" t="s">
        <v>72</v>
      </c>
      <c r="D19" s="14" t="s">
        <v>73</v>
      </c>
      <c r="E19" s="3" t="s">
        <v>48</v>
      </c>
      <c r="F19" s="3" t="s">
        <v>49</v>
      </c>
      <c r="G19" s="4">
        <v>2639</v>
      </c>
      <c r="H19" s="4">
        <v>1421</v>
      </c>
      <c r="I19" s="5">
        <v>30</v>
      </c>
      <c r="J19" s="4">
        <v>2639</v>
      </c>
      <c r="K19" s="4">
        <v>203</v>
      </c>
      <c r="L19" s="4">
        <v>0</v>
      </c>
      <c r="M19" s="4">
        <v>0</v>
      </c>
      <c r="N19" s="4">
        <v>812</v>
      </c>
      <c r="O19" s="4">
        <v>406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4060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4060</v>
      </c>
      <c r="AB19" s="5" t="s">
        <v>31</v>
      </c>
      <c r="AC19" s="6">
        <v>4060</v>
      </c>
      <c r="AE19" s="17">
        <f t="shared" si="0"/>
        <v>4060</v>
      </c>
      <c r="AF19">
        <v>4060</v>
      </c>
      <c r="AG19" s="17">
        <f t="shared" si="1"/>
        <v>0</v>
      </c>
      <c r="AH19" s="18">
        <f t="shared" si="2"/>
        <v>0</v>
      </c>
      <c r="AI19">
        <f t="shared" si="3"/>
        <v>0</v>
      </c>
    </row>
    <row r="20" spans="1:35" ht="16" x14ac:dyDescent="0.35">
      <c r="A20" s="2">
        <v>18</v>
      </c>
      <c r="B20" s="3">
        <v>10115944</v>
      </c>
      <c r="C20" s="3" t="s">
        <v>74</v>
      </c>
      <c r="D20" s="14" t="s">
        <v>75</v>
      </c>
      <c r="E20" s="3" t="s">
        <v>38</v>
      </c>
      <c r="F20" s="3" t="s">
        <v>30</v>
      </c>
      <c r="G20" s="4">
        <v>800</v>
      </c>
      <c r="H20" s="4">
        <v>1200</v>
      </c>
      <c r="I20" s="5">
        <v>30</v>
      </c>
      <c r="J20" s="4">
        <v>800</v>
      </c>
      <c r="K20" s="4">
        <v>200</v>
      </c>
      <c r="L20" s="4">
        <v>0</v>
      </c>
      <c r="M20" s="4">
        <v>260</v>
      </c>
      <c r="N20" s="4">
        <v>600</v>
      </c>
      <c r="O20" s="4">
        <v>400</v>
      </c>
      <c r="P20" s="4">
        <v>133.333333333333</v>
      </c>
      <c r="Q20" s="4">
        <v>0</v>
      </c>
      <c r="R20" s="4">
        <v>0</v>
      </c>
      <c r="S20" s="4">
        <v>391.98</v>
      </c>
      <c r="T20" s="4">
        <v>0</v>
      </c>
      <c r="U20" s="4">
        <v>2785.3133333333299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2785.3133333333299</v>
      </c>
      <c r="AB20" s="5" t="s">
        <v>31</v>
      </c>
      <c r="AC20" s="6">
        <v>2785.3133333333299</v>
      </c>
      <c r="AE20" s="17">
        <f t="shared" si="0"/>
        <v>2000</v>
      </c>
      <c r="AF20">
        <v>2000</v>
      </c>
      <c r="AG20" s="17">
        <f t="shared" si="1"/>
        <v>0</v>
      </c>
      <c r="AH20" s="18">
        <f t="shared" si="2"/>
        <v>393.33333333333303</v>
      </c>
      <c r="AI20">
        <f t="shared" si="3"/>
        <v>0</v>
      </c>
    </row>
    <row r="21" spans="1:35" ht="16" x14ac:dyDescent="0.35">
      <c r="A21" s="2">
        <v>19</v>
      </c>
      <c r="B21" s="3">
        <v>10117648</v>
      </c>
      <c r="C21" s="3" t="s">
        <v>76</v>
      </c>
      <c r="D21" s="14" t="s">
        <v>77</v>
      </c>
      <c r="E21" s="3" t="s">
        <v>78</v>
      </c>
      <c r="F21" s="3" t="s">
        <v>49</v>
      </c>
      <c r="G21" s="4">
        <v>4225</v>
      </c>
      <c r="H21" s="4">
        <v>2275</v>
      </c>
      <c r="I21" s="5">
        <v>20</v>
      </c>
      <c r="J21" s="4">
        <v>2816.6666666666702</v>
      </c>
      <c r="K21" s="4">
        <v>216.666666666667</v>
      </c>
      <c r="L21" s="4">
        <v>0</v>
      </c>
      <c r="M21" s="4">
        <v>0</v>
      </c>
      <c r="N21" s="4">
        <v>866.66666666666697</v>
      </c>
      <c r="O21" s="4">
        <v>433.33333333333297</v>
      </c>
      <c r="P21" s="4">
        <v>0</v>
      </c>
      <c r="Q21" s="4">
        <v>0</v>
      </c>
      <c r="R21" s="4">
        <v>0</v>
      </c>
      <c r="S21" s="4">
        <v>0</v>
      </c>
      <c r="T21" s="4">
        <v>2166.6666666666702</v>
      </c>
      <c r="U21" s="4">
        <v>6500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6500</v>
      </c>
      <c r="AB21" s="5" t="s">
        <v>31</v>
      </c>
      <c r="AC21" s="6">
        <v>6500</v>
      </c>
      <c r="AE21" s="17">
        <f t="shared" si="0"/>
        <v>6500</v>
      </c>
      <c r="AF21">
        <v>6500</v>
      </c>
      <c r="AG21" s="17">
        <f t="shared" si="1"/>
        <v>0</v>
      </c>
      <c r="AH21" s="18">
        <f t="shared" si="2"/>
        <v>0</v>
      </c>
      <c r="AI21">
        <f t="shared" si="3"/>
        <v>10</v>
      </c>
    </row>
    <row r="22" spans="1:35" ht="16" x14ac:dyDescent="0.35">
      <c r="A22" s="2">
        <v>20</v>
      </c>
      <c r="B22" s="3">
        <v>10117776</v>
      </c>
      <c r="C22" s="3" t="s">
        <v>79</v>
      </c>
      <c r="D22" s="14" t="s">
        <v>80</v>
      </c>
      <c r="E22" s="3" t="s">
        <v>78</v>
      </c>
      <c r="F22" s="3" t="s">
        <v>49</v>
      </c>
      <c r="G22" s="4">
        <v>4225</v>
      </c>
      <c r="H22" s="4">
        <v>2275</v>
      </c>
      <c r="I22" s="5">
        <v>30</v>
      </c>
      <c r="J22" s="4">
        <v>4225</v>
      </c>
      <c r="K22" s="4">
        <v>325</v>
      </c>
      <c r="L22" s="4">
        <v>0</v>
      </c>
      <c r="M22" s="4">
        <v>0</v>
      </c>
      <c r="N22" s="4">
        <v>1300</v>
      </c>
      <c r="O22" s="4">
        <v>650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6500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6500</v>
      </c>
      <c r="AB22" s="5" t="s">
        <v>31</v>
      </c>
      <c r="AC22" s="6">
        <v>6500</v>
      </c>
      <c r="AE22" s="17">
        <f t="shared" si="0"/>
        <v>6500</v>
      </c>
      <c r="AF22">
        <v>6500</v>
      </c>
      <c r="AG22" s="17">
        <f t="shared" si="1"/>
        <v>0</v>
      </c>
      <c r="AH22" s="18">
        <f t="shared" si="2"/>
        <v>0</v>
      </c>
      <c r="AI22">
        <f t="shared" si="3"/>
        <v>0</v>
      </c>
    </row>
    <row r="23" spans="1:35" ht="16" x14ac:dyDescent="0.35">
      <c r="A23" s="2">
        <v>21</v>
      </c>
      <c r="B23" s="3">
        <v>10116040</v>
      </c>
      <c r="C23" s="3" t="s">
        <v>81</v>
      </c>
      <c r="D23" s="14" t="s">
        <v>82</v>
      </c>
      <c r="E23" s="3" t="s">
        <v>38</v>
      </c>
      <c r="F23" s="3" t="s">
        <v>30</v>
      </c>
      <c r="G23" s="4">
        <v>800</v>
      </c>
      <c r="H23" s="4">
        <v>1200</v>
      </c>
      <c r="I23" s="5">
        <v>30</v>
      </c>
      <c r="J23" s="4">
        <v>800</v>
      </c>
      <c r="K23" s="4">
        <v>200</v>
      </c>
      <c r="L23" s="4">
        <v>0</v>
      </c>
      <c r="M23" s="4">
        <v>260</v>
      </c>
      <c r="N23" s="4">
        <v>600</v>
      </c>
      <c r="O23" s="4">
        <v>400</v>
      </c>
      <c r="P23" s="4">
        <v>133.333333333333</v>
      </c>
      <c r="Q23" s="4">
        <v>0</v>
      </c>
      <c r="R23" s="4">
        <v>0</v>
      </c>
      <c r="S23" s="4">
        <v>192.45</v>
      </c>
      <c r="T23" s="4">
        <v>0</v>
      </c>
      <c r="U23" s="4">
        <v>2585.7833333333301</v>
      </c>
      <c r="V23" s="4">
        <v>301.33999999999997</v>
      </c>
      <c r="W23" s="4">
        <v>0</v>
      </c>
      <c r="X23" s="4">
        <v>0</v>
      </c>
      <c r="Y23" s="4">
        <v>143</v>
      </c>
      <c r="Z23" s="4">
        <v>444.34</v>
      </c>
      <c r="AA23" s="4">
        <v>2141.44333333333</v>
      </c>
      <c r="AB23" s="5" t="s">
        <v>31</v>
      </c>
      <c r="AC23" s="6">
        <v>2141.44333333333</v>
      </c>
      <c r="AE23" s="17">
        <f t="shared" si="0"/>
        <v>2000</v>
      </c>
      <c r="AF23">
        <v>2000</v>
      </c>
      <c r="AG23" s="17">
        <f t="shared" si="1"/>
        <v>0</v>
      </c>
      <c r="AH23" s="18">
        <f t="shared" si="2"/>
        <v>393.33333333333303</v>
      </c>
      <c r="AI23">
        <f t="shared" si="3"/>
        <v>0</v>
      </c>
    </row>
    <row r="24" spans="1:35" ht="16" x14ac:dyDescent="0.35">
      <c r="A24" s="2">
        <v>22</v>
      </c>
      <c r="B24" s="3">
        <v>10116016</v>
      </c>
      <c r="C24" s="3" t="s">
        <v>83</v>
      </c>
      <c r="D24" s="14" t="s">
        <v>84</v>
      </c>
      <c r="E24" s="3" t="s">
        <v>38</v>
      </c>
      <c r="F24" s="3" t="s">
        <v>30</v>
      </c>
      <c r="G24" s="4">
        <v>800</v>
      </c>
      <c r="H24" s="4">
        <v>1200</v>
      </c>
      <c r="I24" s="5">
        <v>30</v>
      </c>
      <c r="J24" s="4">
        <v>800</v>
      </c>
      <c r="K24" s="4">
        <v>200</v>
      </c>
      <c r="L24" s="4">
        <v>0</v>
      </c>
      <c r="M24" s="4">
        <v>260</v>
      </c>
      <c r="N24" s="4">
        <v>600</v>
      </c>
      <c r="O24" s="4">
        <v>400</v>
      </c>
      <c r="P24" s="4">
        <v>133.333333333333</v>
      </c>
      <c r="Q24" s="4">
        <v>0</v>
      </c>
      <c r="R24" s="4">
        <v>0</v>
      </c>
      <c r="S24" s="4">
        <v>268.13</v>
      </c>
      <c r="T24" s="4">
        <v>0</v>
      </c>
      <c r="U24" s="4">
        <v>2661.46333333333</v>
      </c>
      <c r="V24" s="4">
        <v>225.99</v>
      </c>
      <c r="W24" s="4">
        <v>0</v>
      </c>
      <c r="X24" s="4">
        <v>0</v>
      </c>
      <c r="Y24" s="4">
        <v>113</v>
      </c>
      <c r="Z24" s="4">
        <v>338.99</v>
      </c>
      <c r="AA24" s="4">
        <v>2322.4733333333302</v>
      </c>
      <c r="AB24" s="5" t="s">
        <v>31</v>
      </c>
      <c r="AC24" s="6">
        <v>2322.4733333333302</v>
      </c>
      <c r="AE24" s="17">
        <f t="shared" si="0"/>
        <v>2000</v>
      </c>
      <c r="AF24">
        <v>2000</v>
      </c>
      <c r="AG24" s="17">
        <f t="shared" si="1"/>
        <v>0</v>
      </c>
      <c r="AH24" s="18">
        <f t="shared" si="2"/>
        <v>393.33333333333303</v>
      </c>
      <c r="AI24">
        <f t="shared" si="3"/>
        <v>0</v>
      </c>
    </row>
    <row r="25" spans="1:35" ht="16" x14ac:dyDescent="0.35">
      <c r="A25" s="2">
        <v>23</v>
      </c>
      <c r="B25" s="3">
        <v>10115863</v>
      </c>
      <c r="C25" s="3" t="s">
        <v>85</v>
      </c>
      <c r="D25" s="14" t="s">
        <v>86</v>
      </c>
      <c r="E25" s="3" t="s">
        <v>38</v>
      </c>
      <c r="F25" s="3" t="s">
        <v>30</v>
      </c>
      <c r="G25" s="4">
        <v>800</v>
      </c>
      <c r="H25" s="4">
        <v>1200</v>
      </c>
      <c r="I25" s="5">
        <v>4</v>
      </c>
      <c r="J25" s="4">
        <v>106.666666666667</v>
      </c>
      <c r="K25" s="4">
        <v>26.6666666666667</v>
      </c>
      <c r="L25" s="4">
        <v>0</v>
      </c>
      <c r="M25" s="4">
        <v>260</v>
      </c>
      <c r="N25" s="4">
        <v>80</v>
      </c>
      <c r="O25" s="4">
        <v>53.3333333333333</v>
      </c>
      <c r="P25" s="4">
        <v>133.333333333333</v>
      </c>
      <c r="Q25" s="4">
        <v>0</v>
      </c>
      <c r="R25" s="4">
        <v>0</v>
      </c>
      <c r="S25" s="4">
        <v>1282.92</v>
      </c>
      <c r="T25" s="4">
        <v>1733.3333333333301</v>
      </c>
      <c r="U25" s="4">
        <v>3676.2533333333299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3676.2533333333299</v>
      </c>
      <c r="AB25" s="5" t="s">
        <v>31</v>
      </c>
      <c r="AC25" s="6">
        <v>3676.2533333333299</v>
      </c>
      <c r="AE25" s="17">
        <f t="shared" si="0"/>
        <v>2000</v>
      </c>
      <c r="AF25">
        <v>2000</v>
      </c>
      <c r="AG25" s="17">
        <f t="shared" si="1"/>
        <v>0</v>
      </c>
      <c r="AH25" s="18">
        <f t="shared" si="2"/>
        <v>393.33333333333303</v>
      </c>
      <c r="AI25">
        <f t="shared" si="3"/>
        <v>26</v>
      </c>
    </row>
    <row r="26" spans="1:35" ht="16" x14ac:dyDescent="0.35">
      <c r="A26" s="2">
        <v>24</v>
      </c>
      <c r="B26" s="3">
        <v>10116098</v>
      </c>
      <c r="C26" s="3" t="s">
        <v>87</v>
      </c>
      <c r="D26" s="14" t="s">
        <v>88</v>
      </c>
      <c r="E26" s="3" t="s">
        <v>45</v>
      </c>
      <c r="F26" s="3" t="s">
        <v>30</v>
      </c>
      <c r="G26" s="4">
        <v>3042</v>
      </c>
      <c r="H26" s="4">
        <v>1638</v>
      </c>
      <c r="I26" s="5">
        <v>24</v>
      </c>
      <c r="J26" s="4">
        <v>2433.6</v>
      </c>
      <c r="K26" s="4">
        <v>187.2</v>
      </c>
      <c r="L26" s="4">
        <v>0</v>
      </c>
      <c r="M26" s="4">
        <v>0</v>
      </c>
      <c r="N26" s="4">
        <v>748.8</v>
      </c>
      <c r="O26" s="4">
        <v>374.4</v>
      </c>
      <c r="P26" s="4">
        <v>780</v>
      </c>
      <c r="Q26" s="4">
        <v>0</v>
      </c>
      <c r="R26" s="4">
        <v>0</v>
      </c>
      <c r="S26" s="4">
        <v>0</v>
      </c>
      <c r="T26" s="4">
        <v>936</v>
      </c>
      <c r="U26" s="4">
        <v>5460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5460</v>
      </c>
      <c r="AB26" s="5" t="s">
        <v>31</v>
      </c>
      <c r="AC26" s="6">
        <v>5460</v>
      </c>
      <c r="AE26" s="17">
        <f t="shared" si="0"/>
        <v>4680</v>
      </c>
      <c r="AF26">
        <v>4680</v>
      </c>
      <c r="AG26" s="17">
        <f t="shared" si="1"/>
        <v>0</v>
      </c>
      <c r="AH26" s="18">
        <f t="shared" si="2"/>
        <v>780</v>
      </c>
      <c r="AI26">
        <f t="shared" si="3"/>
        <v>6</v>
      </c>
    </row>
    <row r="27" spans="1:35" ht="16" x14ac:dyDescent="0.35">
      <c r="A27" s="2">
        <v>25</v>
      </c>
      <c r="B27" s="3">
        <v>10116073</v>
      </c>
      <c r="C27" s="3" t="s">
        <v>89</v>
      </c>
      <c r="D27" s="14" t="s">
        <v>90</v>
      </c>
      <c r="E27" s="3" t="s">
        <v>48</v>
      </c>
      <c r="F27" s="3" t="s">
        <v>49</v>
      </c>
      <c r="G27" s="4">
        <v>2433.6</v>
      </c>
      <c r="H27" s="4">
        <v>1310.4000000000001</v>
      </c>
      <c r="I27" s="5">
        <v>30</v>
      </c>
      <c r="J27" s="4">
        <v>2433.6</v>
      </c>
      <c r="K27" s="4">
        <v>187.2</v>
      </c>
      <c r="L27" s="4">
        <v>0</v>
      </c>
      <c r="M27" s="4">
        <v>0</v>
      </c>
      <c r="N27" s="4">
        <v>748.8</v>
      </c>
      <c r="O27" s="4">
        <v>374.4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3744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3744</v>
      </c>
      <c r="AB27" s="5" t="s">
        <v>31</v>
      </c>
      <c r="AC27" s="6">
        <v>3744</v>
      </c>
      <c r="AE27" s="17">
        <f t="shared" si="0"/>
        <v>3744</v>
      </c>
      <c r="AF27">
        <v>3744.2</v>
      </c>
      <c r="AG27" s="17">
        <f t="shared" si="1"/>
        <v>0.1999999999998181</v>
      </c>
      <c r="AH27" s="18">
        <f t="shared" si="2"/>
        <v>0</v>
      </c>
      <c r="AI27">
        <f t="shared" si="3"/>
        <v>0</v>
      </c>
    </row>
    <row r="28" spans="1:35" ht="16" x14ac:dyDescent="0.35">
      <c r="A28" s="2">
        <v>26</v>
      </c>
      <c r="B28" s="3">
        <v>10116035</v>
      </c>
      <c r="C28" s="3" t="s">
        <v>91</v>
      </c>
      <c r="D28" s="14" t="s">
        <v>92</v>
      </c>
      <c r="E28" s="3" t="s">
        <v>38</v>
      </c>
      <c r="F28" s="3" t="s">
        <v>30</v>
      </c>
      <c r="G28" s="4">
        <v>800</v>
      </c>
      <c r="H28" s="4">
        <v>1200</v>
      </c>
      <c r="I28" s="5">
        <v>30</v>
      </c>
      <c r="J28" s="4">
        <v>800</v>
      </c>
      <c r="K28" s="4">
        <v>200</v>
      </c>
      <c r="L28" s="4">
        <v>0</v>
      </c>
      <c r="M28" s="4">
        <v>260</v>
      </c>
      <c r="N28" s="4">
        <v>600</v>
      </c>
      <c r="O28" s="4">
        <v>400</v>
      </c>
      <c r="P28" s="4">
        <v>0</v>
      </c>
      <c r="Q28" s="4">
        <v>0</v>
      </c>
      <c r="R28" s="4">
        <v>0</v>
      </c>
      <c r="S28" s="4">
        <v>1233.75</v>
      </c>
      <c r="T28" s="4">
        <v>0</v>
      </c>
      <c r="U28" s="4">
        <v>3493.75</v>
      </c>
      <c r="V28" s="4">
        <v>0</v>
      </c>
      <c r="W28" s="4">
        <v>0</v>
      </c>
      <c r="X28" s="4">
        <v>0</v>
      </c>
      <c r="Y28" s="4">
        <v>90</v>
      </c>
      <c r="Z28" s="4">
        <v>90</v>
      </c>
      <c r="AA28" s="4">
        <v>3403.75</v>
      </c>
      <c r="AB28" s="5" t="s">
        <v>31</v>
      </c>
      <c r="AC28" s="6">
        <v>3403.75</v>
      </c>
      <c r="AE28" s="17">
        <f t="shared" si="0"/>
        <v>2000</v>
      </c>
      <c r="AF28">
        <v>2000</v>
      </c>
      <c r="AG28" s="17">
        <f t="shared" si="1"/>
        <v>0</v>
      </c>
      <c r="AH28" s="18">
        <f t="shared" si="2"/>
        <v>260</v>
      </c>
      <c r="AI28">
        <f t="shared" si="3"/>
        <v>0</v>
      </c>
    </row>
    <row r="29" spans="1:35" ht="16" x14ac:dyDescent="0.35">
      <c r="A29" s="2">
        <v>27</v>
      </c>
      <c r="B29" s="3">
        <v>10116066</v>
      </c>
      <c r="C29" s="3" t="s">
        <v>93</v>
      </c>
      <c r="D29" s="14" t="s">
        <v>94</v>
      </c>
      <c r="E29" s="3" t="s">
        <v>29</v>
      </c>
      <c r="F29" s="3" t="s">
        <v>30</v>
      </c>
      <c r="G29" s="4">
        <v>1250</v>
      </c>
      <c r="H29" s="4">
        <v>1250</v>
      </c>
      <c r="I29" s="5">
        <v>30</v>
      </c>
      <c r="J29" s="4">
        <v>1250</v>
      </c>
      <c r="K29" s="4">
        <v>500</v>
      </c>
      <c r="L29" s="4">
        <v>0</v>
      </c>
      <c r="M29" s="4">
        <v>410</v>
      </c>
      <c r="N29" s="4">
        <v>500</v>
      </c>
      <c r="O29" s="4">
        <v>250</v>
      </c>
      <c r="P29" s="4">
        <v>166.666666666667</v>
      </c>
      <c r="Q29" s="4">
        <v>0</v>
      </c>
      <c r="R29" s="4">
        <v>0</v>
      </c>
      <c r="S29" s="4">
        <v>0</v>
      </c>
      <c r="T29" s="4">
        <v>0</v>
      </c>
      <c r="U29" s="4">
        <v>3076.6666666666702</v>
      </c>
      <c r="V29" s="4">
        <v>0</v>
      </c>
      <c r="W29" s="4">
        <v>0</v>
      </c>
      <c r="X29" s="4">
        <v>0</v>
      </c>
      <c r="Y29" s="4">
        <v>90</v>
      </c>
      <c r="Z29" s="4">
        <v>90</v>
      </c>
      <c r="AA29" s="4">
        <v>2986.6666666666702</v>
      </c>
      <c r="AB29" s="5" t="s">
        <v>31</v>
      </c>
      <c r="AC29" s="6">
        <v>2986.6666666666702</v>
      </c>
      <c r="AE29" s="17">
        <f t="shared" si="0"/>
        <v>2500</v>
      </c>
      <c r="AF29">
        <v>2500</v>
      </c>
      <c r="AG29" s="17">
        <f t="shared" si="1"/>
        <v>0</v>
      </c>
      <c r="AH29" s="18">
        <f t="shared" si="2"/>
        <v>576.66666666666697</v>
      </c>
      <c r="AI29">
        <f t="shared" si="3"/>
        <v>0</v>
      </c>
    </row>
    <row r="30" spans="1:35" ht="16" x14ac:dyDescent="0.35">
      <c r="A30" s="2">
        <v>28</v>
      </c>
      <c r="B30" s="3">
        <v>10116068</v>
      </c>
      <c r="C30" s="3" t="s">
        <v>95</v>
      </c>
      <c r="D30" s="14" t="s">
        <v>96</v>
      </c>
      <c r="E30" s="3" t="s">
        <v>38</v>
      </c>
      <c r="F30" s="3" t="s">
        <v>30</v>
      </c>
      <c r="G30" s="4">
        <v>800</v>
      </c>
      <c r="H30" s="4">
        <v>1200</v>
      </c>
      <c r="I30" s="5">
        <v>30</v>
      </c>
      <c r="J30" s="4">
        <v>800</v>
      </c>
      <c r="K30" s="4">
        <v>200</v>
      </c>
      <c r="L30" s="4">
        <v>0</v>
      </c>
      <c r="M30" s="4">
        <v>260</v>
      </c>
      <c r="N30" s="4">
        <v>600</v>
      </c>
      <c r="O30" s="4">
        <v>400</v>
      </c>
      <c r="P30" s="4">
        <v>133.333333333333</v>
      </c>
      <c r="Q30" s="4">
        <v>0</v>
      </c>
      <c r="R30" s="4">
        <v>113</v>
      </c>
      <c r="S30" s="4">
        <v>653.32000000000005</v>
      </c>
      <c r="T30" s="4">
        <v>0</v>
      </c>
      <c r="U30" s="4">
        <v>3159.65333333333</v>
      </c>
      <c r="V30" s="4">
        <v>0</v>
      </c>
      <c r="W30" s="4">
        <v>0</v>
      </c>
      <c r="X30" s="4">
        <v>0</v>
      </c>
      <c r="Y30" s="4">
        <v>30</v>
      </c>
      <c r="Z30" s="4">
        <v>30</v>
      </c>
      <c r="AA30" s="4">
        <v>3129.65333333333</v>
      </c>
      <c r="AB30" s="5" t="s">
        <v>31</v>
      </c>
      <c r="AC30" s="6">
        <v>3129.65333333333</v>
      </c>
      <c r="AE30" s="17">
        <f t="shared" si="0"/>
        <v>2000</v>
      </c>
      <c r="AF30">
        <v>2000</v>
      </c>
      <c r="AG30" s="17">
        <f t="shared" si="1"/>
        <v>0</v>
      </c>
      <c r="AH30" s="18">
        <f t="shared" si="2"/>
        <v>393.33333333333303</v>
      </c>
      <c r="AI30">
        <f t="shared" si="3"/>
        <v>0</v>
      </c>
    </row>
    <row r="31" spans="1:35" ht="16" x14ac:dyDescent="0.35">
      <c r="A31" s="2">
        <v>29</v>
      </c>
      <c r="B31" s="3">
        <v>10116072</v>
      </c>
      <c r="C31" s="3" t="s">
        <v>97</v>
      </c>
      <c r="D31" s="14" t="s">
        <v>98</v>
      </c>
      <c r="E31" s="3" t="s">
        <v>38</v>
      </c>
      <c r="F31" s="3" t="s">
        <v>30</v>
      </c>
      <c r="G31" s="4">
        <v>800</v>
      </c>
      <c r="H31" s="4">
        <v>1200</v>
      </c>
      <c r="I31" s="5">
        <v>27</v>
      </c>
      <c r="J31" s="4">
        <v>720</v>
      </c>
      <c r="K31" s="4">
        <v>180</v>
      </c>
      <c r="L31" s="4">
        <v>0</v>
      </c>
      <c r="M31" s="4">
        <v>260</v>
      </c>
      <c r="N31" s="4">
        <v>540</v>
      </c>
      <c r="O31" s="4">
        <v>360</v>
      </c>
      <c r="P31" s="4">
        <v>0</v>
      </c>
      <c r="Q31" s="4">
        <v>0</v>
      </c>
      <c r="R31" s="4">
        <v>0</v>
      </c>
      <c r="S31" s="4">
        <v>0</v>
      </c>
      <c r="T31" s="4">
        <v>200</v>
      </c>
      <c r="U31" s="4">
        <v>2260</v>
      </c>
      <c r="V31" s="4">
        <v>0</v>
      </c>
      <c r="W31" s="4">
        <v>1000</v>
      </c>
      <c r="X31" s="4">
        <v>0</v>
      </c>
      <c r="Y31" s="4">
        <v>0</v>
      </c>
      <c r="Z31" s="4">
        <v>1000</v>
      </c>
      <c r="AA31" s="4">
        <v>1260</v>
      </c>
      <c r="AB31" s="5" t="s">
        <v>31</v>
      </c>
      <c r="AC31" s="6">
        <v>1260</v>
      </c>
      <c r="AE31" s="17">
        <f t="shared" si="0"/>
        <v>2000</v>
      </c>
      <c r="AF31">
        <v>2000</v>
      </c>
      <c r="AG31" s="17">
        <f t="shared" si="1"/>
        <v>0</v>
      </c>
      <c r="AH31" s="18">
        <f t="shared" si="2"/>
        <v>260</v>
      </c>
      <c r="AI31">
        <f t="shared" si="3"/>
        <v>3</v>
      </c>
    </row>
    <row r="32" spans="1:35" ht="16" x14ac:dyDescent="0.35">
      <c r="A32" s="2">
        <v>30</v>
      </c>
      <c r="B32" s="3">
        <v>10116162</v>
      </c>
      <c r="C32" s="3" t="s">
        <v>99</v>
      </c>
      <c r="D32" s="14" t="s">
        <v>100</v>
      </c>
      <c r="E32" s="3" t="s">
        <v>38</v>
      </c>
      <c r="F32" s="3" t="s">
        <v>30</v>
      </c>
      <c r="G32" s="4">
        <v>800</v>
      </c>
      <c r="H32" s="4">
        <v>1200</v>
      </c>
      <c r="I32" s="5">
        <v>30</v>
      </c>
      <c r="J32" s="4">
        <v>800</v>
      </c>
      <c r="K32" s="4">
        <v>200</v>
      </c>
      <c r="L32" s="4">
        <v>0</v>
      </c>
      <c r="M32" s="4">
        <v>260</v>
      </c>
      <c r="N32" s="4">
        <v>600</v>
      </c>
      <c r="O32" s="4">
        <v>400</v>
      </c>
      <c r="P32" s="4">
        <v>133.333333333333</v>
      </c>
      <c r="Q32" s="4">
        <v>0</v>
      </c>
      <c r="R32" s="4">
        <v>0</v>
      </c>
      <c r="S32" s="4">
        <v>230.67</v>
      </c>
      <c r="T32" s="4">
        <v>0</v>
      </c>
      <c r="U32" s="4">
        <v>2624.0033333333299</v>
      </c>
      <c r="V32" s="4">
        <v>75.33</v>
      </c>
      <c r="W32" s="4">
        <v>1000</v>
      </c>
      <c r="X32" s="4">
        <v>0</v>
      </c>
      <c r="Y32" s="4">
        <v>75</v>
      </c>
      <c r="Z32" s="4">
        <v>1150.33</v>
      </c>
      <c r="AA32" s="4">
        <v>1473.67333333333</v>
      </c>
      <c r="AB32" s="5" t="s">
        <v>31</v>
      </c>
      <c r="AC32" s="6">
        <v>1473.67333333333</v>
      </c>
      <c r="AE32" s="17">
        <f t="shared" si="0"/>
        <v>2000</v>
      </c>
      <c r="AF32">
        <v>2000</v>
      </c>
      <c r="AG32" s="17">
        <f t="shared" si="1"/>
        <v>0</v>
      </c>
      <c r="AH32" s="18">
        <f t="shared" si="2"/>
        <v>393.33333333333303</v>
      </c>
      <c r="AI32">
        <f t="shared" si="3"/>
        <v>0</v>
      </c>
    </row>
    <row r="33" spans="1:35" ht="16" x14ac:dyDescent="0.35">
      <c r="A33" s="2">
        <v>31</v>
      </c>
      <c r="B33" s="3">
        <v>10116164</v>
      </c>
      <c r="C33" s="3" t="s">
        <v>101</v>
      </c>
      <c r="D33" s="14" t="s">
        <v>102</v>
      </c>
      <c r="E33" s="3" t="s">
        <v>38</v>
      </c>
      <c r="F33" s="3" t="s">
        <v>30</v>
      </c>
      <c r="G33" s="4">
        <v>800</v>
      </c>
      <c r="H33" s="4">
        <v>1200</v>
      </c>
      <c r="I33" s="5">
        <v>28</v>
      </c>
      <c r="J33" s="4">
        <v>746.66666666666697</v>
      </c>
      <c r="K33" s="4">
        <v>186.666666666667</v>
      </c>
      <c r="L33" s="4">
        <v>0</v>
      </c>
      <c r="M33" s="4">
        <v>260</v>
      </c>
      <c r="N33" s="4">
        <v>560</v>
      </c>
      <c r="O33" s="4">
        <v>373.33333333333297</v>
      </c>
      <c r="P33" s="4">
        <v>133.333333333333</v>
      </c>
      <c r="Q33" s="4">
        <v>0</v>
      </c>
      <c r="R33" s="4">
        <v>0</v>
      </c>
      <c r="S33" s="4">
        <v>1161.8399999999999</v>
      </c>
      <c r="T33" s="4">
        <v>133.333333333333</v>
      </c>
      <c r="U33" s="4">
        <v>3555.17333333333</v>
      </c>
      <c r="V33" s="4">
        <v>75.33</v>
      </c>
      <c r="W33" s="4">
        <v>0</v>
      </c>
      <c r="X33" s="4">
        <v>0</v>
      </c>
      <c r="Y33" s="4">
        <v>225</v>
      </c>
      <c r="Z33" s="4">
        <v>300.33</v>
      </c>
      <c r="AA33" s="4">
        <v>3254.8433333333301</v>
      </c>
      <c r="AB33" s="5" t="s">
        <v>31</v>
      </c>
      <c r="AC33" s="6">
        <v>3254.8433333333301</v>
      </c>
      <c r="AE33" s="17">
        <f t="shared" si="0"/>
        <v>2000</v>
      </c>
      <c r="AF33">
        <v>2000</v>
      </c>
      <c r="AG33" s="17">
        <f t="shared" si="1"/>
        <v>0</v>
      </c>
      <c r="AH33" s="18">
        <f t="shared" si="2"/>
        <v>393.33333333333303</v>
      </c>
      <c r="AI33">
        <f t="shared" si="3"/>
        <v>2</v>
      </c>
    </row>
    <row r="34" spans="1:35" ht="16" x14ac:dyDescent="0.35">
      <c r="A34" s="2">
        <v>32</v>
      </c>
      <c r="B34" s="3">
        <v>10116195</v>
      </c>
      <c r="C34" s="3" t="s">
        <v>103</v>
      </c>
      <c r="D34" s="14" t="s">
        <v>104</v>
      </c>
      <c r="E34" s="3" t="s">
        <v>38</v>
      </c>
      <c r="F34" s="3" t="s">
        <v>30</v>
      </c>
      <c r="G34" s="4">
        <v>800</v>
      </c>
      <c r="H34" s="4">
        <v>1200</v>
      </c>
      <c r="I34" s="5">
        <v>30</v>
      </c>
      <c r="J34" s="4">
        <v>800</v>
      </c>
      <c r="K34" s="4">
        <v>200</v>
      </c>
      <c r="L34" s="4">
        <v>0</v>
      </c>
      <c r="M34" s="4">
        <v>260</v>
      </c>
      <c r="N34" s="4">
        <v>600</v>
      </c>
      <c r="O34" s="4">
        <v>400</v>
      </c>
      <c r="P34" s="4">
        <v>0</v>
      </c>
      <c r="Q34" s="4">
        <v>0</v>
      </c>
      <c r="R34" s="4">
        <v>0</v>
      </c>
      <c r="S34" s="4">
        <v>1073.03</v>
      </c>
      <c r="T34" s="4">
        <v>0</v>
      </c>
      <c r="U34" s="4">
        <v>3333.03</v>
      </c>
      <c r="V34" s="4">
        <v>0</v>
      </c>
      <c r="W34" s="4">
        <v>0</v>
      </c>
      <c r="X34" s="4">
        <v>0</v>
      </c>
      <c r="Y34" s="4">
        <v>30</v>
      </c>
      <c r="Z34" s="4">
        <v>30</v>
      </c>
      <c r="AA34" s="4">
        <v>3303.03</v>
      </c>
      <c r="AB34" s="5" t="s">
        <v>31</v>
      </c>
      <c r="AC34" s="6">
        <v>3303.03</v>
      </c>
      <c r="AE34" s="17">
        <f t="shared" si="0"/>
        <v>2000</v>
      </c>
      <c r="AF34">
        <v>2000</v>
      </c>
      <c r="AG34" s="17">
        <f t="shared" si="1"/>
        <v>0</v>
      </c>
      <c r="AH34" s="18">
        <f t="shared" si="2"/>
        <v>260</v>
      </c>
      <c r="AI34">
        <f t="shared" si="3"/>
        <v>0</v>
      </c>
    </row>
    <row r="35" spans="1:35" ht="16" x14ac:dyDescent="0.35">
      <c r="A35" s="2">
        <v>33</v>
      </c>
      <c r="B35" s="3">
        <v>10116202</v>
      </c>
      <c r="C35" s="3" t="s">
        <v>105</v>
      </c>
      <c r="D35" s="14" t="s">
        <v>106</v>
      </c>
      <c r="E35" s="3" t="s">
        <v>38</v>
      </c>
      <c r="F35" s="3" t="s">
        <v>30</v>
      </c>
      <c r="G35" s="4">
        <v>800</v>
      </c>
      <c r="H35" s="4">
        <v>1200</v>
      </c>
      <c r="I35" s="5">
        <v>3</v>
      </c>
      <c r="J35" s="4">
        <v>80</v>
      </c>
      <c r="K35" s="4">
        <v>20</v>
      </c>
      <c r="L35" s="4">
        <v>0</v>
      </c>
      <c r="M35" s="4">
        <v>260</v>
      </c>
      <c r="N35" s="4">
        <v>60</v>
      </c>
      <c r="O35" s="4">
        <v>40</v>
      </c>
      <c r="P35" s="4">
        <v>133.333333333333</v>
      </c>
      <c r="Q35" s="4">
        <v>0</v>
      </c>
      <c r="R35" s="4">
        <v>0</v>
      </c>
      <c r="S35" s="4">
        <v>1269.68</v>
      </c>
      <c r="T35" s="4">
        <v>1800</v>
      </c>
      <c r="U35" s="4">
        <v>3663.0133333333301</v>
      </c>
      <c r="V35" s="4">
        <v>75.33</v>
      </c>
      <c r="W35" s="4">
        <v>0</v>
      </c>
      <c r="X35" s="4">
        <v>0</v>
      </c>
      <c r="Y35" s="4">
        <v>105</v>
      </c>
      <c r="Z35" s="4">
        <v>180.33</v>
      </c>
      <c r="AA35" s="4">
        <v>3482.6833333333302</v>
      </c>
      <c r="AB35" s="5" t="s">
        <v>31</v>
      </c>
      <c r="AC35" s="6">
        <v>3482.6833333333302</v>
      </c>
      <c r="AE35" s="17">
        <f t="shared" si="0"/>
        <v>2000</v>
      </c>
      <c r="AF35">
        <v>2000</v>
      </c>
      <c r="AG35" s="17">
        <f t="shared" si="1"/>
        <v>0</v>
      </c>
      <c r="AH35" s="18">
        <f t="shared" si="2"/>
        <v>393.33333333333303</v>
      </c>
      <c r="AI35">
        <f t="shared" si="3"/>
        <v>27</v>
      </c>
    </row>
    <row r="36" spans="1:35" ht="16" x14ac:dyDescent="0.35">
      <c r="A36" s="2">
        <v>34</v>
      </c>
      <c r="B36" s="3">
        <v>10116227</v>
      </c>
      <c r="C36" s="3" t="s">
        <v>107</v>
      </c>
      <c r="D36" s="14" t="s">
        <v>108</v>
      </c>
      <c r="E36" s="3" t="s">
        <v>29</v>
      </c>
      <c r="F36" s="3" t="s">
        <v>30</v>
      </c>
      <c r="G36" s="4">
        <v>1100</v>
      </c>
      <c r="H36" s="4">
        <v>1400</v>
      </c>
      <c r="I36" s="5">
        <v>28</v>
      </c>
      <c r="J36" s="4">
        <v>1026.6666666666699</v>
      </c>
      <c r="K36" s="4">
        <v>233.333333333333</v>
      </c>
      <c r="L36" s="4">
        <v>0</v>
      </c>
      <c r="M36" s="4">
        <v>410</v>
      </c>
      <c r="N36" s="4">
        <v>653.33333333333303</v>
      </c>
      <c r="O36" s="4">
        <v>420</v>
      </c>
      <c r="P36" s="4">
        <v>0</v>
      </c>
      <c r="Q36" s="4">
        <v>0</v>
      </c>
      <c r="R36" s="4">
        <v>0</v>
      </c>
      <c r="S36" s="4">
        <v>0</v>
      </c>
      <c r="T36" s="4">
        <v>166.666666666667</v>
      </c>
      <c r="U36" s="4">
        <v>2910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2910</v>
      </c>
      <c r="AB36" s="5" t="s">
        <v>31</v>
      </c>
      <c r="AC36" s="6">
        <v>2910</v>
      </c>
      <c r="AE36" s="17">
        <f t="shared" si="0"/>
        <v>2500</v>
      </c>
      <c r="AF36">
        <v>2500</v>
      </c>
      <c r="AG36" s="17">
        <f t="shared" si="1"/>
        <v>0</v>
      </c>
      <c r="AH36" s="18">
        <f t="shared" si="2"/>
        <v>410</v>
      </c>
      <c r="AI36">
        <f t="shared" si="3"/>
        <v>2</v>
      </c>
    </row>
    <row r="37" spans="1:35" ht="16" x14ac:dyDescent="0.35">
      <c r="A37" s="2">
        <v>35</v>
      </c>
      <c r="B37" s="3">
        <v>10116716</v>
      </c>
      <c r="C37" s="3" t="s">
        <v>109</v>
      </c>
      <c r="D37" s="14" t="s">
        <v>110</v>
      </c>
      <c r="E37" s="3" t="s">
        <v>111</v>
      </c>
      <c r="F37" s="3" t="s">
        <v>49</v>
      </c>
      <c r="G37" s="4">
        <v>3346.2</v>
      </c>
      <c r="H37" s="4">
        <v>1801.8</v>
      </c>
      <c r="I37" s="5">
        <v>30</v>
      </c>
      <c r="J37" s="4">
        <v>3346.2</v>
      </c>
      <c r="K37" s="4">
        <v>257.39999999999998</v>
      </c>
      <c r="L37" s="4">
        <v>0</v>
      </c>
      <c r="M37" s="4">
        <v>0</v>
      </c>
      <c r="N37" s="4">
        <v>1029.5999999999999</v>
      </c>
      <c r="O37" s="4">
        <v>514.79999999999995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5148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5148</v>
      </c>
      <c r="AB37" s="5" t="s">
        <v>31</v>
      </c>
      <c r="AC37" s="6">
        <v>5148</v>
      </c>
      <c r="AE37" s="17">
        <f t="shared" si="0"/>
        <v>5148</v>
      </c>
      <c r="AF37">
        <v>5148</v>
      </c>
      <c r="AG37" s="17">
        <f t="shared" si="1"/>
        <v>0</v>
      </c>
      <c r="AH37" s="18">
        <f t="shared" si="2"/>
        <v>0</v>
      </c>
      <c r="AI37">
        <f t="shared" si="3"/>
        <v>0</v>
      </c>
    </row>
    <row r="38" spans="1:35" ht="16" x14ac:dyDescent="0.35">
      <c r="A38" s="2">
        <v>36</v>
      </c>
      <c r="B38" s="3">
        <v>10116753</v>
      </c>
      <c r="C38" s="3" t="s">
        <v>112</v>
      </c>
      <c r="D38" s="14" t="s">
        <v>113</v>
      </c>
      <c r="E38" s="3" t="s">
        <v>38</v>
      </c>
      <c r="F38" s="3" t="s">
        <v>30</v>
      </c>
      <c r="G38" s="4">
        <v>1600</v>
      </c>
      <c r="H38" s="4">
        <v>2400</v>
      </c>
      <c r="I38" s="5">
        <v>30</v>
      </c>
      <c r="J38" s="4">
        <v>1600</v>
      </c>
      <c r="K38" s="4">
        <v>400</v>
      </c>
      <c r="L38" s="4">
        <v>0</v>
      </c>
      <c r="M38" s="4">
        <v>0</v>
      </c>
      <c r="N38" s="4">
        <v>1200</v>
      </c>
      <c r="O38" s="4">
        <v>800</v>
      </c>
      <c r="P38" s="4">
        <v>916.66666666666697</v>
      </c>
      <c r="Q38" s="4">
        <v>0</v>
      </c>
      <c r="R38" s="4">
        <v>0</v>
      </c>
      <c r="S38" s="4">
        <v>0</v>
      </c>
      <c r="T38" s="4">
        <v>0</v>
      </c>
      <c r="U38" s="4">
        <v>4916.6666666666697</v>
      </c>
      <c r="V38" s="4">
        <v>0</v>
      </c>
      <c r="W38" s="4">
        <v>2000</v>
      </c>
      <c r="X38" s="4">
        <v>0</v>
      </c>
      <c r="Y38" s="4">
        <v>0</v>
      </c>
      <c r="Z38" s="4">
        <v>2000</v>
      </c>
      <c r="AA38" s="4">
        <v>2916.6666666666702</v>
      </c>
      <c r="AB38" s="5" t="s">
        <v>31</v>
      </c>
      <c r="AC38" s="6">
        <v>2916.6666666666702</v>
      </c>
      <c r="AE38" s="17">
        <f t="shared" si="0"/>
        <v>4000</v>
      </c>
      <c r="AF38">
        <v>4000</v>
      </c>
      <c r="AG38" s="17">
        <f t="shared" si="1"/>
        <v>0</v>
      </c>
      <c r="AH38" s="18">
        <f t="shared" si="2"/>
        <v>916.66666666666697</v>
      </c>
      <c r="AI38">
        <f t="shared" si="3"/>
        <v>0</v>
      </c>
    </row>
    <row r="39" spans="1:35" ht="16" x14ac:dyDescent="0.35">
      <c r="A39" s="2">
        <v>37</v>
      </c>
      <c r="B39" s="3">
        <v>10116754</v>
      </c>
      <c r="C39" s="3" t="s">
        <v>114</v>
      </c>
      <c r="D39" s="14" t="s">
        <v>115</v>
      </c>
      <c r="E39" s="3" t="s">
        <v>38</v>
      </c>
      <c r="F39" s="3" t="s">
        <v>30</v>
      </c>
      <c r="G39" s="4">
        <v>800</v>
      </c>
      <c r="H39" s="4">
        <v>1200</v>
      </c>
      <c r="I39" s="5">
        <v>30</v>
      </c>
      <c r="J39" s="4">
        <v>800</v>
      </c>
      <c r="K39" s="4">
        <v>200</v>
      </c>
      <c r="L39" s="4">
        <v>0</v>
      </c>
      <c r="M39" s="4">
        <v>260</v>
      </c>
      <c r="N39" s="4">
        <v>600</v>
      </c>
      <c r="O39" s="4">
        <v>400</v>
      </c>
      <c r="P39" s="4">
        <v>0</v>
      </c>
      <c r="Q39" s="4">
        <v>0</v>
      </c>
      <c r="R39" s="4">
        <v>0</v>
      </c>
      <c r="S39" s="4">
        <v>955.47</v>
      </c>
      <c r="T39" s="4">
        <v>0</v>
      </c>
      <c r="U39" s="4">
        <v>3215.47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3215.47</v>
      </c>
      <c r="AB39" s="5" t="s">
        <v>31</v>
      </c>
      <c r="AC39" s="6">
        <v>3215.47</v>
      </c>
      <c r="AE39" s="17">
        <f t="shared" si="0"/>
        <v>2000</v>
      </c>
      <c r="AF39">
        <v>2000</v>
      </c>
      <c r="AG39" s="17">
        <f t="shared" si="1"/>
        <v>0</v>
      </c>
      <c r="AH39" s="18">
        <f t="shared" si="2"/>
        <v>260</v>
      </c>
      <c r="AI39">
        <f t="shared" si="3"/>
        <v>0</v>
      </c>
    </row>
    <row r="40" spans="1:35" ht="16" x14ac:dyDescent="0.35">
      <c r="A40" s="2">
        <v>38</v>
      </c>
      <c r="B40" s="3">
        <v>10116755</v>
      </c>
      <c r="C40" s="3" t="s">
        <v>116</v>
      </c>
      <c r="D40" s="14" t="s">
        <v>117</v>
      </c>
      <c r="E40" s="3" t="s">
        <v>38</v>
      </c>
      <c r="F40" s="3" t="s">
        <v>30</v>
      </c>
      <c r="G40" s="4">
        <v>800</v>
      </c>
      <c r="H40" s="4">
        <v>1200</v>
      </c>
      <c r="I40" s="5">
        <v>30</v>
      </c>
      <c r="J40" s="4">
        <v>800</v>
      </c>
      <c r="K40" s="4">
        <v>200</v>
      </c>
      <c r="L40" s="4">
        <v>0</v>
      </c>
      <c r="M40" s="4">
        <v>260</v>
      </c>
      <c r="N40" s="4">
        <v>600</v>
      </c>
      <c r="O40" s="4">
        <v>400</v>
      </c>
      <c r="P40" s="4">
        <v>0</v>
      </c>
      <c r="Q40" s="4">
        <v>0</v>
      </c>
      <c r="R40" s="4">
        <v>0</v>
      </c>
      <c r="S40" s="4">
        <v>330.43</v>
      </c>
      <c r="T40" s="4">
        <v>0</v>
      </c>
      <c r="U40" s="4">
        <v>2590.4299999999998</v>
      </c>
      <c r="V40" s="4">
        <v>225.99</v>
      </c>
      <c r="W40" s="4">
        <v>0</v>
      </c>
      <c r="X40" s="4">
        <v>0</v>
      </c>
      <c r="Y40" s="4">
        <v>203</v>
      </c>
      <c r="Z40" s="4">
        <v>428.99</v>
      </c>
      <c r="AA40" s="4">
        <v>2161.44</v>
      </c>
      <c r="AB40" s="5" t="s">
        <v>31</v>
      </c>
      <c r="AC40" s="6">
        <v>2161.44</v>
      </c>
      <c r="AE40" s="17">
        <f t="shared" si="0"/>
        <v>2000</v>
      </c>
      <c r="AF40">
        <v>2000</v>
      </c>
      <c r="AG40" s="17">
        <f t="shared" si="1"/>
        <v>0</v>
      </c>
      <c r="AH40" s="18">
        <f t="shared" si="2"/>
        <v>260</v>
      </c>
      <c r="AI40">
        <f t="shared" si="3"/>
        <v>0</v>
      </c>
    </row>
    <row r="41" spans="1:35" ht="16" x14ac:dyDescent="0.35">
      <c r="A41" s="2">
        <v>39</v>
      </c>
      <c r="B41" s="3">
        <v>10115821</v>
      </c>
      <c r="C41" s="3" t="s">
        <v>118</v>
      </c>
      <c r="D41" s="14" t="s">
        <v>119</v>
      </c>
      <c r="E41" s="3" t="s">
        <v>38</v>
      </c>
      <c r="F41" s="3" t="s">
        <v>30</v>
      </c>
      <c r="G41" s="4">
        <v>800</v>
      </c>
      <c r="H41" s="4">
        <v>1200</v>
      </c>
      <c r="I41" s="5">
        <v>30</v>
      </c>
      <c r="J41" s="4">
        <v>800</v>
      </c>
      <c r="K41" s="4">
        <v>200</v>
      </c>
      <c r="L41" s="4">
        <v>0</v>
      </c>
      <c r="M41" s="4">
        <v>260</v>
      </c>
      <c r="N41" s="4">
        <v>600</v>
      </c>
      <c r="O41" s="4">
        <v>400</v>
      </c>
      <c r="P41" s="4">
        <v>0</v>
      </c>
      <c r="Q41" s="4">
        <v>0</v>
      </c>
      <c r="R41" s="4">
        <v>0</v>
      </c>
      <c r="S41" s="4">
        <v>360.81</v>
      </c>
      <c r="T41" s="4">
        <v>0</v>
      </c>
      <c r="U41" s="4">
        <v>2620.81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2620.81</v>
      </c>
      <c r="AB41" s="5" t="s">
        <v>31</v>
      </c>
      <c r="AC41" s="6">
        <v>2620.81</v>
      </c>
      <c r="AE41" s="17">
        <f t="shared" si="0"/>
        <v>2000</v>
      </c>
      <c r="AF41">
        <v>2000</v>
      </c>
      <c r="AG41" s="17">
        <f t="shared" si="1"/>
        <v>0</v>
      </c>
      <c r="AH41" s="18">
        <f t="shared" si="2"/>
        <v>260</v>
      </c>
      <c r="AI41">
        <f t="shared" si="3"/>
        <v>0</v>
      </c>
    </row>
    <row r="42" spans="1:35" ht="16" x14ac:dyDescent="0.35">
      <c r="A42" s="2">
        <v>40</v>
      </c>
      <c r="B42" s="3">
        <v>10116551</v>
      </c>
      <c r="C42" s="3" t="s">
        <v>120</v>
      </c>
      <c r="D42" s="14" t="s">
        <v>121</v>
      </c>
      <c r="E42" s="3" t="s">
        <v>38</v>
      </c>
      <c r="F42" s="3" t="s">
        <v>30</v>
      </c>
      <c r="G42" s="4">
        <v>800</v>
      </c>
      <c r="H42" s="4">
        <v>1200</v>
      </c>
      <c r="I42" s="5">
        <v>30</v>
      </c>
      <c r="J42" s="4">
        <v>800</v>
      </c>
      <c r="K42" s="4">
        <v>200</v>
      </c>
      <c r="L42" s="4">
        <v>0</v>
      </c>
      <c r="M42" s="4">
        <v>260</v>
      </c>
      <c r="N42" s="4">
        <v>600</v>
      </c>
      <c r="O42" s="4">
        <v>400</v>
      </c>
      <c r="P42" s="4">
        <v>133.333333333333</v>
      </c>
      <c r="Q42" s="4">
        <v>0</v>
      </c>
      <c r="R42" s="4">
        <v>0</v>
      </c>
      <c r="S42" s="4">
        <v>179.2</v>
      </c>
      <c r="T42" s="4">
        <v>0</v>
      </c>
      <c r="U42" s="4">
        <v>2572.5333333333301</v>
      </c>
      <c r="V42" s="4">
        <v>0</v>
      </c>
      <c r="W42" s="4">
        <v>0</v>
      </c>
      <c r="X42" s="4">
        <v>0</v>
      </c>
      <c r="Y42" s="4">
        <v>30</v>
      </c>
      <c r="Z42" s="4">
        <v>30</v>
      </c>
      <c r="AA42" s="4">
        <v>2542.5333333333301</v>
      </c>
      <c r="AB42" s="5" t="s">
        <v>31</v>
      </c>
      <c r="AC42" s="6">
        <v>2542.5333333333301</v>
      </c>
      <c r="AE42" s="17">
        <f t="shared" si="0"/>
        <v>2000</v>
      </c>
      <c r="AF42">
        <v>2000</v>
      </c>
      <c r="AG42" s="17">
        <f t="shared" si="1"/>
        <v>0</v>
      </c>
      <c r="AH42" s="18">
        <f t="shared" si="2"/>
        <v>393.33333333333303</v>
      </c>
      <c r="AI42">
        <f t="shared" si="3"/>
        <v>0</v>
      </c>
    </row>
    <row r="43" spans="1:35" ht="16" x14ac:dyDescent="0.35">
      <c r="A43" s="2">
        <v>41</v>
      </c>
      <c r="B43" s="3">
        <v>10116717</v>
      </c>
      <c r="C43" s="3" t="s">
        <v>122</v>
      </c>
      <c r="D43" s="14" t="s">
        <v>123</v>
      </c>
      <c r="E43" s="3" t="s">
        <v>48</v>
      </c>
      <c r="F43" s="3" t="s">
        <v>49</v>
      </c>
      <c r="G43" s="4">
        <v>3109.6</v>
      </c>
      <c r="H43" s="4">
        <v>1674.4</v>
      </c>
      <c r="I43" s="5">
        <v>29</v>
      </c>
      <c r="J43" s="4">
        <v>3005.9466666666699</v>
      </c>
      <c r="K43" s="4">
        <v>231.226666666667</v>
      </c>
      <c r="L43" s="4">
        <v>0</v>
      </c>
      <c r="M43" s="4">
        <v>0</v>
      </c>
      <c r="N43" s="4">
        <v>924.90666666666698</v>
      </c>
      <c r="O43" s="4">
        <v>462.45333333333298</v>
      </c>
      <c r="P43" s="4">
        <v>0</v>
      </c>
      <c r="Q43" s="4">
        <v>0</v>
      </c>
      <c r="R43" s="4">
        <v>0</v>
      </c>
      <c r="S43" s="4">
        <v>0</v>
      </c>
      <c r="T43" s="4">
        <v>159.46666666666701</v>
      </c>
      <c r="U43" s="4">
        <v>4784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4784</v>
      </c>
      <c r="AB43" s="5" t="s">
        <v>31</v>
      </c>
      <c r="AC43" s="6">
        <v>4784</v>
      </c>
      <c r="AE43" s="17">
        <f t="shared" si="0"/>
        <v>4784</v>
      </c>
      <c r="AF43">
        <v>4784</v>
      </c>
      <c r="AG43" s="17">
        <f t="shared" si="1"/>
        <v>0</v>
      </c>
      <c r="AH43" s="18">
        <f t="shared" si="2"/>
        <v>0</v>
      </c>
      <c r="AI43">
        <f t="shared" si="3"/>
        <v>1</v>
      </c>
    </row>
    <row r="44" spans="1:35" ht="16" x14ac:dyDescent="0.35">
      <c r="A44" s="2">
        <v>42</v>
      </c>
      <c r="B44" s="3">
        <v>10116719</v>
      </c>
      <c r="C44" s="3" t="s">
        <v>124</v>
      </c>
      <c r="D44" s="14" t="s">
        <v>125</v>
      </c>
      <c r="E44" s="3" t="s">
        <v>38</v>
      </c>
      <c r="F44" s="3" t="s">
        <v>30</v>
      </c>
      <c r="G44" s="4">
        <v>800</v>
      </c>
      <c r="H44" s="4">
        <v>1200</v>
      </c>
      <c r="I44" s="5">
        <v>30</v>
      </c>
      <c r="J44" s="4">
        <v>800</v>
      </c>
      <c r="K44" s="4">
        <v>200</v>
      </c>
      <c r="L44" s="4">
        <v>0</v>
      </c>
      <c r="M44" s="4">
        <v>260</v>
      </c>
      <c r="N44" s="4">
        <v>600</v>
      </c>
      <c r="O44" s="4">
        <v>400</v>
      </c>
      <c r="P44" s="4">
        <v>0</v>
      </c>
      <c r="Q44" s="4">
        <v>0</v>
      </c>
      <c r="R44" s="4">
        <v>0</v>
      </c>
      <c r="S44" s="4">
        <v>370.42</v>
      </c>
      <c r="T44" s="4">
        <v>0</v>
      </c>
      <c r="U44" s="4">
        <v>2630.42</v>
      </c>
      <c r="V44" s="4">
        <v>75.33</v>
      </c>
      <c r="W44" s="4">
        <v>0</v>
      </c>
      <c r="X44" s="4">
        <v>0</v>
      </c>
      <c r="Y44" s="4">
        <v>38</v>
      </c>
      <c r="Z44" s="4">
        <v>113.33</v>
      </c>
      <c r="AA44" s="4">
        <v>2517.09</v>
      </c>
      <c r="AB44" s="5" t="s">
        <v>31</v>
      </c>
      <c r="AC44" s="6">
        <v>2517.09</v>
      </c>
      <c r="AE44" s="17">
        <f t="shared" si="0"/>
        <v>2000</v>
      </c>
      <c r="AF44">
        <v>2000</v>
      </c>
      <c r="AG44" s="17">
        <f t="shared" si="1"/>
        <v>0</v>
      </c>
      <c r="AH44" s="18">
        <f t="shared" si="2"/>
        <v>260</v>
      </c>
      <c r="AI44">
        <f t="shared" si="3"/>
        <v>0</v>
      </c>
    </row>
    <row r="45" spans="1:35" ht="16" x14ac:dyDescent="0.35">
      <c r="A45" s="2">
        <v>43</v>
      </c>
      <c r="B45" s="3">
        <v>10117042</v>
      </c>
      <c r="C45" s="3" t="s">
        <v>126</v>
      </c>
      <c r="D45" s="14" t="s">
        <v>127</v>
      </c>
      <c r="E45" s="3" t="s">
        <v>48</v>
      </c>
      <c r="F45" s="3" t="s">
        <v>49</v>
      </c>
      <c r="G45" s="4">
        <v>2639</v>
      </c>
      <c r="H45" s="4">
        <v>1421</v>
      </c>
      <c r="I45" s="5">
        <v>30</v>
      </c>
      <c r="J45" s="4">
        <v>2639</v>
      </c>
      <c r="K45" s="4">
        <v>203</v>
      </c>
      <c r="L45" s="4">
        <v>0</v>
      </c>
      <c r="M45" s="4">
        <v>0</v>
      </c>
      <c r="N45" s="4">
        <v>812</v>
      </c>
      <c r="O45" s="4">
        <v>406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4060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4060</v>
      </c>
      <c r="AB45" s="5" t="s">
        <v>31</v>
      </c>
      <c r="AC45" s="6">
        <v>4060</v>
      </c>
      <c r="AE45" s="17">
        <f t="shared" si="0"/>
        <v>4060</v>
      </c>
      <c r="AF45">
        <v>4060</v>
      </c>
      <c r="AG45" s="17">
        <f t="shared" si="1"/>
        <v>0</v>
      </c>
      <c r="AH45" s="18">
        <f t="shared" si="2"/>
        <v>0</v>
      </c>
      <c r="AI45">
        <f t="shared" si="3"/>
        <v>0</v>
      </c>
    </row>
    <row r="46" spans="1:35" ht="16" x14ac:dyDescent="0.35">
      <c r="A46" s="2">
        <v>44</v>
      </c>
      <c r="B46" s="3">
        <v>10116896</v>
      </c>
      <c r="C46" s="3" t="s">
        <v>128</v>
      </c>
      <c r="D46" s="14" t="s">
        <v>129</v>
      </c>
      <c r="E46" s="3" t="s">
        <v>63</v>
      </c>
      <c r="F46" s="3" t="s">
        <v>49</v>
      </c>
      <c r="G46" s="4">
        <v>3718</v>
      </c>
      <c r="H46" s="4">
        <v>2002</v>
      </c>
      <c r="I46" s="5">
        <v>28</v>
      </c>
      <c r="J46" s="4">
        <v>3470.13333333333</v>
      </c>
      <c r="K46" s="4">
        <v>266.933333333333</v>
      </c>
      <c r="L46" s="4">
        <v>1000</v>
      </c>
      <c r="M46" s="4">
        <v>0</v>
      </c>
      <c r="N46" s="4">
        <v>1067.7333333333299</v>
      </c>
      <c r="O46" s="4">
        <v>533.86666666666702</v>
      </c>
      <c r="P46" s="4">
        <v>0</v>
      </c>
      <c r="Q46" s="4">
        <v>0</v>
      </c>
      <c r="R46" s="4">
        <v>22.5</v>
      </c>
      <c r="S46" s="4">
        <v>0</v>
      </c>
      <c r="T46" s="4">
        <v>381.33333333333297</v>
      </c>
      <c r="U46" s="4">
        <v>6742.5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6742.5</v>
      </c>
      <c r="AB46" s="5" t="s">
        <v>31</v>
      </c>
      <c r="AC46" s="6">
        <v>6742.5</v>
      </c>
      <c r="AE46" s="17">
        <f t="shared" si="0"/>
        <v>5720</v>
      </c>
      <c r="AF46">
        <v>5720</v>
      </c>
      <c r="AG46" s="17">
        <f t="shared" si="1"/>
        <v>0</v>
      </c>
      <c r="AH46" s="18">
        <f t="shared" si="2"/>
        <v>0</v>
      </c>
      <c r="AI46">
        <f t="shared" si="3"/>
        <v>2</v>
      </c>
    </row>
    <row r="47" spans="1:35" ht="16" x14ac:dyDescent="0.35">
      <c r="A47" s="2">
        <v>45</v>
      </c>
      <c r="B47" s="3">
        <v>10117046</v>
      </c>
      <c r="C47" s="3" t="s">
        <v>130</v>
      </c>
      <c r="D47" s="14" t="s">
        <v>131</v>
      </c>
      <c r="E47" s="3" t="s">
        <v>132</v>
      </c>
      <c r="F47" s="3" t="s">
        <v>49</v>
      </c>
      <c r="G47" s="4">
        <v>3042</v>
      </c>
      <c r="H47" s="4">
        <v>1638</v>
      </c>
      <c r="I47" s="5">
        <v>9</v>
      </c>
      <c r="J47" s="4">
        <v>912.6</v>
      </c>
      <c r="K47" s="4">
        <v>70.2</v>
      </c>
      <c r="L47" s="4">
        <v>0</v>
      </c>
      <c r="M47" s="4">
        <v>0</v>
      </c>
      <c r="N47" s="4">
        <v>280.8</v>
      </c>
      <c r="O47" s="4">
        <v>140.4</v>
      </c>
      <c r="P47" s="4">
        <v>0</v>
      </c>
      <c r="Q47" s="4">
        <v>0</v>
      </c>
      <c r="R47" s="4">
        <v>0</v>
      </c>
      <c r="S47" s="4">
        <v>0</v>
      </c>
      <c r="T47" s="4">
        <v>3276</v>
      </c>
      <c r="U47" s="4">
        <v>4680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4680</v>
      </c>
      <c r="AB47" s="5" t="s">
        <v>31</v>
      </c>
      <c r="AC47" s="6">
        <v>4680</v>
      </c>
      <c r="AE47" s="17">
        <f t="shared" si="0"/>
        <v>4680</v>
      </c>
      <c r="AF47">
        <v>4680</v>
      </c>
      <c r="AG47" s="17">
        <f t="shared" si="1"/>
        <v>0</v>
      </c>
      <c r="AH47" s="18">
        <f t="shared" si="2"/>
        <v>0</v>
      </c>
      <c r="AI47">
        <f t="shared" si="3"/>
        <v>21</v>
      </c>
    </row>
    <row r="48" spans="1:35" ht="16" x14ac:dyDescent="0.35">
      <c r="A48" s="2">
        <v>46</v>
      </c>
      <c r="B48" s="3">
        <v>10117763</v>
      </c>
      <c r="C48" s="3" t="s">
        <v>133</v>
      </c>
      <c r="D48" s="14" t="s">
        <v>134</v>
      </c>
      <c r="E48" s="3" t="s">
        <v>38</v>
      </c>
      <c r="F48" s="3" t="s">
        <v>30</v>
      </c>
      <c r="G48" s="4">
        <v>1000</v>
      </c>
      <c r="H48" s="4">
        <v>1500</v>
      </c>
      <c r="I48" s="5">
        <v>30</v>
      </c>
      <c r="J48" s="4">
        <v>1000</v>
      </c>
      <c r="K48" s="4">
        <v>250</v>
      </c>
      <c r="L48" s="4">
        <v>0</v>
      </c>
      <c r="M48" s="4">
        <v>410</v>
      </c>
      <c r="N48" s="4">
        <v>750</v>
      </c>
      <c r="O48" s="4">
        <v>500</v>
      </c>
      <c r="P48" s="4">
        <v>0</v>
      </c>
      <c r="Q48" s="4">
        <v>0</v>
      </c>
      <c r="R48" s="4">
        <v>3750</v>
      </c>
      <c r="S48" s="4">
        <v>35.9</v>
      </c>
      <c r="T48" s="4">
        <v>0</v>
      </c>
      <c r="U48" s="4">
        <v>6695.9</v>
      </c>
      <c r="V48" s="4">
        <v>0</v>
      </c>
      <c r="W48" s="4">
        <v>0</v>
      </c>
      <c r="X48" s="4">
        <v>0</v>
      </c>
      <c r="Y48" s="4">
        <v>60</v>
      </c>
      <c r="Z48" s="4">
        <v>60</v>
      </c>
      <c r="AA48" s="4">
        <v>6635.9</v>
      </c>
      <c r="AB48" s="5" t="s">
        <v>31</v>
      </c>
      <c r="AC48" s="6">
        <v>6635.9</v>
      </c>
      <c r="AE48" s="17">
        <f t="shared" si="0"/>
        <v>2500</v>
      </c>
      <c r="AF48">
        <v>2000</v>
      </c>
      <c r="AG48" s="17">
        <f t="shared" si="1"/>
        <v>-500</v>
      </c>
      <c r="AH48" s="18">
        <f t="shared" si="2"/>
        <v>410</v>
      </c>
      <c r="AI48">
        <f t="shared" si="3"/>
        <v>0</v>
      </c>
    </row>
    <row r="49" spans="1:35" ht="16" x14ac:dyDescent="0.35">
      <c r="A49" s="2">
        <v>47</v>
      </c>
      <c r="B49" s="3">
        <v>10117957</v>
      </c>
      <c r="C49" s="3" t="s">
        <v>135</v>
      </c>
      <c r="D49" s="14" t="s">
        <v>136</v>
      </c>
      <c r="E49" s="3" t="s">
        <v>63</v>
      </c>
      <c r="F49" s="3" t="s">
        <v>49</v>
      </c>
      <c r="G49" s="4">
        <v>3718</v>
      </c>
      <c r="H49" s="4">
        <v>2002</v>
      </c>
      <c r="I49" s="5">
        <v>30</v>
      </c>
      <c r="J49" s="4">
        <v>3718</v>
      </c>
      <c r="K49" s="4">
        <v>286</v>
      </c>
      <c r="L49" s="4">
        <v>0</v>
      </c>
      <c r="M49" s="4">
        <v>0</v>
      </c>
      <c r="N49" s="4">
        <v>1144</v>
      </c>
      <c r="O49" s="4">
        <v>572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5720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5720</v>
      </c>
      <c r="AB49" s="5" t="s">
        <v>31</v>
      </c>
      <c r="AC49" s="6">
        <v>5720</v>
      </c>
      <c r="AE49" s="17">
        <f t="shared" si="0"/>
        <v>5720</v>
      </c>
      <c r="AF49">
        <v>5720</v>
      </c>
      <c r="AG49" s="17">
        <f t="shared" si="1"/>
        <v>0</v>
      </c>
      <c r="AH49" s="18">
        <f t="shared" si="2"/>
        <v>0</v>
      </c>
      <c r="AI49">
        <f t="shared" si="3"/>
        <v>0</v>
      </c>
    </row>
    <row r="50" spans="1:35" ht="16" x14ac:dyDescent="0.35">
      <c r="A50" s="2">
        <v>48</v>
      </c>
      <c r="B50" s="3">
        <v>10117969</v>
      </c>
      <c r="C50" s="3" t="s">
        <v>137</v>
      </c>
      <c r="D50" s="14" t="s">
        <v>138</v>
      </c>
      <c r="E50" s="3" t="s">
        <v>132</v>
      </c>
      <c r="F50" s="3" t="s">
        <v>49</v>
      </c>
      <c r="G50" s="4">
        <v>3042</v>
      </c>
      <c r="H50" s="4">
        <v>1638</v>
      </c>
      <c r="I50" s="5">
        <v>30</v>
      </c>
      <c r="J50" s="4">
        <v>3042</v>
      </c>
      <c r="K50" s="4">
        <v>234</v>
      </c>
      <c r="L50" s="4">
        <v>0</v>
      </c>
      <c r="M50" s="4">
        <v>0</v>
      </c>
      <c r="N50" s="4">
        <v>936</v>
      </c>
      <c r="O50" s="4">
        <v>468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4680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4680</v>
      </c>
      <c r="AB50" s="5" t="s">
        <v>31</v>
      </c>
      <c r="AC50" s="6">
        <v>4680</v>
      </c>
      <c r="AE50" s="17">
        <f t="shared" si="0"/>
        <v>4680</v>
      </c>
      <c r="AF50">
        <v>4680</v>
      </c>
      <c r="AG50" s="17">
        <f t="shared" si="1"/>
        <v>0</v>
      </c>
      <c r="AH50" s="18">
        <f t="shared" si="2"/>
        <v>0</v>
      </c>
      <c r="AI50">
        <f t="shared" si="3"/>
        <v>0</v>
      </c>
    </row>
    <row r="51" spans="1:35" ht="16" x14ac:dyDescent="0.35">
      <c r="A51" s="2">
        <v>49</v>
      </c>
      <c r="B51" s="3">
        <v>10117646</v>
      </c>
      <c r="C51" s="3" t="s">
        <v>139</v>
      </c>
      <c r="D51" s="14" t="s">
        <v>140</v>
      </c>
      <c r="E51" s="3" t="s">
        <v>132</v>
      </c>
      <c r="F51" s="3" t="s">
        <v>49</v>
      </c>
      <c r="G51" s="4">
        <v>3380</v>
      </c>
      <c r="H51" s="4">
        <v>1820</v>
      </c>
      <c r="I51" s="5">
        <v>30</v>
      </c>
      <c r="J51" s="4">
        <v>3380</v>
      </c>
      <c r="K51" s="4">
        <v>260</v>
      </c>
      <c r="L51" s="4">
        <v>0</v>
      </c>
      <c r="M51" s="4">
        <v>0</v>
      </c>
      <c r="N51" s="4">
        <v>1040</v>
      </c>
      <c r="O51" s="4">
        <v>520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5200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5200</v>
      </c>
      <c r="AB51" s="5" t="s">
        <v>31</v>
      </c>
      <c r="AC51" s="6">
        <v>5200</v>
      </c>
      <c r="AE51" s="17">
        <f t="shared" si="0"/>
        <v>5200</v>
      </c>
      <c r="AF51">
        <v>5200</v>
      </c>
      <c r="AG51" s="17">
        <f t="shared" si="1"/>
        <v>0</v>
      </c>
      <c r="AH51" s="18">
        <f t="shared" si="2"/>
        <v>0</v>
      </c>
      <c r="AI51">
        <f t="shared" si="3"/>
        <v>0</v>
      </c>
    </row>
    <row r="52" spans="1:35" ht="16" x14ac:dyDescent="0.35">
      <c r="A52" s="2">
        <v>50</v>
      </c>
      <c r="B52" s="3">
        <v>10116144</v>
      </c>
      <c r="C52" s="3" t="s">
        <v>141</v>
      </c>
      <c r="D52" s="14" t="s">
        <v>142</v>
      </c>
      <c r="E52" s="3" t="s">
        <v>38</v>
      </c>
      <c r="F52" s="3" t="s">
        <v>30</v>
      </c>
      <c r="G52" s="4">
        <v>800</v>
      </c>
      <c r="H52" s="4">
        <v>1200</v>
      </c>
      <c r="I52" s="5">
        <v>30</v>
      </c>
      <c r="J52" s="4">
        <v>800</v>
      </c>
      <c r="K52" s="4">
        <v>200</v>
      </c>
      <c r="L52" s="4">
        <v>0</v>
      </c>
      <c r="M52" s="4">
        <v>260</v>
      </c>
      <c r="N52" s="4">
        <v>600</v>
      </c>
      <c r="O52" s="4">
        <v>400</v>
      </c>
      <c r="P52" s="4">
        <v>0</v>
      </c>
      <c r="Q52" s="4">
        <v>0</v>
      </c>
      <c r="R52" s="4">
        <v>0</v>
      </c>
      <c r="S52" s="4">
        <v>1283.1300000000001</v>
      </c>
      <c r="T52" s="4">
        <v>0</v>
      </c>
      <c r="U52" s="4">
        <v>3543.13</v>
      </c>
      <c r="V52" s="4">
        <v>0</v>
      </c>
      <c r="W52" s="4">
        <v>1000</v>
      </c>
      <c r="X52" s="4">
        <v>0</v>
      </c>
      <c r="Y52" s="4">
        <v>60</v>
      </c>
      <c r="Z52" s="4">
        <v>1060</v>
      </c>
      <c r="AA52" s="4">
        <v>2483.13</v>
      </c>
      <c r="AB52" s="5" t="s">
        <v>31</v>
      </c>
      <c r="AC52" s="6">
        <v>2483.13</v>
      </c>
      <c r="AE52" s="17">
        <f t="shared" si="0"/>
        <v>2000</v>
      </c>
      <c r="AF52">
        <v>2000</v>
      </c>
      <c r="AG52" s="17">
        <f t="shared" si="1"/>
        <v>0</v>
      </c>
      <c r="AH52" s="18">
        <f t="shared" si="2"/>
        <v>260</v>
      </c>
      <c r="AI52">
        <f t="shared" si="3"/>
        <v>0</v>
      </c>
    </row>
    <row r="53" spans="1:35" ht="16" x14ac:dyDescent="0.35">
      <c r="A53" s="2">
        <v>51</v>
      </c>
      <c r="B53" s="3">
        <v>10116197</v>
      </c>
      <c r="C53" s="3" t="s">
        <v>143</v>
      </c>
      <c r="D53" s="14" t="s">
        <v>144</v>
      </c>
      <c r="E53" s="3" t="s">
        <v>38</v>
      </c>
      <c r="F53" s="3" t="s">
        <v>30</v>
      </c>
      <c r="G53" s="4">
        <v>800</v>
      </c>
      <c r="H53" s="4">
        <v>1200</v>
      </c>
      <c r="I53" s="5">
        <v>30</v>
      </c>
      <c r="J53" s="4">
        <v>800</v>
      </c>
      <c r="K53" s="4">
        <v>200</v>
      </c>
      <c r="L53" s="4">
        <v>0</v>
      </c>
      <c r="M53" s="4">
        <v>260</v>
      </c>
      <c r="N53" s="4">
        <v>600</v>
      </c>
      <c r="O53" s="4">
        <v>400</v>
      </c>
      <c r="P53" s="4">
        <v>0</v>
      </c>
      <c r="Q53" s="4">
        <v>0</v>
      </c>
      <c r="R53" s="4">
        <v>0</v>
      </c>
      <c r="S53" s="4">
        <v>324</v>
      </c>
      <c r="T53" s="4">
        <v>0</v>
      </c>
      <c r="U53" s="4">
        <v>2584</v>
      </c>
      <c r="V53" s="4">
        <v>0</v>
      </c>
      <c r="W53" s="4">
        <v>0</v>
      </c>
      <c r="X53" s="4">
        <v>0</v>
      </c>
      <c r="Y53" s="4">
        <v>30</v>
      </c>
      <c r="Z53" s="4">
        <v>30</v>
      </c>
      <c r="AA53" s="4">
        <v>2554</v>
      </c>
      <c r="AB53" s="5" t="s">
        <v>31</v>
      </c>
      <c r="AC53" s="6">
        <v>2554</v>
      </c>
      <c r="AE53" s="17">
        <f t="shared" si="0"/>
        <v>2000</v>
      </c>
      <c r="AF53">
        <v>2000</v>
      </c>
      <c r="AG53" s="17">
        <f t="shared" si="1"/>
        <v>0</v>
      </c>
      <c r="AH53" s="18">
        <f t="shared" si="2"/>
        <v>260</v>
      </c>
      <c r="AI53">
        <f t="shared" si="3"/>
        <v>0</v>
      </c>
    </row>
    <row r="54" spans="1:35" ht="16" x14ac:dyDescent="0.35">
      <c r="A54" s="2">
        <v>52</v>
      </c>
      <c r="B54" s="3">
        <v>10118621</v>
      </c>
      <c r="C54" s="3" t="s">
        <v>145</v>
      </c>
      <c r="D54" s="14" t="s">
        <v>146</v>
      </c>
      <c r="E54" s="3" t="s">
        <v>38</v>
      </c>
      <c r="F54" s="3" t="s">
        <v>30</v>
      </c>
      <c r="G54" s="4">
        <v>800</v>
      </c>
      <c r="H54" s="4">
        <v>1200</v>
      </c>
      <c r="I54" s="5">
        <v>30</v>
      </c>
      <c r="J54" s="4">
        <v>800</v>
      </c>
      <c r="K54" s="4">
        <v>200</v>
      </c>
      <c r="L54" s="4">
        <v>0</v>
      </c>
      <c r="M54" s="4">
        <v>260</v>
      </c>
      <c r="N54" s="4">
        <v>600</v>
      </c>
      <c r="O54" s="4">
        <v>400</v>
      </c>
      <c r="P54" s="4">
        <v>133.333333333333</v>
      </c>
      <c r="Q54" s="4">
        <v>0</v>
      </c>
      <c r="R54" s="4">
        <v>0</v>
      </c>
      <c r="S54" s="4">
        <v>545.02</v>
      </c>
      <c r="T54" s="4">
        <v>0</v>
      </c>
      <c r="U54" s="4">
        <v>2938.3533333333298</v>
      </c>
      <c r="V54" s="4">
        <v>0</v>
      </c>
      <c r="W54" s="4">
        <v>0</v>
      </c>
      <c r="X54" s="4">
        <v>0</v>
      </c>
      <c r="Y54" s="4">
        <v>30</v>
      </c>
      <c r="Z54" s="4">
        <v>30</v>
      </c>
      <c r="AA54" s="4">
        <v>2908.3533333333298</v>
      </c>
      <c r="AB54" s="5" t="s">
        <v>31</v>
      </c>
      <c r="AC54" s="6">
        <v>2908.3533333333298</v>
      </c>
      <c r="AE54" s="17">
        <f t="shared" si="0"/>
        <v>2000</v>
      </c>
      <c r="AF54">
        <v>2000</v>
      </c>
      <c r="AG54" s="17">
        <f t="shared" si="1"/>
        <v>0</v>
      </c>
      <c r="AH54" s="18">
        <f t="shared" si="2"/>
        <v>393.33333333333303</v>
      </c>
      <c r="AI54">
        <f t="shared" si="3"/>
        <v>0</v>
      </c>
    </row>
    <row r="55" spans="1:35" ht="16" x14ac:dyDescent="0.35">
      <c r="A55" s="2">
        <v>53</v>
      </c>
      <c r="B55" s="3">
        <v>10118615</v>
      </c>
      <c r="C55" s="3" t="s">
        <v>147</v>
      </c>
      <c r="D55" s="14" t="s">
        <v>148</v>
      </c>
      <c r="E55" s="3" t="s">
        <v>38</v>
      </c>
      <c r="F55" s="3" t="s">
        <v>30</v>
      </c>
      <c r="G55" s="4">
        <v>800</v>
      </c>
      <c r="H55" s="4">
        <v>1200</v>
      </c>
      <c r="I55" s="5">
        <v>30</v>
      </c>
      <c r="J55" s="4">
        <v>800</v>
      </c>
      <c r="K55" s="4">
        <v>200</v>
      </c>
      <c r="L55" s="4">
        <v>0</v>
      </c>
      <c r="M55" s="4">
        <v>260</v>
      </c>
      <c r="N55" s="4">
        <v>600</v>
      </c>
      <c r="O55" s="4">
        <v>400</v>
      </c>
      <c r="P55" s="4">
        <v>133.333333333333</v>
      </c>
      <c r="Q55" s="4">
        <v>0</v>
      </c>
      <c r="R55" s="4">
        <v>0</v>
      </c>
      <c r="S55" s="4">
        <v>1499.41</v>
      </c>
      <c r="T55" s="4">
        <v>0</v>
      </c>
      <c r="U55" s="4">
        <v>3892.7433333333302</v>
      </c>
      <c r="V55" s="4">
        <v>75.33</v>
      </c>
      <c r="W55" s="4">
        <v>0</v>
      </c>
      <c r="X55" s="4">
        <v>0</v>
      </c>
      <c r="Y55" s="4">
        <v>75</v>
      </c>
      <c r="Z55" s="4">
        <v>150.33000000000001</v>
      </c>
      <c r="AA55" s="4">
        <v>3742.4133333333298</v>
      </c>
      <c r="AB55" s="5" t="s">
        <v>31</v>
      </c>
      <c r="AC55" s="6">
        <v>3742.4133333333298</v>
      </c>
      <c r="AE55" s="17">
        <f t="shared" si="0"/>
        <v>2000</v>
      </c>
      <c r="AF55">
        <v>2000</v>
      </c>
      <c r="AG55" s="17">
        <f t="shared" si="1"/>
        <v>0</v>
      </c>
      <c r="AH55" s="18">
        <f t="shared" si="2"/>
        <v>393.33333333333303</v>
      </c>
      <c r="AI55">
        <f t="shared" si="3"/>
        <v>0</v>
      </c>
    </row>
    <row r="56" spans="1:35" ht="16" x14ac:dyDescent="0.35">
      <c r="A56" s="2">
        <v>54</v>
      </c>
      <c r="B56" s="3">
        <v>10118801</v>
      </c>
      <c r="C56" s="3" t="s">
        <v>149</v>
      </c>
      <c r="D56" s="14" t="s">
        <v>150</v>
      </c>
      <c r="E56" s="3" t="s">
        <v>38</v>
      </c>
      <c r="F56" s="3" t="s">
        <v>30</v>
      </c>
      <c r="G56" s="4">
        <v>1000</v>
      </c>
      <c r="H56" s="4">
        <v>1500</v>
      </c>
      <c r="I56" s="5">
        <v>30</v>
      </c>
      <c r="J56" s="4">
        <v>1000</v>
      </c>
      <c r="K56" s="4">
        <v>250</v>
      </c>
      <c r="L56" s="4">
        <v>0</v>
      </c>
      <c r="M56" s="4">
        <v>260</v>
      </c>
      <c r="N56" s="4">
        <v>750</v>
      </c>
      <c r="O56" s="4">
        <v>500</v>
      </c>
      <c r="P56" s="4">
        <v>166.666666666667</v>
      </c>
      <c r="Q56" s="4">
        <v>1250</v>
      </c>
      <c r="R56" s="4">
        <v>0</v>
      </c>
      <c r="S56" s="4">
        <v>0</v>
      </c>
      <c r="T56" s="4">
        <v>0</v>
      </c>
      <c r="U56" s="4">
        <v>4176.6666666666697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4176.6666666666697</v>
      </c>
      <c r="AB56" s="5" t="s">
        <v>31</v>
      </c>
      <c r="AC56" s="6">
        <v>4176.6666666666697</v>
      </c>
      <c r="AE56" s="17">
        <f t="shared" si="0"/>
        <v>2500</v>
      </c>
      <c r="AF56">
        <v>2500</v>
      </c>
      <c r="AG56" s="17">
        <f t="shared" si="1"/>
        <v>0</v>
      </c>
      <c r="AH56" s="18">
        <f t="shared" si="2"/>
        <v>426.66666666666697</v>
      </c>
      <c r="AI56">
        <f t="shared" si="3"/>
        <v>0</v>
      </c>
    </row>
    <row r="57" spans="1:35" ht="16" x14ac:dyDescent="0.35">
      <c r="A57" s="2">
        <v>55</v>
      </c>
      <c r="B57" s="3">
        <v>10118922</v>
      </c>
      <c r="C57" s="3" t="s">
        <v>151</v>
      </c>
      <c r="D57" s="14" t="s">
        <v>152</v>
      </c>
      <c r="E57" s="3" t="s">
        <v>132</v>
      </c>
      <c r="F57" s="3" t="s">
        <v>49</v>
      </c>
      <c r="G57" s="4">
        <v>2925</v>
      </c>
      <c r="H57" s="4">
        <v>1575</v>
      </c>
      <c r="I57" s="5">
        <v>30</v>
      </c>
      <c r="J57" s="4">
        <v>2925</v>
      </c>
      <c r="K57" s="4">
        <v>225</v>
      </c>
      <c r="L57" s="4">
        <v>0</v>
      </c>
      <c r="M57" s="4">
        <v>0</v>
      </c>
      <c r="N57" s="4">
        <v>900</v>
      </c>
      <c r="O57" s="4">
        <v>450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4500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4500</v>
      </c>
      <c r="AB57" s="5" t="s">
        <v>31</v>
      </c>
      <c r="AC57" s="6">
        <v>4500</v>
      </c>
      <c r="AE57" s="17">
        <f t="shared" si="0"/>
        <v>4500</v>
      </c>
      <c r="AF57">
        <v>4500</v>
      </c>
      <c r="AG57" s="17">
        <f t="shared" si="1"/>
        <v>0</v>
      </c>
      <c r="AH57" s="18">
        <f t="shared" si="2"/>
        <v>0</v>
      </c>
      <c r="AI57">
        <f t="shared" si="3"/>
        <v>0</v>
      </c>
    </row>
    <row r="58" spans="1:35" ht="16" x14ac:dyDescent="0.35">
      <c r="A58" s="2">
        <v>56</v>
      </c>
      <c r="B58" s="3">
        <v>10118923</v>
      </c>
      <c r="C58" s="3" t="s">
        <v>153</v>
      </c>
      <c r="D58" s="14" t="s">
        <v>154</v>
      </c>
      <c r="E58" s="3" t="s">
        <v>111</v>
      </c>
      <c r="F58" s="3" t="s">
        <v>49</v>
      </c>
      <c r="G58" s="4">
        <v>3718</v>
      </c>
      <c r="H58" s="4">
        <v>2002</v>
      </c>
      <c r="I58" s="5">
        <v>30</v>
      </c>
      <c r="J58" s="4">
        <v>3718</v>
      </c>
      <c r="K58" s="4">
        <v>286</v>
      </c>
      <c r="L58" s="4">
        <v>0</v>
      </c>
      <c r="M58" s="4">
        <v>0</v>
      </c>
      <c r="N58" s="4">
        <v>1144</v>
      </c>
      <c r="O58" s="4">
        <v>572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5720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5720</v>
      </c>
      <c r="AB58" s="5" t="s">
        <v>31</v>
      </c>
      <c r="AC58" s="6">
        <v>5720</v>
      </c>
      <c r="AE58" s="17">
        <f t="shared" si="0"/>
        <v>5720</v>
      </c>
      <c r="AF58">
        <v>5720</v>
      </c>
      <c r="AG58" s="17">
        <f t="shared" si="1"/>
        <v>0</v>
      </c>
      <c r="AH58" s="18">
        <f t="shared" si="2"/>
        <v>0</v>
      </c>
      <c r="AI58">
        <f t="shared" si="3"/>
        <v>0</v>
      </c>
    </row>
    <row r="59" spans="1:35" ht="16" x14ac:dyDescent="0.35">
      <c r="A59" s="2">
        <v>57</v>
      </c>
      <c r="B59" s="3">
        <v>10118924</v>
      </c>
      <c r="C59" s="3" t="s">
        <v>155</v>
      </c>
      <c r="D59" s="14" t="s">
        <v>156</v>
      </c>
      <c r="E59" s="3" t="s">
        <v>132</v>
      </c>
      <c r="F59" s="3" t="s">
        <v>49</v>
      </c>
      <c r="G59" s="4">
        <v>3042</v>
      </c>
      <c r="H59" s="4">
        <v>1638</v>
      </c>
      <c r="I59" s="5">
        <v>30</v>
      </c>
      <c r="J59" s="4">
        <v>3042</v>
      </c>
      <c r="K59" s="4">
        <v>234</v>
      </c>
      <c r="L59" s="4">
        <v>0</v>
      </c>
      <c r="M59" s="4">
        <v>0</v>
      </c>
      <c r="N59" s="4">
        <v>936</v>
      </c>
      <c r="O59" s="4">
        <v>468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4680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4680</v>
      </c>
      <c r="AB59" s="5" t="s">
        <v>31</v>
      </c>
      <c r="AC59" s="6">
        <v>4680</v>
      </c>
      <c r="AE59" s="17">
        <f t="shared" si="0"/>
        <v>4680</v>
      </c>
      <c r="AF59">
        <v>4680</v>
      </c>
      <c r="AG59" s="17">
        <f t="shared" si="1"/>
        <v>0</v>
      </c>
      <c r="AH59" s="18">
        <f t="shared" si="2"/>
        <v>0</v>
      </c>
      <c r="AI59">
        <f t="shared" si="3"/>
        <v>0</v>
      </c>
    </row>
    <row r="60" spans="1:35" ht="16" x14ac:dyDescent="0.35">
      <c r="A60" s="2">
        <v>58</v>
      </c>
      <c r="B60" s="3">
        <v>10119098</v>
      </c>
      <c r="C60" s="3" t="s">
        <v>157</v>
      </c>
      <c r="D60" s="14" t="s">
        <v>158</v>
      </c>
      <c r="E60" s="3" t="s">
        <v>55</v>
      </c>
      <c r="F60" s="3" t="s">
        <v>49</v>
      </c>
      <c r="G60" s="4">
        <v>3042</v>
      </c>
      <c r="H60" s="4">
        <v>1638</v>
      </c>
      <c r="I60" s="5">
        <v>30</v>
      </c>
      <c r="J60" s="4">
        <v>3042</v>
      </c>
      <c r="K60" s="4">
        <v>234</v>
      </c>
      <c r="L60" s="4">
        <v>0</v>
      </c>
      <c r="M60" s="4">
        <v>0</v>
      </c>
      <c r="N60" s="4">
        <v>936</v>
      </c>
      <c r="O60" s="4">
        <v>468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4680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4680</v>
      </c>
      <c r="AB60" s="5" t="s">
        <v>31</v>
      </c>
      <c r="AC60" s="6">
        <v>4680</v>
      </c>
      <c r="AE60" s="17">
        <f t="shared" si="0"/>
        <v>4680</v>
      </c>
      <c r="AF60">
        <v>4680</v>
      </c>
      <c r="AG60" s="17">
        <f t="shared" si="1"/>
        <v>0</v>
      </c>
      <c r="AH60" s="18">
        <f t="shared" si="2"/>
        <v>0</v>
      </c>
      <c r="AI60">
        <f t="shared" si="3"/>
        <v>0</v>
      </c>
    </row>
    <row r="61" spans="1:35" ht="16" x14ac:dyDescent="0.35">
      <c r="A61" s="2">
        <v>59</v>
      </c>
      <c r="B61" s="3">
        <v>10119105</v>
      </c>
      <c r="C61" s="3" t="s">
        <v>159</v>
      </c>
      <c r="D61" s="14" t="s">
        <v>160</v>
      </c>
      <c r="E61" s="3" t="s">
        <v>55</v>
      </c>
      <c r="F61" s="3" t="s">
        <v>49</v>
      </c>
      <c r="G61" s="4">
        <v>3042</v>
      </c>
      <c r="H61" s="4">
        <v>1638</v>
      </c>
      <c r="I61" s="5">
        <v>29</v>
      </c>
      <c r="J61" s="4">
        <v>2940.6</v>
      </c>
      <c r="K61" s="4">
        <v>226.2</v>
      </c>
      <c r="L61" s="4">
        <v>0</v>
      </c>
      <c r="M61" s="4">
        <v>0</v>
      </c>
      <c r="N61" s="4">
        <v>904.8</v>
      </c>
      <c r="O61" s="4">
        <v>452.4</v>
      </c>
      <c r="P61" s="4">
        <v>0</v>
      </c>
      <c r="Q61" s="4">
        <v>0</v>
      </c>
      <c r="R61" s="4">
        <v>0</v>
      </c>
      <c r="S61" s="4">
        <v>0</v>
      </c>
      <c r="T61" s="4">
        <v>156</v>
      </c>
      <c r="U61" s="4">
        <v>4680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4680</v>
      </c>
      <c r="AB61" s="5" t="s">
        <v>31</v>
      </c>
      <c r="AC61" s="6">
        <v>4680</v>
      </c>
      <c r="AE61" s="17">
        <f t="shared" si="0"/>
        <v>4680</v>
      </c>
      <c r="AF61">
        <v>4680</v>
      </c>
      <c r="AG61" s="17">
        <f t="shared" si="1"/>
        <v>0</v>
      </c>
      <c r="AH61" s="18">
        <f t="shared" si="2"/>
        <v>0</v>
      </c>
      <c r="AI61">
        <f t="shared" si="3"/>
        <v>1</v>
      </c>
    </row>
    <row r="62" spans="1:35" ht="16" x14ac:dyDescent="0.35">
      <c r="A62" s="2">
        <v>60</v>
      </c>
      <c r="B62" s="3">
        <v>10116558</v>
      </c>
      <c r="C62" s="3" t="s">
        <v>161</v>
      </c>
      <c r="D62" s="14" t="s">
        <v>162</v>
      </c>
      <c r="E62" s="3" t="s">
        <v>132</v>
      </c>
      <c r="F62" s="3" t="s">
        <v>49</v>
      </c>
      <c r="G62" s="4">
        <v>3380</v>
      </c>
      <c r="H62" s="4">
        <v>1820</v>
      </c>
      <c r="I62" s="5">
        <v>30</v>
      </c>
      <c r="J62" s="4">
        <v>3380</v>
      </c>
      <c r="K62" s="4">
        <v>260</v>
      </c>
      <c r="L62" s="4">
        <v>0</v>
      </c>
      <c r="M62" s="4">
        <v>0</v>
      </c>
      <c r="N62" s="4">
        <v>1040</v>
      </c>
      <c r="O62" s="4">
        <v>520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5200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5200</v>
      </c>
      <c r="AB62" s="5" t="s">
        <v>31</v>
      </c>
      <c r="AC62" s="6">
        <v>5200</v>
      </c>
      <c r="AE62" s="17">
        <f t="shared" si="0"/>
        <v>5200</v>
      </c>
      <c r="AF62">
        <v>5200</v>
      </c>
      <c r="AG62" s="17">
        <f t="shared" si="1"/>
        <v>0</v>
      </c>
      <c r="AH62" s="18">
        <f t="shared" si="2"/>
        <v>0</v>
      </c>
      <c r="AI62">
        <f t="shared" si="3"/>
        <v>0</v>
      </c>
    </row>
    <row r="63" spans="1:35" ht="16" x14ac:dyDescent="0.35">
      <c r="A63" s="2">
        <v>61</v>
      </c>
      <c r="B63" s="3">
        <v>10118925</v>
      </c>
      <c r="C63" s="3" t="s">
        <v>163</v>
      </c>
      <c r="D63" s="14" t="s">
        <v>164</v>
      </c>
      <c r="E63" s="3" t="s">
        <v>55</v>
      </c>
      <c r="F63" s="3" t="s">
        <v>49</v>
      </c>
      <c r="G63" s="4">
        <v>3380</v>
      </c>
      <c r="H63" s="4">
        <v>1820</v>
      </c>
      <c r="I63" s="5">
        <v>30</v>
      </c>
      <c r="J63" s="4">
        <v>3380</v>
      </c>
      <c r="K63" s="4">
        <v>260</v>
      </c>
      <c r="L63" s="4">
        <v>0</v>
      </c>
      <c r="M63" s="4">
        <v>0</v>
      </c>
      <c r="N63" s="4">
        <v>1040</v>
      </c>
      <c r="O63" s="4">
        <v>520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5200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5200</v>
      </c>
      <c r="AB63" s="5" t="s">
        <v>31</v>
      </c>
      <c r="AC63" s="6">
        <v>5200</v>
      </c>
      <c r="AE63" s="17">
        <f t="shared" si="0"/>
        <v>5200</v>
      </c>
      <c r="AF63">
        <v>5200</v>
      </c>
      <c r="AG63" s="17">
        <f t="shared" si="1"/>
        <v>0</v>
      </c>
      <c r="AH63" s="18">
        <f t="shared" si="2"/>
        <v>0</v>
      </c>
      <c r="AI63">
        <f t="shared" si="3"/>
        <v>0</v>
      </c>
    </row>
    <row r="64" spans="1:35" ht="16" x14ac:dyDescent="0.35">
      <c r="A64" s="2">
        <v>62</v>
      </c>
      <c r="B64" s="3">
        <v>10119203</v>
      </c>
      <c r="C64" s="3" t="s">
        <v>165</v>
      </c>
      <c r="D64" s="14" t="s">
        <v>166</v>
      </c>
      <c r="E64" s="3" t="s">
        <v>38</v>
      </c>
      <c r="F64" s="3" t="s">
        <v>30</v>
      </c>
      <c r="G64" s="4">
        <v>800</v>
      </c>
      <c r="H64" s="4">
        <v>1200</v>
      </c>
      <c r="I64" s="5">
        <v>30</v>
      </c>
      <c r="J64" s="4">
        <v>800</v>
      </c>
      <c r="K64" s="4">
        <v>200</v>
      </c>
      <c r="L64" s="4">
        <v>0</v>
      </c>
      <c r="M64" s="4">
        <v>260</v>
      </c>
      <c r="N64" s="4">
        <v>600</v>
      </c>
      <c r="O64" s="4">
        <v>400</v>
      </c>
      <c r="P64" s="4">
        <v>133.333333333333</v>
      </c>
      <c r="Q64" s="4">
        <v>0</v>
      </c>
      <c r="R64" s="4">
        <v>0</v>
      </c>
      <c r="S64" s="4">
        <v>1253.78</v>
      </c>
      <c r="T64" s="4">
        <v>0</v>
      </c>
      <c r="U64" s="4">
        <v>3647.11333333333</v>
      </c>
      <c r="V64" s="4">
        <v>225.99</v>
      </c>
      <c r="W64" s="4">
        <v>0</v>
      </c>
      <c r="X64" s="4">
        <v>0</v>
      </c>
      <c r="Y64" s="4">
        <v>113</v>
      </c>
      <c r="Z64" s="4">
        <v>338.99</v>
      </c>
      <c r="AA64" s="4">
        <v>3308.1233333333298</v>
      </c>
      <c r="AB64" s="5" t="s">
        <v>31</v>
      </c>
      <c r="AC64" s="6">
        <v>3308.1233333333298</v>
      </c>
      <c r="AE64" s="17">
        <f t="shared" si="0"/>
        <v>2000</v>
      </c>
      <c r="AF64">
        <v>2000</v>
      </c>
      <c r="AG64" s="17">
        <f t="shared" si="1"/>
        <v>0</v>
      </c>
      <c r="AH64" s="18">
        <f t="shared" si="2"/>
        <v>393.33333333333303</v>
      </c>
      <c r="AI64">
        <f t="shared" si="3"/>
        <v>0</v>
      </c>
    </row>
    <row r="65" spans="1:35" ht="16" x14ac:dyDescent="0.35">
      <c r="A65" s="2">
        <v>63</v>
      </c>
      <c r="B65" s="3">
        <v>10119208</v>
      </c>
      <c r="C65" s="3" t="s">
        <v>167</v>
      </c>
      <c r="D65" s="14" t="s">
        <v>168</v>
      </c>
      <c r="E65" s="3" t="s">
        <v>38</v>
      </c>
      <c r="F65" s="3" t="s">
        <v>30</v>
      </c>
      <c r="G65" s="4">
        <v>800</v>
      </c>
      <c r="H65" s="4">
        <v>1200</v>
      </c>
      <c r="I65" s="5">
        <v>30</v>
      </c>
      <c r="J65" s="4">
        <v>800</v>
      </c>
      <c r="K65" s="4">
        <v>200</v>
      </c>
      <c r="L65" s="4">
        <v>0</v>
      </c>
      <c r="M65" s="4">
        <v>260</v>
      </c>
      <c r="N65" s="4">
        <v>600</v>
      </c>
      <c r="O65" s="4">
        <v>400</v>
      </c>
      <c r="P65" s="4">
        <v>133.333333333333</v>
      </c>
      <c r="Q65" s="4">
        <v>1000</v>
      </c>
      <c r="R65" s="4">
        <v>30</v>
      </c>
      <c r="S65" s="4">
        <v>512.1</v>
      </c>
      <c r="T65" s="4">
        <v>0</v>
      </c>
      <c r="U65" s="4">
        <v>3935.4333333333302</v>
      </c>
      <c r="V65" s="4">
        <v>301.33</v>
      </c>
      <c r="W65" s="4">
        <v>0</v>
      </c>
      <c r="X65" s="4">
        <v>0</v>
      </c>
      <c r="Y65" s="4">
        <v>165</v>
      </c>
      <c r="Z65" s="4">
        <v>466.33</v>
      </c>
      <c r="AA65" s="4">
        <v>3469.1033333333298</v>
      </c>
      <c r="AB65" s="5" t="s">
        <v>31</v>
      </c>
      <c r="AC65" s="6">
        <v>3469.1033333333298</v>
      </c>
      <c r="AE65" s="17">
        <f t="shared" si="0"/>
        <v>2000</v>
      </c>
      <c r="AF65">
        <v>2000</v>
      </c>
      <c r="AG65" s="17">
        <f t="shared" si="1"/>
        <v>0</v>
      </c>
      <c r="AH65" s="18">
        <f t="shared" si="2"/>
        <v>393.33333333333303</v>
      </c>
      <c r="AI65">
        <f t="shared" si="3"/>
        <v>0</v>
      </c>
    </row>
    <row r="66" spans="1:35" ht="16" x14ac:dyDescent="0.35">
      <c r="A66" s="2">
        <v>64</v>
      </c>
      <c r="B66" s="3">
        <v>10119330</v>
      </c>
      <c r="C66" s="3" t="s">
        <v>169</v>
      </c>
      <c r="D66" s="14" t="s">
        <v>170</v>
      </c>
      <c r="E66" s="3" t="s">
        <v>38</v>
      </c>
      <c r="F66" s="3" t="s">
        <v>30</v>
      </c>
      <c r="G66" s="4">
        <v>800</v>
      </c>
      <c r="H66" s="4">
        <v>1200</v>
      </c>
      <c r="I66" s="5">
        <v>30</v>
      </c>
      <c r="J66" s="4">
        <v>800</v>
      </c>
      <c r="K66" s="4">
        <v>200</v>
      </c>
      <c r="L66" s="4">
        <v>0</v>
      </c>
      <c r="M66" s="4">
        <v>260</v>
      </c>
      <c r="N66" s="4">
        <v>600</v>
      </c>
      <c r="O66" s="4">
        <v>400</v>
      </c>
      <c r="P66" s="4">
        <v>133.333333333333</v>
      </c>
      <c r="Q66" s="4">
        <v>0</v>
      </c>
      <c r="R66" s="4">
        <v>0</v>
      </c>
      <c r="S66" s="4">
        <v>1141.33</v>
      </c>
      <c r="T66" s="4">
        <v>0</v>
      </c>
      <c r="U66" s="4">
        <v>3534.6633333333298</v>
      </c>
      <c r="V66" s="4">
        <v>75.33</v>
      </c>
      <c r="W66" s="4">
        <v>0</v>
      </c>
      <c r="X66" s="4">
        <v>0</v>
      </c>
      <c r="Y66" s="4">
        <v>285</v>
      </c>
      <c r="Z66" s="4">
        <v>360.33</v>
      </c>
      <c r="AA66" s="4">
        <v>3174.3333333333298</v>
      </c>
      <c r="AB66" s="5" t="s">
        <v>31</v>
      </c>
      <c r="AC66" s="6">
        <v>3174.3333333333298</v>
      </c>
      <c r="AE66" s="17">
        <f t="shared" si="0"/>
        <v>2000</v>
      </c>
      <c r="AF66">
        <v>2000</v>
      </c>
      <c r="AG66" s="17">
        <f t="shared" si="1"/>
        <v>0</v>
      </c>
      <c r="AH66" s="18">
        <f t="shared" si="2"/>
        <v>393.33333333333303</v>
      </c>
      <c r="AI66">
        <f t="shared" si="3"/>
        <v>0</v>
      </c>
    </row>
    <row r="67" spans="1:35" ht="16" x14ac:dyDescent="0.35">
      <c r="A67" s="2">
        <v>65</v>
      </c>
      <c r="B67" s="3">
        <v>10119364</v>
      </c>
      <c r="C67" s="3" t="s">
        <v>171</v>
      </c>
      <c r="D67" s="14" t="s">
        <v>172</v>
      </c>
      <c r="E67" s="3" t="s">
        <v>34</v>
      </c>
      <c r="F67" s="3" t="s">
        <v>35</v>
      </c>
      <c r="G67" s="4">
        <v>3819.4</v>
      </c>
      <c r="H67" s="4">
        <v>2056.6</v>
      </c>
      <c r="I67" s="5">
        <v>30</v>
      </c>
      <c r="J67" s="4">
        <v>3819.4</v>
      </c>
      <c r="K67" s="4">
        <v>293.8</v>
      </c>
      <c r="L67" s="4">
        <v>0</v>
      </c>
      <c r="M67" s="4">
        <v>0</v>
      </c>
      <c r="N67" s="4">
        <v>1175.2</v>
      </c>
      <c r="O67" s="4">
        <v>587.6</v>
      </c>
      <c r="P67" s="4">
        <v>428.45833333333297</v>
      </c>
      <c r="Q67" s="4">
        <v>0</v>
      </c>
      <c r="R67" s="4">
        <v>0</v>
      </c>
      <c r="S67" s="4">
        <v>0</v>
      </c>
      <c r="T67" s="4">
        <v>0</v>
      </c>
      <c r="U67" s="4">
        <v>6304.4583333333303</v>
      </c>
      <c r="V67" s="4">
        <v>0</v>
      </c>
      <c r="W67" s="4">
        <v>0</v>
      </c>
      <c r="X67" s="4">
        <v>0</v>
      </c>
      <c r="Y67" s="4">
        <v>30</v>
      </c>
      <c r="Z67" s="4">
        <v>30</v>
      </c>
      <c r="AA67" s="4">
        <v>6274.4583333333303</v>
      </c>
      <c r="AB67" s="5" t="s">
        <v>31</v>
      </c>
      <c r="AC67" s="6">
        <v>6274.4583333333303</v>
      </c>
      <c r="AE67" s="17">
        <f t="shared" si="0"/>
        <v>5876</v>
      </c>
      <c r="AF67">
        <v>5876</v>
      </c>
      <c r="AG67" s="17">
        <f t="shared" si="1"/>
        <v>0</v>
      </c>
      <c r="AH67" s="18">
        <f t="shared" si="2"/>
        <v>428.45833333333297</v>
      </c>
      <c r="AI67">
        <f t="shared" si="3"/>
        <v>0</v>
      </c>
    </row>
    <row r="68" spans="1:35" ht="16" x14ac:dyDescent="0.35">
      <c r="A68" s="2">
        <v>66</v>
      </c>
      <c r="B68" s="3">
        <v>10119365</v>
      </c>
      <c r="C68" s="3" t="s">
        <v>173</v>
      </c>
      <c r="D68" s="14" t="s">
        <v>174</v>
      </c>
      <c r="E68" s="3" t="s">
        <v>175</v>
      </c>
      <c r="F68" s="3" t="s">
        <v>35</v>
      </c>
      <c r="G68" s="4">
        <v>4225</v>
      </c>
      <c r="H68" s="4">
        <v>2275</v>
      </c>
      <c r="I68" s="5">
        <v>30</v>
      </c>
      <c r="J68" s="4">
        <v>4225</v>
      </c>
      <c r="K68" s="4">
        <v>325</v>
      </c>
      <c r="L68" s="4">
        <v>0</v>
      </c>
      <c r="M68" s="4">
        <v>0</v>
      </c>
      <c r="N68" s="4">
        <v>1300</v>
      </c>
      <c r="O68" s="4">
        <v>650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6500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6500</v>
      </c>
      <c r="AB68" s="5" t="s">
        <v>31</v>
      </c>
      <c r="AC68" s="6">
        <v>6500</v>
      </c>
      <c r="AE68" s="17">
        <f t="shared" ref="AE68:AE131" si="4">G68+H68</f>
        <v>6500</v>
      </c>
      <c r="AF68">
        <v>6500</v>
      </c>
      <c r="AG68" s="17">
        <f t="shared" ref="AG68:AG131" si="5">AF68-AE68</f>
        <v>0</v>
      </c>
      <c r="AH68" s="18">
        <f t="shared" ref="AH68:AH131" si="6">M68+P68</f>
        <v>0</v>
      </c>
      <c r="AI68">
        <f t="shared" ref="AI68:AI131" si="7">30-I68</f>
        <v>0</v>
      </c>
    </row>
    <row r="69" spans="1:35" ht="16" x14ac:dyDescent="0.35">
      <c r="A69" s="2">
        <v>67</v>
      </c>
      <c r="B69" s="3">
        <v>10119375</v>
      </c>
      <c r="C69" s="3" t="s">
        <v>176</v>
      </c>
      <c r="D69" s="14" t="s">
        <v>177</v>
      </c>
      <c r="E69" s="3" t="s">
        <v>55</v>
      </c>
      <c r="F69" s="3" t="s">
        <v>49</v>
      </c>
      <c r="G69" s="4">
        <v>3042</v>
      </c>
      <c r="H69" s="4">
        <v>1638</v>
      </c>
      <c r="I69" s="5">
        <v>29</v>
      </c>
      <c r="J69" s="4">
        <v>2940.6</v>
      </c>
      <c r="K69" s="4">
        <v>226.2</v>
      </c>
      <c r="L69" s="4">
        <v>0</v>
      </c>
      <c r="M69" s="4">
        <v>0</v>
      </c>
      <c r="N69" s="4">
        <v>904.8</v>
      </c>
      <c r="O69" s="4">
        <v>452.4</v>
      </c>
      <c r="P69" s="4">
        <v>0</v>
      </c>
      <c r="Q69" s="4">
        <v>0</v>
      </c>
      <c r="R69" s="4">
        <v>0</v>
      </c>
      <c r="S69" s="4">
        <v>0</v>
      </c>
      <c r="T69" s="4">
        <v>156</v>
      </c>
      <c r="U69" s="4">
        <v>4680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4680</v>
      </c>
      <c r="AB69" s="5" t="s">
        <v>31</v>
      </c>
      <c r="AC69" s="6">
        <v>4680</v>
      </c>
      <c r="AE69" s="17">
        <f t="shared" si="4"/>
        <v>4680</v>
      </c>
      <c r="AF69">
        <v>4680</v>
      </c>
      <c r="AG69" s="17">
        <f t="shared" si="5"/>
        <v>0</v>
      </c>
      <c r="AH69" s="18">
        <f t="shared" si="6"/>
        <v>0</v>
      </c>
      <c r="AI69">
        <f t="shared" si="7"/>
        <v>1</v>
      </c>
    </row>
    <row r="70" spans="1:35" ht="16" x14ac:dyDescent="0.35">
      <c r="A70" s="2">
        <v>68</v>
      </c>
      <c r="B70" s="3">
        <v>10119383</v>
      </c>
      <c r="C70" s="3" t="s">
        <v>178</v>
      </c>
      <c r="D70" s="14" t="s">
        <v>179</v>
      </c>
      <c r="E70" s="3" t="s">
        <v>55</v>
      </c>
      <c r="F70" s="3" t="s">
        <v>49</v>
      </c>
      <c r="G70" s="4">
        <v>2925</v>
      </c>
      <c r="H70" s="4">
        <v>1575</v>
      </c>
      <c r="I70" s="5">
        <v>30</v>
      </c>
      <c r="J70" s="4">
        <v>2925</v>
      </c>
      <c r="K70" s="4">
        <v>225</v>
      </c>
      <c r="L70" s="4">
        <v>0</v>
      </c>
      <c r="M70" s="4">
        <v>0</v>
      </c>
      <c r="N70" s="4">
        <v>900</v>
      </c>
      <c r="O70" s="4">
        <v>450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4500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4500</v>
      </c>
      <c r="AB70" s="5" t="s">
        <v>31</v>
      </c>
      <c r="AC70" s="6">
        <v>4500</v>
      </c>
      <c r="AE70" s="17">
        <f t="shared" si="4"/>
        <v>4500</v>
      </c>
      <c r="AF70">
        <v>4500</v>
      </c>
      <c r="AG70" s="17">
        <f t="shared" si="5"/>
        <v>0</v>
      </c>
      <c r="AH70" s="18">
        <f t="shared" si="6"/>
        <v>0</v>
      </c>
      <c r="AI70">
        <f t="shared" si="7"/>
        <v>0</v>
      </c>
    </row>
    <row r="71" spans="1:35" ht="16" x14ac:dyDescent="0.35">
      <c r="A71" s="2">
        <v>69</v>
      </c>
      <c r="B71" s="3">
        <v>10119464</v>
      </c>
      <c r="C71" s="3" t="s">
        <v>180</v>
      </c>
      <c r="D71" s="14" t="s">
        <v>181</v>
      </c>
      <c r="E71" s="3" t="s">
        <v>182</v>
      </c>
      <c r="F71" s="3" t="s">
        <v>35</v>
      </c>
      <c r="G71" s="4">
        <v>4225</v>
      </c>
      <c r="H71" s="4">
        <v>2275</v>
      </c>
      <c r="I71" s="5">
        <v>29</v>
      </c>
      <c r="J71" s="4">
        <v>4084.1666666666702</v>
      </c>
      <c r="K71" s="4">
        <v>314.16666666666703</v>
      </c>
      <c r="L71" s="4">
        <v>0</v>
      </c>
      <c r="M71" s="4">
        <v>0</v>
      </c>
      <c r="N71" s="4">
        <v>1256.6666666666699</v>
      </c>
      <c r="O71" s="4">
        <v>628.33333333333303</v>
      </c>
      <c r="P71" s="4">
        <v>0</v>
      </c>
      <c r="Q71" s="4">
        <v>0</v>
      </c>
      <c r="R71" s="4">
        <v>0</v>
      </c>
      <c r="S71" s="4">
        <v>0</v>
      </c>
      <c r="T71" s="4">
        <v>216.666666666667</v>
      </c>
      <c r="U71" s="4">
        <v>6500</v>
      </c>
      <c r="V71" s="4">
        <v>0</v>
      </c>
      <c r="W71" s="4">
        <v>0</v>
      </c>
      <c r="X71" s="4">
        <v>0</v>
      </c>
      <c r="Y71" s="4">
        <v>30</v>
      </c>
      <c r="Z71" s="4">
        <v>30</v>
      </c>
      <c r="AA71" s="4">
        <v>6470</v>
      </c>
      <c r="AB71" s="5" t="s">
        <v>31</v>
      </c>
      <c r="AC71" s="6">
        <v>6470</v>
      </c>
      <c r="AE71" s="17">
        <f t="shared" si="4"/>
        <v>6500</v>
      </c>
      <c r="AF71">
        <v>6500</v>
      </c>
      <c r="AG71" s="17">
        <f t="shared" si="5"/>
        <v>0</v>
      </c>
      <c r="AH71" s="18">
        <f t="shared" si="6"/>
        <v>0</v>
      </c>
      <c r="AI71">
        <f t="shared" si="7"/>
        <v>1</v>
      </c>
    </row>
    <row r="72" spans="1:35" ht="16" x14ac:dyDescent="0.35">
      <c r="A72" s="2">
        <v>70</v>
      </c>
      <c r="B72" s="3">
        <v>10119466</v>
      </c>
      <c r="C72" s="3" t="s">
        <v>183</v>
      </c>
      <c r="D72" s="14" t="s">
        <v>184</v>
      </c>
      <c r="E72" s="3" t="s">
        <v>185</v>
      </c>
      <c r="F72" s="3" t="s">
        <v>35</v>
      </c>
      <c r="G72" s="4">
        <v>4394</v>
      </c>
      <c r="H72" s="4">
        <v>2366</v>
      </c>
      <c r="I72" s="5">
        <v>30</v>
      </c>
      <c r="J72" s="4">
        <v>4394</v>
      </c>
      <c r="K72" s="4">
        <v>338</v>
      </c>
      <c r="L72" s="4">
        <v>0</v>
      </c>
      <c r="M72" s="4">
        <v>0</v>
      </c>
      <c r="N72" s="4">
        <v>1352</v>
      </c>
      <c r="O72" s="4">
        <v>676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6760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6760</v>
      </c>
      <c r="AB72" s="5" t="s">
        <v>31</v>
      </c>
      <c r="AC72" s="6">
        <v>6760</v>
      </c>
      <c r="AE72" s="17">
        <f t="shared" si="4"/>
        <v>6760</v>
      </c>
      <c r="AF72">
        <v>6760</v>
      </c>
      <c r="AG72" s="17">
        <f t="shared" si="5"/>
        <v>0</v>
      </c>
      <c r="AH72" s="18">
        <f t="shared" si="6"/>
        <v>0</v>
      </c>
      <c r="AI72">
        <f t="shared" si="7"/>
        <v>0</v>
      </c>
    </row>
    <row r="73" spans="1:35" ht="16" x14ac:dyDescent="0.35">
      <c r="A73" s="2">
        <v>71</v>
      </c>
      <c r="B73" s="3">
        <v>10119519</v>
      </c>
      <c r="C73" s="3" t="s">
        <v>186</v>
      </c>
      <c r="D73" s="14" t="s">
        <v>187</v>
      </c>
      <c r="E73" s="3" t="s">
        <v>38</v>
      </c>
      <c r="F73" s="3" t="s">
        <v>30</v>
      </c>
      <c r="G73" s="4">
        <v>800</v>
      </c>
      <c r="H73" s="4">
        <v>1200</v>
      </c>
      <c r="I73" s="5">
        <v>30</v>
      </c>
      <c r="J73" s="4">
        <v>800</v>
      </c>
      <c r="K73" s="4">
        <v>200</v>
      </c>
      <c r="L73" s="4">
        <v>0</v>
      </c>
      <c r="M73" s="4">
        <v>260</v>
      </c>
      <c r="N73" s="4">
        <v>600</v>
      </c>
      <c r="O73" s="4">
        <v>400</v>
      </c>
      <c r="P73" s="4">
        <v>0</v>
      </c>
      <c r="Q73" s="4">
        <v>0</v>
      </c>
      <c r="R73" s="4">
        <v>0</v>
      </c>
      <c r="S73" s="4">
        <v>695.35</v>
      </c>
      <c r="T73" s="4">
        <v>0</v>
      </c>
      <c r="U73" s="4">
        <v>2955.35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2955.35</v>
      </c>
      <c r="AB73" s="5" t="s">
        <v>31</v>
      </c>
      <c r="AC73" s="6">
        <v>2955.35</v>
      </c>
      <c r="AE73" s="17">
        <f t="shared" si="4"/>
        <v>2000</v>
      </c>
      <c r="AF73">
        <v>2000</v>
      </c>
      <c r="AG73" s="17">
        <f t="shared" si="5"/>
        <v>0</v>
      </c>
      <c r="AH73" s="18">
        <f t="shared" si="6"/>
        <v>260</v>
      </c>
      <c r="AI73">
        <f t="shared" si="7"/>
        <v>0</v>
      </c>
    </row>
    <row r="74" spans="1:35" ht="16" x14ac:dyDescent="0.35">
      <c r="A74" s="2">
        <v>72</v>
      </c>
      <c r="B74" s="3">
        <v>10119558</v>
      </c>
      <c r="C74" s="3" t="s">
        <v>188</v>
      </c>
      <c r="D74" s="14" t="s">
        <v>189</v>
      </c>
      <c r="E74" s="3" t="s">
        <v>182</v>
      </c>
      <c r="F74" s="3" t="s">
        <v>35</v>
      </c>
      <c r="G74" s="4">
        <v>4123.6000000000004</v>
      </c>
      <c r="H74" s="4">
        <v>2220.4</v>
      </c>
      <c r="I74" s="5">
        <v>30</v>
      </c>
      <c r="J74" s="4">
        <v>4123.6000000000004</v>
      </c>
      <c r="K74" s="4">
        <v>317.2</v>
      </c>
      <c r="L74" s="4">
        <v>0</v>
      </c>
      <c r="M74" s="4">
        <v>0</v>
      </c>
      <c r="N74" s="4">
        <v>1268.8</v>
      </c>
      <c r="O74" s="4">
        <v>634.4</v>
      </c>
      <c r="P74" s="4">
        <v>700.48333333333301</v>
      </c>
      <c r="Q74" s="4">
        <v>0</v>
      </c>
      <c r="R74" s="4">
        <v>0</v>
      </c>
      <c r="S74" s="4">
        <v>0</v>
      </c>
      <c r="T74" s="4">
        <v>0</v>
      </c>
      <c r="U74" s="4">
        <v>7044.4833333333299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7044.4833333333299</v>
      </c>
      <c r="AB74" s="5" t="s">
        <v>31</v>
      </c>
      <c r="AC74" s="6">
        <v>7044.4833333333299</v>
      </c>
      <c r="AE74" s="17">
        <f t="shared" si="4"/>
        <v>6344</v>
      </c>
      <c r="AF74">
        <v>6344</v>
      </c>
      <c r="AG74" s="17">
        <f t="shared" si="5"/>
        <v>0</v>
      </c>
      <c r="AH74" s="18">
        <f t="shared" si="6"/>
        <v>700.48333333333301</v>
      </c>
      <c r="AI74">
        <f t="shared" si="7"/>
        <v>0</v>
      </c>
    </row>
    <row r="75" spans="1:35" ht="16" x14ac:dyDescent="0.35">
      <c r="A75" s="2">
        <v>73</v>
      </c>
      <c r="B75" s="3">
        <v>10119378</v>
      </c>
      <c r="C75" s="3" t="s">
        <v>190</v>
      </c>
      <c r="D75" s="14" t="s">
        <v>191</v>
      </c>
      <c r="E75" s="3" t="s">
        <v>48</v>
      </c>
      <c r="F75" s="3" t="s">
        <v>49</v>
      </c>
      <c r="G75" s="4">
        <v>2568.8000000000002</v>
      </c>
      <c r="H75" s="4">
        <v>1383.2</v>
      </c>
      <c r="I75" s="5">
        <v>30</v>
      </c>
      <c r="J75" s="4">
        <v>2568.8000000000002</v>
      </c>
      <c r="K75" s="4">
        <v>197.6</v>
      </c>
      <c r="L75" s="4">
        <v>0</v>
      </c>
      <c r="M75" s="4">
        <v>0</v>
      </c>
      <c r="N75" s="4">
        <v>790.4</v>
      </c>
      <c r="O75" s="4">
        <v>395.2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3952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3952</v>
      </c>
      <c r="AB75" s="5" t="s">
        <v>31</v>
      </c>
      <c r="AC75" s="6">
        <v>3952</v>
      </c>
      <c r="AE75" s="17">
        <f t="shared" si="4"/>
        <v>3952</v>
      </c>
      <c r="AF75">
        <v>3952</v>
      </c>
      <c r="AG75" s="17">
        <f t="shared" si="5"/>
        <v>0</v>
      </c>
      <c r="AH75" s="18">
        <f t="shared" si="6"/>
        <v>0</v>
      </c>
      <c r="AI75">
        <f t="shared" si="7"/>
        <v>0</v>
      </c>
    </row>
    <row r="76" spans="1:35" ht="16" x14ac:dyDescent="0.35">
      <c r="A76" s="2">
        <v>74</v>
      </c>
      <c r="B76" s="3">
        <v>10119386</v>
      </c>
      <c r="C76" s="3" t="s">
        <v>192</v>
      </c>
      <c r="D76" s="14" t="s">
        <v>193</v>
      </c>
      <c r="E76" s="3" t="s">
        <v>111</v>
      </c>
      <c r="F76" s="3" t="s">
        <v>49</v>
      </c>
      <c r="G76" s="4">
        <v>4277</v>
      </c>
      <c r="H76" s="4">
        <v>2303</v>
      </c>
      <c r="I76" s="5">
        <v>30</v>
      </c>
      <c r="J76" s="4">
        <v>4277</v>
      </c>
      <c r="K76" s="4">
        <v>329</v>
      </c>
      <c r="L76" s="4">
        <v>0</v>
      </c>
      <c r="M76" s="4">
        <v>0</v>
      </c>
      <c r="N76" s="4">
        <v>1316</v>
      </c>
      <c r="O76" s="4">
        <v>658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6580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6580</v>
      </c>
      <c r="AB76" s="5" t="s">
        <v>31</v>
      </c>
      <c r="AC76" s="6">
        <v>6580</v>
      </c>
      <c r="AE76" s="17">
        <f t="shared" si="4"/>
        <v>6580</v>
      </c>
      <c r="AF76">
        <v>6580</v>
      </c>
      <c r="AG76" s="17">
        <f t="shared" si="5"/>
        <v>0</v>
      </c>
      <c r="AH76" s="18">
        <f t="shared" si="6"/>
        <v>0</v>
      </c>
      <c r="AI76">
        <f t="shared" si="7"/>
        <v>0</v>
      </c>
    </row>
    <row r="77" spans="1:35" ht="16" x14ac:dyDescent="0.35">
      <c r="A77" s="2">
        <v>75</v>
      </c>
      <c r="B77" s="3">
        <v>10119557</v>
      </c>
      <c r="C77" s="3" t="s">
        <v>194</v>
      </c>
      <c r="D77" s="14" t="s">
        <v>195</v>
      </c>
      <c r="E77" s="3" t="s">
        <v>34</v>
      </c>
      <c r="F77" s="3" t="s">
        <v>35</v>
      </c>
      <c r="G77" s="4">
        <v>4127.5</v>
      </c>
      <c r="H77" s="4">
        <v>2222.5</v>
      </c>
      <c r="I77" s="5">
        <v>30</v>
      </c>
      <c r="J77" s="4">
        <v>4127.5</v>
      </c>
      <c r="K77" s="4">
        <v>317.5</v>
      </c>
      <c r="L77" s="4">
        <v>0</v>
      </c>
      <c r="M77" s="4">
        <v>0</v>
      </c>
      <c r="N77" s="4">
        <v>1270</v>
      </c>
      <c r="O77" s="4">
        <v>635</v>
      </c>
      <c r="P77" s="4">
        <v>423.33333333333297</v>
      </c>
      <c r="Q77" s="4">
        <v>0</v>
      </c>
      <c r="R77" s="4">
        <v>0</v>
      </c>
      <c r="S77" s="4">
        <v>0</v>
      </c>
      <c r="T77" s="4">
        <v>0</v>
      </c>
      <c r="U77" s="4">
        <v>6773.3333333333303</v>
      </c>
      <c r="V77" s="4">
        <v>0</v>
      </c>
      <c r="W77" s="4">
        <v>0</v>
      </c>
      <c r="X77" s="4">
        <v>0</v>
      </c>
      <c r="Y77" s="4">
        <v>9</v>
      </c>
      <c r="Z77" s="4">
        <v>9</v>
      </c>
      <c r="AA77" s="4">
        <v>6764.3333333333303</v>
      </c>
      <c r="AB77" s="5" t="s">
        <v>31</v>
      </c>
      <c r="AC77" s="6">
        <v>6764.3333333333303</v>
      </c>
      <c r="AE77" s="17">
        <f t="shared" si="4"/>
        <v>6350</v>
      </c>
      <c r="AF77">
        <v>6350</v>
      </c>
      <c r="AG77" s="17">
        <f t="shared" si="5"/>
        <v>0</v>
      </c>
      <c r="AH77" s="18">
        <f t="shared" si="6"/>
        <v>423.33333333333297</v>
      </c>
      <c r="AI77">
        <f t="shared" si="7"/>
        <v>0</v>
      </c>
    </row>
    <row r="78" spans="1:35" ht="16" x14ac:dyDescent="0.35">
      <c r="A78" s="2">
        <v>76</v>
      </c>
      <c r="B78" s="3">
        <v>10119778</v>
      </c>
      <c r="C78" s="3" t="s">
        <v>196</v>
      </c>
      <c r="D78" s="14" t="s">
        <v>197</v>
      </c>
      <c r="E78" s="3" t="s">
        <v>38</v>
      </c>
      <c r="F78" s="3" t="s">
        <v>30</v>
      </c>
      <c r="G78" s="4">
        <v>800</v>
      </c>
      <c r="H78" s="4">
        <v>1200</v>
      </c>
      <c r="I78" s="5">
        <v>30</v>
      </c>
      <c r="J78" s="4">
        <v>800</v>
      </c>
      <c r="K78" s="4">
        <v>200</v>
      </c>
      <c r="L78" s="4">
        <v>0</v>
      </c>
      <c r="M78" s="4">
        <v>260</v>
      </c>
      <c r="N78" s="4">
        <v>600</v>
      </c>
      <c r="O78" s="4">
        <v>400</v>
      </c>
      <c r="P78" s="4">
        <v>0</v>
      </c>
      <c r="Q78" s="4">
        <v>0</v>
      </c>
      <c r="R78" s="4">
        <v>0</v>
      </c>
      <c r="S78" s="4">
        <v>92.08</v>
      </c>
      <c r="T78" s="4">
        <v>0</v>
      </c>
      <c r="U78" s="4">
        <v>2352.08</v>
      </c>
      <c r="V78" s="4">
        <v>1506.64</v>
      </c>
      <c r="W78" s="4">
        <v>0</v>
      </c>
      <c r="X78" s="4">
        <v>0</v>
      </c>
      <c r="Y78" s="4">
        <v>113</v>
      </c>
      <c r="Z78" s="4">
        <v>1619.64</v>
      </c>
      <c r="AA78" s="4">
        <v>732.44</v>
      </c>
      <c r="AB78" s="5" t="s">
        <v>31</v>
      </c>
      <c r="AC78" s="6">
        <v>732.44</v>
      </c>
      <c r="AE78" s="17">
        <f t="shared" si="4"/>
        <v>2000</v>
      </c>
      <c r="AF78">
        <v>2000</v>
      </c>
      <c r="AG78" s="17">
        <f t="shared" si="5"/>
        <v>0</v>
      </c>
      <c r="AH78" s="18">
        <f t="shared" si="6"/>
        <v>260</v>
      </c>
      <c r="AI78">
        <f t="shared" si="7"/>
        <v>0</v>
      </c>
    </row>
    <row r="79" spans="1:35" ht="16" x14ac:dyDescent="0.35">
      <c r="A79" s="2">
        <v>77</v>
      </c>
      <c r="B79" s="3">
        <v>10119779</v>
      </c>
      <c r="C79" s="3" t="s">
        <v>198</v>
      </c>
      <c r="D79" s="14" t="s">
        <v>199</v>
      </c>
      <c r="E79" s="3" t="s">
        <v>38</v>
      </c>
      <c r="F79" s="3" t="s">
        <v>30</v>
      </c>
      <c r="G79" s="4">
        <v>800</v>
      </c>
      <c r="H79" s="4">
        <v>1200</v>
      </c>
      <c r="I79" s="5">
        <v>30</v>
      </c>
      <c r="J79" s="4">
        <v>800</v>
      </c>
      <c r="K79" s="4">
        <v>200</v>
      </c>
      <c r="L79" s="4">
        <v>0</v>
      </c>
      <c r="M79" s="4">
        <v>260</v>
      </c>
      <c r="N79" s="4">
        <v>600</v>
      </c>
      <c r="O79" s="4">
        <v>400</v>
      </c>
      <c r="P79" s="4">
        <v>0</v>
      </c>
      <c r="Q79" s="4">
        <v>0</v>
      </c>
      <c r="R79" s="4">
        <v>0</v>
      </c>
      <c r="S79" s="4">
        <v>352.29</v>
      </c>
      <c r="T79" s="4">
        <v>0</v>
      </c>
      <c r="U79" s="4">
        <v>2612.29</v>
      </c>
      <c r="V79" s="4">
        <v>0</v>
      </c>
      <c r="W79" s="4">
        <v>0</v>
      </c>
      <c r="X79" s="4">
        <v>0</v>
      </c>
      <c r="Y79" s="4">
        <v>30</v>
      </c>
      <c r="Z79" s="4">
        <v>30</v>
      </c>
      <c r="AA79" s="4">
        <v>2582.29</v>
      </c>
      <c r="AB79" s="5" t="s">
        <v>31</v>
      </c>
      <c r="AC79" s="6">
        <v>2582.29</v>
      </c>
      <c r="AE79" s="17">
        <f t="shared" si="4"/>
        <v>2000</v>
      </c>
      <c r="AF79">
        <v>2000</v>
      </c>
      <c r="AG79" s="17">
        <f t="shared" si="5"/>
        <v>0</v>
      </c>
      <c r="AH79" s="18">
        <f t="shared" si="6"/>
        <v>260</v>
      </c>
      <c r="AI79">
        <f t="shared" si="7"/>
        <v>0</v>
      </c>
    </row>
    <row r="80" spans="1:35" ht="16" x14ac:dyDescent="0.35">
      <c r="A80" s="2">
        <v>78</v>
      </c>
      <c r="B80" s="3">
        <v>10119924</v>
      </c>
      <c r="C80" s="3" t="s">
        <v>200</v>
      </c>
      <c r="D80" s="14" t="s">
        <v>201</v>
      </c>
      <c r="E80" s="3" t="s">
        <v>202</v>
      </c>
      <c r="F80" s="3" t="s">
        <v>203</v>
      </c>
      <c r="G80" s="4">
        <v>2145</v>
      </c>
      <c r="H80" s="4">
        <v>1155</v>
      </c>
      <c r="I80" s="5">
        <v>30</v>
      </c>
      <c r="J80" s="4">
        <v>2145</v>
      </c>
      <c r="K80" s="4">
        <v>165</v>
      </c>
      <c r="L80" s="4">
        <v>0</v>
      </c>
      <c r="M80" s="4">
        <v>0</v>
      </c>
      <c r="N80" s="4">
        <v>660</v>
      </c>
      <c r="O80" s="4">
        <v>330</v>
      </c>
      <c r="P80" s="4">
        <v>0</v>
      </c>
      <c r="Q80" s="4">
        <v>0</v>
      </c>
      <c r="R80" s="4">
        <v>0</v>
      </c>
      <c r="S80" s="4">
        <v>94.13</v>
      </c>
      <c r="T80" s="4">
        <v>0</v>
      </c>
      <c r="U80" s="4">
        <v>3394.13</v>
      </c>
      <c r="V80" s="4">
        <v>0</v>
      </c>
      <c r="W80" s="4">
        <v>1650</v>
      </c>
      <c r="X80" s="4">
        <v>0</v>
      </c>
      <c r="Y80" s="4">
        <v>0</v>
      </c>
      <c r="Z80" s="4">
        <v>1650</v>
      </c>
      <c r="AA80" s="4">
        <v>1744.13</v>
      </c>
      <c r="AB80" s="5" t="s">
        <v>31</v>
      </c>
      <c r="AC80" s="6">
        <v>1744.13</v>
      </c>
      <c r="AE80" s="17">
        <f t="shared" si="4"/>
        <v>3300</v>
      </c>
      <c r="AF80">
        <v>3300</v>
      </c>
      <c r="AG80" s="17">
        <f t="shared" si="5"/>
        <v>0</v>
      </c>
      <c r="AH80" s="18">
        <f t="shared" si="6"/>
        <v>0</v>
      </c>
      <c r="AI80">
        <f t="shared" si="7"/>
        <v>0</v>
      </c>
    </row>
    <row r="81" spans="1:35" ht="16" x14ac:dyDescent="0.35">
      <c r="A81" s="2">
        <v>79</v>
      </c>
      <c r="B81" s="3">
        <v>10119925</v>
      </c>
      <c r="C81" s="3" t="s">
        <v>204</v>
      </c>
      <c r="D81" s="14" t="s">
        <v>205</v>
      </c>
      <c r="E81" s="3" t="s">
        <v>202</v>
      </c>
      <c r="F81" s="3" t="s">
        <v>203</v>
      </c>
      <c r="G81" s="4">
        <v>2145</v>
      </c>
      <c r="H81" s="4">
        <v>1155</v>
      </c>
      <c r="I81" s="5">
        <v>30</v>
      </c>
      <c r="J81" s="4">
        <v>2145</v>
      </c>
      <c r="K81" s="4">
        <v>165</v>
      </c>
      <c r="L81" s="4">
        <v>0</v>
      </c>
      <c r="M81" s="4">
        <v>0</v>
      </c>
      <c r="N81" s="4">
        <v>660</v>
      </c>
      <c r="O81" s="4">
        <v>330</v>
      </c>
      <c r="P81" s="4">
        <v>0</v>
      </c>
      <c r="Q81" s="4">
        <v>0</v>
      </c>
      <c r="R81" s="4">
        <v>0</v>
      </c>
      <c r="S81" s="4">
        <v>19.88</v>
      </c>
      <c r="T81" s="4">
        <v>0</v>
      </c>
      <c r="U81" s="4">
        <v>3319.88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3319.88</v>
      </c>
      <c r="AB81" s="5" t="s">
        <v>31</v>
      </c>
      <c r="AC81" s="6">
        <v>3319.88</v>
      </c>
      <c r="AE81" s="17">
        <f t="shared" si="4"/>
        <v>3300</v>
      </c>
      <c r="AF81">
        <v>3300</v>
      </c>
      <c r="AG81" s="17">
        <f t="shared" si="5"/>
        <v>0</v>
      </c>
      <c r="AH81" s="18">
        <f t="shared" si="6"/>
        <v>0</v>
      </c>
      <c r="AI81">
        <f t="shared" si="7"/>
        <v>0</v>
      </c>
    </row>
    <row r="82" spans="1:35" ht="16" x14ac:dyDescent="0.35">
      <c r="A82" s="2">
        <v>80</v>
      </c>
      <c r="B82" s="3">
        <v>10119927</v>
      </c>
      <c r="C82" s="3" t="s">
        <v>206</v>
      </c>
      <c r="D82" s="14" t="s">
        <v>207</v>
      </c>
      <c r="E82" s="3" t="s">
        <v>202</v>
      </c>
      <c r="F82" s="3" t="s">
        <v>203</v>
      </c>
      <c r="G82" s="4">
        <v>2145</v>
      </c>
      <c r="H82" s="4">
        <v>1155</v>
      </c>
      <c r="I82" s="5">
        <v>30</v>
      </c>
      <c r="J82" s="4">
        <v>2145</v>
      </c>
      <c r="K82" s="4">
        <v>165</v>
      </c>
      <c r="L82" s="4">
        <v>0</v>
      </c>
      <c r="M82" s="4">
        <v>0</v>
      </c>
      <c r="N82" s="4">
        <v>660</v>
      </c>
      <c r="O82" s="4">
        <v>330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3300</v>
      </c>
      <c r="V82" s="4">
        <v>0</v>
      </c>
      <c r="W82" s="4">
        <v>1650</v>
      </c>
      <c r="X82" s="4">
        <v>0</v>
      </c>
      <c r="Y82" s="4">
        <v>0</v>
      </c>
      <c r="Z82" s="4">
        <v>1650</v>
      </c>
      <c r="AA82" s="4">
        <v>1650</v>
      </c>
      <c r="AB82" s="5" t="s">
        <v>31</v>
      </c>
      <c r="AC82" s="6">
        <v>1650</v>
      </c>
      <c r="AE82" s="17">
        <f t="shared" si="4"/>
        <v>3300</v>
      </c>
      <c r="AF82">
        <v>3300</v>
      </c>
      <c r="AG82" s="17">
        <f t="shared" si="5"/>
        <v>0</v>
      </c>
      <c r="AH82" s="18">
        <f t="shared" si="6"/>
        <v>0</v>
      </c>
      <c r="AI82">
        <f t="shared" si="7"/>
        <v>0</v>
      </c>
    </row>
    <row r="83" spans="1:35" ht="16" x14ac:dyDescent="0.35">
      <c r="A83" s="2">
        <v>81</v>
      </c>
      <c r="B83" s="3">
        <v>10119928</v>
      </c>
      <c r="C83" s="3" t="s">
        <v>208</v>
      </c>
      <c r="D83" s="14" t="s">
        <v>209</v>
      </c>
      <c r="E83" s="3" t="s">
        <v>210</v>
      </c>
      <c r="F83" s="3" t="s">
        <v>203</v>
      </c>
      <c r="G83" s="4">
        <v>2145</v>
      </c>
      <c r="H83" s="4">
        <v>1155</v>
      </c>
      <c r="I83" s="5">
        <v>30</v>
      </c>
      <c r="J83" s="4">
        <v>2145</v>
      </c>
      <c r="K83" s="4">
        <v>165</v>
      </c>
      <c r="L83" s="4">
        <v>0</v>
      </c>
      <c r="M83" s="4">
        <v>0</v>
      </c>
      <c r="N83" s="4">
        <v>660</v>
      </c>
      <c r="O83" s="4">
        <v>330</v>
      </c>
      <c r="P83" s="4">
        <v>0</v>
      </c>
      <c r="Q83" s="4">
        <v>0</v>
      </c>
      <c r="R83" s="4">
        <v>0</v>
      </c>
      <c r="S83" s="4">
        <v>9.24</v>
      </c>
      <c r="T83" s="4">
        <v>0</v>
      </c>
      <c r="U83" s="4">
        <v>3309.24</v>
      </c>
      <c r="V83" s="4">
        <v>0</v>
      </c>
      <c r="W83" s="4">
        <v>1650</v>
      </c>
      <c r="X83" s="4">
        <v>0</v>
      </c>
      <c r="Y83" s="4">
        <v>0</v>
      </c>
      <c r="Z83" s="4">
        <v>1650</v>
      </c>
      <c r="AA83" s="4">
        <v>1659.24</v>
      </c>
      <c r="AB83" s="5" t="s">
        <v>31</v>
      </c>
      <c r="AC83" s="6">
        <v>1659.24</v>
      </c>
      <c r="AE83" s="17">
        <f t="shared" si="4"/>
        <v>3300</v>
      </c>
      <c r="AF83">
        <v>3300</v>
      </c>
      <c r="AG83" s="17">
        <f t="shared" si="5"/>
        <v>0</v>
      </c>
      <c r="AH83" s="18">
        <f t="shared" si="6"/>
        <v>0</v>
      </c>
      <c r="AI83">
        <f t="shared" si="7"/>
        <v>0</v>
      </c>
    </row>
    <row r="84" spans="1:35" ht="16" x14ac:dyDescent="0.35">
      <c r="A84" s="2">
        <v>82</v>
      </c>
      <c r="B84" s="3">
        <v>10119944</v>
      </c>
      <c r="C84" s="3" t="s">
        <v>211</v>
      </c>
      <c r="D84" s="14" t="s">
        <v>212</v>
      </c>
      <c r="E84" s="3" t="s">
        <v>34</v>
      </c>
      <c r="F84" s="3" t="s">
        <v>35</v>
      </c>
      <c r="G84" s="4">
        <v>3718</v>
      </c>
      <c r="H84" s="4">
        <v>2002</v>
      </c>
      <c r="I84" s="5">
        <v>30</v>
      </c>
      <c r="J84" s="4">
        <v>3718</v>
      </c>
      <c r="K84" s="4">
        <v>286</v>
      </c>
      <c r="L84" s="4">
        <v>0</v>
      </c>
      <c r="M84" s="4">
        <v>0</v>
      </c>
      <c r="N84" s="4">
        <v>1144</v>
      </c>
      <c r="O84" s="4">
        <v>572</v>
      </c>
      <c r="P84" s="4">
        <v>667.33333333333303</v>
      </c>
      <c r="Q84" s="4">
        <v>0</v>
      </c>
      <c r="R84" s="4">
        <v>0</v>
      </c>
      <c r="S84" s="4">
        <v>0</v>
      </c>
      <c r="T84" s="4">
        <v>0</v>
      </c>
      <c r="U84" s="4">
        <v>6387.3333333333303</v>
      </c>
      <c r="V84" s="4">
        <v>0</v>
      </c>
      <c r="W84" s="4">
        <v>0</v>
      </c>
      <c r="X84" s="4">
        <v>0</v>
      </c>
      <c r="Y84" s="4">
        <v>4</v>
      </c>
      <c r="Z84" s="4">
        <v>4</v>
      </c>
      <c r="AA84" s="4">
        <v>6383.3333333333303</v>
      </c>
      <c r="AB84" s="5" t="s">
        <v>31</v>
      </c>
      <c r="AC84" s="6">
        <v>6383.3333333333303</v>
      </c>
      <c r="AE84" s="17">
        <f t="shared" si="4"/>
        <v>5720</v>
      </c>
      <c r="AF84">
        <v>5720</v>
      </c>
      <c r="AG84" s="17">
        <f t="shared" si="5"/>
        <v>0</v>
      </c>
      <c r="AH84" s="18">
        <f t="shared" si="6"/>
        <v>667.33333333333303</v>
      </c>
      <c r="AI84">
        <f t="shared" si="7"/>
        <v>0</v>
      </c>
    </row>
    <row r="85" spans="1:35" ht="16" x14ac:dyDescent="0.35">
      <c r="A85" s="2">
        <v>83</v>
      </c>
      <c r="B85" s="3">
        <v>10120014</v>
      </c>
      <c r="C85" s="3" t="s">
        <v>213</v>
      </c>
      <c r="D85" s="14" t="s">
        <v>214</v>
      </c>
      <c r="E85" s="3" t="s">
        <v>38</v>
      </c>
      <c r="F85" s="3" t="s">
        <v>30</v>
      </c>
      <c r="G85" s="4">
        <v>800</v>
      </c>
      <c r="H85" s="4">
        <v>1200</v>
      </c>
      <c r="I85" s="5">
        <v>3</v>
      </c>
      <c r="J85" s="4">
        <v>80</v>
      </c>
      <c r="K85" s="4">
        <v>20</v>
      </c>
      <c r="L85" s="4">
        <v>0</v>
      </c>
      <c r="M85" s="4">
        <v>260</v>
      </c>
      <c r="N85" s="4">
        <v>60</v>
      </c>
      <c r="O85" s="4">
        <v>40</v>
      </c>
      <c r="P85" s="4">
        <v>133.333333333333</v>
      </c>
      <c r="Q85" s="4">
        <v>0</v>
      </c>
      <c r="R85" s="4">
        <v>0</v>
      </c>
      <c r="S85" s="4">
        <v>490.55</v>
      </c>
      <c r="T85" s="4">
        <v>1800</v>
      </c>
      <c r="U85" s="4">
        <v>2883.88333333333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2883.88333333333</v>
      </c>
      <c r="AB85" s="5" t="s">
        <v>31</v>
      </c>
      <c r="AC85" s="6">
        <v>2883.88333333333</v>
      </c>
      <c r="AE85" s="17">
        <f t="shared" si="4"/>
        <v>2000</v>
      </c>
      <c r="AF85">
        <v>2000</v>
      </c>
      <c r="AG85" s="17">
        <f t="shared" si="5"/>
        <v>0</v>
      </c>
      <c r="AH85" s="18">
        <f t="shared" si="6"/>
        <v>393.33333333333303</v>
      </c>
      <c r="AI85">
        <f t="shared" si="7"/>
        <v>27</v>
      </c>
    </row>
    <row r="86" spans="1:35" ht="16" x14ac:dyDescent="0.35">
      <c r="A86" s="2">
        <v>84</v>
      </c>
      <c r="B86" s="3">
        <v>10120070</v>
      </c>
      <c r="C86" s="3" t="s">
        <v>215</v>
      </c>
      <c r="D86" s="14" t="s">
        <v>216</v>
      </c>
      <c r="E86" s="3" t="s">
        <v>38</v>
      </c>
      <c r="F86" s="3" t="s">
        <v>30</v>
      </c>
      <c r="G86" s="4">
        <v>800</v>
      </c>
      <c r="H86" s="4">
        <v>1200</v>
      </c>
      <c r="I86" s="5">
        <v>30</v>
      </c>
      <c r="J86" s="4">
        <v>800</v>
      </c>
      <c r="K86" s="4">
        <v>200</v>
      </c>
      <c r="L86" s="4">
        <v>0</v>
      </c>
      <c r="M86" s="4">
        <v>260</v>
      </c>
      <c r="N86" s="4">
        <v>600</v>
      </c>
      <c r="O86" s="4">
        <v>400</v>
      </c>
      <c r="P86" s="4">
        <v>133.333333333333</v>
      </c>
      <c r="Q86" s="4">
        <v>0</v>
      </c>
      <c r="R86" s="4">
        <v>0</v>
      </c>
      <c r="S86" s="4">
        <v>719.9</v>
      </c>
      <c r="T86" s="4">
        <v>0</v>
      </c>
      <c r="U86" s="4">
        <v>3113.2333333333299</v>
      </c>
      <c r="V86" s="4">
        <v>150.66</v>
      </c>
      <c r="W86" s="4">
        <v>0</v>
      </c>
      <c r="X86" s="4">
        <v>0</v>
      </c>
      <c r="Y86" s="4">
        <v>113</v>
      </c>
      <c r="Z86" s="4">
        <v>263.66000000000003</v>
      </c>
      <c r="AA86" s="4">
        <v>2849.5733333333301</v>
      </c>
      <c r="AB86" s="5" t="s">
        <v>31</v>
      </c>
      <c r="AC86" s="6">
        <v>2849.5733333333301</v>
      </c>
      <c r="AE86" s="17">
        <f t="shared" si="4"/>
        <v>2000</v>
      </c>
      <c r="AF86">
        <v>2000</v>
      </c>
      <c r="AG86" s="17">
        <f t="shared" si="5"/>
        <v>0</v>
      </c>
      <c r="AH86" s="18">
        <f t="shared" si="6"/>
        <v>393.33333333333303</v>
      </c>
      <c r="AI86">
        <f t="shared" si="7"/>
        <v>0</v>
      </c>
    </row>
    <row r="87" spans="1:35" ht="16" x14ac:dyDescent="0.35">
      <c r="A87" s="2">
        <v>85</v>
      </c>
      <c r="B87" s="3">
        <v>10119926</v>
      </c>
      <c r="C87" s="3" t="s">
        <v>217</v>
      </c>
      <c r="D87" s="14" t="s">
        <v>218</v>
      </c>
      <c r="E87" s="3" t="s">
        <v>219</v>
      </c>
      <c r="F87" s="3" t="s">
        <v>203</v>
      </c>
      <c r="G87" s="4">
        <v>2600</v>
      </c>
      <c r="H87" s="4">
        <v>1400</v>
      </c>
      <c r="I87" s="5">
        <v>30</v>
      </c>
      <c r="J87" s="4">
        <v>2600</v>
      </c>
      <c r="K87" s="4">
        <v>200</v>
      </c>
      <c r="L87" s="4">
        <v>0</v>
      </c>
      <c r="M87" s="4">
        <v>0</v>
      </c>
      <c r="N87" s="4">
        <v>800</v>
      </c>
      <c r="O87" s="4">
        <v>400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4000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4000</v>
      </c>
      <c r="AB87" s="5" t="s">
        <v>31</v>
      </c>
      <c r="AC87" s="6">
        <v>4000</v>
      </c>
      <c r="AE87" s="17">
        <f t="shared" si="4"/>
        <v>4000</v>
      </c>
      <c r="AF87">
        <v>4000</v>
      </c>
      <c r="AG87" s="17">
        <f t="shared" si="5"/>
        <v>0</v>
      </c>
      <c r="AH87" s="18">
        <f t="shared" si="6"/>
        <v>0</v>
      </c>
      <c r="AI87">
        <f t="shared" si="7"/>
        <v>0</v>
      </c>
    </row>
    <row r="88" spans="1:35" ht="16" x14ac:dyDescent="0.35">
      <c r="A88" s="2">
        <v>86</v>
      </c>
      <c r="B88" s="3">
        <v>10119989</v>
      </c>
      <c r="C88" s="3" t="s">
        <v>220</v>
      </c>
      <c r="D88" s="14" t="s">
        <v>221</v>
      </c>
      <c r="E88" s="3" t="s">
        <v>38</v>
      </c>
      <c r="F88" s="3" t="s">
        <v>30</v>
      </c>
      <c r="G88" s="4">
        <v>800</v>
      </c>
      <c r="H88" s="4">
        <v>1200</v>
      </c>
      <c r="I88" s="5">
        <v>30</v>
      </c>
      <c r="J88" s="4">
        <v>800</v>
      </c>
      <c r="K88" s="4">
        <v>200</v>
      </c>
      <c r="L88" s="4">
        <v>0</v>
      </c>
      <c r="M88" s="4">
        <v>260</v>
      </c>
      <c r="N88" s="4">
        <v>600</v>
      </c>
      <c r="O88" s="4">
        <v>400</v>
      </c>
      <c r="P88" s="4">
        <v>133.333333333333</v>
      </c>
      <c r="Q88" s="4">
        <v>0</v>
      </c>
      <c r="R88" s="4">
        <v>0</v>
      </c>
      <c r="S88" s="4">
        <v>481.13</v>
      </c>
      <c r="T88" s="4">
        <v>0</v>
      </c>
      <c r="U88" s="4">
        <v>2874.46333333333</v>
      </c>
      <c r="V88" s="4">
        <v>75.33</v>
      </c>
      <c r="W88" s="4">
        <v>0</v>
      </c>
      <c r="X88" s="4">
        <v>0</v>
      </c>
      <c r="Y88" s="4">
        <v>38</v>
      </c>
      <c r="Z88" s="4">
        <v>113.33</v>
      </c>
      <c r="AA88" s="4">
        <v>2761.13333333333</v>
      </c>
      <c r="AB88" s="5" t="s">
        <v>31</v>
      </c>
      <c r="AC88" s="6">
        <v>2761.13333333333</v>
      </c>
      <c r="AE88" s="17">
        <f t="shared" si="4"/>
        <v>2000</v>
      </c>
      <c r="AF88">
        <v>2000</v>
      </c>
      <c r="AG88" s="17">
        <f t="shared" si="5"/>
        <v>0</v>
      </c>
      <c r="AH88" s="18">
        <f t="shared" si="6"/>
        <v>393.33333333333303</v>
      </c>
      <c r="AI88">
        <f t="shared" si="7"/>
        <v>0</v>
      </c>
    </row>
    <row r="89" spans="1:35" ht="16" x14ac:dyDescent="0.35">
      <c r="A89" s="2">
        <v>87</v>
      </c>
      <c r="B89" s="3">
        <v>10119994</v>
      </c>
      <c r="C89" s="3" t="s">
        <v>222</v>
      </c>
      <c r="D89" s="14" t="s">
        <v>223</v>
      </c>
      <c r="E89" s="3" t="s">
        <v>48</v>
      </c>
      <c r="F89" s="3" t="s">
        <v>49</v>
      </c>
      <c r="G89" s="4">
        <v>2340</v>
      </c>
      <c r="H89" s="4">
        <v>1260</v>
      </c>
      <c r="I89" s="5">
        <v>29</v>
      </c>
      <c r="J89" s="4">
        <v>2262</v>
      </c>
      <c r="K89" s="4">
        <v>174</v>
      </c>
      <c r="L89" s="4">
        <v>0</v>
      </c>
      <c r="M89" s="4">
        <v>0</v>
      </c>
      <c r="N89" s="4">
        <v>696</v>
      </c>
      <c r="O89" s="4">
        <v>348</v>
      </c>
      <c r="P89" s="4">
        <v>0</v>
      </c>
      <c r="Q89" s="4">
        <v>0</v>
      </c>
      <c r="R89" s="4">
        <v>0</v>
      </c>
      <c r="S89" s="4">
        <v>0</v>
      </c>
      <c r="T89" s="4">
        <v>120</v>
      </c>
      <c r="U89" s="4">
        <v>3600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3600</v>
      </c>
      <c r="AB89" s="5" t="s">
        <v>31</v>
      </c>
      <c r="AC89" s="6">
        <v>3600</v>
      </c>
      <c r="AE89" s="17">
        <f t="shared" si="4"/>
        <v>3600</v>
      </c>
      <c r="AF89">
        <v>3600</v>
      </c>
      <c r="AG89" s="17">
        <f t="shared" si="5"/>
        <v>0</v>
      </c>
      <c r="AH89" s="18">
        <f t="shared" si="6"/>
        <v>0</v>
      </c>
      <c r="AI89">
        <f t="shared" si="7"/>
        <v>1</v>
      </c>
    </row>
    <row r="90" spans="1:35" ht="16" x14ac:dyDescent="0.35">
      <c r="A90" s="2">
        <v>88</v>
      </c>
      <c r="B90" s="3">
        <v>10119995</v>
      </c>
      <c r="C90" s="3" t="s">
        <v>224</v>
      </c>
      <c r="D90" s="14" t="s">
        <v>225</v>
      </c>
      <c r="E90" s="3" t="s">
        <v>48</v>
      </c>
      <c r="F90" s="3" t="s">
        <v>49</v>
      </c>
      <c r="G90" s="4">
        <v>2433.6</v>
      </c>
      <c r="H90" s="4">
        <v>1310.4000000000001</v>
      </c>
      <c r="I90" s="5">
        <v>29</v>
      </c>
      <c r="J90" s="4">
        <v>2352.48</v>
      </c>
      <c r="K90" s="4">
        <v>180.96</v>
      </c>
      <c r="L90" s="4">
        <v>0</v>
      </c>
      <c r="M90" s="4">
        <v>0</v>
      </c>
      <c r="N90" s="4">
        <v>723.84</v>
      </c>
      <c r="O90" s="4">
        <v>361.92</v>
      </c>
      <c r="P90" s="4">
        <v>0</v>
      </c>
      <c r="Q90" s="4">
        <v>0</v>
      </c>
      <c r="R90" s="4">
        <v>0</v>
      </c>
      <c r="S90" s="4">
        <v>0</v>
      </c>
      <c r="T90" s="4">
        <v>124.8</v>
      </c>
      <c r="U90" s="4">
        <v>3744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3744</v>
      </c>
      <c r="AB90" s="5" t="s">
        <v>31</v>
      </c>
      <c r="AC90" s="6">
        <v>3744</v>
      </c>
      <c r="AE90" s="17">
        <f t="shared" si="4"/>
        <v>3744</v>
      </c>
      <c r="AF90">
        <v>3744</v>
      </c>
      <c r="AG90" s="17">
        <f t="shared" si="5"/>
        <v>0</v>
      </c>
      <c r="AH90" s="18">
        <f t="shared" si="6"/>
        <v>0</v>
      </c>
      <c r="AI90">
        <f t="shared" si="7"/>
        <v>1</v>
      </c>
    </row>
    <row r="91" spans="1:35" ht="16" x14ac:dyDescent="0.35">
      <c r="A91" s="2">
        <v>89</v>
      </c>
      <c r="B91" s="3">
        <v>10120083</v>
      </c>
      <c r="C91" s="3" t="s">
        <v>226</v>
      </c>
      <c r="D91" s="14" t="s">
        <v>227</v>
      </c>
      <c r="E91" s="3" t="s">
        <v>38</v>
      </c>
      <c r="F91" s="3" t="s">
        <v>30</v>
      </c>
      <c r="G91" s="4">
        <v>800</v>
      </c>
      <c r="H91" s="4">
        <v>1200</v>
      </c>
      <c r="I91" s="5">
        <v>30</v>
      </c>
      <c r="J91" s="4">
        <v>800</v>
      </c>
      <c r="K91" s="4">
        <v>200</v>
      </c>
      <c r="L91" s="4">
        <v>0</v>
      </c>
      <c r="M91" s="4">
        <v>260</v>
      </c>
      <c r="N91" s="4">
        <v>600</v>
      </c>
      <c r="O91" s="4">
        <v>400</v>
      </c>
      <c r="P91" s="4">
        <v>133.333333333333</v>
      </c>
      <c r="Q91" s="4">
        <v>0</v>
      </c>
      <c r="R91" s="4">
        <v>150</v>
      </c>
      <c r="S91" s="4">
        <v>181.81</v>
      </c>
      <c r="T91" s="4">
        <v>0</v>
      </c>
      <c r="U91" s="4">
        <v>2725.1433333333298</v>
      </c>
      <c r="V91" s="4">
        <v>527.33000000000004</v>
      </c>
      <c r="W91" s="4">
        <v>0</v>
      </c>
      <c r="X91" s="4">
        <v>0</v>
      </c>
      <c r="Y91" s="4">
        <v>203</v>
      </c>
      <c r="Z91" s="4">
        <v>730.33</v>
      </c>
      <c r="AA91" s="4">
        <v>1994.8133333333301</v>
      </c>
      <c r="AB91" s="5" t="s">
        <v>31</v>
      </c>
      <c r="AC91" s="6">
        <v>1994.8133333333301</v>
      </c>
      <c r="AE91" s="17">
        <f t="shared" si="4"/>
        <v>2000</v>
      </c>
      <c r="AF91">
        <v>2000</v>
      </c>
      <c r="AG91" s="17">
        <f t="shared" si="5"/>
        <v>0</v>
      </c>
      <c r="AH91" s="18">
        <f t="shared" si="6"/>
        <v>393.33333333333303</v>
      </c>
      <c r="AI91">
        <f t="shared" si="7"/>
        <v>0</v>
      </c>
    </row>
    <row r="92" spans="1:35" ht="16" x14ac:dyDescent="0.35">
      <c r="A92" s="2">
        <v>90</v>
      </c>
      <c r="B92" s="3">
        <v>10120088</v>
      </c>
      <c r="C92" s="3" t="s">
        <v>228</v>
      </c>
      <c r="D92" s="14" t="s">
        <v>229</v>
      </c>
      <c r="E92" s="3" t="s">
        <v>38</v>
      </c>
      <c r="F92" s="3" t="s">
        <v>30</v>
      </c>
      <c r="G92" s="4">
        <v>800</v>
      </c>
      <c r="H92" s="4">
        <v>1200</v>
      </c>
      <c r="I92" s="5">
        <v>30</v>
      </c>
      <c r="J92" s="4">
        <v>800</v>
      </c>
      <c r="K92" s="4">
        <v>200</v>
      </c>
      <c r="L92" s="4">
        <v>0</v>
      </c>
      <c r="M92" s="4">
        <v>260</v>
      </c>
      <c r="N92" s="4">
        <v>600</v>
      </c>
      <c r="O92" s="4">
        <v>400</v>
      </c>
      <c r="P92" s="4">
        <v>0</v>
      </c>
      <c r="Q92" s="4">
        <v>0</v>
      </c>
      <c r="R92" s="4">
        <v>30</v>
      </c>
      <c r="S92" s="4">
        <v>1221.19</v>
      </c>
      <c r="T92" s="4">
        <v>0</v>
      </c>
      <c r="U92" s="4">
        <v>3511.19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3511.19</v>
      </c>
      <c r="AB92" s="5" t="s">
        <v>31</v>
      </c>
      <c r="AC92" s="6">
        <v>3511.19</v>
      </c>
      <c r="AE92" s="17">
        <f t="shared" si="4"/>
        <v>2000</v>
      </c>
      <c r="AF92">
        <v>2000</v>
      </c>
      <c r="AG92" s="17">
        <f t="shared" si="5"/>
        <v>0</v>
      </c>
      <c r="AH92" s="18">
        <f t="shared" si="6"/>
        <v>260</v>
      </c>
      <c r="AI92">
        <f t="shared" si="7"/>
        <v>0</v>
      </c>
    </row>
    <row r="93" spans="1:35" ht="16" x14ac:dyDescent="0.35">
      <c r="A93" s="2">
        <v>91</v>
      </c>
      <c r="B93" s="3">
        <v>10120090</v>
      </c>
      <c r="C93" s="3" t="s">
        <v>230</v>
      </c>
      <c r="D93" s="14" t="s">
        <v>231</v>
      </c>
      <c r="E93" s="3" t="s">
        <v>38</v>
      </c>
      <c r="F93" s="3" t="s">
        <v>30</v>
      </c>
      <c r="G93" s="4">
        <v>800</v>
      </c>
      <c r="H93" s="4">
        <v>1200</v>
      </c>
      <c r="I93" s="5">
        <v>30</v>
      </c>
      <c r="J93" s="4">
        <v>800</v>
      </c>
      <c r="K93" s="4">
        <v>200</v>
      </c>
      <c r="L93" s="4">
        <v>0</v>
      </c>
      <c r="M93" s="4">
        <v>260</v>
      </c>
      <c r="N93" s="4">
        <v>600</v>
      </c>
      <c r="O93" s="4">
        <v>400</v>
      </c>
      <c r="P93" s="4">
        <v>133.333333333333</v>
      </c>
      <c r="Q93" s="4">
        <v>0</v>
      </c>
      <c r="R93" s="4">
        <v>0</v>
      </c>
      <c r="S93" s="4">
        <v>675.15</v>
      </c>
      <c r="T93" s="4">
        <v>0</v>
      </c>
      <c r="U93" s="4">
        <v>3068.4833333333299</v>
      </c>
      <c r="V93" s="4">
        <v>225.99</v>
      </c>
      <c r="W93" s="4">
        <v>0</v>
      </c>
      <c r="X93" s="4">
        <v>0</v>
      </c>
      <c r="Y93" s="4">
        <v>593</v>
      </c>
      <c r="Z93" s="4">
        <v>818.99</v>
      </c>
      <c r="AA93" s="4">
        <v>2249.4933333333302</v>
      </c>
      <c r="AB93" s="5" t="s">
        <v>31</v>
      </c>
      <c r="AC93" s="6">
        <v>2249.4933333333302</v>
      </c>
      <c r="AE93" s="17">
        <f t="shared" si="4"/>
        <v>2000</v>
      </c>
      <c r="AF93">
        <v>2000</v>
      </c>
      <c r="AG93" s="17">
        <f t="shared" si="5"/>
        <v>0</v>
      </c>
      <c r="AH93" s="18">
        <f t="shared" si="6"/>
        <v>393.33333333333303</v>
      </c>
      <c r="AI93">
        <f t="shared" si="7"/>
        <v>0</v>
      </c>
    </row>
    <row r="94" spans="1:35" ht="16" x14ac:dyDescent="0.35">
      <c r="A94" s="2">
        <v>92</v>
      </c>
      <c r="B94" s="3">
        <v>10120084</v>
      </c>
      <c r="C94" s="3" t="s">
        <v>232</v>
      </c>
      <c r="D94" s="14" t="s">
        <v>233</v>
      </c>
      <c r="E94" s="3" t="s">
        <v>38</v>
      </c>
      <c r="F94" s="3" t="s">
        <v>30</v>
      </c>
      <c r="G94" s="4">
        <v>800</v>
      </c>
      <c r="H94" s="4">
        <v>1200</v>
      </c>
      <c r="I94" s="5">
        <v>30</v>
      </c>
      <c r="J94" s="4">
        <v>800</v>
      </c>
      <c r="K94" s="4">
        <v>200</v>
      </c>
      <c r="L94" s="4">
        <v>0</v>
      </c>
      <c r="M94" s="4">
        <v>260</v>
      </c>
      <c r="N94" s="4">
        <v>600</v>
      </c>
      <c r="O94" s="4">
        <v>400</v>
      </c>
      <c r="P94" s="4">
        <v>133.333333333333</v>
      </c>
      <c r="Q94" s="4">
        <v>0</v>
      </c>
      <c r="R94" s="4">
        <v>0</v>
      </c>
      <c r="S94" s="4">
        <v>715.12</v>
      </c>
      <c r="T94" s="4">
        <v>0</v>
      </c>
      <c r="U94" s="4">
        <v>3108.4533333333302</v>
      </c>
      <c r="V94" s="4">
        <v>75.33</v>
      </c>
      <c r="W94" s="4">
        <v>0</v>
      </c>
      <c r="X94" s="4">
        <v>0</v>
      </c>
      <c r="Y94" s="4">
        <v>75</v>
      </c>
      <c r="Z94" s="4">
        <v>150.33000000000001</v>
      </c>
      <c r="AA94" s="4">
        <v>2958.1233333333298</v>
      </c>
      <c r="AB94" s="5" t="s">
        <v>31</v>
      </c>
      <c r="AC94" s="6">
        <v>2958.1233333333298</v>
      </c>
      <c r="AE94" s="17">
        <f t="shared" si="4"/>
        <v>2000</v>
      </c>
      <c r="AF94">
        <v>2000</v>
      </c>
      <c r="AG94" s="17">
        <f t="shared" si="5"/>
        <v>0</v>
      </c>
      <c r="AH94" s="18">
        <f t="shared" si="6"/>
        <v>393.33333333333303</v>
      </c>
      <c r="AI94">
        <f t="shared" si="7"/>
        <v>0</v>
      </c>
    </row>
    <row r="95" spans="1:35" ht="16" x14ac:dyDescent="0.35">
      <c r="A95" s="2">
        <v>93</v>
      </c>
      <c r="B95" s="3">
        <v>10120151</v>
      </c>
      <c r="C95" s="3" t="s">
        <v>234</v>
      </c>
      <c r="D95" s="14" t="s">
        <v>235</v>
      </c>
      <c r="E95" s="3" t="s">
        <v>236</v>
      </c>
      <c r="F95" s="3" t="s">
        <v>35</v>
      </c>
      <c r="G95" s="4">
        <v>5216.25</v>
      </c>
      <c r="H95" s="4">
        <v>2808.75</v>
      </c>
      <c r="I95" s="5">
        <v>26</v>
      </c>
      <c r="J95" s="4">
        <v>4520.75</v>
      </c>
      <c r="K95" s="4">
        <v>347.75</v>
      </c>
      <c r="L95" s="4">
        <v>0</v>
      </c>
      <c r="M95" s="4">
        <v>0</v>
      </c>
      <c r="N95" s="4">
        <v>1391</v>
      </c>
      <c r="O95" s="4">
        <v>695.5</v>
      </c>
      <c r="P95" s="4">
        <v>0</v>
      </c>
      <c r="Q95" s="4">
        <v>0</v>
      </c>
      <c r="R95" s="4">
        <v>0</v>
      </c>
      <c r="S95" s="4">
        <v>0</v>
      </c>
      <c r="T95" s="4">
        <v>1070</v>
      </c>
      <c r="U95" s="4">
        <v>8025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8025</v>
      </c>
      <c r="AB95" s="5" t="s">
        <v>31</v>
      </c>
      <c r="AC95" s="6">
        <v>8025</v>
      </c>
      <c r="AE95" s="17">
        <f t="shared" si="4"/>
        <v>8025</v>
      </c>
      <c r="AF95">
        <v>8025</v>
      </c>
      <c r="AG95" s="17">
        <f t="shared" si="5"/>
        <v>0</v>
      </c>
      <c r="AH95" s="18">
        <f t="shared" si="6"/>
        <v>0</v>
      </c>
      <c r="AI95">
        <f t="shared" si="7"/>
        <v>4</v>
      </c>
    </row>
    <row r="96" spans="1:35" ht="16" x14ac:dyDescent="0.35">
      <c r="A96" s="2">
        <v>94</v>
      </c>
      <c r="B96" s="3">
        <v>10120152</v>
      </c>
      <c r="C96" s="3" t="s">
        <v>237</v>
      </c>
      <c r="D96" s="14" t="s">
        <v>238</v>
      </c>
      <c r="E96" s="3" t="s">
        <v>239</v>
      </c>
      <c r="F96" s="3" t="s">
        <v>240</v>
      </c>
      <c r="G96" s="4">
        <v>4056</v>
      </c>
      <c r="H96" s="4">
        <v>2184</v>
      </c>
      <c r="I96" s="5">
        <v>30</v>
      </c>
      <c r="J96" s="4">
        <v>4056</v>
      </c>
      <c r="K96" s="4">
        <v>312</v>
      </c>
      <c r="L96" s="4">
        <v>0</v>
      </c>
      <c r="M96" s="4">
        <v>0</v>
      </c>
      <c r="N96" s="4">
        <v>1248</v>
      </c>
      <c r="O96" s="4">
        <v>624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6240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6240</v>
      </c>
      <c r="AB96" s="5" t="s">
        <v>31</v>
      </c>
      <c r="AC96" s="6">
        <v>6240</v>
      </c>
      <c r="AE96" s="17">
        <f t="shared" si="4"/>
        <v>6240</v>
      </c>
      <c r="AF96">
        <v>6240</v>
      </c>
      <c r="AG96" s="17">
        <f t="shared" si="5"/>
        <v>0</v>
      </c>
      <c r="AH96" s="18">
        <f t="shared" si="6"/>
        <v>0</v>
      </c>
      <c r="AI96">
        <f t="shared" si="7"/>
        <v>0</v>
      </c>
    </row>
    <row r="97" spans="1:35" ht="16" x14ac:dyDescent="0.35">
      <c r="A97" s="2">
        <v>95</v>
      </c>
      <c r="B97" s="3">
        <v>20101131</v>
      </c>
      <c r="C97" s="3" t="s">
        <v>241</v>
      </c>
      <c r="D97" s="14" t="s">
        <v>242</v>
      </c>
      <c r="E97" s="3" t="s">
        <v>38</v>
      </c>
      <c r="F97" s="3" t="s">
        <v>30</v>
      </c>
      <c r="G97" s="4">
        <v>800</v>
      </c>
      <c r="H97" s="4">
        <v>1200</v>
      </c>
      <c r="I97" s="5">
        <v>5</v>
      </c>
      <c r="J97" s="4">
        <v>133.333333333333</v>
      </c>
      <c r="K97" s="4">
        <v>33.3333333333333</v>
      </c>
      <c r="L97" s="4">
        <v>0</v>
      </c>
      <c r="M97" s="4">
        <v>260</v>
      </c>
      <c r="N97" s="4">
        <v>100</v>
      </c>
      <c r="O97" s="4">
        <v>66.6666666666666</v>
      </c>
      <c r="P97" s="4">
        <v>0</v>
      </c>
      <c r="Q97" s="4">
        <v>0</v>
      </c>
      <c r="R97" s="4">
        <v>0</v>
      </c>
      <c r="S97" s="4">
        <v>413.5</v>
      </c>
      <c r="T97" s="4">
        <v>1666.6666666666699</v>
      </c>
      <c r="U97" s="4">
        <v>2673.5</v>
      </c>
      <c r="V97" s="4">
        <v>0</v>
      </c>
      <c r="W97" s="4">
        <v>1000</v>
      </c>
      <c r="X97" s="4">
        <v>0</v>
      </c>
      <c r="Y97" s="4">
        <v>0</v>
      </c>
      <c r="Z97" s="4">
        <v>1000</v>
      </c>
      <c r="AA97" s="4">
        <v>1673.5</v>
      </c>
      <c r="AB97" s="5" t="s">
        <v>31</v>
      </c>
      <c r="AC97" s="6">
        <v>1673.5</v>
      </c>
      <c r="AE97" s="17">
        <f t="shared" si="4"/>
        <v>2000</v>
      </c>
      <c r="AF97">
        <v>2000</v>
      </c>
      <c r="AG97" s="17">
        <f t="shared" si="5"/>
        <v>0</v>
      </c>
      <c r="AH97" s="18">
        <f t="shared" si="6"/>
        <v>260</v>
      </c>
      <c r="AI97">
        <f t="shared" si="7"/>
        <v>25</v>
      </c>
    </row>
    <row r="98" spans="1:35" ht="16" x14ac:dyDescent="0.35">
      <c r="A98" s="2">
        <v>96</v>
      </c>
      <c r="B98" s="3">
        <v>20101132</v>
      </c>
      <c r="C98" s="3" t="s">
        <v>243</v>
      </c>
      <c r="D98" s="14" t="s">
        <v>244</v>
      </c>
      <c r="E98" s="3" t="s">
        <v>38</v>
      </c>
      <c r="F98" s="3" t="s">
        <v>30</v>
      </c>
      <c r="G98" s="4">
        <v>800</v>
      </c>
      <c r="H98" s="4">
        <v>1200</v>
      </c>
      <c r="I98" s="5">
        <v>30</v>
      </c>
      <c r="J98" s="4">
        <v>800</v>
      </c>
      <c r="K98" s="4">
        <v>200</v>
      </c>
      <c r="L98" s="4">
        <v>0</v>
      </c>
      <c r="M98" s="4">
        <v>260</v>
      </c>
      <c r="N98" s="4">
        <v>600</v>
      </c>
      <c r="O98" s="4">
        <v>400</v>
      </c>
      <c r="P98" s="4">
        <v>133.333333333333</v>
      </c>
      <c r="Q98" s="4">
        <v>0</v>
      </c>
      <c r="R98" s="4">
        <v>0</v>
      </c>
      <c r="S98" s="4">
        <v>605.72</v>
      </c>
      <c r="T98" s="4">
        <v>0</v>
      </c>
      <c r="U98" s="4">
        <v>2999.0533333333301</v>
      </c>
      <c r="V98" s="4">
        <v>75.33</v>
      </c>
      <c r="W98" s="4">
        <v>0</v>
      </c>
      <c r="X98" s="4">
        <v>0</v>
      </c>
      <c r="Y98" s="4">
        <v>105</v>
      </c>
      <c r="Z98" s="4">
        <v>180.33</v>
      </c>
      <c r="AA98" s="4">
        <v>2818.7233333333302</v>
      </c>
      <c r="AB98" s="5" t="s">
        <v>31</v>
      </c>
      <c r="AC98" s="6">
        <v>2818.7233333333302</v>
      </c>
      <c r="AE98" s="17">
        <f t="shared" si="4"/>
        <v>2000</v>
      </c>
      <c r="AF98">
        <v>2000</v>
      </c>
      <c r="AG98" s="17">
        <f t="shared" si="5"/>
        <v>0</v>
      </c>
      <c r="AH98" s="18">
        <f t="shared" si="6"/>
        <v>393.33333333333303</v>
      </c>
      <c r="AI98">
        <f t="shared" si="7"/>
        <v>0</v>
      </c>
    </row>
    <row r="99" spans="1:35" ht="16" x14ac:dyDescent="0.35">
      <c r="A99" s="2">
        <v>97</v>
      </c>
      <c r="B99" s="3">
        <v>20101136</v>
      </c>
      <c r="C99" s="3" t="s">
        <v>245</v>
      </c>
      <c r="D99" s="14" t="s">
        <v>246</v>
      </c>
      <c r="E99" s="3" t="s">
        <v>38</v>
      </c>
      <c r="F99" s="3" t="s">
        <v>30</v>
      </c>
      <c r="G99" s="4">
        <v>800</v>
      </c>
      <c r="H99" s="4">
        <v>1200</v>
      </c>
      <c r="I99" s="5">
        <v>30</v>
      </c>
      <c r="J99" s="4">
        <v>800</v>
      </c>
      <c r="K99" s="4">
        <v>200</v>
      </c>
      <c r="L99" s="4">
        <v>0</v>
      </c>
      <c r="M99" s="4">
        <v>260</v>
      </c>
      <c r="N99" s="4">
        <v>600</v>
      </c>
      <c r="O99" s="4">
        <v>400</v>
      </c>
      <c r="P99" s="4">
        <v>133.333333333333</v>
      </c>
      <c r="Q99" s="4">
        <v>0</v>
      </c>
      <c r="R99" s="4">
        <v>0</v>
      </c>
      <c r="S99" s="4">
        <v>621.69000000000005</v>
      </c>
      <c r="T99" s="4">
        <v>0</v>
      </c>
      <c r="U99" s="4">
        <v>3015.0233333333299</v>
      </c>
      <c r="V99" s="4">
        <v>75.33</v>
      </c>
      <c r="W99" s="4">
        <v>0</v>
      </c>
      <c r="X99" s="4">
        <v>0</v>
      </c>
      <c r="Y99" s="4">
        <v>165</v>
      </c>
      <c r="Z99" s="4">
        <v>240.33</v>
      </c>
      <c r="AA99" s="4">
        <v>2774.69333333333</v>
      </c>
      <c r="AB99" s="5" t="s">
        <v>31</v>
      </c>
      <c r="AC99" s="6">
        <v>2774.69333333333</v>
      </c>
      <c r="AE99" s="17">
        <f t="shared" si="4"/>
        <v>2000</v>
      </c>
      <c r="AF99">
        <v>2000</v>
      </c>
      <c r="AG99" s="17">
        <f t="shared" si="5"/>
        <v>0</v>
      </c>
      <c r="AH99" s="18">
        <f t="shared" si="6"/>
        <v>393.33333333333303</v>
      </c>
      <c r="AI99">
        <f t="shared" si="7"/>
        <v>0</v>
      </c>
    </row>
    <row r="100" spans="1:35" ht="16" x14ac:dyDescent="0.35">
      <c r="A100" s="2">
        <v>98</v>
      </c>
      <c r="B100" s="3">
        <v>20101139</v>
      </c>
      <c r="C100" s="3" t="s">
        <v>247</v>
      </c>
      <c r="D100" s="14" t="s">
        <v>248</v>
      </c>
      <c r="E100" s="3" t="s">
        <v>38</v>
      </c>
      <c r="F100" s="3" t="s">
        <v>30</v>
      </c>
      <c r="G100" s="4">
        <v>800</v>
      </c>
      <c r="H100" s="4">
        <v>1200</v>
      </c>
      <c r="I100" s="5">
        <v>30</v>
      </c>
      <c r="J100" s="4">
        <v>800</v>
      </c>
      <c r="K100" s="4">
        <v>200</v>
      </c>
      <c r="L100" s="4">
        <v>0</v>
      </c>
      <c r="M100" s="4">
        <v>260</v>
      </c>
      <c r="N100" s="4">
        <v>600</v>
      </c>
      <c r="O100" s="4">
        <v>400</v>
      </c>
      <c r="P100" s="4">
        <v>133.333333333333</v>
      </c>
      <c r="Q100" s="4">
        <v>0</v>
      </c>
      <c r="R100" s="4">
        <v>0</v>
      </c>
      <c r="S100" s="4">
        <v>638.92999999999995</v>
      </c>
      <c r="T100" s="4">
        <v>0</v>
      </c>
      <c r="U100" s="4">
        <v>3032.2633333333301</v>
      </c>
      <c r="V100" s="4">
        <v>75.33</v>
      </c>
      <c r="W100" s="4">
        <v>0</v>
      </c>
      <c r="X100" s="4">
        <v>0</v>
      </c>
      <c r="Y100" s="4">
        <v>75</v>
      </c>
      <c r="Z100" s="4">
        <v>150.33000000000001</v>
      </c>
      <c r="AA100" s="4">
        <v>2881.9333333333302</v>
      </c>
      <c r="AB100" s="5" t="s">
        <v>31</v>
      </c>
      <c r="AC100" s="6">
        <v>2881.9333333333302</v>
      </c>
      <c r="AE100" s="17">
        <f t="shared" si="4"/>
        <v>2000</v>
      </c>
      <c r="AF100">
        <v>2000</v>
      </c>
      <c r="AG100" s="17">
        <f t="shared" si="5"/>
        <v>0</v>
      </c>
      <c r="AH100" s="18">
        <f t="shared" si="6"/>
        <v>393.33333333333303</v>
      </c>
      <c r="AI100">
        <f t="shared" si="7"/>
        <v>0</v>
      </c>
    </row>
    <row r="101" spans="1:35" ht="16" x14ac:dyDescent="0.35">
      <c r="A101" s="2">
        <v>99</v>
      </c>
      <c r="B101" s="3">
        <v>10119387</v>
      </c>
      <c r="C101" s="3" t="s">
        <v>249</v>
      </c>
      <c r="D101" s="14" t="s">
        <v>250</v>
      </c>
      <c r="E101" s="3" t="s">
        <v>52</v>
      </c>
      <c r="F101" s="3" t="s">
        <v>49</v>
      </c>
      <c r="G101" s="4">
        <v>3042</v>
      </c>
      <c r="H101" s="4">
        <v>1638</v>
      </c>
      <c r="I101" s="5">
        <v>30</v>
      </c>
      <c r="J101" s="4">
        <v>3042</v>
      </c>
      <c r="K101" s="4">
        <v>234</v>
      </c>
      <c r="L101" s="4">
        <v>0</v>
      </c>
      <c r="M101" s="4">
        <v>0</v>
      </c>
      <c r="N101" s="4">
        <v>936</v>
      </c>
      <c r="O101" s="4">
        <v>468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4680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4680</v>
      </c>
      <c r="AB101" s="5" t="s">
        <v>31</v>
      </c>
      <c r="AC101" s="6">
        <v>4680</v>
      </c>
      <c r="AE101" s="17">
        <f t="shared" si="4"/>
        <v>4680</v>
      </c>
      <c r="AF101">
        <v>4680</v>
      </c>
      <c r="AG101" s="17">
        <f t="shared" si="5"/>
        <v>0</v>
      </c>
      <c r="AH101" s="18">
        <f t="shared" si="6"/>
        <v>0</v>
      </c>
      <c r="AI101">
        <f t="shared" si="7"/>
        <v>0</v>
      </c>
    </row>
    <row r="102" spans="1:35" ht="16" x14ac:dyDescent="0.35">
      <c r="A102" s="2">
        <v>100</v>
      </c>
      <c r="B102" s="3">
        <v>10119888</v>
      </c>
      <c r="C102" s="3" t="s">
        <v>251</v>
      </c>
      <c r="D102" s="14" t="s">
        <v>252</v>
      </c>
      <c r="E102" s="3" t="s">
        <v>253</v>
      </c>
      <c r="F102" s="3" t="s">
        <v>49</v>
      </c>
      <c r="G102" s="4">
        <v>3718</v>
      </c>
      <c r="H102" s="4">
        <v>2002</v>
      </c>
      <c r="I102" s="5">
        <v>30</v>
      </c>
      <c r="J102" s="4">
        <v>3718</v>
      </c>
      <c r="K102" s="4">
        <v>286</v>
      </c>
      <c r="L102" s="4">
        <v>0</v>
      </c>
      <c r="M102" s="4">
        <v>0</v>
      </c>
      <c r="N102" s="4">
        <v>1144</v>
      </c>
      <c r="O102" s="4">
        <v>572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5720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5720</v>
      </c>
      <c r="AB102" s="5" t="s">
        <v>31</v>
      </c>
      <c r="AC102" s="6">
        <v>5720</v>
      </c>
      <c r="AE102" s="17">
        <f t="shared" si="4"/>
        <v>5720</v>
      </c>
      <c r="AF102">
        <v>5720</v>
      </c>
      <c r="AG102" s="17">
        <f t="shared" si="5"/>
        <v>0</v>
      </c>
      <c r="AH102" s="18">
        <f t="shared" si="6"/>
        <v>0</v>
      </c>
      <c r="AI102">
        <f t="shared" si="7"/>
        <v>0</v>
      </c>
    </row>
    <row r="103" spans="1:35" ht="16" x14ac:dyDescent="0.35">
      <c r="A103" s="2">
        <v>101</v>
      </c>
      <c r="B103" s="3">
        <v>10119901</v>
      </c>
      <c r="C103" s="3" t="s">
        <v>254</v>
      </c>
      <c r="D103" s="14" t="s">
        <v>255</v>
      </c>
      <c r="E103" s="3" t="s">
        <v>38</v>
      </c>
      <c r="F103" s="3" t="s">
        <v>30</v>
      </c>
      <c r="G103" s="4">
        <v>800</v>
      </c>
      <c r="H103" s="4">
        <v>1200</v>
      </c>
      <c r="I103" s="5">
        <v>30</v>
      </c>
      <c r="J103" s="4">
        <v>800</v>
      </c>
      <c r="K103" s="4">
        <v>200</v>
      </c>
      <c r="L103" s="4">
        <v>0</v>
      </c>
      <c r="M103" s="4">
        <v>260</v>
      </c>
      <c r="N103" s="4">
        <v>600</v>
      </c>
      <c r="O103" s="4">
        <v>400</v>
      </c>
      <c r="P103" s="4">
        <v>0</v>
      </c>
      <c r="Q103" s="4">
        <v>0</v>
      </c>
      <c r="R103" s="4">
        <v>0</v>
      </c>
      <c r="S103" s="4">
        <v>817.09</v>
      </c>
      <c r="T103" s="4">
        <v>0</v>
      </c>
      <c r="U103" s="4">
        <v>3077.09</v>
      </c>
      <c r="V103" s="4">
        <v>150.66</v>
      </c>
      <c r="W103" s="4">
        <v>0</v>
      </c>
      <c r="X103" s="4">
        <v>0</v>
      </c>
      <c r="Y103" s="4">
        <v>143</v>
      </c>
      <c r="Z103" s="4">
        <v>293.66000000000003</v>
      </c>
      <c r="AA103" s="4">
        <v>2783.43</v>
      </c>
      <c r="AB103" s="5" t="s">
        <v>31</v>
      </c>
      <c r="AC103" s="6">
        <v>2783.43</v>
      </c>
      <c r="AE103" s="17">
        <f t="shared" si="4"/>
        <v>2000</v>
      </c>
      <c r="AF103">
        <v>2000</v>
      </c>
      <c r="AG103" s="17">
        <f t="shared" si="5"/>
        <v>0</v>
      </c>
      <c r="AH103" s="18">
        <f t="shared" si="6"/>
        <v>260</v>
      </c>
      <c r="AI103">
        <f t="shared" si="7"/>
        <v>0</v>
      </c>
    </row>
    <row r="104" spans="1:35" ht="16" x14ac:dyDescent="0.35">
      <c r="A104" s="2">
        <v>102</v>
      </c>
      <c r="B104" s="3">
        <v>10120016</v>
      </c>
      <c r="C104" s="3" t="s">
        <v>256</v>
      </c>
      <c r="D104" s="14" t="s">
        <v>257</v>
      </c>
      <c r="E104" s="3" t="s">
        <v>38</v>
      </c>
      <c r="F104" s="3" t="s">
        <v>30</v>
      </c>
      <c r="G104" s="4">
        <v>800</v>
      </c>
      <c r="H104" s="4">
        <v>1200</v>
      </c>
      <c r="I104" s="5">
        <v>29</v>
      </c>
      <c r="J104" s="4">
        <v>773.33333333333303</v>
      </c>
      <c r="K104" s="4">
        <v>193.333333333333</v>
      </c>
      <c r="L104" s="4">
        <v>0</v>
      </c>
      <c r="M104" s="4">
        <v>260</v>
      </c>
      <c r="N104" s="4">
        <v>580</v>
      </c>
      <c r="O104" s="4">
        <v>386.66666666666703</v>
      </c>
      <c r="P104" s="4">
        <v>133.333333333333</v>
      </c>
      <c r="Q104" s="4">
        <v>0</v>
      </c>
      <c r="R104" s="4">
        <v>0</v>
      </c>
      <c r="S104" s="4">
        <v>802.19</v>
      </c>
      <c r="T104" s="4">
        <v>66.6666666666667</v>
      </c>
      <c r="U104" s="4">
        <v>3195.5233333333299</v>
      </c>
      <c r="V104" s="4">
        <v>0</v>
      </c>
      <c r="W104" s="4">
        <v>0</v>
      </c>
      <c r="X104" s="4">
        <v>0</v>
      </c>
      <c r="Y104" s="4">
        <v>30</v>
      </c>
      <c r="Z104" s="4">
        <v>30</v>
      </c>
      <c r="AA104" s="4">
        <v>3165.5233333333299</v>
      </c>
      <c r="AB104" s="5" t="s">
        <v>31</v>
      </c>
      <c r="AC104" s="6">
        <v>3165.5233333333299</v>
      </c>
      <c r="AE104" s="17">
        <f t="shared" si="4"/>
        <v>2000</v>
      </c>
      <c r="AF104">
        <v>2000</v>
      </c>
      <c r="AG104" s="17">
        <f t="shared" si="5"/>
        <v>0</v>
      </c>
      <c r="AH104" s="18">
        <f t="shared" si="6"/>
        <v>393.33333333333303</v>
      </c>
      <c r="AI104">
        <f t="shared" si="7"/>
        <v>1</v>
      </c>
    </row>
    <row r="105" spans="1:35" ht="16" x14ac:dyDescent="0.35">
      <c r="A105" s="2">
        <v>103</v>
      </c>
      <c r="B105" s="3">
        <v>10120208</v>
      </c>
      <c r="C105" s="3" t="s">
        <v>258</v>
      </c>
      <c r="D105" s="14" t="s">
        <v>259</v>
      </c>
      <c r="E105" s="3" t="s">
        <v>34</v>
      </c>
      <c r="F105" s="3" t="s">
        <v>35</v>
      </c>
      <c r="G105" s="4">
        <v>3718</v>
      </c>
      <c r="H105" s="4">
        <v>2002</v>
      </c>
      <c r="I105" s="5">
        <v>30</v>
      </c>
      <c r="J105" s="4">
        <v>3718</v>
      </c>
      <c r="K105" s="4">
        <v>286</v>
      </c>
      <c r="L105" s="4">
        <v>0</v>
      </c>
      <c r="M105" s="4">
        <v>0</v>
      </c>
      <c r="N105" s="4">
        <v>1144</v>
      </c>
      <c r="O105" s="4">
        <v>572</v>
      </c>
      <c r="P105" s="4">
        <v>2252.25</v>
      </c>
      <c r="Q105" s="4">
        <v>0</v>
      </c>
      <c r="R105" s="4">
        <v>0</v>
      </c>
      <c r="S105" s="4">
        <v>0</v>
      </c>
      <c r="T105" s="4">
        <v>0</v>
      </c>
      <c r="U105" s="4">
        <v>7972.25</v>
      </c>
      <c r="V105" s="4">
        <v>0</v>
      </c>
      <c r="W105" s="4">
        <v>0</v>
      </c>
      <c r="X105" s="4">
        <v>0</v>
      </c>
      <c r="Y105" s="4">
        <v>12</v>
      </c>
      <c r="Z105" s="4">
        <v>12</v>
      </c>
      <c r="AA105" s="4">
        <v>7960.25</v>
      </c>
      <c r="AB105" s="5" t="s">
        <v>31</v>
      </c>
      <c r="AC105" s="6">
        <v>7960.25</v>
      </c>
      <c r="AE105" s="17">
        <f t="shared" si="4"/>
        <v>5720</v>
      </c>
      <c r="AF105">
        <v>5720</v>
      </c>
      <c r="AG105" s="17">
        <f t="shared" si="5"/>
        <v>0</v>
      </c>
      <c r="AH105" s="18">
        <f t="shared" si="6"/>
        <v>2252.25</v>
      </c>
      <c r="AI105">
        <f t="shared" si="7"/>
        <v>0</v>
      </c>
    </row>
    <row r="106" spans="1:35" ht="16" x14ac:dyDescent="0.35">
      <c r="A106" s="2">
        <v>104</v>
      </c>
      <c r="B106" s="3">
        <v>10120245</v>
      </c>
      <c r="C106" s="3" t="s">
        <v>260</v>
      </c>
      <c r="D106" s="14" t="s">
        <v>261</v>
      </c>
      <c r="E106" s="3" t="s">
        <v>38</v>
      </c>
      <c r="F106" s="3" t="s">
        <v>30</v>
      </c>
      <c r="G106" s="4">
        <v>800</v>
      </c>
      <c r="H106" s="4">
        <v>1200</v>
      </c>
      <c r="I106" s="5">
        <v>30</v>
      </c>
      <c r="J106" s="4">
        <v>800</v>
      </c>
      <c r="K106" s="4">
        <v>200</v>
      </c>
      <c r="L106" s="4">
        <v>0</v>
      </c>
      <c r="M106" s="4">
        <v>260</v>
      </c>
      <c r="N106" s="4">
        <v>600</v>
      </c>
      <c r="O106" s="4">
        <v>400</v>
      </c>
      <c r="P106" s="4">
        <v>133.333333333333</v>
      </c>
      <c r="Q106" s="4">
        <v>0</v>
      </c>
      <c r="R106" s="4">
        <v>0</v>
      </c>
      <c r="S106" s="4">
        <v>333.45</v>
      </c>
      <c r="T106" s="4">
        <v>0</v>
      </c>
      <c r="U106" s="4">
        <v>2726.7833333333301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2726.7833333333301</v>
      </c>
      <c r="AB106" s="5" t="s">
        <v>31</v>
      </c>
      <c r="AC106" s="6">
        <v>2726.7833333333301</v>
      </c>
      <c r="AE106" s="17">
        <f t="shared" si="4"/>
        <v>2000</v>
      </c>
      <c r="AF106">
        <v>2000</v>
      </c>
      <c r="AG106" s="17">
        <f t="shared" si="5"/>
        <v>0</v>
      </c>
      <c r="AH106" s="18">
        <f t="shared" si="6"/>
        <v>393.33333333333303</v>
      </c>
      <c r="AI106">
        <f t="shared" si="7"/>
        <v>0</v>
      </c>
    </row>
    <row r="107" spans="1:35" ht="16" x14ac:dyDescent="0.35">
      <c r="A107" s="2">
        <v>105</v>
      </c>
      <c r="B107" s="3">
        <v>10120246</v>
      </c>
      <c r="C107" s="3" t="s">
        <v>262</v>
      </c>
      <c r="D107" s="14" t="s">
        <v>60</v>
      </c>
      <c r="E107" s="3" t="s">
        <v>38</v>
      </c>
      <c r="F107" s="3" t="s">
        <v>30</v>
      </c>
      <c r="G107" s="4">
        <v>800</v>
      </c>
      <c r="H107" s="4">
        <v>1200</v>
      </c>
      <c r="I107" s="5">
        <v>26</v>
      </c>
      <c r="J107" s="4">
        <v>693.33333333333303</v>
      </c>
      <c r="K107" s="4">
        <v>173.333333333333</v>
      </c>
      <c r="L107" s="4">
        <v>0</v>
      </c>
      <c r="M107" s="4">
        <v>260</v>
      </c>
      <c r="N107" s="4">
        <v>520</v>
      </c>
      <c r="O107" s="4">
        <v>346.66666666666703</v>
      </c>
      <c r="P107" s="4">
        <v>0</v>
      </c>
      <c r="Q107" s="4">
        <v>0</v>
      </c>
      <c r="R107" s="4">
        <v>0</v>
      </c>
      <c r="S107" s="4">
        <v>0</v>
      </c>
      <c r="T107" s="4">
        <v>266.66666666666703</v>
      </c>
      <c r="U107" s="4">
        <v>2260</v>
      </c>
      <c r="V107" s="4">
        <v>75.33</v>
      </c>
      <c r="W107" s="4">
        <v>0</v>
      </c>
      <c r="X107" s="4">
        <v>0</v>
      </c>
      <c r="Y107" s="4">
        <v>19</v>
      </c>
      <c r="Z107" s="4">
        <v>94.33</v>
      </c>
      <c r="AA107" s="4">
        <v>2165.67</v>
      </c>
      <c r="AB107" s="5" t="s">
        <v>31</v>
      </c>
      <c r="AC107" s="6">
        <v>2165.67</v>
      </c>
      <c r="AE107" s="17">
        <f t="shared" si="4"/>
        <v>2000</v>
      </c>
      <c r="AF107">
        <v>2000</v>
      </c>
      <c r="AG107" s="17">
        <f t="shared" si="5"/>
        <v>0</v>
      </c>
      <c r="AH107" s="18">
        <f t="shared" si="6"/>
        <v>260</v>
      </c>
      <c r="AI107">
        <f t="shared" si="7"/>
        <v>4</v>
      </c>
    </row>
    <row r="108" spans="1:35" ht="16" x14ac:dyDescent="0.35">
      <c r="A108" s="2">
        <v>106</v>
      </c>
      <c r="B108" s="3">
        <v>20101151</v>
      </c>
      <c r="C108" s="3" t="s">
        <v>263</v>
      </c>
      <c r="D108" s="14" t="s">
        <v>264</v>
      </c>
      <c r="E108" s="3" t="s">
        <v>38</v>
      </c>
      <c r="F108" s="3" t="s">
        <v>30</v>
      </c>
      <c r="G108" s="4">
        <v>1600</v>
      </c>
      <c r="H108" s="4">
        <v>2400</v>
      </c>
      <c r="I108" s="5">
        <v>30</v>
      </c>
      <c r="J108" s="4">
        <v>1600</v>
      </c>
      <c r="K108" s="4">
        <v>400</v>
      </c>
      <c r="L108" s="4">
        <v>0</v>
      </c>
      <c r="M108" s="4">
        <v>0</v>
      </c>
      <c r="N108" s="4">
        <v>1200</v>
      </c>
      <c r="O108" s="4">
        <v>800</v>
      </c>
      <c r="P108" s="4">
        <v>0</v>
      </c>
      <c r="Q108" s="4">
        <v>2000</v>
      </c>
      <c r="R108" s="4">
        <v>0</v>
      </c>
      <c r="S108" s="4">
        <v>0</v>
      </c>
      <c r="T108" s="4">
        <v>0</v>
      </c>
      <c r="U108" s="4">
        <v>6000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6000</v>
      </c>
      <c r="AB108" s="5" t="s">
        <v>31</v>
      </c>
      <c r="AC108" s="6">
        <v>6000</v>
      </c>
      <c r="AE108" s="17">
        <f t="shared" si="4"/>
        <v>4000</v>
      </c>
      <c r="AF108">
        <v>4000</v>
      </c>
      <c r="AG108" s="17">
        <f t="shared" si="5"/>
        <v>0</v>
      </c>
      <c r="AH108" s="18">
        <f t="shared" si="6"/>
        <v>0</v>
      </c>
      <c r="AI108">
        <f t="shared" si="7"/>
        <v>0</v>
      </c>
    </row>
    <row r="109" spans="1:35" ht="16" x14ac:dyDescent="0.35">
      <c r="A109" s="2">
        <v>107</v>
      </c>
      <c r="B109" s="3">
        <v>10120380</v>
      </c>
      <c r="C109" s="3" t="s">
        <v>265</v>
      </c>
      <c r="D109" s="14" t="s">
        <v>266</v>
      </c>
      <c r="E109" s="3" t="s">
        <v>34</v>
      </c>
      <c r="F109" s="3" t="s">
        <v>35</v>
      </c>
      <c r="G109" s="4">
        <v>4111.25</v>
      </c>
      <c r="H109" s="4">
        <v>2213.75</v>
      </c>
      <c r="I109" s="5">
        <v>30</v>
      </c>
      <c r="J109" s="4">
        <v>4111.25</v>
      </c>
      <c r="K109" s="4">
        <v>316.25</v>
      </c>
      <c r="L109" s="4">
        <v>0</v>
      </c>
      <c r="M109" s="4">
        <v>0</v>
      </c>
      <c r="N109" s="4">
        <v>1265</v>
      </c>
      <c r="O109" s="4">
        <v>632.5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6325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6325</v>
      </c>
      <c r="AB109" s="5" t="s">
        <v>31</v>
      </c>
      <c r="AC109" s="6">
        <v>6325</v>
      </c>
      <c r="AE109" s="17">
        <f t="shared" si="4"/>
        <v>6325</v>
      </c>
      <c r="AF109">
        <v>6325</v>
      </c>
      <c r="AG109" s="17">
        <f t="shared" si="5"/>
        <v>0</v>
      </c>
      <c r="AH109" s="18">
        <f t="shared" si="6"/>
        <v>0</v>
      </c>
      <c r="AI109">
        <f t="shared" si="7"/>
        <v>0</v>
      </c>
    </row>
    <row r="110" spans="1:35" ht="16" x14ac:dyDescent="0.35">
      <c r="A110" s="2">
        <v>108</v>
      </c>
      <c r="B110" s="3">
        <v>20101155</v>
      </c>
      <c r="C110" s="3" t="s">
        <v>267</v>
      </c>
      <c r="D110" s="14" t="s">
        <v>268</v>
      </c>
      <c r="E110" s="3" t="s">
        <v>38</v>
      </c>
      <c r="F110" s="3" t="s">
        <v>30</v>
      </c>
      <c r="G110" s="4">
        <v>800</v>
      </c>
      <c r="H110" s="4">
        <v>1200</v>
      </c>
      <c r="I110" s="5">
        <v>30</v>
      </c>
      <c r="J110" s="4">
        <v>800</v>
      </c>
      <c r="K110" s="4">
        <v>200</v>
      </c>
      <c r="L110" s="4">
        <v>0</v>
      </c>
      <c r="M110" s="4">
        <v>260</v>
      </c>
      <c r="N110" s="4">
        <v>600</v>
      </c>
      <c r="O110" s="4">
        <v>400</v>
      </c>
      <c r="P110" s="4">
        <v>133.333333333333</v>
      </c>
      <c r="Q110" s="4">
        <v>0</v>
      </c>
      <c r="R110" s="4">
        <v>0</v>
      </c>
      <c r="S110" s="4">
        <v>345.39</v>
      </c>
      <c r="T110" s="4">
        <v>0</v>
      </c>
      <c r="U110" s="4">
        <v>2738.7233333333302</v>
      </c>
      <c r="V110" s="4">
        <v>0</v>
      </c>
      <c r="W110" s="4">
        <v>0</v>
      </c>
      <c r="X110" s="4">
        <v>0</v>
      </c>
      <c r="Y110" s="4">
        <v>150</v>
      </c>
      <c r="Z110" s="4">
        <v>150</v>
      </c>
      <c r="AA110" s="4">
        <v>2588.7233333333302</v>
      </c>
      <c r="AB110" s="5" t="s">
        <v>31</v>
      </c>
      <c r="AC110" s="6">
        <v>2588.7233333333302</v>
      </c>
      <c r="AE110" s="17">
        <f t="shared" si="4"/>
        <v>2000</v>
      </c>
      <c r="AF110">
        <v>2000</v>
      </c>
      <c r="AG110" s="17">
        <f t="shared" si="5"/>
        <v>0</v>
      </c>
      <c r="AH110" s="18">
        <f t="shared" si="6"/>
        <v>393.33333333333303</v>
      </c>
      <c r="AI110">
        <f t="shared" si="7"/>
        <v>0</v>
      </c>
    </row>
    <row r="111" spans="1:35" ht="16" x14ac:dyDescent="0.35">
      <c r="A111" s="2">
        <v>109</v>
      </c>
      <c r="B111" s="3">
        <v>10121936</v>
      </c>
      <c r="C111" s="3" t="s">
        <v>269</v>
      </c>
      <c r="D111" s="14" t="s">
        <v>270</v>
      </c>
      <c r="E111" s="3" t="s">
        <v>202</v>
      </c>
      <c r="F111" s="3" t="s">
        <v>203</v>
      </c>
      <c r="G111" s="4">
        <v>2080</v>
      </c>
      <c r="H111" s="4">
        <v>1120</v>
      </c>
      <c r="I111" s="5">
        <v>16</v>
      </c>
      <c r="J111" s="4">
        <v>1109.3333333333301</v>
      </c>
      <c r="K111" s="4">
        <v>85.3333333333333</v>
      </c>
      <c r="L111" s="4">
        <v>0</v>
      </c>
      <c r="M111" s="4">
        <v>0</v>
      </c>
      <c r="N111" s="4">
        <v>341.33333333333297</v>
      </c>
      <c r="O111" s="4">
        <v>170.666666666667</v>
      </c>
      <c r="P111" s="4">
        <v>0</v>
      </c>
      <c r="Q111" s="4">
        <v>0</v>
      </c>
      <c r="R111" s="4">
        <v>0</v>
      </c>
      <c r="S111" s="4">
        <v>12.2</v>
      </c>
      <c r="T111" s="4">
        <v>1493.3333333333301</v>
      </c>
      <c r="U111" s="4">
        <v>3212.2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3212.2</v>
      </c>
      <c r="AB111" s="5" t="s">
        <v>31</v>
      </c>
      <c r="AC111" s="6">
        <v>3212.2</v>
      </c>
      <c r="AE111" s="17">
        <f t="shared" si="4"/>
        <v>3200</v>
      </c>
      <c r="AF111">
        <v>3200</v>
      </c>
      <c r="AG111" s="17">
        <f t="shared" si="5"/>
        <v>0</v>
      </c>
      <c r="AH111" s="18">
        <f t="shared" si="6"/>
        <v>0</v>
      </c>
      <c r="AI111">
        <f t="shared" si="7"/>
        <v>14</v>
      </c>
    </row>
    <row r="112" spans="1:35" ht="16" x14ac:dyDescent="0.35">
      <c r="A112" s="2">
        <v>110</v>
      </c>
      <c r="B112" s="3">
        <v>10120524</v>
      </c>
      <c r="C112" s="3" t="s">
        <v>271</v>
      </c>
      <c r="D112" s="14" t="s">
        <v>272</v>
      </c>
      <c r="E112" s="3" t="s">
        <v>38</v>
      </c>
      <c r="F112" s="3" t="s">
        <v>30</v>
      </c>
      <c r="G112" s="4">
        <v>800</v>
      </c>
      <c r="H112" s="4">
        <v>1200</v>
      </c>
      <c r="I112" s="5">
        <v>30</v>
      </c>
      <c r="J112" s="4">
        <v>800</v>
      </c>
      <c r="K112" s="4">
        <v>200</v>
      </c>
      <c r="L112" s="4">
        <v>0</v>
      </c>
      <c r="M112" s="4">
        <v>260</v>
      </c>
      <c r="N112" s="4">
        <v>600</v>
      </c>
      <c r="O112" s="4">
        <v>400</v>
      </c>
      <c r="P112" s="4">
        <v>133.333333333333</v>
      </c>
      <c r="Q112" s="4">
        <v>0</v>
      </c>
      <c r="R112" s="4">
        <v>260</v>
      </c>
      <c r="S112" s="4">
        <v>79.8</v>
      </c>
      <c r="T112" s="4">
        <v>0</v>
      </c>
      <c r="U112" s="4">
        <v>2733.13333333333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2733.13333333333</v>
      </c>
      <c r="AB112" s="5" t="s">
        <v>31</v>
      </c>
      <c r="AC112" s="6">
        <v>2733.13333333333</v>
      </c>
      <c r="AE112" s="17">
        <f t="shared" si="4"/>
        <v>2000</v>
      </c>
      <c r="AF112">
        <v>2000</v>
      </c>
      <c r="AG112" s="17">
        <f t="shared" si="5"/>
        <v>0</v>
      </c>
      <c r="AH112" s="18">
        <f t="shared" si="6"/>
        <v>393.33333333333303</v>
      </c>
      <c r="AI112">
        <f t="shared" si="7"/>
        <v>0</v>
      </c>
    </row>
    <row r="113" spans="1:35" ht="16" x14ac:dyDescent="0.35">
      <c r="A113" s="2">
        <v>111</v>
      </c>
      <c r="B113" s="3">
        <v>10120586</v>
      </c>
      <c r="C113" s="3" t="s">
        <v>273</v>
      </c>
      <c r="D113" s="14" t="s">
        <v>274</v>
      </c>
      <c r="E113" s="3" t="s">
        <v>38</v>
      </c>
      <c r="F113" s="3" t="s">
        <v>30</v>
      </c>
      <c r="G113" s="4">
        <v>800</v>
      </c>
      <c r="H113" s="4">
        <v>1200</v>
      </c>
      <c r="I113" s="5">
        <v>14</v>
      </c>
      <c r="J113" s="4">
        <v>373.33333333333297</v>
      </c>
      <c r="K113" s="4">
        <v>93.3333333333333</v>
      </c>
      <c r="L113" s="4">
        <v>0</v>
      </c>
      <c r="M113" s="4">
        <v>260</v>
      </c>
      <c r="N113" s="4">
        <v>280</v>
      </c>
      <c r="O113" s="4">
        <v>186.666666666667</v>
      </c>
      <c r="P113" s="4">
        <v>133.333333333333</v>
      </c>
      <c r="Q113" s="4">
        <v>0</v>
      </c>
      <c r="R113" s="4">
        <v>0</v>
      </c>
      <c r="S113" s="4">
        <v>353.19</v>
      </c>
      <c r="T113" s="4">
        <v>1066.6666666666699</v>
      </c>
      <c r="U113" s="4">
        <v>2746.5233333333299</v>
      </c>
      <c r="V113" s="4">
        <v>225.99</v>
      </c>
      <c r="W113" s="4">
        <v>0</v>
      </c>
      <c r="X113" s="4">
        <v>0</v>
      </c>
      <c r="Y113" s="4">
        <v>203</v>
      </c>
      <c r="Z113" s="4">
        <v>428.99</v>
      </c>
      <c r="AA113" s="4">
        <v>2317.5333333333301</v>
      </c>
      <c r="AB113" s="5" t="s">
        <v>31</v>
      </c>
      <c r="AC113" s="6">
        <v>2317.5333333333301</v>
      </c>
      <c r="AE113" s="17">
        <f t="shared" si="4"/>
        <v>2000</v>
      </c>
      <c r="AF113">
        <v>2000</v>
      </c>
      <c r="AG113" s="17">
        <f t="shared" si="5"/>
        <v>0</v>
      </c>
      <c r="AH113" s="18">
        <f t="shared" si="6"/>
        <v>393.33333333333303</v>
      </c>
      <c r="AI113">
        <f t="shared" si="7"/>
        <v>16</v>
      </c>
    </row>
    <row r="114" spans="1:35" ht="16" x14ac:dyDescent="0.35">
      <c r="A114" s="2">
        <v>112</v>
      </c>
      <c r="B114" s="3">
        <v>20101156</v>
      </c>
      <c r="C114" s="3" t="s">
        <v>275</v>
      </c>
      <c r="D114" s="14" t="s">
        <v>276</v>
      </c>
      <c r="E114" s="3" t="s">
        <v>48</v>
      </c>
      <c r="F114" s="3" t="s">
        <v>49</v>
      </c>
      <c r="G114" s="4">
        <v>2433.6</v>
      </c>
      <c r="H114" s="4">
        <v>1310.4000000000001</v>
      </c>
      <c r="I114" s="5">
        <v>30</v>
      </c>
      <c r="J114" s="4">
        <v>2433.6</v>
      </c>
      <c r="K114" s="4">
        <v>187.2</v>
      </c>
      <c r="L114" s="4">
        <v>0</v>
      </c>
      <c r="M114" s="4">
        <v>0</v>
      </c>
      <c r="N114" s="4">
        <v>748.8</v>
      </c>
      <c r="O114" s="4">
        <v>374.4</v>
      </c>
      <c r="P114" s="4">
        <v>0</v>
      </c>
      <c r="Q114" s="4">
        <v>1872</v>
      </c>
      <c r="R114" s="4">
        <v>0</v>
      </c>
      <c r="S114" s="4">
        <v>0</v>
      </c>
      <c r="T114" s="4">
        <v>0</v>
      </c>
      <c r="U114" s="4">
        <v>5616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5616</v>
      </c>
      <c r="AB114" s="5" t="s">
        <v>31</v>
      </c>
      <c r="AC114" s="6">
        <v>5616</v>
      </c>
      <c r="AE114" s="17">
        <f t="shared" si="4"/>
        <v>3744</v>
      </c>
      <c r="AF114">
        <v>3744</v>
      </c>
      <c r="AG114" s="17">
        <f t="shared" si="5"/>
        <v>0</v>
      </c>
      <c r="AH114" s="18">
        <f t="shared" si="6"/>
        <v>0</v>
      </c>
      <c r="AI114">
        <f t="shared" si="7"/>
        <v>0</v>
      </c>
    </row>
    <row r="115" spans="1:35" ht="16" x14ac:dyDescent="0.35">
      <c r="A115" s="2">
        <v>113</v>
      </c>
      <c r="B115" s="3">
        <v>20101160</v>
      </c>
      <c r="C115" s="3" t="s">
        <v>277</v>
      </c>
      <c r="D115" s="14" t="s">
        <v>278</v>
      </c>
      <c r="E115" s="3" t="s">
        <v>38</v>
      </c>
      <c r="F115" s="3" t="s">
        <v>30</v>
      </c>
      <c r="G115" s="4">
        <v>800</v>
      </c>
      <c r="H115" s="4">
        <v>1200</v>
      </c>
      <c r="I115" s="5">
        <v>30</v>
      </c>
      <c r="J115" s="4">
        <v>800</v>
      </c>
      <c r="K115" s="4">
        <v>200</v>
      </c>
      <c r="L115" s="4">
        <v>0</v>
      </c>
      <c r="M115" s="4">
        <v>260</v>
      </c>
      <c r="N115" s="4">
        <v>600</v>
      </c>
      <c r="O115" s="4">
        <v>400</v>
      </c>
      <c r="P115" s="4">
        <v>0</v>
      </c>
      <c r="Q115" s="4">
        <v>0</v>
      </c>
      <c r="R115" s="4">
        <v>0</v>
      </c>
      <c r="S115" s="4">
        <v>658.16</v>
      </c>
      <c r="T115" s="4">
        <v>0</v>
      </c>
      <c r="U115" s="4">
        <v>2918.16</v>
      </c>
      <c r="V115" s="4">
        <v>225.99</v>
      </c>
      <c r="W115" s="4">
        <v>0</v>
      </c>
      <c r="X115" s="4">
        <v>0</v>
      </c>
      <c r="Y115" s="4">
        <v>113</v>
      </c>
      <c r="Z115" s="4">
        <v>338.99</v>
      </c>
      <c r="AA115" s="4">
        <v>2579.17</v>
      </c>
      <c r="AB115" s="5" t="s">
        <v>31</v>
      </c>
      <c r="AC115" s="6">
        <v>2579.17</v>
      </c>
      <c r="AE115" s="17">
        <f t="shared" si="4"/>
        <v>2000</v>
      </c>
      <c r="AF115">
        <v>2000</v>
      </c>
      <c r="AG115" s="17">
        <f t="shared" si="5"/>
        <v>0</v>
      </c>
      <c r="AH115" s="18">
        <f t="shared" si="6"/>
        <v>260</v>
      </c>
      <c r="AI115">
        <f t="shared" si="7"/>
        <v>0</v>
      </c>
    </row>
    <row r="116" spans="1:35" ht="16" x14ac:dyDescent="0.35">
      <c r="A116" s="2">
        <v>114</v>
      </c>
      <c r="B116" s="3">
        <v>20101162</v>
      </c>
      <c r="C116" s="3" t="s">
        <v>279</v>
      </c>
      <c r="D116" s="14" t="s">
        <v>280</v>
      </c>
      <c r="E116" s="3" t="s">
        <v>38</v>
      </c>
      <c r="F116" s="3" t="s">
        <v>30</v>
      </c>
      <c r="G116" s="4">
        <v>800</v>
      </c>
      <c r="H116" s="4">
        <v>1200</v>
      </c>
      <c r="I116" s="5">
        <v>30</v>
      </c>
      <c r="J116" s="4">
        <v>800</v>
      </c>
      <c r="K116" s="4">
        <v>200</v>
      </c>
      <c r="L116" s="4">
        <v>0</v>
      </c>
      <c r="M116" s="4">
        <v>260</v>
      </c>
      <c r="N116" s="4">
        <v>600</v>
      </c>
      <c r="O116" s="4">
        <v>400</v>
      </c>
      <c r="P116" s="4">
        <v>0</v>
      </c>
      <c r="Q116" s="4">
        <v>0</v>
      </c>
      <c r="R116" s="4">
        <v>0</v>
      </c>
      <c r="S116" s="4">
        <v>592.74</v>
      </c>
      <c r="T116" s="4">
        <v>0</v>
      </c>
      <c r="U116" s="4">
        <v>2852.74</v>
      </c>
      <c r="V116" s="4">
        <v>0</v>
      </c>
      <c r="W116" s="4">
        <v>0</v>
      </c>
      <c r="X116" s="4">
        <v>0</v>
      </c>
      <c r="Y116" s="4">
        <v>60</v>
      </c>
      <c r="Z116" s="4">
        <v>60</v>
      </c>
      <c r="AA116" s="4">
        <v>2792.74</v>
      </c>
      <c r="AB116" s="5" t="s">
        <v>31</v>
      </c>
      <c r="AC116" s="6">
        <v>2792.74</v>
      </c>
      <c r="AE116" s="17">
        <f t="shared" si="4"/>
        <v>2000</v>
      </c>
      <c r="AF116">
        <v>2000</v>
      </c>
      <c r="AG116" s="17">
        <f t="shared" si="5"/>
        <v>0</v>
      </c>
      <c r="AH116" s="18">
        <f t="shared" si="6"/>
        <v>260</v>
      </c>
      <c r="AI116">
        <f t="shared" si="7"/>
        <v>0</v>
      </c>
    </row>
    <row r="117" spans="1:35" ht="16" x14ac:dyDescent="0.35">
      <c r="A117" s="2">
        <v>115</v>
      </c>
      <c r="B117" s="3">
        <v>10120593</v>
      </c>
      <c r="C117" s="3" t="s">
        <v>281</v>
      </c>
      <c r="D117" s="14" t="s">
        <v>282</v>
      </c>
      <c r="E117" s="3" t="s">
        <v>34</v>
      </c>
      <c r="F117" s="3" t="s">
        <v>35</v>
      </c>
      <c r="G117" s="4">
        <v>3718</v>
      </c>
      <c r="H117" s="4">
        <v>2002</v>
      </c>
      <c r="I117" s="5">
        <v>30</v>
      </c>
      <c r="J117" s="4">
        <v>3718</v>
      </c>
      <c r="K117" s="4">
        <v>286</v>
      </c>
      <c r="L117" s="4">
        <v>0</v>
      </c>
      <c r="M117" s="4">
        <v>0</v>
      </c>
      <c r="N117" s="4">
        <v>1144</v>
      </c>
      <c r="O117" s="4">
        <v>572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5720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5720</v>
      </c>
      <c r="AB117" s="5" t="s">
        <v>31</v>
      </c>
      <c r="AC117" s="6">
        <v>5720</v>
      </c>
      <c r="AE117" s="17">
        <f t="shared" si="4"/>
        <v>5720</v>
      </c>
      <c r="AF117">
        <v>5720</v>
      </c>
      <c r="AG117" s="17">
        <f t="shared" si="5"/>
        <v>0</v>
      </c>
      <c r="AH117" s="18">
        <f t="shared" si="6"/>
        <v>0</v>
      </c>
      <c r="AI117">
        <f t="shared" si="7"/>
        <v>0</v>
      </c>
    </row>
    <row r="118" spans="1:35" ht="16" x14ac:dyDescent="0.35">
      <c r="A118" s="2">
        <v>116</v>
      </c>
      <c r="B118" s="3">
        <v>10120594</v>
      </c>
      <c r="C118" s="3" t="s">
        <v>283</v>
      </c>
      <c r="D118" s="14" t="s">
        <v>284</v>
      </c>
      <c r="E118" s="3" t="s">
        <v>34</v>
      </c>
      <c r="F118" s="3" t="s">
        <v>35</v>
      </c>
      <c r="G118" s="4">
        <v>3718</v>
      </c>
      <c r="H118" s="4">
        <v>2002</v>
      </c>
      <c r="I118" s="5">
        <v>30</v>
      </c>
      <c r="J118" s="4">
        <v>3718</v>
      </c>
      <c r="K118" s="4">
        <v>286</v>
      </c>
      <c r="L118" s="4">
        <v>0</v>
      </c>
      <c r="M118" s="4">
        <v>0</v>
      </c>
      <c r="N118" s="4">
        <v>1144</v>
      </c>
      <c r="O118" s="4">
        <v>572</v>
      </c>
      <c r="P118" s="4">
        <v>381.33333333333297</v>
      </c>
      <c r="Q118" s="4">
        <v>0</v>
      </c>
      <c r="R118" s="4">
        <v>0</v>
      </c>
      <c r="S118" s="4">
        <v>0</v>
      </c>
      <c r="T118" s="4">
        <v>0</v>
      </c>
      <c r="U118" s="4">
        <v>6101.3333333333303</v>
      </c>
      <c r="V118" s="4">
        <v>0</v>
      </c>
      <c r="W118" s="4">
        <v>0</v>
      </c>
      <c r="X118" s="4">
        <v>0</v>
      </c>
      <c r="Y118" s="4">
        <v>71</v>
      </c>
      <c r="Z118" s="4">
        <v>71</v>
      </c>
      <c r="AA118" s="4">
        <v>6030.3333333333303</v>
      </c>
      <c r="AB118" s="5" t="s">
        <v>31</v>
      </c>
      <c r="AC118" s="6">
        <v>6030.3333333333303</v>
      </c>
      <c r="AE118" s="17">
        <f t="shared" si="4"/>
        <v>5720</v>
      </c>
      <c r="AF118">
        <v>5720</v>
      </c>
      <c r="AG118" s="17">
        <f t="shared" si="5"/>
        <v>0</v>
      </c>
      <c r="AH118" s="18">
        <f t="shared" si="6"/>
        <v>381.33333333333297</v>
      </c>
      <c r="AI118">
        <f t="shared" si="7"/>
        <v>0</v>
      </c>
    </row>
    <row r="119" spans="1:35" ht="16" x14ac:dyDescent="0.35">
      <c r="A119" s="2">
        <v>117</v>
      </c>
      <c r="B119" s="3">
        <v>10120587</v>
      </c>
      <c r="C119" s="3" t="s">
        <v>285</v>
      </c>
      <c r="D119" s="14" t="s">
        <v>286</v>
      </c>
      <c r="E119" s="3" t="s">
        <v>38</v>
      </c>
      <c r="F119" s="3" t="s">
        <v>30</v>
      </c>
      <c r="G119" s="4">
        <v>800</v>
      </c>
      <c r="H119" s="4">
        <v>1200</v>
      </c>
      <c r="I119" s="5">
        <v>30</v>
      </c>
      <c r="J119" s="4">
        <v>800</v>
      </c>
      <c r="K119" s="4">
        <v>200</v>
      </c>
      <c r="L119" s="4">
        <v>0</v>
      </c>
      <c r="M119" s="4">
        <v>260</v>
      </c>
      <c r="N119" s="4">
        <v>600</v>
      </c>
      <c r="O119" s="4">
        <v>400</v>
      </c>
      <c r="P119" s="4">
        <v>133.333333333333</v>
      </c>
      <c r="Q119" s="4">
        <v>0</v>
      </c>
      <c r="R119" s="4">
        <v>0</v>
      </c>
      <c r="S119" s="4">
        <v>1796.58</v>
      </c>
      <c r="T119" s="4">
        <v>0</v>
      </c>
      <c r="U119" s="4">
        <v>4189.9133333333302</v>
      </c>
      <c r="V119" s="4">
        <v>75.33</v>
      </c>
      <c r="W119" s="4">
        <v>0</v>
      </c>
      <c r="X119" s="4">
        <v>0</v>
      </c>
      <c r="Y119" s="4">
        <v>135</v>
      </c>
      <c r="Z119" s="4">
        <v>210.33</v>
      </c>
      <c r="AA119" s="4">
        <v>3979.5833333333298</v>
      </c>
      <c r="AB119" s="5" t="s">
        <v>31</v>
      </c>
      <c r="AC119" s="6">
        <v>3979.5833333333298</v>
      </c>
      <c r="AE119" s="17">
        <f t="shared" si="4"/>
        <v>2000</v>
      </c>
      <c r="AF119">
        <v>2000</v>
      </c>
      <c r="AG119" s="17">
        <f t="shared" si="5"/>
        <v>0</v>
      </c>
      <c r="AH119" s="18">
        <f t="shared" si="6"/>
        <v>393.33333333333303</v>
      </c>
      <c r="AI119">
        <f t="shared" si="7"/>
        <v>0</v>
      </c>
    </row>
    <row r="120" spans="1:35" ht="16" x14ac:dyDescent="0.35">
      <c r="A120" s="2">
        <v>118</v>
      </c>
      <c r="B120" s="3">
        <v>10120588</v>
      </c>
      <c r="C120" s="3" t="s">
        <v>287</v>
      </c>
      <c r="D120" s="14" t="s">
        <v>288</v>
      </c>
      <c r="E120" s="3" t="s">
        <v>38</v>
      </c>
      <c r="F120" s="3" t="s">
        <v>30</v>
      </c>
      <c r="G120" s="4">
        <v>800</v>
      </c>
      <c r="H120" s="4">
        <v>1200</v>
      </c>
      <c r="I120" s="5">
        <v>30</v>
      </c>
      <c r="J120" s="4">
        <v>800</v>
      </c>
      <c r="K120" s="4">
        <v>200</v>
      </c>
      <c r="L120" s="4">
        <v>0</v>
      </c>
      <c r="M120" s="4">
        <v>260</v>
      </c>
      <c r="N120" s="4">
        <v>600</v>
      </c>
      <c r="O120" s="4">
        <v>400</v>
      </c>
      <c r="P120" s="4">
        <v>133.333333333333</v>
      </c>
      <c r="Q120" s="4">
        <v>0</v>
      </c>
      <c r="R120" s="4">
        <v>0</v>
      </c>
      <c r="S120" s="4">
        <v>693.55</v>
      </c>
      <c r="T120" s="4">
        <v>0</v>
      </c>
      <c r="U120" s="4">
        <v>3086.88333333333</v>
      </c>
      <c r="V120" s="4">
        <v>225.99</v>
      </c>
      <c r="W120" s="4">
        <v>0</v>
      </c>
      <c r="X120" s="4">
        <v>0</v>
      </c>
      <c r="Y120" s="4">
        <v>233</v>
      </c>
      <c r="Z120" s="4">
        <v>458.99</v>
      </c>
      <c r="AA120" s="4">
        <v>2627.8933333333298</v>
      </c>
      <c r="AB120" s="5" t="s">
        <v>31</v>
      </c>
      <c r="AC120" s="6">
        <v>2627.8933333333298</v>
      </c>
      <c r="AE120" s="17">
        <f t="shared" si="4"/>
        <v>2000</v>
      </c>
      <c r="AF120">
        <v>2000</v>
      </c>
      <c r="AG120" s="17">
        <f t="shared" si="5"/>
        <v>0</v>
      </c>
      <c r="AH120" s="18">
        <f t="shared" si="6"/>
        <v>393.33333333333303</v>
      </c>
      <c r="AI120">
        <f t="shared" si="7"/>
        <v>0</v>
      </c>
    </row>
    <row r="121" spans="1:35" ht="16" x14ac:dyDescent="0.35">
      <c r="A121" s="2">
        <v>119</v>
      </c>
      <c r="B121" s="3">
        <v>10120589</v>
      </c>
      <c r="C121" s="3" t="s">
        <v>289</v>
      </c>
      <c r="D121" s="14" t="s">
        <v>290</v>
      </c>
      <c r="E121" s="3" t="s">
        <v>38</v>
      </c>
      <c r="F121" s="3" t="s">
        <v>30</v>
      </c>
      <c r="G121" s="4">
        <v>800</v>
      </c>
      <c r="H121" s="4">
        <v>1200</v>
      </c>
      <c r="I121" s="5">
        <v>30</v>
      </c>
      <c r="J121" s="4">
        <v>800</v>
      </c>
      <c r="K121" s="4">
        <v>200</v>
      </c>
      <c r="L121" s="4">
        <v>0</v>
      </c>
      <c r="M121" s="4">
        <v>260</v>
      </c>
      <c r="N121" s="4">
        <v>600</v>
      </c>
      <c r="O121" s="4">
        <v>400</v>
      </c>
      <c r="P121" s="4">
        <v>133.333333333333</v>
      </c>
      <c r="Q121" s="4">
        <v>0</v>
      </c>
      <c r="R121" s="4">
        <v>0</v>
      </c>
      <c r="S121" s="4">
        <v>886.95</v>
      </c>
      <c r="T121" s="4">
        <v>0</v>
      </c>
      <c r="U121" s="4">
        <v>3280.2833333333301</v>
      </c>
      <c r="V121" s="4">
        <v>0</v>
      </c>
      <c r="W121" s="4">
        <v>1000</v>
      </c>
      <c r="X121" s="4">
        <v>0</v>
      </c>
      <c r="Y121" s="4">
        <v>120</v>
      </c>
      <c r="Z121" s="4">
        <v>1120</v>
      </c>
      <c r="AA121" s="4">
        <v>2160.2833333333301</v>
      </c>
      <c r="AB121" s="5" t="s">
        <v>31</v>
      </c>
      <c r="AC121" s="6">
        <v>2160.2833333333301</v>
      </c>
      <c r="AE121" s="17">
        <f t="shared" si="4"/>
        <v>2000</v>
      </c>
      <c r="AF121">
        <v>2000</v>
      </c>
      <c r="AG121" s="17">
        <f t="shared" si="5"/>
        <v>0</v>
      </c>
      <c r="AH121" s="18">
        <f t="shared" si="6"/>
        <v>393.33333333333303</v>
      </c>
      <c r="AI121">
        <f t="shared" si="7"/>
        <v>0</v>
      </c>
    </row>
    <row r="122" spans="1:35" ht="16" x14ac:dyDescent="0.35">
      <c r="A122" s="2">
        <v>120</v>
      </c>
      <c r="B122" s="3">
        <v>10120743</v>
      </c>
      <c r="C122" s="3" t="s">
        <v>291</v>
      </c>
      <c r="D122" s="14" t="s">
        <v>292</v>
      </c>
      <c r="E122" s="3" t="s">
        <v>38</v>
      </c>
      <c r="F122" s="3" t="s">
        <v>30</v>
      </c>
      <c r="G122" s="4">
        <v>800</v>
      </c>
      <c r="H122" s="4">
        <v>1200</v>
      </c>
      <c r="I122" s="5">
        <v>3</v>
      </c>
      <c r="J122" s="4">
        <v>80</v>
      </c>
      <c r="K122" s="4">
        <v>20</v>
      </c>
      <c r="L122" s="4">
        <v>0</v>
      </c>
      <c r="M122" s="4">
        <v>260</v>
      </c>
      <c r="N122" s="4">
        <v>60</v>
      </c>
      <c r="O122" s="4">
        <v>40</v>
      </c>
      <c r="P122" s="4">
        <v>0</v>
      </c>
      <c r="Q122" s="4">
        <v>0</v>
      </c>
      <c r="R122" s="4">
        <v>0</v>
      </c>
      <c r="S122" s="4">
        <v>232.66</v>
      </c>
      <c r="T122" s="4">
        <v>1800</v>
      </c>
      <c r="U122" s="4">
        <v>2492.66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2492.66</v>
      </c>
      <c r="AB122" s="5" t="s">
        <v>31</v>
      </c>
      <c r="AC122" s="6">
        <v>2492.66</v>
      </c>
      <c r="AE122" s="17">
        <f t="shared" si="4"/>
        <v>2000</v>
      </c>
      <c r="AF122">
        <v>2000</v>
      </c>
      <c r="AG122" s="17">
        <f t="shared" si="5"/>
        <v>0</v>
      </c>
      <c r="AH122" s="18">
        <f t="shared" si="6"/>
        <v>260</v>
      </c>
      <c r="AI122">
        <f t="shared" si="7"/>
        <v>27</v>
      </c>
    </row>
    <row r="123" spans="1:35" ht="16" x14ac:dyDescent="0.35">
      <c r="A123" s="2">
        <v>121</v>
      </c>
      <c r="B123" s="3">
        <v>10120746</v>
      </c>
      <c r="C123" s="3" t="s">
        <v>293</v>
      </c>
      <c r="D123" s="14" t="s">
        <v>294</v>
      </c>
      <c r="E123" s="3" t="s">
        <v>38</v>
      </c>
      <c r="F123" s="3" t="s">
        <v>30</v>
      </c>
      <c r="G123" s="4">
        <v>800</v>
      </c>
      <c r="H123" s="4">
        <v>1200</v>
      </c>
      <c r="I123" s="5">
        <v>30</v>
      </c>
      <c r="J123" s="4">
        <v>800</v>
      </c>
      <c r="K123" s="4">
        <v>200</v>
      </c>
      <c r="L123" s="4">
        <v>0</v>
      </c>
      <c r="M123" s="4">
        <v>260</v>
      </c>
      <c r="N123" s="4">
        <v>600</v>
      </c>
      <c r="O123" s="4">
        <v>400</v>
      </c>
      <c r="P123" s="4">
        <v>0</v>
      </c>
      <c r="Q123" s="4">
        <v>0</v>
      </c>
      <c r="R123" s="4">
        <v>0</v>
      </c>
      <c r="S123" s="4">
        <v>606.62</v>
      </c>
      <c r="T123" s="4">
        <v>0</v>
      </c>
      <c r="U123" s="4">
        <v>2866.62</v>
      </c>
      <c r="V123" s="4">
        <v>0</v>
      </c>
      <c r="W123" s="4">
        <v>0</v>
      </c>
      <c r="X123" s="4">
        <v>0</v>
      </c>
      <c r="Y123" s="4">
        <v>60</v>
      </c>
      <c r="Z123" s="4">
        <v>60</v>
      </c>
      <c r="AA123" s="4">
        <v>2806.62</v>
      </c>
      <c r="AB123" s="5" t="s">
        <v>31</v>
      </c>
      <c r="AC123" s="6">
        <v>2806.62</v>
      </c>
      <c r="AE123" s="17">
        <f t="shared" si="4"/>
        <v>2000</v>
      </c>
      <c r="AF123">
        <v>2000</v>
      </c>
      <c r="AG123" s="17">
        <f t="shared" si="5"/>
        <v>0</v>
      </c>
      <c r="AH123" s="18">
        <f t="shared" si="6"/>
        <v>260</v>
      </c>
      <c r="AI123">
        <f t="shared" si="7"/>
        <v>0</v>
      </c>
    </row>
    <row r="124" spans="1:35" ht="16" x14ac:dyDescent="0.35">
      <c r="A124" s="2">
        <v>122</v>
      </c>
      <c r="B124" s="3">
        <v>10120835</v>
      </c>
      <c r="C124" s="3" t="s">
        <v>295</v>
      </c>
      <c r="D124" s="14" t="s">
        <v>296</v>
      </c>
      <c r="E124" s="3" t="s">
        <v>38</v>
      </c>
      <c r="F124" s="3" t="s">
        <v>30</v>
      </c>
      <c r="G124" s="4">
        <v>800</v>
      </c>
      <c r="H124" s="4">
        <v>1200</v>
      </c>
      <c r="I124" s="5">
        <v>30</v>
      </c>
      <c r="J124" s="4">
        <v>800</v>
      </c>
      <c r="K124" s="4">
        <v>200</v>
      </c>
      <c r="L124" s="4">
        <v>0</v>
      </c>
      <c r="M124" s="4">
        <v>260</v>
      </c>
      <c r="N124" s="4">
        <v>600</v>
      </c>
      <c r="O124" s="4">
        <v>400</v>
      </c>
      <c r="P124" s="4">
        <v>133.333333333333</v>
      </c>
      <c r="Q124" s="4">
        <v>0</v>
      </c>
      <c r="R124" s="4">
        <v>0</v>
      </c>
      <c r="S124" s="4">
        <v>494.6</v>
      </c>
      <c r="T124" s="4">
        <v>0</v>
      </c>
      <c r="U124" s="4">
        <v>2887.9333333333302</v>
      </c>
      <c r="V124" s="4">
        <v>150.66</v>
      </c>
      <c r="W124" s="4">
        <v>0</v>
      </c>
      <c r="X124" s="4">
        <v>0</v>
      </c>
      <c r="Y124" s="4">
        <v>203</v>
      </c>
      <c r="Z124" s="4">
        <v>353.66</v>
      </c>
      <c r="AA124" s="4">
        <v>2534.2733333333299</v>
      </c>
      <c r="AB124" s="5" t="s">
        <v>31</v>
      </c>
      <c r="AC124" s="6">
        <v>2534.2733333333299</v>
      </c>
      <c r="AE124" s="17">
        <f t="shared" si="4"/>
        <v>2000</v>
      </c>
      <c r="AF124">
        <v>2000</v>
      </c>
      <c r="AG124" s="17">
        <f t="shared" si="5"/>
        <v>0</v>
      </c>
      <c r="AH124" s="18">
        <f t="shared" si="6"/>
        <v>393.33333333333303</v>
      </c>
      <c r="AI124">
        <f t="shared" si="7"/>
        <v>0</v>
      </c>
    </row>
    <row r="125" spans="1:35" ht="16" x14ac:dyDescent="0.35">
      <c r="A125" s="2">
        <v>123</v>
      </c>
      <c r="B125" s="3">
        <v>10120836</v>
      </c>
      <c r="C125" s="3" t="s">
        <v>297</v>
      </c>
      <c r="D125" s="14" t="s">
        <v>298</v>
      </c>
      <c r="E125" s="3" t="s">
        <v>38</v>
      </c>
      <c r="F125" s="3" t="s">
        <v>30</v>
      </c>
      <c r="G125" s="4">
        <v>800</v>
      </c>
      <c r="H125" s="4">
        <v>1200</v>
      </c>
      <c r="I125" s="5">
        <v>30</v>
      </c>
      <c r="J125" s="4">
        <v>800</v>
      </c>
      <c r="K125" s="4">
        <v>200</v>
      </c>
      <c r="L125" s="4">
        <v>0</v>
      </c>
      <c r="M125" s="4">
        <v>260</v>
      </c>
      <c r="N125" s="4">
        <v>600</v>
      </c>
      <c r="O125" s="4">
        <v>400</v>
      </c>
      <c r="P125" s="4">
        <v>133.333333333333</v>
      </c>
      <c r="Q125" s="4">
        <v>0</v>
      </c>
      <c r="R125" s="4">
        <v>260</v>
      </c>
      <c r="S125" s="4">
        <v>942.88</v>
      </c>
      <c r="T125" s="4">
        <v>0</v>
      </c>
      <c r="U125" s="4">
        <v>3596.21333333333</v>
      </c>
      <c r="V125" s="4">
        <v>0</v>
      </c>
      <c r="W125" s="4">
        <v>0</v>
      </c>
      <c r="X125" s="4">
        <v>0</v>
      </c>
      <c r="Y125" s="4">
        <v>90</v>
      </c>
      <c r="Z125" s="4">
        <v>90</v>
      </c>
      <c r="AA125" s="4">
        <v>3506.21333333333</v>
      </c>
      <c r="AB125" s="5" t="s">
        <v>31</v>
      </c>
      <c r="AC125" s="6">
        <v>3506.21333333333</v>
      </c>
      <c r="AE125" s="17">
        <f t="shared" si="4"/>
        <v>2000</v>
      </c>
      <c r="AF125">
        <v>2000</v>
      </c>
      <c r="AG125" s="17">
        <f t="shared" si="5"/>
        <v>0</v>
      </c>
      <c r="AH125" s="18">
        <f t="shared" si="6"/>
        <v>393.33333333333303</v>
      </c>
      <c r="AI125">
        <f t="shared" si="7"/>
        <v>0</v>
      </c>
    </row>
    <row r="126" spans="1:35" ht="16" x14ac:dyDescent="0.35">
      <c r="A126" s="2">
        <v>124</v>
      </c>
      <c r="B126" s="3">
        <v>10120838</v>
      </c>
      <c r="C126" s="3" t="s">
        <v>299</v>
      </c>
      <c r="D126" s="14" t="s">
        <v>300</v>
      </c>
      <c r="E126" s="3" t="s">
        <v>38</v>
      </c>
      <c r="F126" s="3" t="s">
        <v>30</v>
      </c>
      <c r="G126" s="4">
        <v>800</v>
      </c>
      <c r="H126" s="4">
        <v>1200</v>
      </c>
      <c r="I126" s="5">
        <v>29</v>
      </c>
      <c r="J126" s="4">
        <v>773.33333333333303</v>
      </c>
      <c r="K126" s="4">
        <v>193.333333333333</v>
      </c>
      <c r="L126" s="4">
        <v>0</v>
      </c>
      <c r="M126" s="4">
        <v>260</v>
      </c>
      <c r="N126" s="4">
        <v>580</v>
      </c>
      <c r="O126" s="4">
        <v>386.66666666666703</v>
      </c>
      <c r="P126" s="4">
        <v>133.333333333333</v>
      </c>
      <c r="Q126" s="4">
        <v>0</v>
      </c>
      <c r="R126" s="4">
        <v>0</v>
      </c>
      <c r="S126" s="4">
        <v>488.49</v>
      </c>
      <c r="T126" s="4">
        <v>66.6666666666667</v>
      </c>
      <c r="U126" s="4">
        <v>2881.8233333333301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2881.8233333333301</v>
      </c>
      <c r="AB126" s="5" t="s">
        <v>31</v>
      </c>
      <c r="AC126" s="6">
        <v>2881.8233333333301</v>
      </c>
      <c r="AE126" s="17">
        <f t="shared" si="4"/>
        <v>2000</v>
      </c>
      <c r="AF126">
        <v>2000</v>
      </c>
      <c r="AG126" s="17">
        <f t="shared" si="5"/>
        <v>0</v>
      </c>
      <c r="AH126" s="18">
        <f t="shared" si="6"/>
        <v>393.33333333333303</v>
      </c>
      <c r="AI126">
        <f t="shared" si="7"/>
        <v>1</v>
      </c>
    </row>
    <row r="127" spans="1:35" ht="16" x14ac:dyDescent="0.35">
      <c r="A127" s="2">
        <v>125</v>
      </c>
      <c r="B127" s="3">
        <v>10120839</v>
      </c>
      <c r="C127" s="3" t="s">
        <v>301</v>
      </c>
      <c r="D127" s="14" t="s">
        <v>302</v>
      </c>
      <c r="E127" s="3" t="s">
        <v>38</v>
      </c>
      <c r="F127" s="3" t="s">
        <v>30</v>
      </c>
      <c r="G127" s="4">
        <v>800</v>
      </c>
      <c r="H127" s="4">
        <v>1200</v>
      </c>
      <c r="I127" s="5">
        <v>30</v>
      </c>
      <c r="J127" s="4">
        <v>800</v>
      </c>
      <c r="K127" s="4">
        <v>200</v>
      </c>
      <c r="L127" s="4">
        <v>0</v>
      </c>
      <c r="M127" s="4">
        <v>260</v>
      </c>
      <c r="N127" s="4">
        <v>600</v>
      </c>
      <c r="O127" s="4">
        <v>400</v>
      </c>
      <c r="P127" s="4">
        <v>0</v>
      </c>
      <c r="Q127" s="4">
        <v>0</v>
      </c>
      <c r="R127" s="4">
        <v>0</v>
      </c>
      <c r="S127" s="4">
        <v>648.29999999999995</v>
      </c>
      <c r="T127" s="4">
        <v>0</v>
      </c>
      <c r="U127" s="4">
        <v>2908.3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2908.3</v>
      </c>
      <c r="AB127" s="5" t="s">
        <v>31</v>
      </c>
      <c r="AC127" s="6">
        <v>2908.3</v>
      </c>
      <c r="AE127" s="17">
        <f t="shared" si="4"/>
        <v>2000</v>
      </c>
      <c r="AF127">
        <v>2000</v>
      </c>
      <c r="AG127" s="17">
        <f t="shared" si="5"/>
        <v>0</v>
      </c>
      <c r="AH127" s="18">
        <f t="shared" si="6"/>
        <v>260</v>
      </c>
      <c r="AI127">
        <f t="shared" si="7"/>
        <v>0</v>
      </c>
    </row>
    <row r="128" spans="1:35" ht="16" x14ac:dyDescent="0.35">
      <c r="A128" s="2">
        <v>126</v>
      </c>
      <c r="B128" s="3">
        <v>10120726</v>
      </c>
      <c r="C128" s="3" t="s">
        <v>303</v>
      </c>
      <c r="D128" s="14" t="s">
        <v>304</v>
      </c>
      <c r="E128" s="3" t="s">
        <v>305</v>
      </c>
      <c r="F128" s="3" t="s">
        <v>240</v>
      </c>
      <c r="G128" s="4">
        <v>3591.25</v>
      </c>
      <c r="H128" s="4">
        <v>1933.75</v>
      </c>
      <c r="I128" s="5">
        <v>30</v>
      </c>
      <c r="J128" s="4">
        <v>3591.25</v>
      </c>
      <c r="K128" s="4">
        <v>276.25</v>
      </c>
      <c r="L128" s="4">
        <v>0</v>
      </c>
      <c r="M128" s="4">
        <v>0</v>
      </c>
      <c r="N128" s="4">
        <v>1105</v>
      </c>
      <c r="O128" s="4">
        <v>552.5</v>
      </c>
      <c r="P128" s="4">
        <v>736.66666666666697</v>
      </c>
      <c r="Q128" s="4">
        <v>0</v>
      </c>
      <c r="R128" s="4">
        <v>0</v>
      </c>
      <c r="S128" s="4">
        <v>0</v>
      </c>
      <c r="T128" s="4">
        <v>0</v>
      </c>
      <c r="U128" s="4">
        <v>6261.6666666666697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6261.6666666666697</v>
      </c>
      <c r="AB128" s="5" t="s">
        <v>31</v>
      </c>
      <c r="AC128" s="6">
        <v>6261.6666666666697</v>
      </c>
      <c r="AE128" s="17">
        <f t="shared" si="4"/>
        <v>5525</v>
      </c>
      <c r="AF128">
        <v>5525</v>
      </c>
      <c r="AG128" s="17">
        <f t="shared" si="5"/>
        <v>0</v>
      </c>
      <c r="AH128" s="18">
        <f t="shared" si="6"/>
        <v>736.66666666666697</v>
      </c>
      <c r="AI128">
        <f t="shared" si="7"/>
        <v>0</v>
      </c>
    </row>
    <row r="129" spans="1:35" ht="16" x14ac:dyDescent="0.35">
      <c r="A129" s="2">
        <v>127</v>
      </c>
      <c r="B129" s="3">
        <v>10120939</v>
      </c>
      <c r="C129" s="3" t="s">
        <v>306</v>
      </c>
      <c r="D129" s="14" t="s">
        <v>307</v>
      </c>
      <c r="E129" s="3" t="s">
        <v>34</v>
      </c>
      <c r="F129" s="3" t="s">
        <v>35</v>
      </c>
      <c r="G129" s="4">
        <v>3673</v>
      </c>
      <c r="H129" s="4">
        <v>1977</v>
      </c>
      <c r="I129" s="5">
        <v>30</v>
      </c>
      <c r="J129" s="4">
        <v>3673</v>
      </c>
      <c r="K129" s="4">
        <v>282</v>
      </c>
      <c r="L129" s="4">
        <v>0</v>
      </c>
      <c r="M129" s="4">
        <v>0</v>
      </c>
      <c r="N129" s="4">
        <v>1130</v>
      </c>
      <c r="O129" s="4">
        <v>565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5650</v>
      </c>
      <c r="V129" s="4">
        <v>0</v>
      </c>
      <c r="W129" s="4">
        <v>0</v>
      </c>
      <c r="X129" s="4">
        <v>0</v>
      </c>
      <c r="Y129" s="4">
        <v>47</v>
      </c>
      <c r="Z129" s="4">
        <v>47</v>
      </c>
      <c r="AA129" s="4">
        <v>5603</v>
      </c>
      <c r="AB129" s="5" t="s">
        <v>31</v>
      </c>
      <c r="AC129" s="6">
        <v>5603</v>
      </c>
      <c r="AE129" s="17">
        <f t="shared" si="4"/>
        <v>5650</v>
      </c>
      <c r="AF129">
        <v>5650</v>
      </c>
      <c r="AG129" s="17">
        <f t="shared" si="5"/>
        <v>0</v>
      </c>
      <c r="AH129" s="18">
        <f t="shared" si="6"/>
        <v>0</v>
      </c>
      <c r="AI129">
        <f t="shared" si="7"/>
        <v>0</v>
      </c>
    </row>
    <row r="130" spans="1:35" ht="16" x14ac:dyDescent="0.35">
      <c r="A130" s="2">
        <v>128</v>
      </c>
      <c r="B130" s="3">
        <v>10120940</v>
      </c>
      <c r="C130" s="3" t="s">
        <v>308</v>
      </c>
      <c r="D130" s="14" t="s">
        <v>309</v>
      </c>
      <c r="E130" s="3" t="s">
        <v>310</v>
      </c>
      <c r="F130" s="3" t="s">
        <v>35</v>
      </c>
      <c r="G130" s="4">
        <v>4732</v>
      </c>
      <c r="H130" s="4">
        <v>2548</v>
      </c>
      <c r="I130" s="5">
        <v>30</v>
      </c>
      <c r="J130" s="4">
        <v>4732</v>
      </c>
      <c r="K130" s="4">
        <v>364</v>
      </c>
      <c r="L130" s="4">
        <v>0</v>
      </c>
      <c r="M130" s="4">
        <v>0</v>
      </c>
      <c r="N130" s="4">
        <v>1456</v>
      </c>
      <c r="O130" s="4">
        <v>728</v>
      </c>
      <c r="P130" s="4">
        <v>0</v>
      </c>
      <c r="Q130" s="4">
        <v>0</v>
      </c>
      <c r="R130" s="4">
        <v>1000</v>
      </c>
      <c r="S130" s="4">
        <v>0</v>
      </c>
      <c r="T130" s="4">
        <v>0</v>
      </c>
      <c r="U130" s="4">
        <v>8280</v>
      </c>
      <c r="V130" s="4">
        <v>0</v>
      </c>
      <c r="W130" s="4">
        <v>0</v>
      </c>
      <c r="X130" s="4">
        <v>0</v>
      </c>
      <c r="Y130" s="4">
        <v>45</v>
      </c>
      <c r="Z130" s="4">
        <v>45</v>
      </c>
      <c r="AA130" s="4">
        <v>8235</v>
      </c>
      <c r="AB130" s="5" t="s">
        <v>31</v>
      </c>
      <c r="AC130" s="6">
        <v>8235</v>
      </c>
      <c r="AE130" s="17">
        <f t="shared" si="4"/>
        <v>7280</v>
      </c>
      <c r="AF130">
        <v>7280</v>
      </c>
      <c r="AG130" s="17">
        <f t="shared" si="5"/>
        <v>0</v>
      </c>
      <c r="AH130" s="18">
        <f t="shared" si="6"/>
        <v>0</v>
      </c>
      <c r="AI130">
        <f t="shared" si="7"/>
        <v>0</v>
      </c>
    </row>
    <row r="131" spans="1:35" ht="16" x14ac:dyDescent="0.35">
      <c r="A131" s="2">
        <v>129</v>
      </c>
      <c r="B131" s="3">
        <v>20101189</v>
      </c>
      <c r="C131" s="3" t="s">
        <v>311</v>
      </c>
      <c r="D131" s="14" t="s">
        <v>312</v>
      </c>
      <c r="E131" s="3" t="s">
        <v>38</v>
      </c>
      <c r="F131" s="3" t="s">
        <v>30</v>
      </c>
      <c r="G131" s="4">
        <v>800</v>
      </c>
      <c r="H131" s="4">
        <v>1200</v>
      </c>
      <c r="I131" s="5">
        <v>30</v>
      </c>
      <c r="J131" s="4">
        <v>800</v>
      </c>
      <c r="K131" s="4">
        <v>200</v>
      </c>
      <c r="L131" s="4">
        <v>0</v>
      </c>
      <c r="M131" s="4">
        <v>260</v>
      </c>
      <c r="N131" s="4">
        <v>600</v>
      </c>
      <c r="O131" s="4">
        <v>400</v>
      </c>
      <c r="P131" s="4">
        <v>133.333333333333</v>
      </c>
      <c r="Q131" s="4">
        <v>0</v>
      </c>
      <c r="R131" s="4">
        <v>0</v>
      </c>
      <c r="S131" s="4">
        <v>2027.61</v>
      </c>
      <c r="T131" s="4">
        <v>0</v>
      </c>
      <c r="U131" s="4">
        <v>4420.94333333333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4420.94333333333</v>
      </c>
      <c r="AB131" s="5" t="s">
        <v>31</v>
      </c>
      <c r="AC131" s="6">
        <v>4420.94333333333</v>
      </c>
      <c r="AE131" s="17">
        <f t="shared" si="4"/>
        <v>2000</v>
      </c>
      <c r="AF131">
        <v>2000</v>
      </c>
      <c r="AG131" s="17">
        <f t="shared" si="5"/>
        <v>0</v>
      </c>
      <c r="AH131" s="18">
        <f t="shared" si="6"/>
        <v>393.33333333333303</v>
      </c>
      <c r="AI131">
        <f t="shared" si="7"/>
        <v>0</v>
      </c>
    </row>
    <row r="132" spans="1:35" ht="16" x14ac:dyDescent="0.35">
      <c r="A132" s="2">
        <v>130</v>
      </c>
      <c r="B132" s="3">
        <v>20101191</v>
      </c>
      <c r="C132" s="3" t="s">
        <v>313</v>
      </c>
      <c r="D132" s="14" t="s">
        <v>314</v>
      </c>
      <c r="E132" s="3" t="s">
        <v>38</v>
      </c>
      <c r="F132" s="3" t="s">
        <v>30</v>
      </c>
      <c r="G132" s="4">
        <v>800</v>
      </c>
      <c r="H132" s="4">
        <v>1200</v>
      </c>
      <c r="I132" s="5">
        <v>30</v>
      </c>
      <c r="J132" s="4">
        <v>800</v>
      </c>
      <c r="K132" s="4">
        <v>200</v>
      </c>
      <c r="L132" s="4">
        <v>0</v>
      </c>
      <c r="M132" s="4">
        <v>260</v>
      </c>
      <c r="N132" s="4">
        <v>600</v>
      </c>
      <c r="O132" s="4">
        <v>400</v>
      </c>
      <c r="P132" s="4">
        <v>0</v>
      </c>
      <c r="Q132" s="4">
        <v>0</v>
      </c>
      <c r="R132" s="4">
        <v>0</v>
      </c>
      <c r="S132" s="4">
        <v>353.83</v>
      </c>
      <c r="T132" s="4">
        <v>0</v>
      </c>
      <c r="U132" s="4">
        <v>2613.83</v>
      </c>
      <c r="V132" s="4">
        <v>0</v>
      </c>
      <c r="W132" s="4">
        <v>0</v>
      </c>
      <c r="X132" s="4">
        <v>0</v>
      </c>
      <c r="Y132" s="4">
        <v>60</v>
      </c>
      <c r="Z132" s="4">
        <v>60</v>
      </c>
      <c r="AA132" s="4">
        <v>2553.83</v>
      </c>
      <c r="AB132" s="5" t="s">
        <v>31</v>
      </c>
      <c r="AC132" s="6">
        <v>2553.83</v>
      </c>
      <c r="AE132" s="17">
        <f t="shared" ref="AE132:AE195" si="8">G132+H132</f>
        <v>2000</v>
      </c>
      <c r="AF132">
        <v>2000</v>
      </c>
      <c r="AG132" s="17">
        <f t="shared" ref="AG132:AG195" si="9">AF132-AE132</f>
        <v>0</v>
      </c>
      <c r="AH132" s="18">
        <f t="shared" ref="AH132:AH195" si="10">M132+P132</f>
        <v>260</v>
      </c>
      <c r="AI132">
        <f t="shared" ref="AI132:AI195" si="11">30-I132</f>
        <v>0</v>
      </c>
    </row>
    <row r="133" spans="1:35" ht="16" x14ac:dyDescent="0.35">
      <c r="A133" s="2">
        <v>131</v>
      </c>
      <c r="B133" s="3">
        <v>20101169</v>
      </c>
      <c r="C133" s="3" t="s">
        <v>315</v>
      </c>
      <c r="D133" s="14" t="s">
        <v>316</v>
      </c>
      <c r="E133" s="3" t="s">
        <v>38</v>
      </c>
      <c r="F133" s="3" t="s">
        <v>30</v>
      </c>
      <c r="G133" s="4">
        <v>800</v>
      </c>
      <c r="H133" s="4">
        <v>1200</v>
      </c>
      <c r="I133" s="5">
        <v>30</v>
      </c>
      <c r="J133" s="4">
        <v>800</v>
      </c>
      <c r="K133" s="4">
        <v>200</v>
      </c>
      <c r="L133" s="4">
        <v>0</v>
      </c>
      <c r="M133" s="4">
        <v>260</v>
      </c>
      <c r="N133" s="4">
        <v>600</v>
      </c>
      <c r="O133" s="4">
        <v>400</v>
      </c>
      <c r="P133" s="4">
        <v>0</v>
      </c>
      <c r="Q133" s="4">
        <v>0</v>
      </c>
      <c r="R133" s="4">
        <v>0</v>
      </c>
      <c r="S133" s="4">
        <v>1114.02</v>
      </c>
      <c r="T133" s="4">
        <v>0</v>
      </c>
      <c r="U133" s="4">
        <v>3374.02</v>
      </c>
      <c r="V133" s="4">
        <v>0</v>
      </c>
      <c r="W133" s="4">
        <v>0</v>
      </c>
      <c r="X133" s="4">
        <v>0</v>
      </c>
      <c r="Y133" s="4">
        <v>60</v>
      </c>
      <c r="Z133" s="4">
        <v>60</v>
      </c>
      <c r="AA133" s="4">
        <v>3314.02</v>
      </c>
      <c r="AB133" s="5" t="s">
        <v>31</v>
      </c>
      <c r="AC133" s="6">
        <v>3314.02</v>
      </c>
      <c r="AE133" s="17">
        <f t="shared" si="8"/>
        <v>2000</v>
      </c>
      <c r="AF133">
        <v>2000</v>
      </c>
      <c r="AG133" s="17">
        <f t="shared" si="9"/>
        <v>0</v>
      </c>
      <c r="AH133" s="18">
        <f t="shared" si="10"/>
        <v>260</v>
      </c>
      <c r="AI133">
        <f t="shared" si="11"/>
        <v>0</v>
      </c>
    </row>
    <row r="134" spans="1:35" ht="16" x14ac:dyDescent="0.35">
      <c r="A134" s="2">
        <v>132</v>
      </c>
      <c r="B134" s="3">
        <v>10121565</v>
      </c>
      <c r="C134" s="3" t="s">
        <v>317</v>
      </c>
      <c r="D134" s="14" t="s">
        <v>318</v>
      </c>
      <c r="E134" s="3" t="s">
        <v>34</v>
      </c>
      <c r="F134" s="3" t="s">
        <v>35</v>
      </c>
      <c r="G134" s="4">
        <v>4056</v>
      </c>
      <c r="H134" s="4">
        <v>2184</v>
      </c>
      <c r="I134" s="5">
        <v>25</v>
      </c>
      <c r="J134" s="4">
        <v>3380</v>
      </c>
      <c r="K134" s="4">
        <v>260</v>
      </c>
      <c r="L134" s="4">
        <v>0</v>
      </c>
      <c r="M134" s="4">
        <v>0</v>
      </c>
      <c r="N134" s="4">
        <v>1040</v>
      </c>
      <c r="O134" s="4">
        <v>520</v>
      </c>
      <c r="P134" s="4">
        <v>1040</v>
      </c>
      <c r="Q134" s="4">
        <v>0</v>
      </c>
      <c r="R134" s="4">
        <v>0</v>
      </c>
      <c r="S134" s="4">
        <v>0</v>
      </c>
      <c r="T134" s="4">
        <v>1040</v>
      </c>
      <c r="U134" s="4">
        <v>7280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7280</v>
      </c>
      <c r="AB134" s="5" t="s">
        <v>31</v>
      </c>
      <c r="AC134" s="6">
        <v>7280</v>
      </c>
      <c r="AE134" s="17">
        <f t="shared" si="8"/>
        <v>6240</v>
      </c>
      <c r="AF134">
        <v>6240</v>
      </c>
      <c r="AG134" s="17">
        <f t="shared" si="9"/>
        <v>0</v>
      </c>
      <c r="AH134" s="18">
        <f t="shared" si="10"/>
        <v>1040</v>
      </c>
      <c r="AI134">
        <f t="shared" si="11"/>
        <v>5</v>
      </c>
    </row>
    <row r="135" spans="1:35" ht="16" x14ac:dyDescent="0.35">
      <c r="A135" s="2">
        <v>133</v>
      </c>
      <c r="B135" s="3">
        <v>10121089</v>
      </c>
      <c r="C135" s="3" t="s">
        <v>319</v>
      </c>
      <c r="D135" s="14" t="s">
        <v>320</v>
      </c>
      <c r="E135" s="3" t="s">
        <v>38</v>
      </c>
      <c r="F135" s="3" t="s">
        <v>30</v>
      </c>
      <c r="G135" s="4">
        <v>800</v>
      </c>
      <c r="H135" s="4">
        <v>1200</v>
      </c>
      <c r="I135" s="5">
        <v>30</v>
      </c>
      <c r="J135" s="4">
        <v>800</v>
      </c>
      <c r="K135" s="4">
        <v>200</v>
      </c>
      <c r="L135" s="4">
        <v>0</v>
      </c>
      <c r="M135" s="4">
        <v>260</v>
      </c>
      <c r="N135" s="4">
        <v>600</v>
      </c>
      <c r="O135" s="4">
        <v>400</v>
      </c>
      <c r="P135" s="4">
        <v>0</v>
      </c>
      <c r="Q135" s="4">
        <v>0</v>
      </c>
      <c r="R135" s="4">
        <v>0</v>
      </c>
      <c r="S135" s="4">
        <v>442.25</v>
      </c>
      <c r="T135" s="4">
        <v>0</v>
      </c>
      <c r="U135" s="4">
        <v>2702.25</v>
      </c>
      <c r="V135" s="4">
        <v>0</v>
      </c>
      <c r="W135" s="4">
        <v>0</v>
      </c>
      <c r="X135" s="4">
        <v>0</v>
      </c>
      <c r="Y135" s="4">
        <v>30</v>
      </c>
      <c r="Z135" s="4">
        <v>30</v>
      </c>
      <c r="AA135" s="4">
        <v>2672.25</v>
      </c>
      <c r="AB135" s="5" t="s">
        <v>31</v>
      </c>
      <c r="AC135" s="6">
        <v>2672.25</v>
      </c>
      <c r="AE135" s="17">
        <f t="shared" si="8"/>
        <v>2000</v>
      </c>
      <c r="AF135">
        <v>2000</v>
      </c>
      <c r="AG135" s="17">
        <f t="shared" si="9"/>
        <v>0</v>
      </c>
      <c r="AH135" s="18">
        <f t="shared" si="10"/>
        <v>260</v>
      </c>
      <c r="AI135">
        <f t="shared" si="11"/>
        <v>0</v>
      </c>
    </row>
    <row r="136" spans="1:35" ht="16" x14ac:dyDescent="0.35">
      <c r="A136" s="2">
        <v>134</v>
      </c>
      <c r="B136" s="3">
        <v>10121102</v>
      </c>
      <c r="C136" s="3" t="s">
        <v>321</v>
      </c>
      <c r="D136" s="14" t="s">
        <v>322</v>
      </c>
      <c r="E136" s="3" t="s">
        <v>38</v>
      </c>
      <c r="F136" s="3" t="s">
        <v>30</v>
      </c>
      <c r="G136" s="4">
        <v>800</v>
      </c>
      <c r="H136" s="4">
        <v>1200</v>
      </c>
      <c r="I136" s="5">
        <v>30</v>
      </c>
      <c r="J136" s="4">
        <v>800</v>
      </c>
      <c r="K136" s="4">
        <v>200</v>
      </c>
      <c r="L136" s="4">
        <v>0</v>
      </c>
      <c r="M136" s="4">
        <v>260</v>
      </c>
      <c r="N136" s="4">
        <v>600</v>
      </c>
      <c r="O136" s="4">
        <v>400</v>
      </c>
      <c r="P136" s="4">
        <v>0</v>
      </c>
      <c r="Q136" s="4">
        <v>0</v>
      </c>
      <c r="R136" s="4">
        <v>0</v>
      </c>
      <c r="S136" s="4">
        <v>485.53</v>
      </c>
      <c r="T136" s="4">
        <v>0</v>
      </c>
      <c r="U136" s="4">
        <v>2745.53</v>
      </c>
      <c r="V136" s="4">
        <v>150.66</v>
      </c>
      <c r="W136" s="4">
        <v>0</v>
      </c>
      <c r="X136" s="4">
        <v>0</v>
      </c>
      <c r="Y136" s="4">
        <v>143</v>
      </c>
      <c r="Z136" s="4">
        <v>293.66000000000003</v>
      </c>
      <c r="AA136" s="4">
        <v>2451.87</v>
      </c>
      <c r="AB136" s="5" t="s">
        <v>31</v>
      </c>
      <c r="AC136" s="6">
        <v>2451.87</v>
      </c>
      <c r="AE136" s="17">
        <f t="shared" si="8"/>
        <v>2000</v>
      </c>
      <c r="AF136">
        <v>2000</v>
      </c>
      <c r="AG136" s="17">
        <f t="shared" si="9"/>
        <v>0</v>
      </c>
      <c r="AH136" s="18">
        <f t="shared" si="10"/>
        <v>260</v>
      </c>
      <c r="AI136">
        <f t="shared" si="11"/>
        <v>0</v>
      </c>
    </row>
    <row r="137" spans="1:35" ht="16" x14ac:dyDescent="0.35">
      <c r="A137" s="2">
        <v>135</v>
      </c>
      <c r="B137" s="3">
        <v>10121104</v>
      </c>
      <c r="C137" s="3" t="s">
        <v>323</v>
      </c>
      <c r="D137" s="14" t="s">
        <v>324</v>
      </c>
      <c r="E137" s="3" t="s">
        <v>38</v>
      </c>
      <c r="F137" s="3" t="s">
        <v>30</v>
      </c>
      <c r="G137" s="4">
        <v>800</v>
      </c>
      <c r="H137" s="4">
        <v>1200</v>
      </c>
      <c r="I137" s="5">
        <v>28</v>
      </c>
      <c r="J137" s="4">
        <v>746.66666666666697</v>
      </c>
      <c r="K137" s="4">
        <v>186.666666666667</v>
      </c>
      <c r="L137" s="4">
        <v>0</v>
      </c>
      <c r="M137" s="4">
        <v>260</v>
      </c>
      <c r="N137" s="4">
        <v>560</v>
      </c>
      <c r="O137" s="4">
        <v>373.33333333333297</v>
      </c>
      <c r="P137" s="4">
        <v>0</v>
      </c>
      <c r="Q137" s="4">
        <v>0</v>
      </c>
      <c r="R137" s="4">
        <v>0</v>
      </c>
      <c r="S137" s="4">
        <v>0</v>
      </c>
      <c r="T137" s="4">
        <v>133.333333333333</v>
      </c>
      <c r="U137" s="4">
        <v>2260</v>
      </c>
      <c r="V137" s="4">
        <v>828.64</v>
      </c>
      <c r="W137" s="4">
        <v>0</v>
      </c>
      <c r="X137" s="4">
        <v>0</v>
      </c>
      <c r="Y137" s="4">
        <v>113</v>
      </c>
      <c r="Z137" s="4">
        <v>941.64</v>
      </c>
      <c r="AA137" s="4">
        <v>1318.36</v>
      </c>
      <c r="AB137" s="5" t="s">
        <v>31</v>
      </c>
      <c r="AC137" s="6">
        <v>1318.36</v>
      </c>
      <c r="AE137" s="17">
        <f t="shared" si="8"/>
        <v>2000</v>
      </c>
      <c r="AF137">
        <v>2000</v>
      </c>
      <c r="AG137" s="17">
        <f t="shared" si="9"/>
        <v>0</v>
      </c>
      <c r="AH137" s="18">
        <f t="shared" si="10"/>
        <v>260</v>
      </c>
      <c r="AI137">
        <f t="shared" si="11"/>
        <v>2</v>
      </c>
    </row>
    <row r="138" spans="1:35" ht="16" x14ac:dyDescent="0.35">
      <c r="A138" s="2">
        <v>136</v>
      </c>
      <c r="B138" s="3">
        <v>10121105</v>
      </c>
      <c r="C138" s="3" t="s">
        <v>325</v>
      </c>
      <c r="D138" s="14" t="s">
        <v>326</v>
      </c>
      <c r="E138" s="3" t="s">
        <v>38</v>
      </c>
      <c r="F138" s="3" t="s">
        <v>30</v>
      </c>
      <c r="G138" s="4">
        <v>800</v>
      </c>
      <c r="H138" s="4">
        <v>1200</v>
      </c>
      <c r="I138" s="5">
        <v>30</v>
      </c>
      <c r="J138" s="4">
        <v>800</v>
      </c>
      <c r="K138" s="4">
        <v>200</v>
      </c>
      <c r="L138" s="4">
        <v>0</v>
      </c>
      <c r="M138" s="4">
        <v>260</v>
      </c>
      <c r="N138" s="4">
        <v>600</v>
      </c>
      <c r="O138" s="4">
        <v>400</v>
      </c>
      <c r="P138" s="4">
        <v>0</v>
      </c>
      <c r="Q138" s="4">
        <v>0</v>
      </c>
      <c r="R138" s="4">
        <v>0</v>
      </c>
      <c r="S138" s="4">
        <v>447.11</v>
      </c>
      <c r="T138" s="4">
        <v>0</v>
      </c>
      <c r="U138" s="4">
        <v>2707.11</v>
      </c>
      <c r="V138" s="4">
        <v>0</v>
      </c>
      <c r="W138" s="4">
        <v>0</v>
      </c>
      <c r="X138" s="4">
        <v>0</v>
      </c>
      <c r="Y138" s="4">
        <v>90</v>
      </c>
      <c r="Z138" s="4">
        <v>90</v>
      </c>
      <c r="AA138" s="4">
        <v>2617.11</v>
      </c>
      <c r="AB138" s="5" t="s">
        <v>31</v>
      </c>
      <c r="AC138" s="6">
        <v>2617.11</v>
      </c>
      <c r="AE138" s="17">
        <f t="shared" si="8"/>
        <v>2000</v>
      </c>
      <c r="AF138">
        <v>2000</v>
      </c>
      <c r="AG138" s="17">
        <f t="shared" si="9"/>
        <v>0</v>
      </c>
      <c r="AH138" s="18">
        <f t="shared" si="10"/>
        <v>260</v>
      </c>
      <c r="AI138">
        <f t="shared" si="11"/>
        <v>0</v>
      </c>
    </row>
    <row r="139" spans="1:35" ht="16" x14ac:dyDescent="0.35">
      <c r="A139" s="2">
        <v>137</v>
      </c>
      <c r="B139" s="3">
        <v>20101205</v>
      </c>
      <c r="C139" s="3" t="s">
        <v>327</v>
      </c>
      <c r="D139" s="14" t="s">
        <v>328</v>
      </c>
      <c r="E139" s="3" t="s">
        <v>38</v>
      </c>
      <c r="F139" s="3" t="s">
        <v>30</v>
      </c>
      <c r="G139" s="4">
        <v>800</v>
      </c>
      <c r="H139" s="4">
        <v>1200</v>
      </c>
      <c r="I139" s="5">
        <v>19</v>
      </c>
      <c r="J139" s="4">
        <v>506.66666666666703</v>
      </c>
      <c r="K139" s="4">
        <v>126.666666666667</v>
      </c>
      <c r="L139" s="4">
        <v>0</v>
      </c>
      <c r="M139" s="4">
        <v>260</v>
      </c>
      <c r="N139" s="4">
        <v>380</v>
      </c>
      <c r="O139" s="4">
        <v>253.333333333333</v>
      </c>
      <c r="P139" s="4">
        <v>0</v>
      </c>
      <c r="Q139" s="4">
        <v>0</v>
      </c>
      <c r="R139" s="4">
        <v>0</v>
      </c>
      <c r="S139" s="4">
        <v>277.26</v>
      </c>
      <c r="T139" s="4">
        <v>733.33333333333303</v>
      </c>
      <c r="U139" s="4">
        <v>2537.2600000000002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2537.2600000000002</v>
      </c>
      <c r="AB139" s="5" t="s">
        <v>31</v>
      </c>
      <c r="AC139" s="6">
        <v>2537.2600000000002</v>
      </c>
      <c r="AE139" s="17">
        <f t="shared" si="8"/>
        <v>2000</v>
      </c>
      <c r="AF139">
        <v>2000</v>
      </c>
      <c r="AG139" s="17">
        <f t="shared" si="9"/>
        <v>0</v>
      </c>
      <c r="AH139" s="18">
        <f t="shared" si="10"/>
        <v>260</v>
      </c>
      <c r="AI139">
        <f t="shared" si="11"/>
        <v>11</v>
      </c>
    </row>
    <row r="140" spans="1:35" ht="16" x14ac:dyDescent="0.35">
      <c r="A140" s="2">
        <v>138</v>
      </c>
      <c r="B140" s="3">
        <v>20101207</v>
      </c>
      <c r="C140" s="3" t="s">
        <v>329</v>
      </c>
      <c r="D140" s="14" t="s">
        <v>330</v>
      </c>
      <c r="E140" s="3" t="s">
        <v>38</v>
      </c>
      <c r="F140" s="3" t="s">
        <v>30</v>
      </c>
      <c r="G140" s="4">
        <v>800</v>
      </c>
      <c r="H140" s="4">
        <v>1200</v>
      </c>
      <c r="I140" s="5">
        <v>5</v>
      </c>
      <c r="J140" s="4">
        <v>133.333333333333</v>
      </c>
      <c r="K140" s="4">
        <v>33.3333333333333</v>
      </c>
      <c r="L140" s="4">
        <v>0</v>
      </c>
      <c r="M140" s="4">
        <v>260</v>
      </c>
      <c r="N140" s="4">
        <v>100</v>
      </c>
      <c r="O140" s="4">
        <v>66.6666666666666</v>
      </c>
      <c r="P140" s="4">
        <v>133.333333333333</v>
      </c>
      <c r="Q140" s="4">
        <v>0</v>
      </c>
      <c r="R140" s="4">
        <v>0</v>
      </c>
      <c r="S140" s="4">
        <v>1688.18</v>
      </c>
      <c r="T140" s="4">
        <v>1666.6666666666699</v>
      </c>
      <c r="U140" s="4">
        <v>4081.5133333333301</v>
      </c>
      <c r="V140" s="4">
        <v>75.33</v>
      </c>
      <c r="W140" s="4">
        <v>0</v>
      </c>
      <c r="X140" s="4">
        <v>0</v>
      </c>
      <c r="Y140" s="4">
        <v>60</v>
      </c>
      <c r="Z140" s="4">
        <v>135.33000000000001</v>
      </c>
      <c r="AA140" s="4">
        <v>3946.1833333333302</v>
      </c>
      <c r="AB140" s="5" t="s">
        <v>31</v>
      </c>
      <c r="AC140" s="6">
        <v>3946.1833333333302</v>
      </c>
      <c r="AE140" s="17">
        <f t="shared" si="8"/>
        <v>2000</v>
      </c>
      <c r="AF140">
        <v>2000</v>
      </c>
      <c r="AG140" s="17">
        <f t="shared" si="9"/>
        <v>0</v>
      </c>
      <c r="AH140" s="18">
        <f t="shared" si="10"/>
        <v>393.33333333333303</v>
      </c>
      <c r="AI140">
        <f t="shared" si="11"/>
        <v>25</v>
      </c>
    </row>
    <row r="141" spans="1:35" ht="16" x14ac:dyDescent="0.35">
      <c r="A141" s="2">
        <v>139</v>
      </c>
      <c r="B141" s="3">
        <v>20101208</v>
      </c>
      <c r="C141" s="3" t="s">
        <v>331</v>
      </c>
      <c r="D141" s="14" t="s">
        <v>332</v>
      </c>
      <c r="E141" s="3" t="s">
        <v>38</v>
      </c>
      <c r="F141" s="3" t="s">
        <v>30</v>
      </c>
      <c r="G141" s="4">
        <v>800</v>
      </c>
      <c r="H141" s="4">
        <v>1200</v>
      </c>
      <c r="I141" s="5">
        <v>30</v>
      </c>
      <c r="J141" s="4">
        <v>800</v>
      </c>
      <c r="K141" s="4">
        <v>200</v>
      </c>
      <c r="L141" s="4">
        <v>0</v>
      </c>
      <c r="M141" s="4">
        <v>260</v>
      </c>
      <c r="N141" s="4">
        <v>600</v>
      </c>
      <c r="O141" s="4">
        <v>400</v>
      </c>
      <c r="P141" s="4">
        <v>133.333333333333</v>
      </c>
      <c r="Q141" s="4">
        <v>0</v>
      </c>
      <c r="R141" s="4">
        <v>0</v>
      </c>
      <c r="S141" s="4">
        <v>722.65</v>
      </c>
      <c r="T141" s="4">
        <v>0</v>
      </c>
      <c r="U141" s="4">
        <v>3115.9833333333299</v>
      </c>
      <c r="V141" s="4">
        <v>0</v>
      </c>
      <c r="W141" s="4">
        <v>0</v>
      </c>
      <c r="X141" s="4">
        <v>0</v>
      </c>
      <c r="Y141" s="4">
        <v>30</v>
      </c>
      <c r="Z141" s="4">
        <v>30</v>
      </c>
      <c r="AA141" s="4">
        <v>3085.9833333333299</v>
      </c>
      <c r="AB141" s="5" t="s">
        <v>31</v>
      </c>
      <c r="AC141" s="6">
        <v>3085.9833333333299</v>
      </c>
      <c r="AE141" s="17">
        <f t="shared" si="8"/>
        <v>2000</v>
      </c>
      <c r="AF141">
        <v>2000</v>
      </c>
      <c r="AG141" s="17">
        <f t="shared" si="9"/>
        <v>0</v>
      </c>
      <c r="AH141" s="18">
        <f t="shared" si="10"/>
        <v>393.33333333333303</v>
      </c>
      <c r="AI141">
        <f t="shared" si="11"/>
        <v>0</v>
      </c>
    </row>
    <row r="142" spans="1:35" ht="16" x14ac:dyDescent="0.35">
      <c r="A142" s="2">
        <v>140</v>
      </c>
      <c r="B142" s="3">
        <v>10121176</v>
      </c>
      <c r="C142" s="3" t="s">
        <v>333</v>
      </c>
      <c r="D142" s="14" t="s">
        <v>334</v>
      </c>
      <c r="E142" s="3" t="s">
        <v>34</v>
      </c>
      <c r="F142" s="3" t="s">
        <v>35</v>
      </c>
      <c r="G142" s="4">
        <v>3718</v>
      </c>
      <c r="H142" s="4">
        <v>2002</v>
      </c>
      <c r="I142" s="5">
        <v>25</v>
      </c>
      <c r="J142" s="4">
        <v>3098.3333333333298</v>
      </c>
      <c r="K142" s="4">
        <v>238.333333333333</v>
      </c>
      <c r="L142" s="4">
        <v>0</v>
      </c>
      <c r="M142" s="4">
        <v>0</v>
      </c>
      <c r="N142" s="4">
        <v>953.33333333333303</v>
      </c>
      <c r="O142" s="4">
        <v>476.66666666666703</v>
      </c>
      <c r="P142" s="4">
        <v>0</v>
      </c>
      <c r="Q142" s="4">
        <v>0</v>
      </c>
      <c r="R142" s="4">
        <v>0</v>
      </c>
      <c r="S142" s="4">
        <v>0</v>
      </c>
      <c r="T142" s="4">
        <v>953.33333333333405</v>
      </c>
      <c r="U142" s="4">
        <v>5720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5720</v>
      </c>
      <c r="AB142" s="5" t="s">
        <v>31</v>
      </c>
      <c r="AC142" s="6">
        <v>5720</v>
      </c>
      <c r="AE142" s="17">
        <f t="shared" si="8"/>
        <v>5720</v>
      </c>
      <c r="AF142">
        <v>5720</v>
      </c>
      <c r="AG142" s="17">
        <f t="shared" si="9"/>
        <v>0</v>
      </c>
      <c r="AH142" s="18">
        <f t="shared" si="10"/>
        <v>0</v>
      </c>
      <c r="AI142">
        <f t="shared" si="11"/>
        <v>5</v>
      </c>
    </row>
    <row r="143" spans="1:35" ht="16" x14ac:dyDescent="0.35">
      <c r="A143" s="2">
        <v>141</v>
      </c>
      <c r="B143" s="3">
        <v>10121263</v>
      </c>
      <c r="C143" s="3" t="s">
        <v>335</v>
      </c>
      <c r="D143" s="14" t="s">
        <v>336</v>
      </c>
      <c r="E143" s="3" t="s">
        <v>34</v>
      </c>
      <c r="F143" s="3" t="s">
        <v>35</v>
      </c>
      <c r="G143" s="4">
        <v>3932</v>
      </c>
      <c r="H143" s="4">
        <v>2118</v>
      </c>
      <c r="I143" s="5">
        <v>30</v>
      </c>
      <c r="J143" s="4">
        <v>3932</v>
      </c>
      <c r="K143" s="4">
        <v>303</v>
      </c>
      <c r="L143" s="4">
        <v>0</v>
      </c>
      <c r="M143" s="4">
        <v>0</v>
      </c>
      <c r="N143" s="4">
        <v>1210</v>
      </c>
      <c r="O143" s="4">
        <v>605</v>
      </c>
      <c r="P143" s="4">
        <v>554.58333333333303</v>
      </c>
      <c r="Q143" s="4">
        <v>0</v>
      </c>
      <c r="R143" s="4">
        <v>0</v>
      </c>
      <c r="S143" s="4">
        <v>0</v>
      </c>
      <c r="T143" s="4">
        <v>0</v>
      </c>
      <c r="U143" s="4">
        <v>6604.5833333333303</v>
      </c>
      <c r="V143" s="4">
        <v>201.67</v>
      </c>
      <c r="W143" s="4">
        <v>0</v>
      </c>
      <c r="X143" s="4">
        <v>0</v>
      </c>
      <c r="Y143" s="4">
        <v>60</v>
      </c>
      <c r="Z143" s="4">
        <v>261.67</v>
      </c>
      <c r="AA143" s="4">
        <v>6342.9133333333302</v>
      </c>
      <c r="AB143" s="5" t="s">
        <v>31</v>
      </c>
      <c r="AC143" s="6">
        <v>6342.9133333333302</v>
      </c>
      <c r="AE143" s="17">
        <f t="shared" si="8"/>
        <v>6050</v>
      </c>
      <c r="AF143">
        <v>6050</v>
      </c>
      <c r="AG143" s="17">
        <f t="shared" si="9"/>
        <v>0</v>
      </c>
      <c r="AH143" s="18">
        <f t="shared" si="10"/>
        <v>554.58333333333303</v>
      </c>
      <c r="AI143">
        <f t="shared" si="11"/>
        <v>0</v>
      </c>
    </row>
    <row r="144" spans="1:35" ht="16" x14ac:dyDescent="0.35">
      <c r="A144" s="2">
        <v>142</v>
      </c>
      <c r="B144" s="3">
        <v>10121265</v>
      </c>
      <c r="C144" s="3" t="s">
        <v>337</v>
      </c>
      <c r="D144" s="14" t="s">
        <v>338</v>
      </c>
      <c r="E144" s="3" t="s">
        <v>34</v>
      </c>
      <c r="F144" s="3" t="s">
        <v>35</v>
      </c>
      <c r="G144" s="4">
        <v>4157.3999999999996</v>
      </c>
      <c r="H144" s="4">
        <v>2238.6</v>
      </c>
      <c r="I144" s="5">
        <v>30</v>
      </c>
      <c r="J144" s="4">
        <v>4157.3999999999996</v>
      </c>
      <c r="K144" s="4">
        <v>319.8</v>
      </c>
      <c r="L144" s="4">
        <v>0</v>
      </c>
      <c r="M144" s="4">
        <v>0</v>
      </c>
      <c r="N144" s="4">
        <v>1279.2</v>
      </c>
      <c r="O144" s="4">
        <v>639.6</v>
      </c>
      <c r="P144" s="4">
        <v>426.4</v>
      </c>
      <c r="Q144" s="4">
        <v>0</v>
      </c>
      <c r="R144" s="4">
        <v>0</v>
      </c>
      <c r="S144" s="4">
        <v>0</v>
      </c>
      <c r="T144" s="4">
        <v>0</v>
      </c>
      <c r="U144" s="4">
        <v>6822.4</v>
      </c>
      <c r="V144" s="4">
        <v>0</v>
      </c>
      <c r="W144" s="4">
        <v>0</v>
      </c>
      <c r="X144" s="4">
        <v>0</v>
      </c>
      <c r="Y144" s="4">
        <v>60</v>
      </c>
      <c r="Z144" s="4">
        <v>60</v>
      </c>
      <c r="AA144" s="4">
        <v>6762.4</v>
      </c>
      <c r="AB144" s="5" t="s">
        <v>31</v>
      </c>
      <c r="AC144" s="6">
        <v>6762.4</v>
      </c>
      <c r="AE144" s="17">
        <f t="shared" si="8"/>
        <v>6396</v>
      </c>
      <c r="AF144">
        <v>6396</v>
      </c>
      <c r="AG144" s="17">
        <f t="shared" si="9"/>
        <v>0</v>
      </c>
      <c r="AH144" s="18">
        <f t="shared" si="10"/>
        <v>426.4</v>
      </c>
      <c r="AI144">
        <f t="shared" si="11"/>
        <v>0</v>
      </c>
    </row>
    <row r="145" spans="1:35" ht="16" x14ac:dyDescent="0.35">
      <c r="A145" s="2">
        <v>143</v>
      </c>
      <c r="B145" s="3">
        <v>20101229</v>
      </c>
      <c r="C145" s="3" t="s">
        <v>339</v>
      </c>
      <c r="D145" s="14" t="s">
        <v>340</v>
      </c>
      <c r="E145" s="3" t="s">
        <v>38</v>
      </c>
      <c r="F145" s="3" t="s">
        <v>30</v>
      </c>
      <c r="G145" s="4">
        <v>800</v>
      </c>
      <c r="H145" s="4">
        <v>1200</v>
      </c>
      <c r="I145" s="5">
        <v>30</v>
      </c>
      <c r="J145" s="4">
        <v>800</v>
      </c>
      <c r="K145" s="4">
        <v>200</v>
      </c>
      <c r="L145" s="4">
        <v>0</v>
      </c>
      <c r="M145" s="4">
        <v>260</v>
      </c>
      <c r="N145" s="4">
        <v>600</v>
      </c>
      <c r="O145" s="4">
        <v>400</v>
      </c>
      <c r="P145" s="4">
        <v>133.333333333333</v>
      </c>
      <c r="Q145" s="4">
        <v>0</v>
      </c>
      <c r="R145" s="4">
        <v>0</v>
      </c>
      <c r="S145" s="4">
        <v>505.25</v>
      </c>
      <c r="T145" s="4">
        <v>0</v>
      </c>
      <c r="U145" s="4">
        <v>2898.5833333333298</v>
      </c>
      <c r="V145" s="4">
        <v>301.32</v>
      </c>
      <c r="W145" s="4">
        <v>0</v>
      </c>
      <c r="X145" s="4">
        <v>0</v>
      </c>
      <c r="Y145" s="4">
        <v>473</v>
      </c>
      <c r="Z145" s="4">
        <v>774.32</v>
      </c>
      <c r="AA145" s="4">
        <v>2124.2633333333301</v>
      </c>
      <c r="AB145" s="5" t="s">
        <v>31</v>
      </c>
      <c r="AC145" s="6">
        <v>2124.2633333333301</v>
      </c>
      <c r="AE145" s="17">
        <f t="shared" si="8"/>
        <v>2000</v>
      </c>
      <c r="AF145">
        <v>2000</v>
      </c>
      <c r="AG145" s="17">
        <f t="shared" si="9"/>
        <v>0</v>
      </c>
      <c r="AH145" s="18">
        <f t="shared" si="10"/>
        <v>393.33333333333303</v>
      </c>
      <c r="AI145">
        <f t="shared" si="11"/>
        <v>0</v>
      </c>
    </row>
    <row r="146" spans="1:35" ht="16" x14ac:dyDescent="0.35">
      <c r="A146" s="2">
        <v>144</v>
      </c>
      <c r="B146" s="3">
        <v>20101230</v>
      </c>
      <c r="C146" s="3" t="s">
        <v>341</v>
      </c>
      <c r="D146" s="14" t="s">
        <v>342</v>
      </c>
      <c r="E146" s="3" t="s">
        <v>38</v>
      </c>
      <c r="F146" s="3" t="s">
        <v>30</v>
      </c>
      <c r="G146" s="4">
        <v>800</v>
      </c>
      <c r="H146" s="4">
        <v>1200</v>
      </c>
      <c r="I146" s="5">
        <v>30</v>
      </c>
      <c r="J146" s="4">
        <v>800</v>
      </c>
      <c r="K146" s="4">
        <v>200</v>
      </c>
      <c r="L146" s="4">
        <v>0</v>
      </c>
      <c r="M146" s="4">
        <v>260</v>
      </c>
      <c r="N146" s="4">
        <v>600</v>
      </c>
      <c r="O146" s="4">
        <v>400</v>
      </c>
      <c r="P146" s="4">
        <v>133.333333333333</v>
      </c>
      <c r="Q146" s="4">
        <v>0</v>
      </c>
      <c r="R146" s="4">
        <v>0</v>
      </c>
      <c r="S146" s="4">
        <v>583.86</v>
      </c>
      <c r="T146" s="4">
        <v>0</v>
      </c>
      <c r="U146" s="4">
        <v>2977.19333333333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2977.19333333333</v>
      </c>
      <c r="AB146" s="5" t="s">
        <v>31</v>
      </c>
      <c r="AC146" s="6">
        <v>2977.19333333333</v>
      </c>
      <c r="AE146" s="17">
        <f t="shared" si="8"/>
        <v>2000</v>
      </c>
      <c r="AF146">
        <v>2000</v>
      </c>
      <c r="AG146" s="17">
        <f t="shared" si="9"/>
        <v>0</v>
      </c>
      <c r="AH146" s="18">
        <f t="shared" si="10"/>
        <v>393.33333333333303</v>
      </c>
      <c r="AI146">
        <f t="shared" si="11"/>
        <v>0</v>
      </c>
    </row>
    <row r="147" spans="1:35" ht="16" x14ac:dyDescent="0.35">
      <c r="A147" s="2">
        <v>145</v>
      </c>
      <c r="B147" s="3">
        <v>20101231</v>
      </c>
      <c r="C147" s="3" t="s">
        <v>343</v>
      </c>
      <c r="D147" s="14" t="s">
        <v>344</v>
      </c>
      <c r="E147" s="3" t="s">
        <v>38</v>
      </c>
      <c r="F147" s="3" t="s">
        <v>30</v>
      </c>
      <c r="G147" s="4">
        <v>800</v>
      </c>
      <c r="H147" s="4">
        <v>1200</v>
      </c>
      <c r="I147" s="5">
        <v>30</v>
      </c>
      <c r="J147" s="4">
        <v>800</v>
      </c>
      <c r="K147" s="4">
        <v>200</v>
      </c>
      <c r="L147" s="4">
        <v>0</v>
      </c>
      <c r="M147" s="4">
        <v>260</v>
      </c>
      <c r="N147" s="4">
        <v>600</v>
      </c>
      <c r="O147" s="4">
        <v>400</v>
      </c>
      <c r="P147" s="4">
        <v>133.333333333333</v>
      </c>
      <c r="Q147" s="4">
        <v>0</v>
      </c>
      <c r="R147" s="4">
        <v>0</v>
      </c>
      <c r="S147" s="4">
        <v>878.64</v>
      </c>
      <c r="T147" s="4">
        <v>0</v>
      </c>
      <c r="U147" s="4">
        <v>3271.9733333333302</v>
      </c>
      <c r="V147" s="4">
        <v>75.33</v>
      </c>
      <c r="W147" s="4">
        <v>0</v>
      </c>
      <c r="X147" s="4">
        <v>0</v>
      </c>
      <c r="Y147" s="4">
        <v>135</v>
      </c>
      <c r="Z147" s="4">
        <v>210.33</v>
      </c>
      <c r="AA147" s="4">
        <v>3061.6433333333298</v>
      </c>
      <c r="AB147" s="5" t="s">
        <v>31</v>
      </c>
      <c r="AC147" s="6">
        <v>3061.6433333333298</v>
      </c>
      <c r="AE147" s="17">
        <f t="shared" si="8"/>
        <v>2000</v>
      </c>
      <c r="AF147">
        <v>2000</v>
      </c>
      <c r="AG147" s="17">
        <f t="shared" si="9"/>
        <v>0</v>
      </c>
      <c r="AH147" s="18">
        <f t="shared" si="10"/>
        <v>393.33333333333303</v>
      </c>
      <c r="AI147">
        <f t="shared" si="11"/>
        <v>0</v>
      </c>
    </row>
    <row r="148" spans="1:35" ht="16" x14ac:dyDescent="0.35">
      <c r="A148" s="2">
        <v>146</v>
      </c>
      <c r="B148" s="3">
        <v>20101232</v>
      </c>
      <c r="C148" s="3" t="s">
        <v>345</v>
      </c>
      <c r="D148" s="14" t="s">
        <v>346</v>
      </c>
      <c r="E148" s="3" t="s">
        <v>38</v>
      </c>
      <c r="F148" s="3" t="s">
        <v>30</v>
      </c>
      <c r="G148" s="4">
        <v>800</v>
      </c>
      <c r="H148" s="4">
        <v>1200</v>
      </c>
      <c r="I148" s="5">
        <v>30</v>
      </c>
      <c r="J148" s="4">
        <v>800</v>
      </c>
      <c r="K148" s="4">
        <v>200</v>
      </c>
      <c r="L148" s="4">
        <v>0</v>
      </c>
      <c r="M148" s="4">
        <v>260</v>
      </c>
      <c r="N148" s="4">
        <v>600</v>
      </c>
      <c r="O148" s="4">
        <v>400</v>
      </c>
      <c r="P148" s="4">
        <v>133.333333333333</v>
      </c>
      <c r="Q148" s="4">
        <v>0</v>
      </c>
      <c r="R148" s="4">
        <v>0</v>
      </c>
      <c r="S148" s="4">
        <v>469.39</v>
      </c>
      <c r="T148" s="4">
        <v>0</v>
      </c>
      <c r="U148" s="4">
        <v>2862.7233333333302</v>
      </c>
      <c r="V148" s="4">
        <v>75.33</v>
      </c>
      <c r="W148" s="4">
        <v>0</v>
      </c>
      <c r="X148" s="4">
        <v>0</v>
      </c>
      <c r="Y148" s="4">
        <v>180</v>
      </c>
      <c r="Z148" s="4">
        <v>255.33</v>
      </c>
      <c r="AA148" s="4">
        <v>2607.3933333333298</v>
      </c>
      <c r="AB148" s="5" t="s">
        <v>31</v>
      </c>
      <c r="AC148" s="6">
        <v>2607.3933333333298</v>
      </c>
      <c r="AE148" s="17">
        <f t="shared" si="8"/>
        <v>2000</v>
      </c>
      <c r="AF148">
        <v>2000</v>
      </c>
      <c r="AG148" s="17">
        <f t="shared" si="9"/>
        <v>0</v>
      </c>
      <c r="AH148" s="18">
        <f t="shared" si="10"/>
        <v>393.33333333333303</v>
      </c>
      <c r="AI148">
        <f t="shared" si="11"/>
        <v>0</v>
      </c>
    </row>
    <row r="149" spans="1:35" ht="16" x14ac:dyDescent="0.35">
      <c r="A149" s="2">
        <v>147</v>
      </c>
      <c r="B149" s="3">
        <v>20101233</v>
      </c>
      <c r="C149" s="3" t="s">
        <v>347</v>
      </c>
      <c r="D149" s="14" t="s">
        <v>348</v>
      </c>
      <c r="E149" s="3" t="s">
        <v>38</v>
      </c>
      <c r="F149" s="3" t="s">
        <v>30</v>
      </c>
      <c r="G149" s="4">
        <v>800</v>
      </c>
      <c r="H149" s="4">
        <v>1200</v>
      </c>
      <c r="I149" s="5">
        <v>30</v>
      </c>
      <c r="J149" s="4">
        <v>800</v>
      </c>
      <c r="K149" s="4">
        <v>200</v>
      </c>
      <c r="L149" s="4">
        <v>0</v>
      </c>
      <c r="M149" s="4">
        <v>260</v>
      </c>
      <c r="N149" s="4">
        <v>600</v>
      </c>
      <c r="O149" s="4">
        <v>400</v>
      </c>
      <c r="P149" s="4">
        <v>133.333333333333</v>
      </c>
      <c r="Q149" s="4">
        <v>0</v>
      </c>
      <c r="R149" s="4">
        <v>0</v>
      </c>
      <c r="S149" s="4">
        <v>459.75</v>
      </c>
      <c r="T149" s="4">
        <v>0</v>
      </c>
      <c r="U149" s="4">
        <v>2853.0833333333298</v>
      </c>
      <c r="V149" s="4">
        <v>150.66999999999999</v>
      </c>
      <c r="W149" s="4">
        <v>1000</v>
      </c>
      <c r="X149" s="4">
        <v>0</v>
      </c>
      <c r="Y149" s="4">
        <v>68</v>
      </c>
      <c r="Z149" s="4">
        <v>1218.67</v>
      </c>
      <c r="AA149" s="4">
        <v>1634.41333333333</v>
      </c>
      <c r="AB149" s="5" t="s">
        <v>31</v>
      </c>
      <c r="AC149" s="6">
        <v>1634.41333333333</v>
      </c>
      <c r="AE149" s="17">
        <f t="shared" si="8"/>
        <v>2000</v>
      </c>
      <c r="AF149">
        <v>2000</v>
      </c>
      <c r="AG149" s="17">
        <f t="shared" si="9"/>
        <v>0</v>
      </c>
      <c r="AH149" s="18">
        <f t="shared" si="10"/>
        <v>393.33333333333303</v>
      </c>
      <c r="AI149">
        <f t="shared" si="11"/>
        <v>0</v>
      </c>
    </row>
    <row r="150" spans="1:35" ht="16" x14ac:dyDescent="0.35">
      <c r="A150" s="2">
        <v>148</v>
      </c>
      <c r="B150" s="3">
        <v>10120530</v>
      </c>
      <c r="C150" s="3" t="s">
        <v>349</v>
      </c>
      <c r="D150" s="14" t="s">
        <v>350</v>
      </c>
      <c r="E150" s="3" t="s">
        <v>351</v>
      </c>
      <c r="F150" s="3" t="s">
        <v>352</v>
      </c>
      <c r="G150" s="4">
        <v>4732</v>
      </c>
      <c r="H150" s="4">
        <v>2548</v>
      </c>
      <c r="I150" s="5">
        <v>30</v>
      </c>
      <c r="J150" s="4">
        <v>4732</v>
      </c>
      <c r="K150" s="4">
        <v>364</v>
      </c>
      <c r="L150" s="4">
        <v>0</v>
      </c>
      <c r="M150" s="4">
        <v>0</v>
      </c>
      <c r="N150" s="4">
        <v>1456</v>
      </c>
      <c r="O150" s="4">
        <v>728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7280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7280</v>
      </c>
      <c r="AB150" s="5" t="s">
        <v>31</v>
      </c>
      <c r="AC150" s="6">
        <v>7280</v>
      </c>
      <c r="AE150" s="17">
        <f t="shared" si="8"/>
        <v>7280</v>
      </c>
      <c r="AF150">
        <v>7280</v>
      </c>
      <c r="AG150" s="17">
        <f t="shared" si="9"/>
        <v>0</v>
      </c>
      <c r="AH150" s="18">
        <f t="shared" si="10"/>
        <v>0</v>
      </c>
      <c r="AI150">
        <f t="shared" si="11"/>
        <v>0</v>
      </c>
    </row>
    <row r="151" spans="1:35" ht="16" x14ac:dyDescent="0.35">
      <c r="A151" s="2">
        <v>149</v>
      </c>
      <c r="B151" s="3">
        <v>10120533</v>
      </c>
      <c r="C151" s="3" t="s">
        <v>353</v>
      </c>
      <c r="D151" s="14" t="s">
        <v>354</v>
      </c>
      <c r="E151" s="3" t="s">
        <v>34</v>
      </c>
      <c r="F151" s="3" t="s">
        <v>35</v>
      </c>
      <c r="G151" s="4">
        <v>3718</v>
      </c>
      <c r="H151" s="4">
        <v>2002</v>
      </c>
      <c r="I151" s="5">
        <v>30</v>
      </c>
      <c r="J151" s="4">
        <v>3718</v>
      </c>
      <c r="K151" s="4">
        <v>286</v>
      </c>
      <c r="L151" s="4">
        <v>0</v>
      </c>
      <c r="M151" s="4">
        <v>0</v>
      </c>
      <c r="N151" s="4">
        <v>1144</v>
      </c>
      <c r="O151" s="4">
        <v>572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5720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5720</v>
      </c>
      <c r="AB151" s="5" t="s">
        <v>31</v>
      </c>
      <c r="AC151" s="6">
        <v>5720</v>
      </c>
      <c r="AE151" s="17">
        <f t="shared" si="8"/>
        <v>5720</v>
      </c>
      <c r="AF151">
        <v>5720</v>
      </c>
      <c r="AG151" s="17">
        <f t="shared" si="9"/>
        <v>0</v>
      </c>
      <c r="AH151" s="18">
        <f t="shared" si="10"/>
        <v>0</v>
      </c>
      <c r="AI151">
        <f t="shared" si="11"/>
        <v>0</v>
      </c>
    </row>
    <row r="152" spans="1:35" ht="16" x14ac:dyDescent="0.35">
      <c r="A152" s="2">
        <v>150</v>
      </c>
      <c r="B152" s="3">
        <v>10121523</v>
      </c>
      <c r="C152" s="3" t="s">
        <v>355</v>
      </c>
      <c r="D152" s="14" t="s">
        <v>356</v>
      </c>
      <c r="E152" s="3" t="s">
        <v>202</v>
      </c>
      <c r="F152" s="3" t="s">
        <v>203</v>
      </c>
      <c r="G152" s="4">
        <v>2080</v>
      </c>
      <c r="H152" s="4">
        <v>1120</v>
      </c>
      <c r="I152" s="5">
        <v>30</v>
      </c>
      <c r="J152" s="4">
        <v>2080</v>
      </c>
      <c r="K152" s="4">
        <v>160</v>
      </c>
      <c r="L152" s="4">
        <v>0</v>
      </c>
      <c r="M152" s="4">
        <v>0</v>
      </c>
      <c r="N152" s="4">
        <v>640</v>
      </c>
      <c r="O152" s="4">
        <v>320</v>
      </c>
      <c r="P152" s="4">
        <v>0</v>
      </c>
      <c r="Q152" s="4">
        <v>0</v>
      </c>
      <c r="R152" s="4">
        <v>0</v>
      </c>
      <c r="S152" s="4">
        <v>60.78</v>
      </c>
      <c r="T152" s="4">
        <v>0</v>
      </c>
      <c r="U152" s="4">
        <v>3260.78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3260.78</v>
      </c>
      <c r="AB152" s="5" t="s">
        <v>31</v>
      </c>
      <c r="AC152" s="6">
        <v>3260.78</v>
      </c>
      <c r="AE152" s="17">
        <f t="shared" si="8"/>
        <v>3200</v>
      </c>
      <c r="AF152">
        <v>3200</v>
      </c>
      <c r="AG152" s="17">
        <f t="shared" si="9"/>
        <v>0</v>
      </c>
      <c r="AH152" s="18">
        <f t="shared" si="10"/>
        <v>0</v>
      </c>
      <c r="AI152">
        <f t="shared" si="11"/>
        <v>0</v>
      </c>
    </row>
    <row r="153" spans="1:35" ht="16" x14ac:dyDescent="0.35">
      <c r="A153" s="2">
        <v>151</v>
      </c>
      <c r="B153" s="3">
        <v>10121106</v>
      </c>
      <c r="C153" s="3" t="s">
        <v>357</v>
      </c>
      <c r="D153" s="14" t="s">
        <v>358</v>
      </c>
      <c r="E153" s="3" t="s">
        <v>38</v>
      </c>
      <c r="F153" s="3" t="s">
        <v>30</v>
      </c>
      <c r="G153" s="4">
        <v>800</v>
      </c>
      <c r="H153" s="4">
        <v>1200</v>
      </c>
      <c r="I153" s="5">
        <v>29</v>
      </c>
      <c r="J153" s="4">
        <v>773.33333333333303</v>
      </c>
      <c r="K153" s="4">
        <v>193.333333333333</v>
      </c>
      <c r="L153" s="4">
        <v>0</v>
      </c>
      <c r="M153" s="4">
        <v>260</v>
      </c>
      <c r="N153" s="4">
        <v>580</v>
      </c>
      <c r="O153" s="4">
        <v>386.66666666666703</v>
      </c>
      <c r="P153" s="4">
        <v>133.333333333333</v>
      </c>
      <c r="Q153" s="4">
        <v>0</v>
      </c>
      <c r="R153" s="4">
        <v>2500</v>
      </c>
      <c r="S153" s="4">
        <v>0</v>
      </c>
      <c r="T153" s="4">
        <v>66.6666666666667</v>
      </c>
      <c r="U153" s="4">
        <v>4893.3333333333303</v>
      </c>
      <c r="V153" s="4">
        <v>75.33</v>
      </c>
      <c r="W153" s="4">
        <v>0</v>
      </c>
      <c r="X153" s="4">
        <v>0</v>
      </c>
      <c r="Y153" s="4">
        <v>75</v>
      </c>
      <c r="Z153" s="4">
        <v>150.33000000000001</v>
      </c>
      <c r="AA153" s="4">
        <v>4743.0033333333304</v>
      </c>
      <c r="AB153" s="5" t="s">
        <v>31</v>
      </c>
      <c r="AC153" s="6">
        <v>4743.0033333333304</v>
      </c>
      <c r="AE153" s="17">
        <f t="shared" si="8"/>
        <v>2000</v>
      </c>
      <c r="AF153">
        <v>2000</v>
      </c>
      <c r="AG153" s="17">
        <f t="shared" si="9"/>
        <v>0</v>
      </c>
      <c r="AH153" s="18">
        <f t="shared" si="10"/>
        <v>393.33333333333303</v>
      </c>
      <c r="AI153">
        <f t="shared" si="11"/>
        <v>1</v>
      </c>
    </row>
    <row r="154" spans="1:35" ht="16" x14ac:dyDescent="0.35">
      <c r="A154" s="2">
        <v>152</v>
      </c>
      <c r="B154" s="3">
        <v>10121343</v>
      </c>
      <c r="C154" s="3" t="s">
        <v>359</v>
      </c>
      <c r="D154" s="14" t="s">
        <v>360</v>
      </c>
      <c r="E154" s="3" t="s">
        <v>38</v>
      </c>
      <c r="F154" s="3" t="s">
        <v>30</v>
      </c>
      <c r="G154" s="4">
        <v>800</v>
      </c>
      <c r="H154" s="4">
        <v>1200</v>
      </c>
      <c r="I154" s="5">
        <v>30</v>
      </c>
      <c r="J154" s="4">
        <v>800</v>
      </c>
      <c r="K154" s="4">
        <v>200</v>
      </c>
      <c r="L154" s="4">
        <v>0</v>
      </c>
      <c r="M154" s="4">
        <v>260</v>
      </c>
      <c r="N154" s="4">
        <v>600</v>
      </c>
      <c r="O154" s="4">
        <v>400</v>
      </c>
      <c r="P154" s="4">
        <v>133.333333333333</v>
      </c>
      <c r="Q154" s="4">
        <v>0</v>
      </c>
      <c r="R154" s="4">
        <v>0</v>
      </c>
      <c r="S154" s="4">
        <v>1912.45</v>
      </c>
      <c r="T154" s="4">
        <v>0</v>
      </c>
      <c r="U154" s="4">
        <v>4305.7833333333301</v>
      </c>
      <c r="V154" s="4">
        <v>0</v>
      </c>
      <c r="W154" s="4">
        <v>0</v>
      </c>
      <c r="X154" s="4">
        <v>0</v>
      </c>
      <c r="Y154" s="4">
        <v>60</v>
      </c>
      <c r="Z154" s="4">
        <v>60</v>
      </c>
      <c r="AA154" s="4">
        <v>4245.7833333333301</v>
      </c>
      <c r="AB154" s="5" t="s">
        <v>31</v>
      </c>
      <c r="AC154" s="6">
        <v>4245.7833333333301</v>
      </c>
      <c r="AE154" s="17">
        <f t="shared" si="8"/>
        <v>2000</v>
      </c>
      <c r="AF154">
        <v>2000</v>
      </c>
      <c r="AG154" s="17">
        <f t="shared" si="9"/>
        <v>0</v>
      </c>
      <c r="AH154" s="18">
        <f t="shared" si="10"/>
        <v>393.33333333333303</v>
      </c>
      <c r="AI154">
        <f t="shared" si="11"/>
        <v>0</v>
      </c>
    </row>
    <row r="155" spans="1:35" ht="16" x14ac:dyDescent="0.35">
      <c r="A155" s="2">
        <v>153</v>
      </c>
      <c r="B155" s="3">
        <v>20101192</v>
      </c>
      <c r="C155" s="3" t="s">
        <v>361</v>
      </c>
      <c r="D155" s="14" t="s">
        <v>362</v>
      </c>
      <c r="E155" s="3" t="s">
        <v>38</v>
      </c>
      <c r="F155" s="3" t="s">
        <v>30</v>
      </c>
      <c r="G155" s="4">
        <v>800</v>
      </c>
      <c r="H155" s="4">
        <v>1200</v>
      </c>
      <c r="I155" s="5">
        <v>30</v>
      </c>
      <c r="J155" s="4">
        <v>800</v>
      </c>
      <c r="K155" s="4">
        <v>200</v>
      </c>
      <c r="L155" s="4">
        <v>0</v>
      </c>
      <c r="M155" s="4">
        <v>260</v>
      </c>
      <c r="N155" s="4">
        <v>600</v>
      </c>
      <c r="O155" s="4">
        <v>400</v>
      </c>
      <c r="P155" s="4">
        <v>133.333333333333</v>
      </c>
      <c r="Q155" s="4">
        <v>0</v>
      </c>
      <c r="R155" s="4">
        <v>0</v>
      </c>
      <c r="S155" s="4">
        <v>518.19000000000005</v>
      </c>
      <c r="T155" s="4">
        <v>0</v>
      </c>
      <c r="U155" s="4">
        <v>2911.5233333333299</v>
      </c>
      <c r="V155" s="4">
        <v>226</v>
      </c>
      <c r="W155" s="4">
        <v>0</v>
      </c>
      <c r="X155" s="4">
        <v>0</v>
      </c>
      <c r="Y155" s="4">
        <v>113</v>
      </c>
      <c r="Z155" s="4">
        <v>339</v>
      </c>
      <c r="AA155" s="4">
        <v>2572.5233333333299</v>
      </c>
      <c r="AB155" s="5" t="s">
        <v>31</v>
      </c>
      <c r="AC155" s="6">
        <v>2572.5233333333299</v>
      </c>
      <c r="AE155" s="17">
        <f t="shared" si="8"/>
        <v>2000</v>
      </c>
      <c r="AF155">
        <v>2000</v>
      </c>
      <c r="AG155" s="17">
        <f t="shared" si="9"/>
        <v>0</v>
      </c>
      <c r="AH155" s="18">
        <f t="shared" si="10"/>
        <v>393.33333333333303</v>
      </c>
      <c r="AI155">
        <f t="shared" si="11"/>
        <v>0</v>
      </c>
    </row>
    <row r="156" spans="1:35" ht="16" x14ac:dyDescent="0.35">
      <c r="A156" s="2">
        <v>154</v>
      </c>
      <c r="B156" s="3">
        <v>20101195</v>
      </c>
      <c r="C156" s="3" t="s">
        <v>363</v>
      </c>
      <c r="D156" s="14" t="s">
        <v>364</v>
      </c>
      <c r="E156" s="3" t="s">
        <v>38</v>
      </c>
      <c r="F156" s="3" t="s">
        <v>30</v>
      </c>
      <c r="G156" s="4">
        <v>800</v>
      </c>
      <c r="H156" s="4">
        <v>1200</v>
      </c>
      <c r="I156" s="5">
        <v>30</v>
      </c>
      <c r="J156" s="4">
        <v>800</v>
      </c>
      <c r="K156" s="4">
        <v>200</v>
      </c>
      <c r="L156" s="4">
        <v>0</v>
      </c>
      <c r="M156" s="4">
        <v>260</v>
      </c>
      <c r="N156" s="4">
        <v>600</v>
      </c>
      <c r="O156" s="4">
        <v>400</v>
      </c>
      <c r="P156" s="4">
        <v>133.333333333333</v>
      </c>
      <c r="Q156" s="4">
        <v>0</v>
      </c>
      <c r="R156" s="4">
        <v>0</v>
      </c>
      <c r="S156" s="4">
        <v>341.08</v>
      </c>
      <c r="T156" s="4">
        <v>0</v>
      </c>
      <c r="U156" s="4">
        <v>2734.4133333333298</v>
      </c>
      <c r="V156" s="4">
        <v>75.33</v>
      </c>
      <c r="W156" s="4">
        <v>0</v>
      </c>
      <c r="X156" s="4">
        <v>0</v>
      </c>
      <c r="Y156" s="4">
        <v>90</v>
      </c>
      <c r="Z156" s="4">
        <v>165.33</v>
      </c>
      <c r="AA156" s="4">
        <v>2569.0833333333298</v>
      </c>
      <c r="AB156" s="5" t="s">
        <v>31</v>
      </c>
      <c r="AC156" s="6">
        <v>2569.0833333333298</v>
      </c>
      <c r="AE156" s="17">
        <f t="shared" si="8"/>
        <v>2000</v>
      </c>
      <c r="AF156">
        <v>2000</v>
      </c>
      <c r="AG156" s="17">
        <f t="shared" si="9"/>
        <v>0</v>
      </c>
      <c r="AH156" s="18">
        <f t="shared" si="10"/>
        <v>393.33333333333303</v>
      </c>
      <c r="AI156">
        <f t="shared" si="11"/>
        <v>0</v>
      </c>
    </row>
    <row r="157" spans="1:35" ht="16" x14ac:dyDescent="0.35">
      <c r="A157" s="2">
        <v>155</v>
      </c>
      <c r="B157" s="3">
        <v>20101219</v>
      </c>
      <c r="C157" s="3" t="s">
        <v>365</v>
      </c>
      <c r="D157" s="14" t="s">
        <v>366</v>
      </c>
      <c r="E157" s="3" t="s">
        <v>38</v>
      </c>
      <c r="F157" s="3" t="s">
        <v>30</v>
      </c>
      <c r="G157" s="4">
        <v>800</v>
      </c>
      <c r="H157" s="4">
        <v>1200</v>
      </c>
      <c r="I157" s="5">
        <v>30</v>
      </c>
      <c r="J157" s="4">
        <v>800</v>
      </c>
      <c r="K157" s="4">
        <v>200</v>
      </c>
      <c r="L157" s="4">
        <v>0</v>
      </c>
      <c r="M157" s="4">
        <v>260</v>
      </c>
      <c r="N157" s="4">
        <v>600</v>
      </c>
      <c r="O157" s="4">
        <v>400</v>
      </c>
      <c r="P157" s="4">
        <v>133.333333333333</v>
      </c>
      <c r="Q157" s="4">
        <v>0</v>
      </c>
      <c r="R157" s="4">
        <v>0</v>
      </c>
      <c r="S157" s="4">
        <v>1415.75</v>
      </c>
      <c r="T157" s="4">
        <v>0</v>
      </c>
      <c r="U157" s="4">
        <v>3809.0833333333298</v>
      </c>
      <c r="V157" s="4">
        <v>0</v>
      </c>
      <c r="W157" s="4">
        <v>0</v>
      </c>
      <c r="X157" s="4">
        <v>454.55</v>
      </c>
      <c r="Y157" s="4">
        <v>0</v>
      </c>
      <c r="Z157" s="4">
        <v>454.55</v>
      </c>
      <c r="AA157" s="4">
        <v>3354.5333333333301</v>
      </c>
      <c r="AB157" s="5" t="s">
        <v>31</v>
      </c>
      <c r="AC157" s="6">
        <v>3354.5333333333301</v>
      </c>
      <c r="AE157" s="17">
        <f t="shared" si="8"/>
        <v>2000</v>
      </c>
      <c r="AF157">
        <v>2000</v>
      </c>
      <c r="AG157" s="17">
        <f t="shared" si="9"/>
        <v>0</v>
      </c>
      <c r="AH157" s="18">
        <f t="shared" si="10"/>
        <v>393.33333333333303</v>
      </c>
      <c r="AI157">
        <f t="shared" si="11"/>
        <v>0</v>
      </c>
    </row>
    <row r="158" spans="1:35" ht="16" x14ac:dyDescent="0.35">
      <c r="A158" s="2">
        <v>156</v>
      </c>
      <c r="B158" s="3">
        <v>20101234</v>
      </c>
      <c r="C158" s="3" t="s">
        <v>367</v>
      </c>
      <c r="D158" s="14" t="s">
        <v>368</v>
      </c>
      <c r="E158" s="3" t="s">
        <v>38</v>
      </c>
      <c r="F158" s="3" t="s">
        <v>30</v>
      </c>
      <c r="G158" s="4">
        <v>800</v>
      </c>
      <c r="H158" s="4">
        <v>1200</v>
      </c>
      <c r="I158" s="5">
        <v>30</v>
      </c>
      <c r="J158" s="4">
        <v>800</v>
      </c>
      <c r="K158" s="4">
        <v>200</v>
      </c>
      <c r="L158" s="4">
        <v>0</v>
      </c>
      <c r="M158" s="4">
        <v>260</v>
      </c>
      <c r="N158" s="4">
        <v>600</v>
      </c>
      <c r="O158" s="4">
        <v>400</v>
      </c>
      <c r="P158" s="4">
        <v>133.333333333333</v>
      </c>
      <c r="Q158" s="4">
        <v>0</v>
      </c>
      <c r="R158" s="4">
        <v>0</v>
      </c>
      <c r="S158" s="4">
        <v>719.35</v>
      </c>
      <c r="T158" s="4">
        <v>0</v>
      </c>
      <c r="U158" s="4">
        <v>3112.6833333333302</v>
      </c>
      <c r="V158" s="4">
        <v>225.99</v>
      </c>
      <c r="W158" s="4">
        <v>0</v>
      </c>
      <c r="X158" s="4">
        <v>0</v>
      </c>
      <c r="Y158" s="4">
        <v>30</v>
      </c>
      <c r="Z158" s="4">
        <v>255.99</v>
      </c>
      <c r="AA158" s="4">
        <v>2856.69333333333</v>
      </c>
      <c r="AB158" s="5" t="s">
        <v>31</v>
      </c>
      <c r="AC158" s="6">
        <v>2856.69333333333</v>
      </c>
      <c r="AE158" s="17">
        <f t="shared" si="8"/>
        <v>2000</v>
      </c>
      <c r="AF158">
        <v>2000</v>
      </c>
      <c r="AG158" s="17">
        <f t="shared" si="9"/>
        <v>0</v>
      </c>
      <c r="AH158" s="18">
        <f t="shared" si="10"/>
        <v>393.33333333333303</v>
      </c>
      <c r="AI158">
        <f t="shared" si="11"/>
        <v>0</v>
      </c>
    </row>
    <row r="159" spans="1:35" ht="16" x14ac:dyDescent="0.35">
      <c r="A159" s="2">
        <v>157</v>
      </c>
      <c r="B159" s="3">
        <v>10121566</v>
      </c>
      <c r="C159" s="3" t="s">
        <v>369</v>
      </c>
      <c r="D159" s="14" t="s">
        <v>370</v>
      </c>
      <c r="E159" s="3" t="s">
        <v>175</v>
      </c>
      <c r="F159" s="3" t="s">
        <v>35</v>
      </c>
      <c r="G159" s="4">
        <v>3825.25</v>
      </c>
      <c r="H159" s="4">
        <v>2059.75</v>
      </c>
      <c r="I159" s="5">
        <v>30</v>
      </c>
      <c r="J159" s="4">
        <v>3825.25</v>
      </c>
      <c r="K159" s="4">
        <v>294.25</v>
      </c>
      <c r="L159" s="4">
        <v>0</v>
      </c>
      <c r="M159" s="4">
        <v>0</v>
      </c>
      <c r="N159" s="4">
        <v>1177</v>
      </c>
      <c r="O159" s="4">
        <v>588.5</v>
      </c>
      <c r="P159" s="4">
        <v>392.33333333333297</v>
      </c>
      <c r="Q159" s="4">
        <v>0</v>
      </c>
      <c r="R159" s="4">
        <v>0</v>
      </c>
      <c r="S159" s="4">
        <v>0</v>
      </c>
      <c r="T159" s="4">
        <v>0</v>
      </c>
      <c r="U159" s="4">
        <v>6277.3333333333303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6277.3333333333303</v>
      </c>
      <c r="AB159" s="5" t="s">
        <v>31</v>
      </c>
      <c r="AC159" s="6">
        <v>6277.3333333333303</v>
      </c>
      <c r="AE159" s="17">
        <f t="shared" si="8"/>
        <v>5885</v>
      </c>
      <c r="AF159">
        <v>5885</v>
      </c>
      <c r="AG159" s="17">
        <f t="shared" si="9"/>
        <v>0</v>
      </c>
      <c r="AH159" s="18">
        <f t="shared" si="10"/>
        <v>392.33333333333297</v>
      </c>
      <c r="AI159">
        <f t="shared" si="11"/>
        <v>0</v>
      </c>
    </row>
    <row r="160" spans="1:35" ht="16" x14ac:dyDescent="0.35">
      <c r="A160" s="2">
        <v>158</v>
      </c>
      <c r="B160" s="3">
        <v>10121629</v>
      </c>
      <c r="C160" s="3" t="s">
        <v>371</v>
      </c>
      <c r="D160" s="14" t="s">
        <v>372</v>
      </c>
      <c r="E160" s="3" t="s">
        <v>34</v>
      </c>
      <c r="F160" s="3" t="s">
        <v>35</v>
      </c>
      <c r="G160" s="4">
        <v>4089.8</v>
      </c>
      <c r="H160" s="4">
        <v>2202.1999999999998</v>
      </c>
      <c r="I160" s="5">
        <v>30</v>
      </c>
      <c r="J160" s="4">
        <v>4089.8</v>
      </c>
      <c r="K160" s="4">
        <v>314.60000000000002</v>
      </c>
      <c r="L160" s="4">
        <v>0</v>
      </c>
      <c r="M160" s="4">
        <v>0</v>
      </c>
      <c r="N160" s="4">
        <v>1258.4000000000001</v>
      </c>
      <c r="O160" s="4">
        <v>629.20000000000005</v>
      </c>
      <c r="P160" s="4">
        <v>773.39166666666699</v>
      </c>
      <c r="Q160" s="4">
        <v>0</v>
      </c>
      <c r="R160" s="4">
        <v>0</v>
      </c>
      <c r="S160" s="4">
        <v>0</v>
      </c>
      <c r="T160" s="4">
        <v>0</v>
      </c>
      <c r="U160" s="4">
        <v>7065.3916666666701</v>
      </c>
      <c r="V160" s="4">
        <v>104.87</v>
      </c>
      <c r="W160" s="4">
        <v>0</v>
      </c>
      <c r="X160" s="4">
        <v>0</v>
      </c>
      <c r="Y160" s="4">
        <v>60</v>
      </c>
      <c r="Z160" s="4">
        <v>164.87</v>
      </c>
      <c r="AA160" s="4">
        <v>6900.5216666666702</v>
      </c>
      <c r="AB160" s="5" t="s">
        <v>31</v>
      </c>
      <c r="AC160" s="6">
        <v>6900.5216666666702</v>
      </c>
      <c r="AE160" s="17">
        <f t="shared" si="8"/>
        <v>6292</v>
      </c>
      <c r="AF160">
        <v>6292</v>
      </c>
      <c r="AG160" s="17">
        <f t="shared" si="9"/>
        <v>0</v>
      </c>
      <c r="AH160" s="18">
        <f t="shared" si="10"/>
        <v>773.39166666666699</v>
      </c>
      <c r="AI160">
        <f t="shared" si="11"/>
        <v>0</v>
      </c>
    </row>
    <row r="161" spans="1:35" ht="16" x14ac:dyDescent="0.35">
      <c r="A161" s="2">
        <v>159</v>
      </c>
      <c r="B161" s="3">
        <v>10119837</v>
      </c>
      <c r="C161" s="3" t="s">
        <v>373</v>
      </c>
      <c r="D161" s="14" t="s">
        <v>374</v>
      </c>
      <c r="E161" s="3" t="s">
        <v>34</v>
      </c>
      <c r="F161" s="3" t="s">
        <v>35</v>
      </c>
      <c r="G161" s="4">
        <v>3887</v>
      </c>
      <c r="H161" s="4">
        <v>2093</v>
      </c>
      <c r="I161" s="5">
        <v>30</v>
      </c>
      <c r="J161" s="4">
        <v>3887</v>
      </c>
      <c r="K161" s="4">
        <v>299</v>
      </c>
      <c r="L161" s="4">
        <v>0</v>
      </c>
      <c r="M161" s="4">
        <v>0</v>
      </c>
      <c r="N161" s="4">
        <v>1196</v>
      </c>
      <c r="O161" s="4">
        <v>598</v>
      </c>
      <c r="P161" s="4">
        <v>2454.2916666666702</v>
      </c>
      <c r="Q161" s="4">
        <v>0</v>
      </c>
      <c r="R161" s="4">
        <v>0</v>
      </c>
      <c r="S161" s="4">
        <v>0</v>
      </c>
      <c r="T161" s="4">
        <v>0</v>
      </c>
      <c r="U161" s="4">
        <v>8434.2916666666697</v>
      </c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8434.2916666666697</v>
      </c>
      <c r="AB161" s="5" t="s">
        <v>31</v>
      </c>
      <c r="AC161" s="6">
        <v>8434.2916666666697</v>
      </c>
      <c r="AE161" s="17">
        <f t="shared" si="8"/>
        <v>5980</v>
      </c>
      <c r="AF161">
        <v>5980</v>
      </c>
      <c r="AG161" s="17">
        <f t="shared" si="9"/>
        <v>0</v>
      </c>
      <c r="AH161" s="18">
        <f t="shared" si="10"/>
        <v>2454.2916666666702</v>
      </c>
      <c r="AI161">
        <f t="shared" si="11"/>
        <v>0</v>
      </c>
    </row>
    <row r="162" spans="1:35" ht="16" x14ac:dyDescent="0.35">
      <c r="A162" s="2">
        <v>160</v>
      </c>
      <c r="B162" s="3">
        <v>10119838</v>
      </c>
      <c r="C162" s="3" t="s">
        <v>375</v>
      </c>
      <c r="D162" s="14" t="s">
        <v>376</v>
      </c>
      <c r="E162" s="3" t="s">
        <v>34</v>
      </c>
      <c r="F162" s="3" t="s">
        <v>35</v>
      </c>
      <c r="G162" s="4">
        <v>3887</v>
      </c>
      <c r="H162" s="4">
        <v>2093</v>
      </c>
      <c r="I162" s="5">
        <v>30</v>
      </c>
      <c r="J162" s="4">
        <v>3887</v>
      </c>
      <c r="K162" s="4">
        <v>299</v>
      </c>
      <c r="L162" s="4">
        <v>0</v>
      </c>
      <c r="M162" s="4">
        <v>0</v>
      </c>
      <c r="N162" s="4">
        <v>1196</v>
      </c>
      <c r="O162" s="4">
        <v>598</v>
      </c>
      <c r="P162" s="4">
        <v>398.66666666666703</v>
      </c>
      <c r="Q162" s="4">
        <v>0</v>
      </c>
      <c r="R162" s="4">
        <v>315</v>
      </c>
      <c r="S162" s="4">
        <v>0</v>
      </c>
      <c r="T162" s="4">
        <v>0</v>
      </c>
      <c r="U162" s="4">
        <v>6693.6666666666697</v>
      </c>
      <c r="V162" s="4">
        <v>0</v>
      </c>
      <c r="W162" s="4">
        <v>0</v>
      </c>
      <c r="X162" s="4">
        <v>0</v>
      </c>
      <c r="Y162" s="4">
        <v>0</v>
      </c>
      <c r="Z162" s="4">
        <v>0</v>
      </c>
      <c r="AA162" s="4">
        <v>6693.6666666666697</v>
      </c>
      <c r="AB162" s="5" t="s">
        <v>31</v>
      </c>
      <c r="AC162" s="6">
        <v>6693.6666666666697</v>
      </c>
      <c r="AE162" s="17">
        <f t="shared" si="8"/>
        <v>5980</v>
      </c>
      <c r="AF162">
        <v>5980</v>
      </c>
      <c r="AG162" s="17">
        <f t="shared" si="9"/>
        <v>0</v>
      </c>
      <c r="AH162" s="18">
        <f t="shared" si="10"/>
        <v>398.66666666666703</v>
      </c>
      <c r="AI162">
        <f t="shared" si="11"/>
        <v>0</v>
      </c>
    </row>
    <row r="163" spans="1:35" ht="16" x14ac:dyDescent="0.35">
      <c r="A163" s="2">
        <v>161</v>
      </c>
      <c r="B163" s="3">
        <v>10120153</v>
      </c>
      <c r="C163" s="3" t="s">
        <v>377</v>
      </c>
      <c r="D163" s="14" t="s">
        <v>378</v>
      </c>
      <c r="E163" s="3" t="s">
        <v>34</v>
      </c>
      <c r="F163" s="3" t="s">
        <v>35</v>
      </c>
      <c r="G163" s="4">
        <v>3718</v>
      </c>
      <c r="H163" s="4">
        <v>2002</v>
      </c>
      <c r="I163" s="5">
        <v>30</v>
      </c>
      <c r="J163" s="4">
        <v>3718</v>
      </c>
      <c r="K163" s="4">
        <v>286</v>
      </c>
      <c r="L163" s="4">
        <v>0</v>
      </c>
      <c r="M163" s="4">
        <v>0</v>
      </c>
      <c r="N163" s="4">
        <v>1144</v>
      </c>
      <c r="O163" s="4">
        <v>572</v>
      </c>
      <c r="P163" s="4">
        <v>631.58333333333303</v>
      </c>
      <c r="Q163" s="4">
        <v>0</v>
      </c>
      <c r="R163" s="4">
        <v>0</v>
      </c>
      <c r="S163" s="4">
        <v>0</v>
      </c>
      <c r="T163" s="4">
        <v>0</v>
      </c>
      <c r="U163" s="4">
        <v>6351.5833333333303</v>
      </c>
      <c r="V163" s="4">
        <v>0</v>
      </c>
      <c r="W163" s="4">
        <v>0</v>
      </c>
      <c r="X163" s="4">
        <v>0</v>
      </c>
      <c r="Y163" s="4">
        <v>45</v>
      </c>
      <c r="Z163" s="4">
        <v>45</v>
      </c>
      <c r="AA163" s="4">
        <v>6306.5833333333303</v>
      </c>
      <c r="AB163" s="5" t="s">
        <v>31</v>
      </c>
      <c r="AC163" s="6">
        <v>6306.5833333333303</v>
      </c>
      <c r="AE163" s="17">
        <f t="shared" si="8"/>
        <v>5720</v>
      </c>
      <c r="AF163">
        <v>5720</v>
      </c>
      <c r="AG163" s="17">
        <f t="shared" si="9"/>
        <v>0</v>
      </c>
      <c r="AH163" s="18">
        <f t="shared" si="10"/>
        <v>631.58333333333303</v>
      </c>
      <c r="AI163">
        <f t="shared" si="11"/>
        <v>0</v>
      </c>
    </row>
    <row r="164" spans="1:35" ht="16" x14ac:dyDescent="0.35">
      <c r="A164" s="2">
        <v>162</v>
      </c>
      <c r="B164" s="3">
        <v>10120519</v>
      </c>
      <c r="C164" s="3" t="s">
        <v>379</v>
      </c>
      <c r="D164" s="14" t="s">
        <v>380</v>
      </c>
      <c r="E164" s="3" t="s">
        <v>38</v>
      </c>
      <c r="F164" s="3" t="s">
        <v>30</v>
      </c>
      <c r="G164" s="4">
        <v>800</v>
      </c>
      <c r="H164" s="4">
        <v>1200</v>
      </c>
      <c r="I164" s="5">
        <v>30</v>
      </c>
      <c r="J164" s="4">
        <v>800</v>
      </c>
      <c r="K164" s="4">
        <v>200</v>
      </c>
      <c r="L164" s="4">
        <v>0</v>
      </c>
      <c r="M164" s="4">
        <v>260</v>
      </c>
      <c r="N164" s="4">
        <v>600</v>
      </c>
      <c r="O164" s="4">
        <v>400</v>
      </c>
      <c r="P164" s="4">
        <v>133.333333333333</v>
      </c>
      <c r="Q164" s="4">
        <v>0</v>
      </c>
      <c r="R164" s="4">
        <v>0</v>
      </c>
      <c r="S164" s="4">
        <v>388.62</v>
      </c>
      <c r="T164" s="4">
        <v>0</v>
      </c>
      <c r="U164" s="4">
        <v>2781.9533333333302</v>
      </c>
      <c r="V164" s="4">
        <v>150.66</v>
      </c>
      <c r="W164" s="4">
        <v>0</v>
      </c>
      <c r="X164" s="4">
        <v>0</v>
      </c>
      <c r="Y164" s="4">
        <v>19</v>
      </c>
      <c r="Z164" s="4">
        <v>169.66</v>
      </c>
      <c r="AA164" s="4">
        <v>2612.2933333333299</v>
      </c>
      <c r="AB164" s="5" t="s">
        <v>31</v>
      </c>
      <c r="AC164" s="6">
        <v>2612.2933333333299</v>
      </c>
      <c r="AE164" s="17">
        <f t="shared" si="8"/>
        <v>2000</v>
      </c>
      <c r="AF164">
        <v>2000</v>
      </c>
      <c r="AG164" s="17">
        <f t="shared" si="9"/>
        <v>0</v>
      </c>
      <c r="AH164" s="18">
        <f t="shared" si="10"/>
        <v>393.33333333333303</v>
      </c>
      <c r="AI164">
        <f t="shared" si="11"/>
        <v>0</v>
      </c>
    </row>
    <row r="165" spans="1:35" ht="16" x14ac:dyDescent="0.35">
      <c r="A165" s="2">
        <v>163</v>
      </c>
      <c r="B165" s="3">
        <v>10120211</v>
      </c>
      <c r="C165" s="3" t="s">
        <v>381</v>
      </c>
      <c r="D165" s="14" t="s">
        <v>382</v>
      </c>
      <c r="E165" s="3" t="s">
        <v>383</v>
      </c>
      <c r="F165" s="3" t="s">
        <v>240</v>
      </c>
      <c r="G165" s="4">
        <v>2197</v>
      </c>
      <c r="H165" s="4">
        <v>1183</v>
      </c>
      <c r="I165" s="5">
        <v>30</v>
      </c>
      <c r="J165" s="4">
        <v>2197</v>
      </c>
      <c r="K165" s="4">
        <v>169</v>
      </c>
      <c r="L165" s="4">
        <v>0</v>
      </c>
      <c r="M165" s="4">
        <v>0</v>
      </c>
      <c r="N165" s="4">
        <v>676</v>
      </c>
      <c r="O165" s="4">
        <v>338</v>
      </c>
      <c r="P165" s="4">
        <v>901.33333333333303</v>
      </c>
      <c r="Q165" s="4">
        <v>0</v>
      </c>
      <c r="R165" s="4">
        <v>0</v>
      </c>
      <c r="S165" s="4">
        <v>0</v>
      </c>
      <c r="T165" s="4">
        <v>0</v>
      </c>
      <c r="U165" s="4">
        <v>4281.3333333333303</v>
      </c>
      <c r="V165" s="4">
        <v>0</v>
      </c>
      <c r="W165" s="4">
        <v>0</v>
      </c>
      <c r="X165" s="4">
        <v>0</v>
      </c>
      <c r="Y165" s="4">
        <v>0</v>
      </c>
      <c r="Z165" s="4">
        <v>0</v>
      </c>
      <c r="AA165" s="4">
        <v>4281.3333333333303</v>
      </c>
      <c r="AB165" s="5" t="s">
        <v>31</v>
      </c>
      <c r="AC165" s="6">
        <v>4281.3333333333303</v>
      </c>
      <c r="AE165" s="17">
        <f t="shared" si="8"/>
        <v>3380</v>
      </c>
      <c r="AF165">
        <v>3380</v>
      </c>
      <c r="AG165" s="17">
        <f t="shared" si="9"/>
        <v>0</v>
      </c>
      <c r="AH165" s="18">
        <f t="shared" si="10"/>
        <v>901.33333333333303</v>
      </c>
      <c r="AI165">
        <f t="shared" si="11"/>
        <v>0</v>
      </c>
    </row>
    <row r="166" spans="1:35" ht="16" x14ac:dyDescent="0.35">
      <c r="A166" s="2">
        <v>164</v>
      </c>
      <c r="B166" s="3">
        <v>10121671</v>
      </c>
      <c r="C166" s="3" t="s">
        <v>384</v>
      </c>
      <c r="D166" s="14" t="s">
        <v>385</v>
      </c>
      <c r="E166" s="3" t="s">
        <v>38</v>
      </c>
      <c r="F166" s="3" t="s">
        <v>30</v>
      </c>
      <c r="G166" s="4">
        <v>800</v>
      </c>
      <c r="H166" s="4">
        <v>1200</v>
      </c>
      <c r="I166" s="5">
        <v>30</v>
      </c>
      <c r="J166" s="4">
        <v>800</v>
      </c>
      <c r="K166" s="4">
        <v>200</v>
      </c>
      <c r="L166" s="4">
        <v>0</v>
      </c>
      <c r="M166" s="4">
        <v>260</v>
      </c>
      <c r="N166" s="4">
        <v>600</v>
      </c>
      <c r="O166" s="4">
        <v>400</v>
      </c>
      <c r="P166" s="4">
        <v>133.333333333333</v>
      </c>
      <c r="Q166" s="4">
        <v>0</v>
      </c>
      <c r="R166" s="4">
        <v>0</v>
      </c>
      <c r="S166" s="4">
        <v>782.78</v>
      </c>
      <c r="T166" s="4">
        <v>0</v>
      </c>
      <c r="U166" s="4">
        <v>3176.11333333333</v>
      </c>
      <c r="V166" s="4">
        <v>0</v>
      </c>
      <c r="W166" s="4">
        <v>0</v>
      </c>
      <c r="X166" s="4">
        <v>0</v>
      </c>
      <c r="Y166" s="4">
        <v>60</v>
      </c>
      <c r="Z166" s="4">
        <v>60</v>
      </c>
      <c r="AA166" s="4">
        <v>3116.11333333333</v>
      </c>
      <c r="AB166" s="5" t="s">
        <v>31</v>
      </c>
      <c r="AC166" s="6">
        <v>3116.11333333333</v>
      </c>
      <c r="AE166" s="17">
        <f t="shared" si="8"/>
        <v>2000</v>
      </c>
      <c r="AF166">
        <v>2000</v>
      </c>
      <c r="AG166" s="17">
        <f t="shared" si="9"/>
        <v>0</v>
      </c>
      <c r="AH166" s="18">
        <f t="shared" si="10"/>
        <v>393.33333333333303</v>
      </c>
      <c r="AI166">
        <f t="shared" si="11"/>
        <v>0</v>
      </c>
    </row>
    <row r="167" spans="1:35" ht="16" x14ac:dyDescent="0.35">
      <c r="A167" s="2">
        <v>165</v>
      </c>
      <c r="B167" s="3">
        <v>10121673</v>
      </c>
      <c r="C167" s="3" t="s">
        <v>386</v>
      </c>
      <c r="D167" s="14" t="s">
        <v>387</v>
      </c>
      <c r="E167" s="3" t="s">
        <v>38</v>
      </c>
      <c r="F167" s="3" t="s">
        <v>30</v>
      </c>
      <c r="G167" s="4">
        <v>800</v>
      </c>
      <c r="H167" s="4">
        <v>1200</v>
      </c>
      <c r="I167" s="5">
        <v>30</v>
      </c>
      <c r="J167" s="4">
        <v>800</v>
      </c>
      <c r="K167" s="4">
        <v>200</v>
      </c>
      <c r="L167" s="4">
        <v>0</v>
      </c>
      <c r="M167" s="4">
        <v>260</v>
      </c>
      <c r="N167" s="4">
        <v>600</v>
      </c>
      <c r="O167" s="4">
        <v>400</v>
      </c>
      <c r="P167" s="4">
        <v>133.333333333333</v>
      </c>
      <c r="Q167" s="4">
        <v>0</v>
      </c>
      <c r="R167" s="4">
        <v>0</v>
      </c>
      <c r="S167" s="4">
        <v>432.81</v>
      </c>
      <c r="T167" s="4">
        <v>0</v>
      </c>
      <c r="U167" s="4">
        <v>2826.1433333333298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2826.1433333333298</v>
      </c>
      <c r="AB167" s="5" t="s">
        <v>31</v>
      </c>
      <c r="AC167" s="6">
        <v>2826.1433333333298</v>
      </c>
      <c r="AE167" s="17">
        <f t="shared" si="8"/>
        <v>2000</v>
      </c>
      <c r="AF167">
        <v>2000</v>
      </c>
      <c r="AG167" s="17">
        <f t="shared" si="9"/>
        <v>0</v>
      </c>
      <c r="AH167" s="18">
        <f t="shared" si="10"/>
        <v>393.33333333333303</v>
      </c>
      <c r="AI167">
        <f t="shared" si="11"/>
        <v>0</v>
      </c>
    </row>
    <row r="168" spans="1:35" ht="16" x14ac:dyDescent="0.35">
      <c r="A168" s="2">
        <v>166</v>
      </c>
      <c r="B168" s="3">
        <v>10121724</v>
      </c>
      <c r="C168" s="3" t="s">
        <v>388</v>
      </c>
      <c r="D168" s="14" t="s">
        <v>389</v>
      </c>
      <c r="E168" s="3" t="s">
        <v>38</v>
      </c>
      <c r="F168" s="3" t="s">
        <v>30</v>
      </c>
      <c r="G168" s="4">
        <v>800</v>
      </c>
      <c r="H168" s="4">
        <v>1200</v>
      </c>
      <c r="I168" s="5">
        <v>30</v>
      </c>
      <c r="J168" s="4">
        <v>800</v>
      </c>
      <c r="K168" s="4">
        <v>200</v>
      </c>
      <c r="L168" s="4">
        <v>0</v>
      </c>
      <c r="M168" s="4">
        <v>260</v>
      </c>
      <c r="N168" s="4">
        <v>600</v>
      </c>
      <c r="O168" s="4">
        <v>400</v>
      </c>
      <c r="P168" s="4">
        <v>133.333333333333</v>
      </c>
      <c r="Q168" s="4">
        <v>0</v>
      </c>
      <c r="R168" s="4">
        <v>0</v>
      </c>
      <c r="S168" s="4">
        <v>57.78</v>
      </c>
      <c r="T168" s="4">
        <v>0</v>
      </c>
      <c r="U168" s="4">
        <v>2451.11333333333</v>
      </c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>
        <v>2451.11333333333</v>
      </c>
      <c r="AB168" s="5" t="s">
        <v>31</v>
      </c>
      <c r="AC168" s="6">
        <v>2451.11333333333</v>
      </c>
      <c r="AE168" s="17">
        <f t="shared" si="8"/>
        <v>2000</v>
      </c>
      <c r="AF168">
        <v>2000</v>
      </c>
      <c r="AG168" s="17">
        <f t="shared" si="9"/>
        <v>0</v>
      </c>
      <c r="AH168" s="18">
        <f t="shared" si="10"/>
        <v>393.33333333333303</v>
      </c>
      <c r="AI168">
        <f t="shared" si="11"/>
        <v>0</v>
      </c>
    </row>
    <row r="169" spans="1:35" ht="16" x14ac:dyDescent="0.35">
      <c r="A169" s="2">
        <v>167</v>
      </c>
      <c r="B169" s="3">
        <v>10121725</v>
      </c>
      <c r="C169" s="3" t="s">
        <v>390</v>
      </c>
      <c r="D169" s="14" t="s">
        <v>391</v>
      </c>
      <c r="E169" s="3" t="s">
        <v>38</v>
      </c>
      <c r="F169" s="3" t="s">
        <v>30</v>
      </c>
      <c r="G169" s="4">
        <v>800</v>
      </c>
      <c r="H169" s="4">
        <v>1200</v>
      </c>
      <c r="I169" s="5">
        <v>30</v>
      </c>
      <c r="J169" s="4">
        <v>800</v>
      </c>
      <c r="K169" s="4">
        <v>200</v>
      </c>
      <c r="L169" s="4">
        <v>0</v>
      </c>
      <c r="M169" s="4">
        <v>260</v>
      </c>
      <c r="N169" s="4">
        <v>600</v>
      </c>
      <c r="O169" s="4">
        <v>400</v>
      </c>
      <c r="P169" s="4">
        <v>133.333333333333</v>
      </c>
      <c r="Q169" s="4">
        <v>0</v>
      </c>
      <c r="R169" s="4">
        <v>0</v>
      </c>
      <c r="S169" s="4">
        <v>1119.26</v>
      </c>
      <c r="T169" s="4">
        <v>0</v>
      </c>
      <c r="U169" s="4">
        <v>3512.5933333333301</v>
      </c>
      <c r="V169" s="4">
        <v>75.33</v>
      </c>
      <c r="W169" s="4">
        <v>0</v>
      </c>
      <c r="X169" s="4">
        <v>0</v>
      </c>
      <c r="Y169" s="4">
        <v>60</v>
      </c>
      <c r="Z169" s="4">
        <v>135.33000000000001</v>
      </c>
      <c r="AA169" s="4">
        <v>3377.2633333333301</v>
      </c>
      <c r="AB169" s="5" t="s">
        <v>31</v>
      </c>
      <c r="AC169" s="6">
        <v>3377.2633333333301</v>
      </c>
      <c r="AE169" s="17">
        <f t="shared" si="8"/>
        <v>2000</v>
      </c>
      <c r="AF169">
        <v>2000</v>
      </c>
      <c r="AG169" s="17">
        <f t="shared" si="9"/>
        <v>0</v>
      </c>
      <c r="AH169" s="18">
        <f t="shared" si="10"/>
        <v>393.33333333333303</v>
      </c>
      <c r="AI169">
        <f t="shared" si="11"/>
        <v>0</v>
      </c>
    </row>
    <row r="170" spans="1:35" ht="16" x14ac:dyDescent="0.35">
      <c r="A170" s="2">
        <v>168</v>
      </c>
      <c r="B170" s="3">
        <v>10121774</v>
      </c>
      <c r="C170" s="3" t="s">
        <v>392</v>
      </c>
      <c r="D170" s="14" t="s">
        <v>393</v>
      </c>
      <c r="E170" s="3" t="s">
        <v>58</v>
      </c>
      <c r="F170" s="3" t="s">
        <v>35</v>
      </c>
      <c r="G170" s="4">
        <v>3575</v>
      </c>
      <c r="H170" s="4">
        <v>1925</v>
      </c>
      <c r="I170" s="5">
        <v>30</v>
      </c>
      <c r="J170" s="4">
        <v>3575</v>
      </c>
      <c r="K170" s="4">
        <v>275</v>
      </c>
      <c r="L170" s="4">
        <v>0</v>
      </c>
      <c r="M170" s="4">
        <v>0</v>
      </c>
      <c r="N170" s="4">
        <v>1100</v>
      </c>
      <c r="O170" s="4">
        <v>550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5500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5500</v>
      </c>
      <c r="AB170" s="5" t="s">
        <v>31</v>
      </c>
      <c r="AC170" s="6">
        <v>5500</v>
      </c>
      <c r="AE170" s="17">
        <f t="shared" si="8"/>
        <v>5500</v>
      </c>
      <c r="AF170">
        <v>5500</v>
      </c>
      <c r="AG170" s="17">
        <f t="shared" si="9"/>
        <v>0</v>
      </c>
      <c r="AH170" s="18">
        <f t="shared" si="10"/>
        <v>0</v>
      </c>
      <c r="AI170">
        <f t="shared" si="11"/>
        <v>0</v>
      </c>
    </row>
    <row r="171" spans="1:35" ht="16" x14ac:dyDescent="0.35">
      <c r="A171" s="2">
        <v>169</v>
      </c>
      <c r="B171" s="3">
        <v>10119905</v>
      </c>
      <c r="C171" s="3" t="s">
        <v>394</v>
      </c>
      <c r="D171" s="14" t="s">
        <v>395</v>
      </c>
      <c r="E171" s="3" t="s">
        <v>38</v>
      </c>
      <c r="F171" s="3" t="s">
        <v>30</v>
      </c>
      <c r="G171" s="4">
        <v>1000</v>
      </c>
      <c r="H171" s="4">
        <v>1500</v>
      </c>
      <c r="I171" s="5">
        <v>30</v>
      </c>
      <c r="J171" s="4">
        <v>1000</v>
      </c>
      <c r="K171" s="4">
        <v>250</v>
      </c>
      <c r="L171" s="4">
        <v>0</v>
      </c>
      <c r="M171" s="4">
        <v>410</v>
      </c>
      <c r="N171" s="4">
        <v>750</v>
      </c>
      <c r="O171" s="4">
        <v>500</v>
      </c>
      <c r="P171" s="4">
        <v>0</v>
      </c>
      <c r="Q171" s="4">
        <v>0</v>
      </c>
      <c r="R171" s="4">
        <v>0</v>
      </c>
      <c r="S171" s="4">
        <v>748.79</v>
      </c>
      <c r="T171" s="4">
        <v>0</v>
      </c>
      <c r="U171" s="4">
        <v>3658.79</v>
      </c>
      <c r="V171" s="4">
        <v>451.98</v>
      </c>
      <c r="W171" s="4">
        <v>0</v>
      </c>
      <c r="X171" s="4">
        <v>0</v>
      </c>
      <c r="Y171" s="4">
        <v>143</v>
      </c>
      <c r="Z171" s="4">
        <v>594.98</v>
      </c>
      <c r="AA171" s="4">
        <v>3063.81</v>
      </c>
      <c r="AB171" s="5" t="s">
        <v>31</v>
      </c>
      <c r="AC171" s="6">
        <v>3063.81</v>
      </c>
      <c r="AE171" s="17">
        <f t="shared" si="8"/>
        <v>2500</v>
      </c>
      <c r="AF171">
        <v>2000</v>
      </c>
      <c r="AG171" s="17">
        <f t="shared" si="9"/>
        <v>-500</v>
      </c>
      <c r="AH171" s="18">
        <f t="shared" si="10"/>
        <v>410</v>
      </c>
      <c r="AI171">
        <f t="shared" si="11"/>
        <v>0</v>
      </c>
    </row>
    <row r="172" spans="1:35" ht="16" x14ac:dyDescent="0.35">
      <c r="A172" s="2">
        <v>170</v>
      </c>
      <c r="B172" s="3">
        <v>10121668</v>
      </c>
      <c r="C172" s="3" t="s">
        <v>396</v>
      </c>
      <c r="D172" s="14" t="s">
        <v>397</v>
      </c>
      <c r="E172" s="3" t="s">
        <v>38</v>
      </c>
      <c r="F172" s="3" t="s">
        <v>30</v>
      </c>
      <c r="G172" s="4">
        <v>800</v>
      </c>
      <c r="H172" s="4">
        <v>1200</v>
      </c>
      <c r="I172" s="5">
        <v>30</v>
      </c>
      <c r="J172" s="4">
        <v>800</v>
      </c>
      <c r="K172" s="4">
        <v>200</v>
      </c>
      <c r="L172" s="4">
        <v>0</v>
      </c>
      <c r="M172" s="4">
        <v>260</v>
      </c>
      <c r="N172" s="4">
        <v>600</v>
      </c>
      <c r="O172" s="4">
        <v>400</v>
      </c>
      <c r="P172" s="4">
        <v>0</v>
      </c>
      <c r="Q172" s="4">
        <v>0</v>
      </c>
      <c r="R172" s="4">
        <v>0</v>
      </c>
      <c r="S172" s="4">
        <v>1323.06</v>
      </c>
      <c r="T172" s="4">
        <v>0</v>
      </c>
      <c r="U172" s="4">
        <v>3583.06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3583.06</v>
      </c>
      <c r="AB172" s="5" t="s">
        <v>31</v>
      </c>
      <c r="AC172" s="6">
        <v>3583.06</v>
      </c>
      <c r="AE172" s="17">
        <f t="shared" si="8"/>
        <v>2000</v>
      </c>
      <c r="AF172">
        <v>2000</v>
      </c>
      <c r="AG172" s="17">
        <f t="shared" si="9"/>
        <v>0</v>
      </c>
      <c r="AH172" s="18">
        <f t="shared" si="10"/>
        <v>260</v>
      </c>
      <c r="AI172">
        <f t="shared" si="11"/>
        <v>0</v>
      </c>
    </row>
    <row r="173" spans="1:35" ht="16" x14ac:dyDescent="0.35">
      <c r="A173" s="2">
        <v>171</v>
      </c>
      <c r="B173" s="3">
        <v>10121722</v>
      </c>
      <c r="C173" s="3" t="s">
        <v>398</v>
      </c>
      <c r="D173" s="14" t="s">
        <v>399</v>
      </c>
      <c r="E173" s="3" t="s">
        <v>38</v>
      </c>
      <c r="F173" s="3" t="s">
        <v>30</v>
      </c>
      <c r="G173" s="4">
        <v>800</v>
      </c>
      <c r="H173" s="4">
        <v>1200</v>
      </c>
      <c r="I173" s="5">
        <v>30</v>
      </c>
      <c r="J173" s="4">
        <v>800</v>
      </c>
      <c r="K173" s="4">
        <v>200</v>
      </c>
      <c r="L173" s="4">
        <v>0</v>
      </c>
      <c r="M173" s="4">
        <v>260</v>
      </c>
      <c r="N173" s="4">
        <v>600</v>
      </c>
      <c r="O173" s="4">
        <v>400</v>
      </c>
      <c r="P173" s="4">
        <v>133.333333333333</v>
      </c>
      <c r="Q173" s="4">
        <v>0</v>
      </c>
      <c r="R173" s="4">
        <v>0</v>
      </c>
      <c r="S173" s="4">
        <v>1289.49</v>
      </c>
      <c r="T173" s="4">
        <v>0</v>
      </c>
      <c r="U173" s="4">
        <v>3682.8233333333301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3682.8233333333301</v>
      </c>
      <c r="AB173" s="5" t="s">
        <v>31</v>
      </c>
      <c r="AC173" s="6">
        <v>3682.8233333333301</v>
      </c>
      <c r="AE173" s="17">
        <f t="shared" si="8"/>
        <v>2000</v>
      </c>
      <c r="AF173">
        <v>2000</v>
      </c>
      <c r="AG173" s="17">
        <f t="shared" si="9"/>
        <v>0</v>
      </c>
      <c r="AH173" s="18">
        <f t="shared" si="10"/>
        <v>393.33333333333303</v>
      </c>
      <c r="AI173">
        <f t="shared" si="11"/>
        <v>0</v>
      </c>
    </row>
    <row r="174" spans="1:35" ht="16" x14ac:dyDescent="0.35">
      <c r="A174" s="2">
        <v>172</v>
      </c>
      <c r="B174" s="3">
        <v>10120238</v>
      </c>
      <c r="C174" s="3" t="s">
        <v>400</v>
      </c>
      <c r="D174" s="14" t="s">
        <v>401</v>
      </c>
      <c r="E174" s="3" t="s">
        <v>34</v>
      </c>
      <c r="F174" s="3" t="s">
        <v>35</v>
      </c>
      <c r="G174" s="4">
        <v>4030</v>
      </c>
      <c r="H174" s="4">
        <v>2170</v>
      </c>
      <c r="I174" s="5">
        <v>30</v>
      </c>
      <c r="J174" s="4">
        <v>4030</v>
      </c>
      <c r="K174" s="4">
        <v>310</v>
      </c>
      <c r="L174" s="4">
        <v>0</v>
      </c>
      <c r="M174" s="4">
        <v>0</v>
      </c>
      <c r="N174" s="4">
        <v>1240</v>
      </c>
      <c r="O174" s="4">
        <v>620</v>
      </c>
      <c r="P174" s="4">
        <v>1653.3333333333301</v>
      </c>
      <c r="Q174" s="4">
        <v>0</v>
      </c>
      <c r="R174" s="4">
        <v>0</v>
      </c>
      <c r="S174" s="4">
        <v>0</v>
      </c>
      <c r="T174" s="4">
        <v>0</v>
      </c>
      <c r="U174" s="4">
        <v>7853.3333333333303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7853.3333333333303</v>
      </c>
      <c r="AB174" s="5" t="s">
        <v>31</v>
      </c>
      <c r="AC174" s="6">
        <v>7853.3333333333303</v>
      </c>
      <c r="AE174" s="17">
        <f t="shared" si="8"/>
        <v>6200</v>
      </c>
      <c r="AF174">
        <v>6200</v>
      </c>
      <c r="AG174" s="17">
        <f t="shared" si="9"/>
        <v>0</v>
      </c>
      <c r="AH174" s="18">
        <f t="shared" si="10"/>
        <v>1653.3333333333301</v>
      </c>
      <c r="AI174">
        <f t="shared" si="11"/>
        <v>0</v>
      </c>
    </row>
    <row r="175" spans="1:35" ht="16" x14ac:dyDescent="0.35">
      <c r="A175" s="2">
        <v>173</v>
      </c>
      <c r="B175" s="3">
        <v>10120680</v>
      </c>
      <c r="C175" s="3" t="s">
        <v>402</v>
      </c>
      <c r="D175" s="14" t="s">
        <v>403</v>
      </c>
      <c r="E175" s="3" t="s">
        <v>404</v>
      </c>
      <c r="F175" s="3" t="s">
        <v>49</v>
      </c>
      <c r="G175" s="4">
        <v>3825.25</v>
      </c>
      <c r="H175" s="4">
        <v>2059.75</v>
      </c>
      <c r="I175" s="5">
        <v>30</v>
      </c>
      <c r="J175" s="4">
        <v>3825.25</v>
      </c>
      <c r="K175" s="4">
        <v>294.25</v>
      </c>
      <c r="L175" s="4">
        <v>0</v>
      </c>
      <c r="M175" s="4">
        <v>0</v>
      </c>
      <c r="N175" s="4">
        <v>1177</v>
      </c>
      <c r="O175" s="4">
        <v>588.5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5885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5885</v>
      </c>
      <c r="AB175" s="5" t="s">
        <v>31</v>
      </c>
      <c r="AC175" s="6">
        <v>5885</v>
      </c>
      <c r="AE175" s="17">
        <f t="shared" si="8"/>
        <v>5885</v>
      </c>
      <c r="AF175">
        <v>5885</v>
      </c>
      <c r="AG175" s="17">
        <f t="shared" si="9"/>
        <v>0</v>
      </c>
      <c r="AH175" s="18">
        <f t="shared" si="10"/>
        <v>0</v>
      </c>
      <c r="AI175">
        <f t="shared" si="11"/>
        <v>0</v>
      </c>
    </row>
    <row r="176" spans="1:35" ht="16" x14ac:dyDescent="0.35">
      <c r="A176" s="2">
        <v>174</v>
      </c>
      <c r="B176" s="3">
        <v>10120884</v>
      </c>
      <c r="C176" s="3" t="s">
        <v>405</v>
      </c>
      <c r="D176" s="14" t="s">
        <v>406</v>
      </c>
      <c r="E176" s="3" t="s">
        <v>38</v>
      </c>
      <c r="F176" s="3" t="s">
        <v>30</v>
      </c>
      <c r="G176" s="4">
        <v>800</v>
      </c>
      <c r="H176" s="4">
        <v>1200</v>
      </c>
      <c r="I176" s="5">
        <v>30</v>
      </c>
      <c r="J176" s="4">
        <v>800</v>
      </c>
      <c r="K176" s="4">
        <v>200</v>
      </c>
      <c r="L176" s="4">
        <v>0</v>
      </c>
      <c r="M176" s="4">
        <v>260</v>
      </c>
      <c r="N176" s="4">
        <v>600</v>
      </c>
      <c r="O176" s="4">
        <v>400</v>
      </c>
      <c r="P176" s="4">
        <v>133.333333333333</v>
      </c>
      <c r="Q176" s="4">
        <v>0</v>
      </c>
      <c r="R176" s="4">
        <v>0</v>
      </c>
      <c r="S176" s="4">
        <v>385.53</v>
      </c>
      <c r="T176" s="4">
        <v>0</v>
      </c>
      <c r="U176" s="4">
        <v>2778.86333333333</v>
      </c>
      <c r="V176" s="4">
        <v>0</v>
      </c>
      <c r="W176" s="4">
        <v>1000</v>
      </c>
      <c r="X176" s="4">
        <v>0</v>
      </c>
      <c r="Y176" s="4">
        <v>0</v>
      </c>
      <c r="Z176" s="4">
        <v>1000</v>
      </c>
      <c r="AA176" s="4">
        <v>1778.86333333333</v>
      </c>
      <c r="AB176" s="5" t="s">
        <v>31</v>
      </c>
      <c r="AC176" s="6">
        <v>1778.86333333333</v>
      </c>
      <c r="AE176" s="17">
        <f t="shared" si="8"/>
        <v>2000</v>
      </c>
      <c r="AF176">
        <v>2000</v>
      </c>
      <c r="AG176" s="17">
        <f t="shared" si="9"/>
        <v>0</v>
      </c>
      <c r="AH176" s="18">
        <f t="shared" si="10"/>
        <v>393.33333333333303</v>
      </c>
      <c r="AI176">
        <f t="shared" si="11"/>
        <v>0</v>
      </c>
    </row>
    <row r="177" spans="1:35" ht="16" x14ac:dyDescent="0.35">
      <c r="A177" s="2">
        <v>175</v>
      </c>
      <c r="B177" s="3">
        <v>10120903</v>
      </c>
      <c r="C177" s="3" t="s">
        <v>407</v>
      </c>
      <c r="D177" s="14" t="s">
        <v>408</v>
      </c>
      <c r="E177" s="3" t="s">
        <v>38</v>
      </c>
      <c r="F177" s="3" t="s">
        <v>30</v>
      </c>
      <c r="G177" s="4">
        <v>800</v>
      </c>
      <c r="H177" s="4">
        <v>1200</v>
      </c>
      <c r="I177" s="5">
        <v>30</v>
      </c>
      <c r="J177" s="4">
        <v>800</v>
      </c>
      <c r="K177" s="4">
        <v>200</v>
      </c>
      <c r="L177" s="4">
        <v>0</v>
      </c>
      <c r="M177" s="4">
        <v>260</v>
      </c>
      <c r="N177" s="4">
        <v>600</v>
      </c>
      <c r="O177" s="4">
        <v>400</v>
      </c>
      <c r="P177" s="4">
        <v>133.333333333333</v>
      </c>
      <c r="Q177" s="4">
        <v>0</v>
      </c>
      <c r="R177" s="4">
        <v>0</v>
      </c>
      <c r="S177" s="4">
        <v>382.53</v>
      </c>
      <c r="T177" s="4">
        <v>0</v>
      </c>
      <c r="U177" s="4">
        <v>2775.86333333333</v>
      </c>
      <c r="V177" s="4">
        <v>75.33</v>
      </c>
      <c r="W177" s="4">
        <v>0</v>
      </c>
      <c r="X177" s="4">
        <v>0</v>
      </c>
      <c r="Y177" s="4">
        <v>375</v>
      </c>
      <c r="Z177" s="4">
        <v>450.33</v>
      </c>
      <c r="AA177" s="4">
        <v>2325.5333333333301</v>
      </c>
      <c r="AB177" s="5" t="s">
        <v>31</v>
      </c>
      <c r="AC177" s="6">
        <v>2325.5333333333301</v>
      </c>
      <c r="AE177" s="17">
        <f t="shared" si="8"/>
        <v>2000</v>
      </c>
      <c r="AF177">
        <v>2000</v>
      </c>
      <c r="AG177" s="17">
        <f t="shared" si="9"/>
        <v>0</v>
      </c>
      <c r="AH177" s="18">
        <f t="shared" si="10"/>
        <v>393.33333333333303</v>
      </c>
      <c r="AI177">
        <f t="shared" si="11"/>
        <v>0</v>
      </c>
    </row>
    <row r="178" spans="1:35" ht="16" x14ac:dyDescent="0.35">
      <c r="A178" s="2">
        <v>176</v>
      </c>
      <c r="B178" s="3">
        <v>10120915</v>
      </c>
      <c r="C178" s="3" t="s">
        <v>409</v>
      </c>
      <c r="D178" s="14" t="s">
        <v>410</v>
      </c>
      <c r="E178" s="3" t="s">
        <v>45</v>
      </c>
      <c r="F178" s="3" t="s">
        <v>30</v>
      </c>
      <c r="G178" s="4">
        <v>2805.4</v>
      </c>
      <c r="H178" s="4">
        <v>1510.6</v>
      </c>
      <c r="I178" s="5">
        <v>30</v>
      </c>
      <c r="J178" s="4">
        <v>2805.4</v>
      </c>
      <c r="K178" s="4">
        <v>215.8</v>
      </c>
      <c r="L178" s="4">
        <v>0</v>
      </c>
      <c r="M178" s="4">
        <v>0</v>
      </c>
      <c r="N178" s="4">
        <v>863.2</v>
      </c>
      <c r="O178" s="4">
        <v>431.6</v>
      </c>
      <c r="P178" s="4">
        <v>503.53333333333302</v>
      </c>
      <c r="Q178" s="4">
        <v>0</v>
      </c>
      <c r="R178" s="4">
        <v>0</v>
      </c>
      <c r="S178" s="4">
        <v>0</v>
      </c>
      <c r="T178" s="4">
        <v>0</v>
      </c>
      <c r="U178" s="4">
        <v>4819.5333333333301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  <c r="AA178" s="4">
        <v>4819.5333333333301</v>
      </c>
      <c r="AB178" s="5" t="s">
        <v>31</v>
      </c>
      <c r="AC178" s="6">
        <v>4819.5333333333301</v>
      </c>
      <c r="AE178" s="17">
        <f t="shared" si="8"/>
        <v>4316</v>
      </c>
      <c r="AF178">
        <v>4316</v>
      </c>
      <c r="AG178" s="17">
        <f t="shared" si="9"/>
        <v>0</v>
      </c>
      <c r="AH178" s="18">
        <f t="shared" si="10"/>
        <v>503.53333333333302</v>
      </c>
      <c r="AI178">
        <f t="shared" si="11"/>
        <v>0</v>
      </c>
    </row>
    <row r="179" spans="1:35" ht="16" x14ac:dyDescent="0.35">
      <c r="A179" s="2">
        <v>177</v>
      </c>
      <c r="B179" s="3">
        <v>20101184</v>
      </c>
      <c r="C179" s="3" t="s">
        <v>411</v>
      </c>
      <c r="D179" s="14" t="s">
        <v>412</v>
      </c>
      <c r="E179" s="3" t="s">
        <v>38</v>
      </c>
      <c r="F179" s="3" t="s">
        <v>30</v>
      </c>
      <c r="G179" s="4">
        <v>800</v>
      </c>
      <c r="H179" s="4">
        <v>1200</v>
      </c>
      <c r="I179" s="5">
        <v>30</v>
      </c>
      <c r="J179" s="4">
        <v>800</v>
      </c>
      <c r="K179" s="4">
        <v>200</v>
      </c>
      <c r="L179" s="4">
        <v>0</v>
      </c>
      <c r="M179" s="4">
        <v>260</v>
      </c>
      <c r="N179" s="4">
        <v>600</v>
      </c>
      <c r="O179" s="4">
        <v>400</v>
      </c>
      <c r="P179" s="4">
        <v>133.333333333333</v>
      </c>
      <c r="Q179" s="4">
        <v>0</v>
      </c>
      <c r="R179" s="4">
        <v>0</v>
      </c>
      <c r="S179" s="4">
        <v>1076.2</v>
      </c>
      <c r="T179" s="4">
        <v>0</v>
      </c>
      <c r="U179" s="4">
        <v>3469.5333333333301</v>
      </c>
      <c r="V179" s="4">
        <v>0</v>
      </c>
      <c r="W179" s="4">
        <v>0</v>
      </c>
      <c r="X179" s="4">
        <v>0</v>
      </c>
      <c r="Y179" s="4">
        <v>60</v>
      </c>
      <c r="Z179" s="4">
        <v>60</v>
      </c>
      <c r="AA179" s="4">
        <v>3409.5333333333301</v>
      </c>
      <c r="AB179" s="5" t="s">
        <v>31</v>
      </c>
      <c r="AC179" s="6">
        <v>3409.5333333333301</v>
      </c>
      <c r="AE179" s="17">
        <f t="shared" si="8"/>
        <v>2000</v>
      </c>
      <c r="AF179">
        <v>2000</v>
      </c>
      <c r="AG179" s="17">
        <f t="shared" si="9"/>
        <v>0</v>
      </c>
      <c r="AH179" s="18">
        <f t="shared" si="10"/>
        <v>393.33333333333303</v>
      </c>
      <c r="AI179">
        <f t="shared" si="11"/>
        <v>0</v>
      </c>
    </row>
    <row r="180" spans="1:35" ht="16" x14ac:dyDescent="0.35">
      <c r="A180" s="2">
        <v>178</v>
      </c>
      <c r="B180" s="3">
        <v>20101188</v>
      </c>
      <c r="C180" s="3" t="s">
        <v>413</v>
      </c>
      <c r="D180" s="14" t="s">
        <v>414</v>
      </c>
      <c r="E180" s="3" t="s">
        <v>38</v>
      </c>
      <c r="F180" s="3" t="s">
        <v>30</v>
      </c>
      <c r="G180" s="4">
        <v>800</v>
      </c>
      <c r="H180" s="4">
        <v>1200</v>
      </c>
      <c r="I180" s="5">
        <v>30</v>
      </c>
      <c r="J180" s="4">
        <v>800</v>
      </c>
      <c r="K180" s="4">
        <v>200</v>
      </c>
      <c r="L180" s="4">
        <v>0</v>
      </c>
      <c r="M180" s="4">
        <v>260</v>
      </c>
      <c r="N180" s="4">
        <v>600</v>
      </c>
      <c r="O180" s="4">
        <v>400</v>
      </c>
      <c r="P180" s="4">
        <v>133.333333333333</v>
      </c>
      <c r="Q180" s="4">
        <v>0</v>
      </c>
      <c r="R180" s="4">
        <v>0</v>
      </c>
      <c r="S180" s="4">
        <v>746.6</v>
      </c>
      <c r="T180" s="4">
        <v>0</v>
      </c>
      <c r="U180" s="4">
        <v>3139.9333333333302</v>
      </c>
      <c r="V180" s="4">
        <v>0</v>
      </c>
      <c r="W180" s="4">
        <v>0</v>
      </c>
      <c r="X180" s="4">
        <v>0</v>
      </c>
      <c r="Y180" s="4">
        <v>30</v>
      </c>
      <c r="Z180" s="4">
        <v>30</v>
      </c>
      <c r="AA180" s="4">
        <v>3109.9333333333302</v>
      </c>
      <c r="AB180" s="5" t="s">
        <v>31</v>
      </c>
      <c r="AC180" s="6">
        <v>3109.9333333333302</v>
      </c>
      <c r="AE180" s="17">
        <f t="shared" si="8"/>
        <v>2000</v>
      </c>
      <c r="AF180">
        <v>2000</v>
      </c>
      <c r="AG180" s="17">
        <f t="shared" si="9"/>
        <v>0</v>
      </c>
      <c r="AH180" s="18">
        <f t="shared" si="10"/>
        <v>393.33333333333303</v>
      </c>
      <c r="AI180">
        <f t="shared" si="11"/>
        <v>0</v>
      </c>
    </row>
    <row r="181" spans="1:35" ht="16" x14ac:dyDescent="0.35">
      <c r="A181" s="2">
        <v>179</v>
      </c>
      <c r="B181" s="3">
        <v>10122255</v>
      </c>
      <c r="C181" s="3" t="s">
        <v>415</v>
      </c>
      <c r="D181" s="14" t="s">
        <v>416</v>
      </c>
      <c r="E181" s="3" t="s">
        <v>417</v>
      </c>
      <c r="F181" s="3" t="s">
        <v>49</v>
      </c>
      <c r="G181" s="4">
        <v>3380</v>
      </c>
      <c r="H181" s="4">
        <v>1820</v>
      </c>
      <c r="I181" s="5">
        <v>30</v>
      </c>
      <c r="J181" s="4">
        <v>3380</v>
      </c>
      <c r="K181" s="4">
        <v>260</v>
      </c>
      <c r="L181" s="4">
        <v>0</v>
      </c>
      <c r="M181" s="4">
        <v>0</v>
      </c>
      <c r="N181" s="4">
        <v>1040</v>
      </c>
      <c r="O181" s="4">
        <v>520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5200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5200</v>
      </c>
      <c r="AB181" s="5" t="s">
        <v>31</v>
      </c>
      <c r="AC181" s="6">
        <v>5200</v>
      </c>
      <c r="AE181" s="17">
        <f t="shared" si="8"/>
        <v>5200</v>
      </c>
      <c r="AF181">
        <v>5200</v>
      </c>
      <c r="AG181" s="17">
        <f t="shared" si="9"/>
        <v>0</v>
      </c>
      <c r="AH181" s="18">
        <f t="shared" si="10"/>
        <v>0</v>
      </c>
      <c r="AI181">
        <f t="shared" si="11"/>
        <v>0</v>
      </c>
    </row>
    <row r="182" spans="1:35" ht="16" x14ac:dyDescent="0.35">
      <c r="A182" s="2">
        <v>180</v>
      </c>
      <c r="B182" s="3">
        <v>10122436</v>
      </c>
      <c r="C182" s="3" t="s">
        <v>418</v>
      </c>
      <c r="D182" s="14" t="s">
        <v>419</v>
      </c>
      <c r="E182" s="3" t="s">
        <v>420</v>
      </c>
      <c r="F182" s="3" t="s">
        <v>35</v>
      </c>
      <c r="G182" s="4">
        <v>3718</v>
      </c>
      <c r="H182" s="4">
        <v>2002</v>
      </c>
      <c r="I182" s="5">
        <v>30</v>
      </c>
      <c r="J182" s="4">
        <v>3718</v>
      </c>
      <c r="K182" s="4">
        <v>286</v>
      </c>
      <c r="L182" s="4">
        <v>0</v>
      </c>
      <c r="M182" s="4">
        <v>0</v>
      </c>
      <c r="N182" s="4">
        <v>1144</v>
      </c>
      <c r="O182" s="4">
        <v>572</v>
      </c>
      <c r="P182" s="4">
        <v>35.75</v>
      </c>
      <c r="Q182" s="4">
        <v>0</v>
      </c>
      <c r="R182" s="4">
        <v>256</v>
      </c>
      <c r="S182" s="4">
        <v>0</v>
      </c>
      <c r="T182" s="4">
        <v>0</v>
      </c>
      <c r="U182" s="4">
        <v>6011.75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6011.75</v>
      </c>
      <c r="AB182" s="5" t="s">
        <v>31</v>
      </c>
      <c r="AC182" s="6">
        <v>6011.75</v>
      </c>
      <c r="AE182" s="17">
        <f t="shared" si="8"/>
        <v>5720</v>
      </c>
      <c r="AF182">
        <v>5720</v>
      </c>
      <c r="AG182" s="17">
        <f t="shared" si="9"/>
        <v>0</v>
      </c>
      <c r="AH182" s="18">
        <f t="shared" si="10"/>
        <v>35.75</v>
      </c>
      <c r="AI182">
        <f t="shared" si="11"/>
        <v>0</v>
      </c>
    </row>
    <row r="183" spans="1:35" ht="16" x14ac:dyDescent="0.35">
      <c r="A183" s="2">
        <v>181</v>
      </c>
      <c r="B183" s="3">
        <v>20101286</v>
      </c>
      <c r="C183" s="3" t="s">
        <v>421</v>
      </c>
      <c r="D183" s="14" t="s">
        <v>422</v>
      </c>
      <c r="E183" s="3" t="s">
        <v>202</v>
      </c>
      <c r="F183" s="3" t="s">
        <v>203</v>
      </c>
      <c r="G183" s="4">
        <v>2145</v>
      </c>
      <c r="H183" s="4">
        <v>1155</v>
      </c>
      <c r="I183" s="5">
        <v>30</v>
      </c>
      <c r="J183" s="4">
        <v>2145</v>
      </c>
      <c r="K183" s="4">
        <v>165</v>
      </c>
      <c r="L183" s="4">
        <v>0</v>
      </c>
      <c r="M183" s="4">
        <v>0</v>
      </c>
      <c r="N183" s="4">
        <v>660</v>
      </c>
      <c r="O183" s="4">
        <v>330</v>
      </c>
      <c r="P183" s="4">
        <v>0</v>
      </c>
      <c r="Q183" s="4">
        <v>0</v>
      </c>
      <c r="R183" s="4">
        <v>0</v>
      </c>
      <c r="S183" s="4">
        <v>14.86</v>
      </c>
      <c r="T183" s="4">
        <v>0</v>
      </c>
      <c r="U183" s="4">
        <v>3314.86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3314.86</v>
      </c>
      <c r="AB183" s="5" t="s">
        <v>31</v>
      </c>
      <c r="AC183" s="6">
        <v>3314.86</v>
      </c>
      <c r="AE183" s="17">
        <f t="shared" si="8"/>
        <v>3300</v>
      </c>
      <c r="AF183">
        <v>3300</v>
      </c>
      <c r="AG183" s="17">
        <f t="shared" si="9"/>
        <v>0</v>
      </c>
      <c r="AH183" s="18">
        <f t="shared" si="10"/>
        <v>0</v>
      </c>
      <c r="AI183">
        <f t="shared" si="11"/>
        <v>0</v>
      </c>
    </row>
    <row r="184" spans="1:35" ht="16" x14ac:dyDescent="0.35">
      <c r="A184" s="2">
        <v>182</v>
      </c>
      <c r="B184" s="3">
        <v>20101287</v>
      </c>
      <c r="C184" s="3" t="s">
        <v>423</v>
      </c>
      <c r="D184" s="14" t="s">
        <v>424</v>
      </c>
      <c r="E184" s="3" t="s">
        <v>202</v>
      </c>
      <c r="F184" s="3" t="s">
        <v>203</v>
      </c>
      <c r="G184" s="4">
        <v>2145</v>
      </c>
      <c r="H184" s="4">
        <v>1155</v>
      </c>
      <c r="I184" s="5">
        <v>30</v>
      </c>
      <c r="J184" s="4">
        <v>2145</v>
      </c>
      <c r="K184" s="4">
        <v>165</v>
      </c>
      <c r="L184" s="4">
        <v>0</v>
      </c>
      <c r="M184" s="4">
        <v>0</v>
      </c>
      <c r="N184" s="4">
        <v>660</v>
      </c>
      <c r="O184" s="4">
        <v>330</v>
      </c>
      <c r="P184" s="4">
        <v>0</v>
      </c>
      <c r="Q184" s="4">
        <v>0</v>
      </c>
      <c r="R184" s="4">
        <v>0</v>
      </c>
      <c r="S184" s="4">
        <v>4.62</v>
      </c>
      <c r="T184" s="4">
        <v>0</v>
      </c>
      <c r="U184" s="4">
        <v>3304.62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3304.62</v>
      </c>
      <c r="AB184" s="5" t="s">
        <v>31</v>
      </c>
      <c r="AC184" s="6">
        <v>3304.62</v>
      </c>
      <c r="AE184" s="17">
        <f t="shared" si="8"/>
        <v>3300</v>
      </c>
      <c r="AF184">
        <v>3300</v>
      </c>
      <c r="AG184" s="17">
        <f t="shared" si="9"/>
        <v>0</v>
      </c>
      <c r="AH184" s="18">
        <f t="shared" si="10"/>
        <v>0</v>
      </c>
      <c r="AI184">
        <f t="shared" si="11"/>
        <v>0</v>
      </c>
    </row>
    <row r="185" spans="1:35" ht="16" x14ac:dyDescent="0.35">
      <c r="A185" s="2">
        <v>183</v>
      </c>
      <c r="B185" s="3">
        <v>10122481</v>
      </c>
      <c r="C185" s="3" t="s">
        <v>425</v>
      </c>
      <c r="D185" s="14" t="s">
        <v>426</v>
      </c>
      <c r="E185" s="3" t="s">
        <v>427</v>
      </c>
      <c r="F185" s="3" t="s">
        <v>240</v>
      </c>
      <c r="G185" s="4">
        <v>3199.3</v>
      </c>
      <c r="H185" s="4">
        <v>1722.7</v>
      </c>
      <c r="I185" s="5">
        <v>30</v>
      </c>
      <c r="J185" s="4">
        <v>3199.3</v>
      </c>
      <c r="K185" s="4">
        <v>246.1</v>
      </c>
      <c r="L185" s="4">
        <v>0</v>
      </c>
      <c r="M185" s="4">
        <v>0</v>
      </c>
      <c r="N185" s="4">
        <v>984.4</v>
      </c>
      <c r="O185" s="4">
        <v>492.2</v>
      </c>
      <c r="P185" s="4">
        <v>1312.5333333333299</v>
      </c>
      <c r="Q185" s="4">
        <v>0</v>
      </c>
      <c r="R185" s="4">
        <v>0</v>
      </c>
      <c r="S185" s="4">
        <v>0</v>
      </c>
      <c r="T185" s="4">
        <v>0</v>
      </c>
      <c r="U185" s="4">
        <v>6234.5333333333301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6234.5333333333301</v>
      </c>
      <c r="AB185" s="5" t="s">
        <v>31</v>
      </c>
      <c r="AC185" s="6">
        <v>6234.5333333333301</v>
      </c>
      <c r="AE185" s="17">
        <f t="shared" si="8"/>
        <v>4922</v>
      </c>
      <c r="AF185">
        <v>4922</v>
      </c>
      <c r="AG185" s="17">
        <f t="shared" si="9"/>
        <v>0</v>
      </c>
      <c r="AH185" s="18">
        <f t="shared" si="10"/>
        <v>1312.5333333333299</v>
      </c>
      <c r="AI185">
        <f t="shared" si="11"/>
        <v>0</v>
      </c>
    </row>
    <row r="186" spans="1:35" ht="16" x14ac:dyDescent="0.35">
      <c r="A186" s="2">
        <v>184</v>
      </c>
      <c r="B186" s="3">
        <v>10123266</v>
      </c>
      <c r="C186" s="3" t="s">
        <v>428</v>
      </c>
      <c r="D186" s="14" t="s">
        <v>429</v>
      </c>
      <c r="E186" s="3" t="s">
        <v>58</v>
      </c>
      <c r="F186" s="3" t="s">
        <v>35</v>
      </c>
      <c r="G186" s="4">
        <v>3900</v>
      </c>
      <c r="H186" s="4">
        <v>2100</v>
      </c>
      <c r="I186" s="5">
        <v>30</v>
      </c>
      <c r="J186" s="4">
        <v>3900</v>
      </c>
      <c r="K186" s="4">
        <v>300</v>
      </c>
      <c r="L186" s="4">
        <v>0</v>
      </c>
      <c r="M186" s="4">
        <v>0</v>
      </c>
      <c r="N186" s="4">
        <v>1200</v>
      </c>
      <c r="O186" s="4">
        <v>600</v>
      </c>
      <c r="P186" s="4">
        <v>2275</v>
      </c>
      <c r="Q186" s="4">
        <v>0</v>
      </c>
      <c r="R186" s="4">
        <v>0</v>
      </c>
      <c r="S186" s="4">
        <v>0</v>
      </c>
      <c r="T186" s="4">
        <v>0</v>
      </c>
      <c r="U186" s="4">
        <v>8275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8275</v>
      </c>
      <c r="AB186" s="5" t="s">
        <v>31</v>
      </c>
      <c r="AC186" s="6">
        <v>8275</v>
      </c>
      <c r="AE186" s="17">
        <f t="shared" si="8"/>
        <v>6000</v>
      </c>
      <c r="AF186">
        <v>6000</v>
      </c>
      <c r="AG186" s="17">
        <f t="shared" si="9"/>
        <v>0</v>
      </c>
      <c r="AH186" s="18">
        <f t="shared" si="10"/>
        <v>2275</v>
      </c>
      <c r="AI186">
        <f t="shared" si="11"/>
        <v>0</v>
      </c>
    </row>
    <row r="187" spans="1:35" ht="16" x14ac:dyDescent="0.35">
      <c r="A187" s="2">
        <v>185</v>
      </c>
      <c r="B187" s="3">
        <v>10123318</v>
      </c>
      <c r="C187" s="3" t="s">
        <v>430</v>
      </c>
      <c r="D187" s="14" t="s">
        <v>431</v>
      </c>
      <c r="E187" s="3" t="s">
        <v>432</v>
      </c>
      <c r="F187" s="3" t="s">
        <v>203</v>
      </c>
      <c r="G187" s="4">
        <v>2600</v>
      </c>
      <c r="H187" s="4">
        <v>1400</v>
      </c>
      <c r="I187" s="5">
        <v>30</v>
      </c>
      <c r="J187" s="4">
        <v>2600</v>
      </c>
      <c r="K187" s="4">
        <v>200</v>
      </c>
      <c r="L187" s="4">
        <v>0</v>
      </c>
      <c r="M187" s="4">
        <v>0</v>
      </c>
      <c r="N187" s="4">
        <v>800</v>
      </c>
      <c r="O187" s="4">
        <v>400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4000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4000</v>
      </c>
      <c r="AB187" s="5" t="s">
        <v>31</v>
      </c>
      <c r="AC187" s="6">
        <v>4000</v>
      </c>
      <c r="AE187" s="17">
        <f t="shared" si="8"/>
        <v>4000</v>
      </c>
      <c r="AF187">
        <v>4000</v>
      </c>
      <c r="AG187" s="17">
        <f t="shared" si="9"/>
        <v>0</v>
      </c>
      <c r="AH187" s="18">
        <f t="shared" si="10"/>
        <v>0</v>
      </c>
      <c r="AI187">
        <f t="shared" si="11"/>
        <v>0</v>
      </c>
    </row>
    <row r="188" spans="1:35" ht="16" x14ac:dyDescent="0.35">
      <c r="A188" s="2">
        <v>186</v>
      </c>
      <c r="B188" s="3">
        <v>10123376</v>
      </c>
      <c r="C188" s="3" t="s">
        <v>433</v>
      </c>
      <c r="D188" s="14" t="s">
        <v>434</v>
      </c>
      <c r="E188" s="3" t="s">
        <v>58</v>
      </c>
      <c r="F188" s="3" t="s">
        <v>35</v>
      </c>
      <c r="G188" s="4">
        <v>3825.25</v>
      </c>
      <c r="H188" s="4">
        <v>2059.75</v>
      </c>
      <c r="I188" s="5">
        <v>30</v>
      </c>
      <c r="J188" s="4">
        <v>3825.25</v>
      </c>
      <c r="K188" s="4">
        <v>294.25</v>
      </c>
      <c r="L188" s="4">
        <v>0</v>
      </c>
      <c r="M188" s="4">
        <v>0</v>
      </c>
      <c r="N188" s="4">
        <v>1177</v>
      </c>
      <c r="O188" s="4">
        <v>588.5</v>
      </c>
      <c r="P188" s="4">
        <v>1900.3645833333301</v>
      </c>
      <c r="Q188" s="4">
        <v>0</v>
      </c>
      <c r="R188" s="4">
        <v>0</v>
      </c>
      <c r="S188" s="4">
        <v>0</v>
      </c>
      <c r="T188" s="4">
        <v>0</v>
      </c>
      <c r="U188" s="4">
        <v>7785.3645833333303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7785.3645833333303</v>
      </c>
      <c r="AB188" s="5" t="s">
        <v>31</v>
      </c>
      <c r="AC188" s="6">
        <v>7785.3645833333303</v>
      </c>
      <c r="AE188" s="17">
        <f t="shared" si="8"/>
        <v>5885</v>
      </c>
      <c r="AF188">
        <v>5885</v>
      </c>
      <c r="AG188" s="17">
        <f t="shared" si="9"/>
        <v>0</v>
      </c>
      <c r="AH188" s="18">
        <f t="shared" si="10"/>
        <v>1900.3645833333301</v>
      </c>
      <c r="AI188">
        <f t="shared" si="11"/>
        <v>0</v>
      </c>
    </row>
    <row r="189" spans="1:35" ht="16" x14ac:dyDescent="0.35">
      <c r="A189" s="2">
        <v>187</v>
      </c>
      <c r="B189" s="3">
        <v>10123377</v>
      </c>
      <c r="C189" s="3" t="s">
        <v>435</v>
      </c>
      <c r="D189" s="14" t="s">
        <v>436</v>
      </c>
      <c r="E189" s="3" t="s">
        <v>58</v>
      </c>
      <c r="F189" s="3" t="s">
        <v>35</v>
      </c>
      <c r="G189" s="4">
        <v>3718</v>
      </c>
      <c r="H189" s="4">
        <v>2002</v>
      </c>
      <c r="I189" s="5">
        <v>28</v>
      </c>
      <c r="J189" s="4">
        <v>3470.13333333333</v>
      </c>
      <c r="K189" s="4">
        <v>266.933333333333</v>
      </c>
      <c r="L189" s="4">
        <v>0</v>
      </c>
      <c r="M189" s="4">
        <v>0</v>
      </c>
      <c r="N189" s="4">
        <v>1067.7333333333299</v>
      </c>
      <c r="O189" s="4">
        <v>533.86666666666702</v>
      </c>
      <c r="P189" s="4">
        <v>0</v>
      </c>
      <c r="Q189" s="4">
        <v>0</v>
      </c>
      <c r="R189" s="4">
        <v>0</v>
      </c>
      <c r="S189" s="4">
        <v>0</v>
      </c>
      <c r="T189" s="4">
        <v>381.33333333333297</v>
      </c>
      <c r="U189" s="4">
        <v>5720</v>
      </c>
      <c r="V189" s="4">
        <v>0</v>
      </c>
      <c r="W189" s="4">
        <v>0</v>
      </c>
      <c r="X189" s="4">
        <v>0</v>
      </c>
      <c r="Y189" s="4">
        <v>30</v>
      </c>
      <c r="Z189" s="4">
        <v>30</v>
      </c>
      <c r="AA189" s="4">
        <v>5690</v>
      </c>
      <c r="AB189" s="5" t="s">
        <v>31</v>
      </c>
      <c r="AC189" s="6">
        <v>5690</v>
      </c>
      <c r="AE189" s="17">
        <f t="shared" si="8"/>
        <v>5720</v>
      </c>
      <c r="AF189">
        <v>5720</v>
      </c>
      <c r="AG189" s="17">
        <f t="shared" si="9"/>
        <v>0</v>
      </c>
      <c r="AH189" s="18">
        <f t="shared" si="10"/>
        <v>0</v>
      </c>
      <c r="AI189">
        <f t="shared" si="11"/>
        <v>2</v>
      </c>
    </row>
    <row r="190" spans="1:35" ht="16" x14ac:dyDescent="0.35">
      <c r="A190" s="2">
        <v>188</v>
      </c>
      <c r="B190" s="3">
        <v>10123406</v>
      </c>
      <c r="C190" s="3" t="s">
        <v>437</v>
      </c>
      <c r="D190" s="14" t="s">
        <v>438</v>
      </c>
      <c r="E190" s="3" t="s">
        <v>202</v>
      </c>
      <c r="F190" s="3" t="s">
        <v>203</v>
      </c>
      <c r="G190" s="4">
        <v>1950</v>
      </c>
      <c r="H190" s="4">
        <v>1050</v>
      </c>
      <c r="I190" s="5">
        <v>30</v>
      </c>
      <c r="J190" s="4">
        <v>1950</v>
      </c>
      <c r="K190" s="4">
        <v>150</v>
      </c>
      <c r="L190" s="4">
        <v>0</v>
      </c>
      <c r="M190" s="4">
        <v>0</v>
      </c>
      <c r="N190" s="4">
        <v>600</v>
      </c>
      <c r="O190" s="4">
        <v>300</v>
      </c>
      <c r="P190" s="4">
        <v>0</v>
      </c>
      <c r="Q190" s="4">
        <v>0</v>
      </c>
      <c r="R190" s="4">
        <v>0</v>
      </c>
      <c r="S190" s="4">
        <v>162.36000000000001</v>
      </c>
      <c r="T190" s="4">
        <v>0</v>
      </c>
      <c r="U190" s="4">
        <v>3162.36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3162.36</v>
      </c>
      <c r="AB190" s="5" t="s">
        <v>31</v>
      </c>
      <c r="AC190" s="6">
        <v>3162.36</v>
      </c>
      <c r="AE190" s="17">
        <f t="shared" si="8"/>
        <v>3000</v>
      </c>
      <c r="AF190">
        <v>3000</v>
      </c>
      <c r="AG190" s="17">
        <f t="shared" si="9"/>
        <v>0</v>
      </c>
      <c r="AH190" s="18">
        <f t="shared" si="10"/>
        <v>0</v>
      </c>
      <c r="AI190">
        <f t="shared" si="11"/>
        <v>0</v>
      </c>
    </row>
    <row r="191" spans="1:35" ht="16" x14ac:dyDescent="0.35">
      <c r="A191" s="2">
        <v>189</v>
      </c>
      <c r="B191" s="3">
        <v>10123435</v>
      </c>
      <c r="C191" s="3" t="s">
        <v>439</v>
      </c>
      <c r="D191" s="14" t="s">
        <v>440</v>
      </c>
      <c r="E191" s="3" t="s">
        <v>441</v>
      </c>
      <c r="F191" s="3" t="s">
        <v>442</v>
      </c>
      <c r="G191" s="4">
        <v>3380</v>
      </c>
      <c r="H191" s="4">
        <v>1820</v>
      </c>
      <c r="I191" s="5">
        <v>30</v>
      </c>
      <c r="J191" s="4">
        <v>3380</v>
      </c>
      <c r="K191" s="4">
        <v>260</v>
      </c>
      <c r="L191" s="4">
        <v>0</v>
      </c>
      <c r="M191" s="4">
        <v>0</v>
      </c>
      <c r="N191" s="4">
        <v>1040</v>
      </c>
      <c r="O191" s="4">
        <v>520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5200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5200</v>
      </c>
      <c r="AB191" s="5" t="s">
        <v>31</v>
      </c>
      <c r="AC191" s="6">
        <v>5200</v>
      </c>
      <c r="AE191" s="17">
        <f t="shared" si="8"/>
        <v>5200</v>
      </c>
      <c r="AF191">
        <v>5200</v>
      </c>
      <c r="AG191" s="17">
        <f t="shared" si="9"/>
        <v>0</v>
      </c>
      <c r="AH191" s="18">
        <f t="shared" si="10"/>
        <v>0</v>
      </c>
      <c r="AI191">
        <f t="shared" si="11"/>
        <v>0</v>
      </c>
    </row>
    <row r="192" spans="1:35" ht="16" x14ac:dyDescent="0.35">
      <c r="A192" s="2">
        <v>190</v>
      </c>
      <c r="B192" s="3">
        <v>20101417</v>
      </c>
      <c r="C192" s="3" t="s">
        <v>443</v>
      </c>
      <c r="D192" s="14" t="s">
        <v>444</v>
      </c>
      <c r="E192" s="3" t="s">
        <v>202</v>
      </c>
      <c r="F192" s="3" t="s">
        <v>203</v>
      </c>
      <c r="G192" s="4">
        <v>1950</v>
      </c>
      <c r="H192" s="4">
        <v>1050</v>
      </c>
      <c r="I192" s="5">
        <v>30</v>
      </c>
      <c r="J192" s="4">
        <v>1950</v>
      </c>
      <c r="K192" s="4">
        <v>150</v>
      </c>
      <c r="L192" s="4">
        <v>0</v>
      </c>
      <c r="M192" s="4">
        <v>0</v>
      </c>
      <c r="N192" s="4">
        <v>600</v>
      </c>
      <c r="O192" s="4">
        <v>300</v>
      </c>
      <c r="P192" s="4">
        <v>0</v>
      </c>
      <c r="Q192" s="4">
        <v>0</v>
      </c>
      <c r="R192" s="4">
        <v>0</v>
      </c>
      <c r="S192" s="4">
        <v>2.66</v>
      </c>
      <c r="T192" s="4">
        <v>0</v>
      </c>
      <c r="U192" s="4">
        <v>3002.66</v>
      </c>
      <c r="V192" s="4">
        <v>0</v>
      </c>
      <c r="W192" s="4">
        <v>1500</v>
      </c>
      <c r="X192" s="4">
        <v>0</v>
      </c>
      <c r="Y192" s="4">
        <v>0</v>
      </c>
      <c r="Z192" s="4">
        <v>1500</v>
      </c>
      <c r="AA192" s="4">
        <v>1502.66</v>
      </c>
      <c r="AB192" s="5" t="s">
        <v>31</v>
      </c>
      <c r="AC192" s="6">
        <v>1502.66</v>
      </c>
      <c r="AE192" s="17">
        <f t="shared" si="8"/>
        <v>3000</v>
      </c>
      <c r="AF192">
        <v>3000</v>
      </c>
      <c r="AG192" s="17">
        <f t="shared" si="9"/>
        <v>0</v>
      </c>
      <c r="AH192" s="18">
        <f t="shared" si="10"/>
        <v>0</v>
      </c>
      <c r="AI192">
        <f t="shared" si="11"/>
        <v>0</v>
      </c>
    </row>
    <row r="193" spans="1:35" ht="16" x14ac:dyDescent="0.35">
      <c r="A193" s="2">
        <v>191</v>
      </c>
      <c r="B193" s="3">
        <v>20101421</v>
      </c>
      <c r="C193" s="3" t="s">
        <v>445</v>
      </c>
      <c r="D193" s="14" t="s">
        <v>446</v>
      </c>
      <c r="E193" s="3" t="s">
        <v>447</v>
      </c>
      <c r="F193" s="3" t="s">
        <v>203</v>
      </c>
      <c r="G193" s="4">
        <v>1430</v>
      </c>
      <c r="H193" s="4">
        <v>770</v>
      </c>
      <c r="I193" s="5">
        <v>30</v>
      </c>
      <c r="J193" s="4">
        <v>1430</v>
      </c>
      <c r="K193" s="4">
        <v>110</v>
      </c>
      <c r="L193" s="4">
        <v>0</v>
      </c>
      <c r="M193" s="4">
        <v>0</v>
      </c>
      <c r="N193" s="4">
        <v>440</v>
      </c>
      <c r="O193" s="4">
        <v>220</v>
      </c>
      <c r="P193" s="4">
        <v>0</v>
      </c>
      <c r="Q193" s="4">
        <v>0</v>
      </c>
      <c r="R193" s="4">
        <v>0</v>
      </c>
      <c r="S193" s="4">
        <v>21.15</v>
      </c>
      <c r="T193" s="4">
        <v>0</v>
      </c>
      <c r="U193" s="4">
        <v>2221.15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2221.15</v>
      </c>
      <c r="AB193" s="5" t="s">
        <v>31</v>
      </c>
      <c r="AC193" s="6">
        <v>2221.15</v>
      </c>
      <c r="AE193" s="17">
        <f t="shared" si="8"/>
        <v>2200</v>
      </c>
      <c r="AF193">
        <v>2200</v>
      </c>
      <c r="AG193" s="17">
        <f t="shared" si="9"/>
        <v>0</v>
      </c>
      <c r="AH193" s="18">
        <f t="shared" si="10"/>
        <v>0</v>
      </c>
      <c r="AI193">
        <f t="shared" si="11"/>
        <v>0</v>
      </c>
    </row>
    <row r="194" spans="1:35" ht="16" x14ac:dyDescent="0.35">
      <c r="A194" s="2">
        <v>192</v>
      </c>
      <c r="B194" s="3">
        <v>10122256</v>
      </c>
      <c r="C194" s="3" t="s">
        <v>448</v>
      </c>
      <c r="D194" s="14" t="s">
        <v>449</v>
      </c>
      <c r="E194" s="3" t="s">
        <v>48</v>
      </c>
      <c r="F194" s="3" t="s">
        <v>49</v>
      </c>
      <c r="G194" s="4">
        <v>2433.6</v>
      </c>
      <c r="H194" s="4">
        <v>1310.4000000000001</v>
      </c>
      <c r="I194" s="5">
        <v>30</v>
      </c>
      <c r="J194" s="4">
        <v>2433.6</v>
      </c>
      <c r="K194" s="4">
        <v>187.2</v>
      </c>
      <c r="L194" s="4">
        <v>0</v>
      </c>
      <c r="M194" s="4">
        <v>0</v>
      </c>
      <c r="N194" s="4">
        <v>748.8</v>
      </c>
      <c r="O194" s="4">
        <v>374.4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3744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3744</v>
      </c>
      <c r="AB194" s="5" t="s">
        <v>31</v>
      </c>
      <c r="AC194" s="6">
        <v>3744</v>
      </c>
      <c r="AE194" s="17">
        <f t="shared" si="8"/>
        <v>3744</v>
      </c>
      <c r="AF194">
        <v>3744</v>
      </c>
      <c r="AG194" s="17">
        <f t="shared" si="9"/>
        <v>0</v>
      </c>
      <c r="AH194" s="18">
        <f t="shared" si="10"/>
        <v>0</v>
      </c>
      <c r="AI194">
        <f t="shared" si="11"/>
        <v>0</v>
      </c>
    </row>
    <row r="195" spans="1:35" ht="16" x14ac:dyDescent="0.35">
      <c r="A195" s="2">
        <v>193</v>
      </c>
      <c r="B195" s="3">
        <v>10122397</v>
      </c>
      <c r="C195" s="3" t="s">
        <v>450</v>
      </c>
      <c r="D195" s="14" t="s">
        <v>451</v>
      </c>
      <c r="E195" s="3" t="s">
        <v>48</v>
      </c>
      <c r="F195" s="3" t="s">
        <v>49</v>
      </c>
      <c r="G195" s="4">
        <v>2433.6</v>
      </c>
      <c r="H195" s="4">
        <v>1310.4000000000001</v>
      </c>
      <c r="I195" s="5">
        <v>30</v>
      </c>
      <c r="J195" s="4">
        <v>2433.6</v>
      </c>
      <c r="K195" s="4">
        <v>187.2</v>
      </c>
      <c r="L195" s="4">
        <v>0</v>
      </c>
      <c r="M195" s="4">
        <v>0</v>
      </c>
      <c r="N195" s="4">
        <v>748.8</v>
      </c>
      <c r="O195" s="4">
        <v>374.4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3744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3744</v>
      </c>
      <c r="AB195" s="5" t="s">
        <v>31</v>
      </c>
      <c r="AC195" s="6">
        <v>3744</v>
      </c>
      <c r="AE195" s="17">
        <f t="shared" si="8"/>
        <v>3744</v>
      </c>
      <c r="AF195">
        <v>3744</v>
      </c>
      <c r="AG195" s="17">
        <f t="shared" si="9"/>
        <v>0</v>
      </c>
      <c r="AH195" s="18">
        <f t="shared" si="10"/>
        <v>0</v>
      </c>
      <c r="AI195">
        <f t="shared" si="11"/>
        <v>0</v>
      </c>
    </row>
    <row r="196" spans="1:35" ht="16" x14ac:dyDescent="0.35">
      <c r="A196" s="2">
        <v>194</v>
      </c>
      <c r="B196" s="3">
        <v>20101312</v>
      </c>
      <c r="C196" s="3" t="s">
        <v>452</v>
      </c>
      <c r="D196" s="14" t="s">
        <v>453</v>
      </c>
      <c r="E196" s="3" t="s">
        <v>454</v>
      </c>
      <c r="F196" s="3" t="s">
        <v>203</v>
      </c>
      <c r="G196" s="4">
        <v>1950</v>
      </c>
      <c r="H196" s="4">
        <v>1050</v>
      </c>
      <c r="I196" s="5">
        <v>30</v>
      </c>
      <c r="J196" s="4">
        <v>1950</v>
      </c>
      <c r="K196" s="4">
        <v>150</v>
      </c>
      <c r="L196" s="4">
        <v>0</v>
      </c>
      <c r="M196" s="4">
        <v>0</v>
      </c>
      <c r="N196" s="4">
        <v>600</v>
      </c>
      <c r="O196" s="4">
        <v>300</v>
      </c>
      <c r="P196" s="4">
        <v>0</v>
      </c>
      <c r="Q196" s="4">
        <v>0</v>
      </c>
      <c r="R196" s="4">
        <v>0</v>
      </c>
      <c r="S196" s="4">
        <v>0</v>
      </c>
      <c r="T196" s="4">
        <v>0</v>
      </c>
      <c r="U196" s="4">
        <v>3000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3000</v>
      </c>
      <c r="AB196" s="5" t="s">
        <v>31</v>
      </c>
      <c r="AC196" s="6">
        <v>3000</v>
      </c>
      <c r="AE196" s="17">
        <f t="shared" ref="AE196:AE259" si="12">G196+H196</f>
        <v>3000</v>
      </c>
      <c r="AF196">
        <v>3000</v>
      </c>
      <c r="AG196" s="17">
        <f t="shared" ref="AG196:AG259" si="13">AF196-AE196</f>
        <v>0</v>
      </c>
      <c r="AH196" s="18">
        <f t="shared" ref="AH196:AH259" si="14">M196+P196</f>
        <v>0</v>
      </c>
      <c r="AI196">
        <f t="shared" ref="AI196:AI259" si="15">30-I196</f>
        <v>0</v>
      </c>
    </row>
    <row r="197" spans="1:35" ht="16" x14ac:dyDescent="0.35">
      <c r="A197" s="2">
        <v>195</v>
      </c>
      <c r="B197" s="3">
        <v>10122711</v>
      </c>
      <c r="C197" s="3" t="s">
        <v>455</v>
      </c>
      <c r="D197" s="14" t="s">
        <v>456</v>
      </c>
      <c r="E197" s="3" t="s">
        <v>58</v>
      </c>
      <c r="F197" s="3" t="s">
        <v>35</v>
      </c>
      <c r="G197" s="4">
        <v>3718</v>
      </c>
      <c r="H197" s="4">
        <v>2002</v>
      </c>
      <c r="I197" s="5">
        <v>30</v>
      </c>
      <c r="J197" s="4">
        <v>3718</v>
      </c>
      <c r="K197" s="4">
        <v>286</v>
      </c>
      <c r="L197" s="4">
        <v>0</v>
      </c>
      <c r="M197" s="4">
        <v>0</v>
      </c>
      <c r="N197" s="4">
        <v>1144</v>
      </c>
      <c r="O197" s="4">
        <v>572</v>
      </c>
      <c r="P197" s="4">
        <v>143</v>
      </c>
      <c r="Q197" s="4">
        <v>0</v>
      </c>
      <c r="R197" s="4">
        <v>0</v>
      </c>
      <c r="S197" s="4">
        <v>0</v>
      </c>
      <c r="T197" s="4">
        <v>0</v>
      </c>
      <c r="U197" s="4">
        <v>5863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5863</v>
      </c>
      <c r="AB197" s="5" t="s">
        <v>31</v>
      </c>
      <c r="AC197" s="6">
        <v>5863</v>
      </c>
      <c r="AE197" s="17">
        <f t="shared" si="12"/>
        <v>5720</v>
      </c>
      <c r="AF197">
        <v>5720</v>
      </c>
      <c r="AG197" s="17">
        <f t="shared" si="13"/>
        <v>0</v>
      </c>
      <c r="AH197" s="18">
        <f t="shared" si="14"/>
        <v>143</v>
      </c>
      <c r="AI197">
        <f t="shared" si="15"/>
        <v>0</v>
      </c>
    </row>
    <row r="198" spans="1:35" ht="16" x14ac:dyDescent="0.35">
      <c r="A198" s="2">
        <v>196</v>
      </c>
      <c r="B198" s="3">
        <v>10122779</v>
      </c>
      <c r="C198" s="3" t="s">
        <v>457</v>
      </c>
      <c r="D198" s="14" t="s">
        <v>458</v>
      </c>
      <c r="E198" s="3" t="s">
        <v>202</v>
      </c>
      <c r="F198" s="3" t="s">
        <v>203</v>
      </c>
      <c r="G198" s="4">
        <v>1950</v>
      </c>
      <c r="H198" s="4">
        <v>1050</v>
      </c>
      <c r="I198" s="5">
        <v>3</v>
      </c>
      <c r="J198" s="4">
        <v>195</v>
      </c>
      <c r="K198" s="4">
        <v>15</v>
      </c>
      <c r="L198" s="4">
        <v>0</v>
      </c>
      <c r="M198" s="4">
        <v>0</v>
      </c>
      <c r="N198" s="4">
        <v>60</v>
      </c>
      <c r="O198" s="4">
        <v>30</v>
      </c>
      <c r="P198" s="4">
        <v>0</v>
      </c>
      <c r="Q198" s="4">
        <v>0</v>
      </c>
      <c r="R198" s="4">
        <v>0</v>
      </c>
      <c r="S198" s="4">
        <v>269.14</v>
      </c>
      <c r="T198" s="4">
        <v>2700</v>
      </c>
      <c r="U198" s="4">
        <v>3269.14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3269.14</v>
      </c>
      <c r="AB198" s="5" t="s">
        <v>31</v>
      </c>
      <c r="AC198" s="6">
        <v>3269.14</v>
      </c>
      <c r="AE198" s="17">
        <f t="shared" si="12"/>
        <v>3000</v>
      </c>
      <c r="AF198">
        <v>3000</v>
      </c>
      <c r="AG198" s="17">
        <f t="shared" si="13"/>
        <v>0</v>
      </c>
      <c r="AH198" s="18">
        <f t="shared" si="14"/>
        <v>0</v>
      </c>
      <c r="AI198">
        <f t="shared" si="15"/>
        <v>27</v>
      </c>
    </row>
    <row r="199" spans="1:35" ht="16" x14ac:dyDescent="0.35">
      <c r="A199" s="2">
        <v>197</v>
      </c>
      <c r="B199" s="3">
        <v>10122845</v>
      </c>
      <c r="C199" s="3" t="s">
        <v>459</v>
      </c>
      <c r="D199" s="14" t="s">
        <v>460</v>
      </c>
      <c r="E199" s="3" t="s">
        <v>48</v>
      </c>
      <c r="F199" s="3" t="s">
        <v>49</v>
      </c>
      <c r="G199" s="4">
        <v>2433.6</v>
      </c>
      <c r="H199" s="4">
        <v>1310.4000000000001</v>
      </c>
      <c r="I199" s="5">
        <v>30</v>
      </c>
      <c r="J199" s="4">
        <v>2433.6</v>
      </c>
      <c r="K199" s="4">
        <v>187.2</v>
      </c>
      <c r="L199" s="4">
        <v>0</v>
      </c>
      <c r="M199" s="4">
        <v>0</v>
      </c>
      <c r="N199" s="4">
        <v>748.8</v>
      </c>
      <c r="O199" s="4">
        <v>374.4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3744</v>
      </c>
      <c r="V199" s="4">
        <v>0</v>
      </c>
      <c r="W199" s="4">
        <v>0</v>
      </c>
      <c r="X199" s="4">
        <v>0</v>
      </c>
      <c r="Y199" s="4">
        <v>0</v>
      </c>
      <c r="Z199" s="4">
        <v>0</v>
      </c>
      <c r="AA199" s="4">
        <v>3744</v>
      </c>
      <c r="AB199" s="5" t="s">
        <v>31</v>
      </c>
      <c r="AC199" s="6">
        <v>3744</v>
      </c>
      <c r="AE199" s="17">
        <f t="shared" si="12"/>
        <v>3744</v>
      </c>
      <c r="AF199">
        <v>3744</v>
      </c>
      <c r="AG199" s="17">
        <f t="shared" si="13"/>
        <v>0</v>
      </c>
      <c r="AH199" s="18">
        <f t="shared" si="14"/>
        <v>0</v>
      </c>
      <c r="AI199">
        <f t="shared" si="15"/>
        <v>0</v>
      </c>
    </row>
    <row r="200" spans="1:35" ht="16" x14ac:dyDescent="0.35">
      <c r="A200" s="2">
        <v>198</v>
      </c>
      <c r="B200" s="3">
        <v>10123023</v>
      </c>
      <c r="C200" s="3" t="s">
        <v>461</v>
      </c>
      <c r="D200" s="14" t="s">
        <v>462</v>
      </c>
      <c r="E200" s="3" t="s">
        <v>58</v>
      </c>
      <c r="F200" s="3" t="s">
        <v>35</v>
      </c>
      <c r="G200" s="4">
        <v>3718</v>
      </c>
      <c r="H200" s="4">
        <v>2002</v>
      </c>
      <c r="I200" s="5">
        <v>30</v>
      </c>
      <c r="J200" s="4">
        <v>3718</v>
      </c>
      <c r="K200" s="4">
        <v>286</v>
      </c>
      <c r="L200" s="4">
        <v>0</v>
      </c>
      <c r="M200" s="4">
        <v>0</v>
      </c>
      <c r="N200" s="4">
        <v>1144</v>
      </c>
      <c r="O200" s="4">
        <v>572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4">
        <v>5720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5720</v>
      </c>
      <c r="AB200" s="5" t="s">
        <v>31</v>
      </c>
      <c r="AC200" s="6">
        <v>5720</v>
      </c>
      <c r="AE200" s="17">
        <f t="shared" si="12"/>
        <v>5720</v>
      </c>
      <c r="AF200">
        <v>5720</v>
      </c>
      <c r="AG200" s="17">
        <f t="shared" si="13"/>
        <v>0</v>
      </c>
      <c r="AH200" s="18">
        <f t="shared" si="14"/>
        <v>0</v>
      </c>
      <c r="AI200">
        <f t="shared" si="15"/>
        <v>0</v>
      </c>
    </row>
    <row r="201" spans="1:35" ht="16" x14ac:dyDescent="0.35">
      <c r="A201" s="2">
        <v>199</v>
      </c>
      <c r="B201" s="3">
        <v>10123043</v>
      </c>
      <c r="C201" s="3" t="s">
        <v>463</v>
      </c>
      <c r="D201" s="14" t="s">
        <v>464</v>
      </c>
      <c r="E201" s="3" t="s">
        <v>58</v>
      </c>
      <c r="F201" s="3" t="s">
        <v>35</v>
      </c>
      <c r="G201" s="4">
        <v>3825.25</v>
      </c>
      <c r="H201" s="4">
        <v>2059.75</v>
      </c>
      <c r="I201" s="5">
        <v>30</v>
      </c>
      <c r="J201" s="4">
        <v>3825.25</v>
      </c>
      <c r="K201" s="4">
        <v>294.25</v>
      </c>
      <c r="L201" s="4">
        <v>0</v>
      </c>
      <c r="M201" s="4">
        <v>0</v>
      </c>
      <c r="N201" s="4">
        <v>1177</v>
      </c>
      <c r="O201" s="4">
        <v>588.5</v>
      </c>
      <c r="P201" s="4">
        <v>429.11458333333297</v>
      </c>
      <c r="Q201" s="4">
        <v>0</v>
      </c>
      <c r="R201" s="4">
        <v>0</v>
      </c>
      <c r="S201" s="4">
        <v>0</v>
      </c>
      <c r="T201" s="4">
        <v>0</v>
      </c>
      <c r="U201" s="4">
        <v>6314.1145833333303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6314.1145833333303</v>
      </c>
      <c r="AB201" s="5" t="s">
        <v>31</v>
      </c>
      <c r="AC201" s="6">
        <v>6314.1145833333303</v>
      </c>
      <c r="AE201" s="17">
        <f t="shared" si="12"/>
        <v>5885</v>
      </c>
      <c r="AF201">
        <v>5885</v>
      </c>
      <c r="AG201" s="17">
        <f t="shared" si="13"/>
        <v>0</v>
      </c>
      <c r="AH201" s="18">
        <f t="shared" si="14"/>
        <v>429.11458333333297</v>
      </c>
      <c r="AI201">
        <f t="shared" si="15"/>
        <v>0</v>
      </c>
    </row>
    <row r="202" spans="1:35" ht="16" x14ac:dyDescent="0.35">
      <c r="A202" s="2">
        <v>200</v>
      </c>
      <c r="B202" s="3">
        <v>10124230</v>
      </c>
      <c r="C202" s="3" t="s">
        <v>465</v>
      </c>
      <c r="D202" s="14" t="s">
        <v>466</v>
      </c>
      <c r="E202" s="3" t="s">
        <v>58</v>
      </c>
      <c r="F202" s="3" t="s">
        <v>35</v>
      </c>
      <c r="G202" s="4">
        <v>3718</v>
      </c>
      <c r="H202" s="4">
        <v>2002</v>
      </c>
      <c r="I202" s="5">
        <v>30</v>
      </c>
      <c r="J202" s="4">
        <v>3718</v>
      </c>
      <c r="K202" s="4">
        <v>286</v>
      </c>
      <c r="L202" s="4">
        <v>0</v>
      </c>
      <c r="M202" s="4">
        <v>0</v>
      </c>
      <c r="N202" s="4">
        <v>1144</v>
      </c>
      <c r="O202" s="4">
        <v>572</v>
      </c>
      <c r="P202" s="4">
        <v>2025.8333333333301</v>
      </c>
      <c r="Q202" s="4">
        <v>0</v>
      </c>
      <c r="R202" s="4">
        <v>0</v>
      </c>
      <c r="S202" s="4">
        <v>0</v>
      </c>
      <c r="T202" s="4">
        <v>0</v>
      </c>
      <c r="U202" s="4">
        <v>7745.8333333333303</v>
      </c>
      <c r="V202" s="4">
        <v>190.67</v>
      </c>
      <c r="W202" s="4">
        <v>0</v>
      </c>
      <c r="X202" s="4">
        <v>0</v>
      </c>
      <c r="Y202" s="4">
        <v>30</v>
      </c>
      <c r="Z202" s="4">
        <v>220.67</v>
      </c>
      <c r="AA202" s="4">
        <v>7525.1633333333302</v>
      </c>
      <c r="AB202" s="5" t="s">
        <v>31</v>
      </c>
      <c r="AC202" s="6">
        <v>7525.1633333333302</v>
      </c>
      <c r="AE202" s="17">
        <f t="shared" si="12"/>
        <v>5720</v>
      </c>
      <c r="AF202">
        <v>5720</v>
      </c>
      <c r="AG202" s="17">
        <f t="shared" si="13"/>
        <v>0</v>
      </c>
      <c r="AH202" s="18">
        <f t="shared" si="14"/>
        <v>2025.8333333333301</v>
      </c>
      <c r="AI202">
        <f t="shared" si="15"/>
        <v>0</v>
      </c>
    </row>
    <row r="203" spans="1:35" ht="16" x14ac:dyDescent="0.35">
      <c r="A203" s="2">
        <v>201</v>
      </c>
      <c r="B203" s="3">
        <v>10124231</v>
      </c>
      <c r="C203" s="3" t="s">
        <v>467</v>
      </c>
      <c r="D203" s="14" t="s">
        <v>468</v>
      </c>
      <c r="E203" s="3" t="s">
        <v>58</v>
      </c>
      <c r="F203" s="3" t="s">
        <v>35</v>
      </c>
      <c r="G203" s="4">
        <v>3718</v>
      </c>
      <c r="H203" s="4">
        <v>2002</v>
      </c>
      <c r="I203" s="5">
        <v>30</v>
      </c>
      <c r="J203" s="4">
        <v>3718</v>
      </c>
      <c r="K203" s="4">
        <v>286</v>
      </c>
      <c r="L203" s="4">
        <v>0</v>
      </c>
      <c r="M203" s="4">
        <v>0</v>
      </c>
      <c r="N203" s="4">
        <v>1144</v>
      </c>
      <c r="O203" s="4">
        <v>572</v>
      </c>
      <c r="P203" s="4">
        <v>881.83333333333303</v>
      </c>
      <c r="Q203" s="4">
        <v>0</v>
      </c>
      <c r="R203" s="4">
        <v>0</v>
      </c>
      <c r="S203" s="4">
        <v>0</v>
      </c>
      <c r="T203" s="4">
        <v>0</v>
      </c>
      <c r="U203" s="4">
        <v>6601.8333333333303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6601.8333333333303</v>
      </c>
      <c r="AB203" s="5" t="s">
        <v>31</v>
      </c>
      <c r="AC203" s="6">
        <v>6601.8333333333303</v>
      </c>
      <c r="AE203" s="17">
        <f t="shared" si="12"/>
        <v>5720</v>
      </c>
      <c r="AF203">
        <v>5720</v>
      </c>
      <c r="AG203" s="17">
        <f t="shared" si="13"/>
        <v>0</v>
      </c>
      <c r="AH203" s="18">
        <f t="shared" si="14"/>
        <v>881.83333333333303</v>
      </c>
      <c r="AI203">
        <f t="shared" si="15"/>
        <v>0</v>
      </c>
    </row>
    <row r="204" spans="1:35" ht="16" x14ac:dyDescent="0.35">
      <c r="A204" s="2">
        <v>202</v>
      </c>
      <c r="B204" s="3">
        <v>10124262</v>
      </c>
      <c r="C204" s="3" t="s">
        <v>469</v>
      </c>
      <c r="D204" s="14" t="s">
        <v>470</v>
      </c>
      <c r="E204" s="3" t="s">
        <v>58</v>
      </c>
      <c r="F204" s="3" t="s">
        <v>35</v>
      </c>
      <c r="G204" s="4">
        <v>3718</v>
      </c>
      <c r="H204" s="4">
        <v>2002</v>
      </c>
      <c r="I204" s="5">
        <v>19</v>
      </c>
      <c r="J204" s="4">
        <v>2354.7333333333299</v>
      </c>
      <c r="K204" s="4">
        <v>181.13333333333301</v>
      </c>
      <c r="L204" s="4">
        <v>0</v>
      </c>
      <c r="M204" s="4">
        <v>0</v>
      </c>
      <c r="N204" s="4">
        <v>724.53333333333296</v>
      </c>
      <c r="O204" s="4">
        <v>362.26666666666699</v>
      </c>
      <c r="P204" s="4">
        <v>381.33333333333297</v>
      </c>
      <c r="Q204" s="4">
        <v>0</v>
      </c>
      <c r="R204" s="4">
        <v>0</v>
      </c>
      <c r="S204" s="4">
        <v>0</v>
      </c>
      <c r="T204" s="4">
        <v>2097.3333333333298</v>
      </c>
      <c r="U204" s="4">
        <v>6101.3333333333303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6101.3333333333303</v>
      </c>
      <c r="AB204" s="5" t="s">
        <v>31</v>
      </c>
      <c r="AC204" s="6">
        <v>6101.3333333333303</v>
      </c>
      <c r="AE204" s="17">
        <f t="shared" si="12"/>
        <v>5720</v>
      </c>
      <c r="AF204">
        <v>5720</v>
      </c>
      <c r="AG204" s="17">
        <f t="shared" si="13"/>
        <v>0</v>
      </c>
      <c r="AH204" s="18">
        <f t="shared" si="14"/>
        <v>381.33333333333297</v>
      </c>
      <c r="AI204">
        <f t="shared" si="15"/>
        <v>11</v>
      </c>
    </row>
    <row r="205" spans="1:35" ht="16" x14ac:dyDescent="0.35">
      <c r="A205" s="2">
        <v>203</v>
      </c>
      <c r="B205" s="3">
        <v>10124274</v>
      </c>
      <c r="C205" s="3" t="s">
        <v>471</v>
      </c>
      <c r="D205" s="14" t="s">
        <v>472</v>
      </c>
      <c r="E205" s="3" t="s">
        <v>58</v>
      </c>
      <c r="F205" s="3" t="s">
        <v>35</v>
      </c>
      <c r="G205" s="4">
        <v>4056</v>
      </c>
      <c r="H205" s="4">
        <v>2184</v>
      </c>
      <c r="I205" s="5">
        <v>30</v>
      </c>
      <c r="J205" s="4">
        <v>4056</v>
      </c>
      <c r="K205" s="4">
        <v>312</v>
      </c>
      <c r="L205" s="4">
        <v>0</v>
      </c>
      <c r="M205" s="4">
        <v>0</v>
      </c>
      <c r="N205" s="4">
        <v>1248</v>
      </c>
      <c r="O205" s="4">
        <v>624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6240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6240</v>
      </c>
      <c r="AB205" s="5" t="s">
        <v>31</v>
      </c>
      <c r="AC205" s="6">
        <v>6240</v>
      </c>
      <c r="AE205" s="17">
        <f t="shared" si="12"/>
        <v>6240</v>
      </c>
      <c r="AF205">
        <v>6240</v>
      </c>
      <c r="AG205" s="17">
        <f t="shared" si="13"/>
        <v>0</v>
      </c>
      <c r="AH205" s="18">
        <f t="shared" si="14"/>
        <v>0</v>
      </c>
      <c r="AI205">
        <f t="shared" si="15"/>
        <v>0</v>
      </c>
    </row>
    <row r="206" spans="1:35" ht="16" x14ac:dyDescent="0.35">
      <c r="A206" s="2">
        <v>204</v>
      </c>
      <c r="B206" s="3">
        <v>10124289</v>
      </c>
      <c r="C206" s="3" t="s">
        <v>473</v>
      </c>
      <c r="D206" s="14" t="s">
        <v>474</v>
      </c>
      <c r="E206" s="3" t="s">
        <v>58</v>
      </c>
      <c r="F206" s="3" t="s">
        <v>35</v>
      </c>
      <c r="G206" s="4">
        <v>3718</v>
      </c>
      <c r="H206" s="4">
        <v>2002</v>
      </c>
      <c r="I206" s="5">
        <v>30</v>
      </c>
      <c r="J206" s="4">
        <v>3718</v>
      </c>
      <c r="K206" s="4">
        <v>286</v>
      </c>
      <c r="L206" s="4">
        <v>0</v>
      </c>
      <c r="M206" s="4">
        <v>0</v>
      </c>
      <c r="N206" s="4">
        <v>1144</v>
      </c>
      <c r="O206" s="4">
        <v>572</v>
      </c>
      <c r="P206" s="4">
        <v>393.25</v>
      </c>
      <c r="Q206" s="4">
        <v>0</v>
      </c>
      <c r="R206" s="4">
        <v>0</v>
      </c>
      <c r="S206" s="4">
        <v>0</v>
      </c>
      <c r="T206" s="4">
        <v>0</v>
      </c>
      <c r="U206" s="4">
        <v>6113.25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6113.25</v>
      </c>
      <c r="AB206" s="5" t="s">
        <v>31</v>
      </c>
      <c r="AC206" s="6">
        <v>6113.25</v>
      </c>
      <c r="AE206" s="17">
        <f t="shared" si="12"/>
        <v>5720</v>
      </c>
      <c r="AF206">
        <v>5720</v>
      </c>
      <c r="AG206" s="17">
        <f t="shared" si="13"/>
        <v>0</v>
      </c>
      <c r="AH206" s="18">
        <f t="shared" si="14"/>
        <v>393.25</v>
      </c>
      <c r="AI206">
        <f t="shared" si="15"/>
        <v>0</v>
      </c>
    </row>
    <row r="207" spans="1:35" ht="16" x14ac:dyDescent="0.35">
      <c r="A207" s="2">
        <v>205</v>
      </c>
      <c r="B207" s="3">
        <v>10123169</v>
      </c>
      <c r="C207" s="3" t="s">
        <v>475</v>
      </c>
      <c r="D207" s="14" t="s">
        <v>476</v>
      </c>
      <c r="E207" s="3" t="s">
        <v>48</v>
      </c>
      <c r="F207" s="3" t="s">
        <v>49</v>
      </c>
      <c r="G207" s="4">
        <v>2433.6</v>
      </c>
      <c r="H207" s="4">
        <v>1310.4000000000001</v>
      </c>
      <c r="I207" s="5">
        <v>30</v>
      </c>
      <c r="J207" s="4">
        <v>2433.6</v>
      </c>
      <c r="K207" s="4">
        <v>187.2</v>
      </c>
      <c r="L207" s="4">
        <v>0</v>
      </c>
      <c r="M207" s="4">
        <v>0</v>
      </c>
      <c r="N207" s="4">
        <v>748.8</v>
      </c>
      <c r="O207" s="4">
        <v>374.4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3744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3744</v>
      </c>
      <c r="AB207" s="5" t="s">
        <v>31</v>
      </c>
      <c r="AC207" s="6">
        <v>3744</v>
      </c>
      <c r="AE207" s="17">
        <f t="shared" si="12"/>
        <v>3744</v>
      </c>
      <c r="AF207">
        <v>3744</v>
      </c>
      <c r="AG207" s="17">
        <f t="shared" si="13"/>
        <v>0</v>
      </c>
      <c r="AH207" s="18">
        <f t="shared" si="14"/>
        <v>0</v>
      </c>
      <c r="AI207">
        <f t="shared" si="15"/>
        <v>0</v>
      </c>
    </row>
    <row r="208" spans="1:35" ht="16" x14ac:dyDescent="0.35">
      <c r="A208" s="2">
        <v>206</v>
      </c>
      <c r="B208" s="3">
        <v>20101414</v>
      </c>
      <c r="C208" s="3" t="s">
        <v>477</v>
      </c>
      <c r="D208" s="14" t="s">
        <v>478</v>
      </c>
      <c r="E208" s="3" t="s">
        <v>48</v>
      </c>
      <c r="F208" s="3" t="s">
        <v>49</v>
      </c>
      <c r="G208" s="4">
        <v>2433.6</v>
      </c>
      <c r="H208" s="4">
        <v>1310.4000000000001</v>
      </c>
      <c r="I208" s="5">
        <v>30</v>
      </c>
      <c r="J208" s="4">
        <v>2433.6</v>
      </c>
      <c r="K208" s="4">
        <v>187.2</v>
      </c>
      <c r="L208" s="4">
        <v>0</v>
      </c>
      <c r="M208" s="4">
        <v>0</v>
      </c>
      <c r="N208" s="4">
        <v>748.8</v>
      </c>
      <c r="O208" s="4">
        <v>374.4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3744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3744</v>
      </c>
      <c r="AB208" s="5" t="s">
        <v>31</v>
      </c>
      <c r="AC208" s="6">
        <v>3744</v>
      </c>
      <c r="AE208" s="17">
        <f t="shared" si="12"/>
        <v>3744</v>
      </c>
      <c r="AF208">
        <v>3744</v>
      </c>
      <c r="AG208" s="17">
        <f t="shared" si="13"/>
        <v>0</v>
      </c>
      <c r="AH208" s="18">
        <f t="shared" si="14"/>
        <v>0</v>
      </c>
      <c r="AI208">
        <f t="shared" si="15"/>
        <v>0</v>
      </c>
    </row>
    <row r="209" spans="1:35" ht="16" x14ac:dyDescent="0.35">
      <c r="A209" s="2">
        <v>207</v>
      </c>
      <c r="B209" s="3">
        <v>20101416</v>
      </c>
      <c r="C209" s="3" t="s">
        <v>479</v>
      </c>
      <c r="D209" s="14" t="s">
        <v>480</v>
      </c>
      <c r="E209" s="3" t="s">
        <v>202</v>
      </c>
      <c r="F209" s="3" t="s">
        <v>203</v>
      </c>
      <c r="G209" s="4">
        <v>1950</v>
      </c>
      <c r="H209" s="4">
        <v>1050</v>
      </c>
      <c r="I209" s="5">
        <v>30</v>
      </c>
      <c r="J209" s="4">
        <v>1950</v>
      </c>
      <c r="K209" s="4">
        <v>150</v>
      </c>
      <c r="L209" s="4">
        <v>0</v>
      </c>
      <c r="M209" s="4">
        <v>0</v>
      </c>
      <c r="N209" s="4">
        <v>600</v>
      </c>
      <c r="O209" s="4">
        <v>300</v>
      </c>
      <c r="P209" s="4">
        <v>0</v>
      </c>
      <c r="Q209" s="4">
        <v>0</v>
      </c>
      <c r="R209" s="4">
        <v>0</v>
      </c>
      <c r="S209" s="4">
        <v>2.66</v>
      </c>
      <c r="T209" s="4">
        <v>0</v>
      </c>
      <c r="U209" s="4">
        <v>3002.66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3002.66</v>
      </c>
      <c r="AB209" s="5" t="s">
        <v>31</v>
      </c>
      <c r="AC209" s="6">
        <v>3002.66</v>
      </c>
      <c r="AE209" s="17">
        <f t="shared" si="12"/>
        <v>3000</v>
      </c>
      <c r="AF209">
        <v>3000</v>
      </c>
      <c r="AG209" s="17">
        <f t="shared" si="13"/>
        <v>0</v>
      </c>
      <c r="AH209" s="18">
        <f t="shared" si="14"/>
        <v>0</v>
      </c>
      <c r="AI209">
        <f t="shared" si="15"/>
        <v>0</v>
      </c>
    </row>
    <row r="210" spans="1:35" ht="16" x14ac:dyDescent="0.35">
      <c r="A210" s="2">
        <v>208</v>
      </c>
      <c r="B210" s="3">
        <v>20101418</v>
      </c>
      <c r="C210" s="3" t="s">
        <v>481</v>
      </c>
      <c r="D210" s="14" t="s">
        <v>482</v>
      </c>
      <c r="E210" s="3" t="s">
        <v>202</v>
      </c>
      <c r="F210" s="3" t="s">
        <v>203</v>
      </c>
      <c r="G210" s="4">
        <v>1950</v>
      </c>
      <c r="H210" s="4">
        <v>1050</v>
      </c>
      <c r="I210" s="5">
        <v>30</v>
      </c>
      <c r="J210" s="4">
        <v>1950</v>
      </c>
      <c r="K210" s="4">
        <v>150</v>
      </c>
      <c r="L210" s="4">
        <v>0</v>
      </c>
      <c r="M210" s="4">
        <v>0</v>
      </c>
      <c r="N210" s="4">
        <v>600</v>
      </c>
      <c r="O210" s="4">
        <v>300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3000</v>
      </c>
      <c r="V210" s="4">
        <v>0</v>
      </c>
      <c r="W210" s="4">
        <v>1500</v>
      </c>
      <c r="X210" s="4">
        <v>0</v>
      </c>
      <c r="Y210" s="4">
        <v>0</v>
      </c>
      <c r="Z210" s="4">
        <v>1500</v>
      </c>
      <c r="AA210" s="4">
        <v>1500</v>
      </c>
      <c r="AB210" s="5" t="s">
        <v>31</v>
      </c>
      <c r="AC210" s="6">
        <v>1500</v>
      </c>
      <c r="AE210" s="17">
        <f t="shared" si="12"/>
        <v>3000</v>
      </c>
      <c r="AF210">
        <v>3000</v>
      </c>
      <c r="AG210" s="17">
        <f t="shared" si="13"/>
        <v>0</v>
      </c>
      <c r="AH210" s="18">
        <f t="shared" si="14"/>
        <v>0</v>
      </c>
      <c r="AI210">
        <f t="shared" si="15"/>
        <v>0</v>
      </c>
    </row>
    <row r="211" spans="1:35" ht="16" x14ac:dyDescent="0.35">
      <c r="A211" s="2">
        <v>209</v>
      </c>
      <c r="B211" s="3">
        <v>20101419</v>
      </c>
      <c r="C211" s="3" t="s">
        <v>483</v>
      </c>
      <c r="D211" s="14" t="s">
        <v>484</v>
      </c>
      <c r="E211" s="3" t="s">
        <v>202</v>
      </c>
      <c r="F211" s="3" t="s">
        <v>203</v>
      </c>
      <c r="G211" s="4">
        <v>1950</v>
      </c>
      <c r="H211" s="4">
        <v>1050</v>
      </c>
      <c r="I211" s="5">
        <v>30</v>
      </c>
      <c r="J211" s="4">
        <v>1950</v>
      </c>
      <c r="K211" s="4">
        <v>150</v>
      </c>
      <c r="L211" s="4">
        <v>0</v>
      </c>
      <c r="M211" s="4">
        <v>0</v>
      </c>
      <c r="N211" s="4">
        <v>600</v>
      </c>
      <c r="O211" s="4">
        <v>300</v>
      </c>
      <c r="P211" s="4">
        <v>0</v>
      </c>
      <c r="Q211" s="4">
        <v>0</v>
      </c>
      <c r="R211" s="4">
        <v>0</v>
      </c>
      <c r="S211" s="4">
        <v>44.15</v>
      </c>
      <c r="T211" s="4">
        <v>0</v>
      </c>
      <c r="U211" s="4">
        <v>3044.15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3044.15</v>
      </c>
      <c r="AB211" s="5" t="s">
        <v>31</v>
      </c>
      <c r="AC211" s="6">
        <v>3044.15</v>
      </c>
      <c r="AE211" s="17">
        <f t="shared" si="12"/>
        <v>3000</v>
      </c>
      <c r="AF211">
        <v>3000</v>
      </c>
      <c r="AG211" s="17">
        <f t="shared" si="13"/>
        <v>0</v>
      </c>
      <c r="AH211" s="18">
        <f t="shared" si="14"/>
        <v>0</v>
      </c>
      <c r="AI211">
        <f t="shared" si="15"/>
        <v>0</v>
      </c>
    </row>
    <row r="212" spans="1:35" ht="16" x14ac:dyDescent="0.35">
      <c r="A212" s="2">
        <v>210</v>
      </c>
      <c r="B212" s="3">
        <v>20101420</v>
      </c>
      <c r="C212" s="3" t="s">
        <v>485</v>
      </c>
      <c r="D212" s="14" t="s">
        <v>486</v>
      </c>
      <c r="E212" s="3" t="s">
        <v>210</v>
      </c>
      <c r="F212" s="3" t="s">
        <v>203</v>
      </c>
      <c r="G212" s="4">
        <v>2275</v>
      </c>
      <c r="H212" s="4">
        <v>1225</v>
      </c>
      <c r="I212" s="5">
        <v>30</v>
      </c>
      <c r="J212" s="4">
        <v>2275</v>
      </c>
      <c r="K212" s="4">
        <v>175</v>
      </c>
      <c r="L212" s="4">
        <v>0</v>
      </c>
      <c r="M212" s="4">
        <v>0</v>
      </c>
      <c r="N212" s="4">
        <v>700</v>
      </c>
      <c r="O212" s="4">
        <v>350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3500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3500</v>
      </c>
      <c r="AB212" s="5" t="s">
        <v>31</v>
      </c>
      <c r="AC212" s="6">
        <v>3500</v>
      </c>
      <c r="AE212" s="17">
        <f t="shared" si="12"/>
        <v>3500</v>
      </c>
      <c r="AF212">
        <v>3500</v>
      </c>
      <c r="AG212" s="17">
        <f t="shared" si="13"/>
        <v>0</v>
      </c>
      <c r="AH212" s="18">
        <f t="shared" si="14"/>
        <v>0</v>
      </c>
      <c r="AI212">
        <f t="shared" si="15"/>
        <v>0</v>
      </c>
    </row>
    <row r="213" spans="1:35" ht="16" x14ac:dyDescent="0.35">
      <c r="A213" s="2">
        <v>211</v>
      </c>
      <c r="B213" s="3">
        <v>20101422</v>
      </c>
      <c r="C213" s="3" t="s">
        <v>487</v>
      </c>
      <c r="D213" s="14" t="s">
        <v>488</v>
      </c>
      <c r="E213" s="3" t="s">
        <v>447</v>
      </c>
      <c r="F213" s="3" t="s">
        <v>203</v>
      </c>
      <c r="G213" s="4">
        <v>1430</v>
      </c>
      <c r="H213" s="4">
        <v>770</v>
      </c>
      <c r="I213" s="5">
        <v>30</v>
      </c>
      <c r="J213" s="4">
        <v>1430</v>
      </c>
      <c r="K213" s="4">
        <v>110</v>
      </c>
      <c r="L213" s="4">
        <v>0</v>
      </c>
      <c r="M213" s="4">
        <v>0</v>
      </c>
      <c r="N213" s="4">
        <v>440</v>
      </c>
      <c r="O213" s="4">
        <v>220</v>
      </c>
      <c r="P213" s="4">
        <v>0</v>
      </c>
      <c r="Q213" s="4">
        <v>0</v>
      </c>
      <c r="R213" s="4">
        <v>0</v>
      </c>
      <c r="S213" s="4">
        <v>30.97</v>
      </c>
      <c r="T213" s="4">
        <v>0</v>
      </c>
      <c r="U213" s="4">
        <v>2230.9699999999998</v>
      </c>
      <c r="V213" s="4">
        <v>0</v>
      </c>
      <c r="W213" s="4">
        <v>1100</v>
      </c>
      <c r="X213" s="4">
        <v>0</v>
      </c>
      <c r="Y213" s="4">
        <v>0</v>
      </c>
      <c r="Z213" s="4">
        <v>1100</v>
      </c>
      <c r="AA213" s="4">
        <v>1130.97</v>
      </c>
      <c r="AB213" s="5" t="s">
        <v>31</v>
      </c>
      <c r="AC213" s="6">
        <v>1130.97</v>
      </c>
      <c r="AE213" s="17">
        <f t="shared" si="12"/>
        <v>2200</v>
      </c>
      <c r="AF213">
        <v>2200</v>
      </c>
      <c r="AG213" s="17">
        <f t="shared" si="13"/>
        <v>0</v>
      </c>
      <c r="AH213" s="18">
        <f t="shared" si="14"/>
        <v>0</v>
      </c>
      <c r="AI213">
        <f t="shared" si="15"/>
        <v>0</v>
      </c>
    </row>
    <row r="214" spans="1:35" ht="16" x14ac:dyDescent="0.35">
      <c r="A214" s="2">
        <v>212</v>
      </c>
      <c r="B214" s="3">
        <v>10123516</v>
      </c>
      <c r="C214" s="3" t="s">
        <v>489</v>
      </c>
      <c r="D214" s="14" t="s">
        <v>490</v>
      </c>
      <c r="E214" s="3" t="s">
        <v>236</v>
      </c>
      <c r="F214" s="3" t="s">
        <v>35</v>
      </c>
      <c r="G214" s="4">
        <v>4868.5</v>
      </c>
      <c r="H214" s="4">
        <v>2621.5</v>
      </c>
      <c r="I214" s="5">
        <v>30</v>
      </c>
      <c r="J214" s="4">
        <v>4868.5</v>
      </c>
      <c r="K214" s="4">
        <v>374.5</v>
      </c>
      <c r="L214" s="4">
        <v>0</v>
      </c>
      <c r="M214" s="4">
        <v>0</v>
      </c>
      <c r="N214" s="4">
        <v>1498</v>
      </c>
      <c r="O214" s="4">
        <v>749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7490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7490</v>
      </c>
      <c r="AB214" s="5" t="s">
        <v>31</v>
      </c>
      <c r="AC214" s="6">
        <v>7490</v>
      </c>
      <c r="AE214" s="17">
        <f t="shared" si="12"/>
        <v>7490</v>
      </c>
      <c r="AF214">
        <v>7490</v>
      </c>
      <c r="AG214" s="17">
        <f t="shared" si="13"/>
        <v>0</v>
      </c>
      <c r="AH214" s="18">
        <f t="shared" si="14"/>
        <v>0</v>
      </c>
      <c r="AI214">
        <f t="shared" si="15"/>
        <v>0</v>
      </c>
    </row>
    <row r="215" spans="1:35" ht="16" x14ac:dyDescent="0.35">
      <c r="A215" s="2">
        <v>213</v>
      </c>
      <c r="B215" s="3">
        <v>10124680</v>
      </c>
      <c r="C215" s="3" t="s">
        <v>491</v>
      </c>
      <c r="D215" s="14" t="s">
        <v>492</v>
      </c>
      <c r="E215" s="3" t="s">
        <v>48</v>
      </c>
      <c r="F215" s="3" t="s">
        <v>49</v>
      </c>
      <c r="G215" s="4">
        <v>2340</v>
      </c>
      <c r="H215" s="4">
        <v>1260</v>
      </c>
      <c r="I215" s="5">
        <v>30</v>
      </c>
      <c r="J215" s="4">
        <v>2340</v>
      </c>
      <c r="K215" s="4">
        <v>180</v>
      </c>
      <c r="L215" s="4">
        <v>0</v>
      </c>
      <c r="M215" s="4">
        <v>0</v>
      </c>
      <c r="N215" s="4">
        <v>720</v>
      </c>
      <c r="O215" s="4">
        <v>360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3600</v>
      </c>
      <c r="V215" s="4">
        <v>0</v>
      </c>
      <c r="W215" s="4">
        <v>0</v>
      </c>
      <c r="X215" s="4">
        <v>0</v>
      </c>
      <c r="Y215" s="4">
        <v>0</v>
      </c>
      <c r="Z215" s="4">
        <v>0</v>
      </c>
      <c r="AA215" s="4">
        <v>3600</v>
      </c>
      <c r="AB215" s="5" t="s">
        <v>31</v>
      </c>
      <c r="AC215" s="6">
        <v>3600</v>
      </c>
      <c r="AE215" s="17">
        <f t="shared" si="12"/>
        <v>3600</v>
      </c>
      <c r="AF215">
        <v>3600</v>
      </c>
      <c r="AG215" s="17">
        <f t="shared" si="13"/>
        <v>0</v>
      </c>
      <c r="AH215" s="18">
        <f t="shared" si="14"/>
        <v>0</v>
      </c>
      <c r="AI215">
        <f t="shared" si="15"/>
        <v>0</v>
      </c>
    </row>
    <row r="216" spans="1:35" ht="16" x14ac:dyDescent="0.35">
      <c r="A216" s="2">
        <v>214</v>
      </c>
      <c r="B216" s="3">
        <v>20101513</v>
      </c>
      <c r="C216" s="3" t="s">
        <v>493</v>
      </c>
      <c r="D216" s="14" t="s">
        <v>494</v>
      </c>
      <c r="E216" s="3" t="s">
        <v>48</v>
      </c>
      <c r="F216" s="3" t="s">
        <v>49</v>
      </c>
      <c r="G216" s="4">
        <v>2433.6</v>
      </c>
      <c r="H216" s="4">
        <v>1310.4000000000001</v>
      </c>
      <c r="I216" s="5">
        <v>30</v>
      </c>
      <c r="J216" s="4">
        <v>2433.6</v>
      </c>
      <c r="K216" s="4">
        <v>187.2</v>
      </c>
      <c r="L216" s="4">
        <v>0</v>
      </c>
      <c r="M216" s="4">
        <v>0</v>
      </c>
      <c r="N216" s="4">
        <v>748.8</v>
      </c>
      <c r="O216" s="4">
        <v>374.4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4">
        <v>3744</v>
      </c>
      <c r="V216" s="4">
        <v>0</v>
      </c>
      <c r="W216" s="4">
        <v>0</v>
      </c>
      <c r="X216" s="4">
        <v>0</v>
      </c>
      <c r="Y216" s="4">
        <v>0</v>
      </c>
      <c r="Z216" s="4">
        <v>0</v>
      </c>
      <c r="AA216" s="4">
        <v>3744</v>
      </c>
      <c r="AB216" s="5" t="s">
        <v>31</v>
      </c>
      <c r="AC216" s="6">
        <v>3744</v>
      </c>
      <c r="AE216" s="17">
        <f t="shared" si="12"/>
        <v>3744</v>
      </c>
      <c r="AF216">
        <v>3744</v>
      </c>
      <c r="AG216" s="17">
        <f t="shared" si="13"/>
        <v>0</v>
      </c>
      <c r="AH216" s="18">
        <f t="shared" si="14"/>
        <v>0</v>
      </c>
      <c r="AI216">
        <f t="shared" si="15"/>
        <v>0</v>
      </c>
    </row>
    <row r="217" spans="1:35" ht="16" x14ac:dyDescent="0.35">
      <c r="A217" s="2">
        <v>215</v>
      </c>
      <c r="B217" s="3">
        <v>10123980</v>
      </c>
      <c r="C217" s="3" t="s">
        <v>495</v>
      </c>
      <c r="D217" s="14" t="s">
        <v>496</v>
      </c>
      <c r="E217" s="3" t="s">
        <v>58</v>
      </c>
      <c r="F217" s="3" t="s">
        <v>35</v>
      </c>
      <c r="G217" s="4">
        <v>3718</v>
      </c>
      <c r="H217" s="4">
        <v>2002</v>
      </c>
      <c r="I217" s="5">
        <v>30</v>
      </c>
      <c r="J217" s="4">
        <v>3718</v>
      </c>
      <c r="K217" s="4">
        <v>286</v>
      </c>
      <c r="L217" s="4">
        <v>0</v>
      </c>
      <c r="M217" s="4">
        <v>0</v>
      </c>
      <c r="N217" s="4">
        <v>1144</v>
      </c>
      <c r="O217" s="4">
        <v>572</v>
      </c>
      <c r="P217" s="4">
        <v>250.25</v>
      </c>
      <c r="Q217" s="4">
        <v>0</v>
      </c>
      <c r="R217" s="4">
        <v>0</v>
      </c>
      <c r="S217" s="4">
        <v>0</v>
      </c>
      <c r="T217" s="4">
        <v>0</v>
      </c>
      <c r="U217" s="4">
        <v>5970.25</v>
      </c>
      <c r="V217" s="4">
        <v>0</v>
      </c>
      <c r="W217" s="4">
        <v>0</v>
      </c>
      <c r="X217" s="4">
        <v>0</v>
      </c>
      <c r="Y217" s="4">
        <v>0</v>
      </c>
      <c r="Z217" s="4">
        <v>0</v>
      </c>
      <c r="AA217" s="4">
        <v>5970.25</v>
      </c>
      <c r="AB217" s="5" t="s">
        <v>31</v>
      </c>
      <c r="AC217" s="6">
        <v>5970.25</v>
      </c>
      <c r="AE217" s="17">
        <f t="shared" si="12"/>
        <v>5720</v>
      </c>
      <c r="AF217">
        <v>5720</v>
      </c>
      <c r="AG217" s="17">
        <f t="shared" si="13"/>
        <v>0</v>
      </c>
      <c r="AH217" s="18">
        <f t="shared" si="14"/>
        <v>250.25</v>
      </c>
      <c r="AI217">
        <f t="shared" si="15"/>
        <v>0</v>
      </c>
    </row>
    <row r="218" spans="1:35" ht="16" x14ac:dyDescent="0.35">
      <c r="A218" s="2">
        <v>216</v>
      </c>
      <c r="B218" s="3">
        <v>10124038</v>
      </c>
      <c r="C218" s="3" t="s">
        <v>497</v>
      </c>
      <c r="D218" s="14" t="s">
        <v>498</v>
      </c>
      <c r="E218" s="3" t="s">
        <v>58</v>
      </c>
      <c r="F218" s="3" t="s">
        <v>35</v>
      </c>
      <c r="G218" s="4">
        <v>3575</v>
      </c>
      <c r="H218" s="4">
        <v>1925</v>
      </c>
      <c r="I218" s="5">
        <v>23</v>
      </c>
      <c r="J218" s="4">
        <v>2740.8333333333298</v>
      </c>
      <c r="K218" s="4">
        <v>210.833333333333</v>
      </c>
      <c r="L218" s="4">
        <v>0</v>
      </c>
      <c r="M218" s="4">
        <v>0</v>
      </c>
      <c r="N218" s="4">
        <v>843.33333333333303</v>
      </c>
      <c r="O218" s="4">
        <v>421.66666666666703</v>
      </c>
      <c r="P218" s="4">
        <v>0</v>
      </c>
      <c r="Q218" s="4">
        <v>2750</v>
      </c>
      <c r="R218" s="4">
        <v>0</v>
      </c>
      <c r="S218" s="4">
        <v>0</v>
      </c>
      <c r="T218" s="4">
        <v>1283.3333333333301</v>
      </c>
      <c r="U218" s="4">
        <v>8250</v>
      </c>
      <c r="V218" s="4">
        <v>0</v>
      </c>
      <c r="W218" s="4">
        <v>0</v>
      </c>
      <c r="X218" s="4">
        <v>0</v>
      </c>
      <c r="Y218" s="4">
        <v>0</v>
      </c>
      <c r="Z218" s="4">
        <v>0</v>
      </c>
      <c r="AA218" s="4">
        <v>8250</v>
      </c>
      <c r="AB218" s="5" t="s">
        <v>31</v>
      </c>
      <c r="AC218" s="6">
        <v>8250</v>
      </c>
      <c r="AE218" s="17">
        <f t="shared" si="12"/>
        <v>5500</v>
      </c>
      <c r="AF218">
        <v>5500</v>
      </c>
      <c r="AG218" s="17">
        <f t="shared" si="13"/>
        <v>0</v>
      </c>
      <c r="AH218" s="18">
        <f t="shared" si="14"/>
        <v>0</v>
      </c>
      <c r="AI218">
        <f t="shared" si="15"/>
        <v>7</v>
      </c>
    </row>
    <row r="219" spans="1:35" ht="16" x14ac:dyDescent="0.35">
      <c r="A219" s="2">
        <v>217</v>
      </c>
      <c r="B219" s="3">
        <v>10124273</v>
      </c>
      <c r="C219" s="3" t="s">
        <v>499</v>
      </c>
      <c r="D219" s="14" t="s">
        <v>500</v>
      </c>
      <c r="E219" s="3" t="s">
        <v>58</v>
      </c>
      <c r="F219" s="3" t="s">
        <v>35</v>
      </c>
      <c r="G219" s="4">
        <v>4056</v>
      </c>
      <c r="H219" s="4">
        <v>2184</v>
      </c>
      <c r="I219" s="5">
        <v>30</v>
      </c>
      <c r="J219" s="4">
        <v>4056</v>
      </c>
      <c r="K219" s="4">
        <v>312</v>
      </c>
      <c r="L219" s="4">
        <v>0</v>
      </c>
      <c r="M219" s="4">
        <v>0</v>
      </c>
      <c r="N219" s="4">
        <v>1248</v>
      </c>
      <c r="O219" s="4">
        <v>624</v>
      </c>
      <c r="P219" s="4">
        <v>2990</v>
      </c>
      <c r="Q219" s="4">
        <v>0</v>
      </c>
      <c r="R219" s="4">
        <v>0</v>
      </c>
      <c r="S219" s="4">
        <v>0</v>
      </c>
      <c r="T219" s="4">
        <v>0</v>
      </c>
      <c r="U219" s="4">
        <v>9230</v>
      </c>
      <c r="V219" s="4">
        <v>0</v>
      </c>
      <c r="W219" s="4">
        <v>0</v>
      </c>
      <c r="X219" s="4">
        <v>0</v>
      </c>
      <c r="Y219" s="4">
        <v>0</v>
      </c>
      <c r="Z219" s="4">
        <v>0</v>
      </c>
      <c r="AA219" s="4">
        <v>9230</v>
      </c>
      <c r="AB219" s="5" t="s">
        <v>31</v>
      </c>
      <c r="AC219" s="6">
        <v>9230</v>
      </c>
      <c r="AE219" s="17">
        <f t="shared" si="12"/>
        <v>6240</v>
      </c>
      <c r="AF219">
        <v>6240</v>
      </c>
      <c r="AG219" s="17">
        <f t="shared" si="13"/>
        <v>0</v>
      </c>
      <c r="AH219" s="18">
        <f t="shared" si="14"/>
        <v>2990</v>
      </c>
      <c r="AI219">
        <f t="shared" si="15"/>
        <v>0</v>
      </c>
    </row>
    <row r="220" spans="1:35" ht="16" x14ac:dyDescent="0.35">
      <c r="A220" s="2">
        <v>218</v>
      </c>
      <c r="B220" s="3">
        <v>10124592</v>
      </c>
      <c r="C220" s="3" t="s">
        <v>501</v>
      </c>
      <c r="D220" s="14" t="s">
        <v>502</v>
      </c>
      <c r="E220" s="3" t="s">
        <v>58</v>
      </c>
      <c r="F220" s="3" t="s">
        <v>35</v>
      </c>
      <c r="G220" s="4">
        <v>3825.25</v>
      </c>
      <c r="H220" s="4">
        <v>2059.75</v>
      </c>
      <c r="I220" s="5">
        <v>30</v>
      </c>
      <c r="J220" s="4">
        <v>3825.25</v>
      </c>
      <c r="K220" s="4">
        <v>294.25</v>
      </c>
      <c r="L220" s="4">
        <v>0</v>
      </c>
      <c r="M220" s="4">
        <v>0</v>
      </c>
      <c r="N220" s="4">
        <v>1177</v>
      </c>
      <c r="O220" s="4">
        <v>588.5</v>
      </c>
      <c r="P220" s="4">
        <v>1679.6770833333301</v>
      </c>
      <c r="Q220" s="4">
        <v>0</v>
      </c>
      <c r="R220" s="4">
        <v>0</v>
      </c>
      <c r="S220" s="4">
        <v>0</v>
      </c>
      <c r="T220" s="4">
        <v>0</v>
      </c>
      <c r="U220" s="4">
        <v>7564.6770833333303</v>
      </c>
      <c r="V220" s="4">
        <v>686.58</v>
      </c>
      <c r="W220" s="4">
        <v>0</v>
      </c>
      <c r="X220" s="4">
        <v>0</v>
      </c>
      <c r="Y220" s="4">
        <v>45</v>
      </c>
      <c r="Z220" s="4">
        <v>731.58</v>
      </c>
      <c r="AA220" s="4">
        <v>6833.0970833333304</v>
      </c>
      <c r="AB220" s="5" t="s">
        <v>31</v>
      </c>
      <c r="AC220" s="6">
        <v>6833.0970833333304</v>
      </c>
      <c r="AE220" s="17">
        <f t="shared" si="12"/>
        <v>5885</v>
      </c>
      <c r="AF220">
        <v>5885</v>
      </c>
      <c r="AG220" s="17">
        <f t="shared" si="13"/>
        <v>0</v>
      </c>
      <c r="AH220" s="18">
        <f t="shared" si="14"/>
        <v>1679.6770833333301</v>
      </c>
      <c r="AI220">
        <f t="shared" si="15"/>
        <v>0</v>
      </c>
    </row>
    <row r="221" spans="1:35" ht="16" x14ac:dyDescent="0.35">
      <c r="A221" s="2">
        <v>219</v>
      </c>
      <c r="B221" s="3">
        <v>10124287</v>
      </c>
      <c r="C221" s="3" t="s">
        <v>503</v>
      </c>
      <c r="D221" s="14" t="s">
        <v>504</v>
      </c>
      <c r="E221" s="3" t="s">
        <v>58</v>
      </c>
      <c r="F221" s="3" t="s">
        <v>35</v>
      </c>
      <c r="G221" s="4">
        <v>4056</v>
      </c>
      <c r="H221" s="4">
        <v>2184</v>
      </c>
      <c r="I221" s="5">
        <v>30</v>
      </c>
      <c r="J221" s="4">
        <v>4056</v>
      </c>
      <c r="K221" s="4">
        <v>312</v>
      </c>
      <c r="L221" s="4">
        <v>0</v>
      </c>
      <c r="M221" s="4">
        <v>0</v>
      </c>
      <c r="N221" s="4">
        <v>1248</v>
      </c>
      <c r="O221" s="4">
        <v>624</v>
      </c>
      <c r="P221" s="4">
        <v>2873</v>
      </c>
      <c r="Q221" s="4">
        <v>0</v>
      </c>
      <c r="R221" s="4">
        <v>0</v>
      </c>
      <c r="S221" s="4">
        <v>0</v>
      </c>
      <c r="T221" s="4">
        <v>0</v>
      </c>
      <c r="U221" s="4">
        <v>9113</v>
      </c>
      <c r="V221" s="4">
        <v>0</v>
      </c>
      <c r="W221" s="4">
        <v>0</v>
      </c>
      <c r="X221" s="4">
        <v>0</v>
      </c>
      <c r="Y221" s="4">
        <v>0</v>
      </c>
      <c r="Z221" s="4">
        <v>0</v>
      </c>
      <c r="AA221" s="4">
        <v>9113</v>
      </c>
      <c r="AB221" s="5" t="s">
        <v>31</v>
      </c>
      <c r="AC221" s="6">
        <v>9113</v>
      </c>
      <c r="AE221" s="17">
        <f t="shared" si="12"/>
        <v>6240</v>
      </c>
      <c r="AF221">
        <v>6240</v>
      </c>
      <c r="AG221" s="17">
        <f t="shared" si="13"/>
        <v>0</v>
      </c>
      <c r="AH221" s="18">
        <f t="shared" si="14"/>
        <v>2873</v>
      </c>
      <c r="AI221">
        <f t="shared" si="15"/>
        <v>0</v>
      </c>
    </row>
    <row r="222" spans="1:35" ht="16" x14ac:dyDescent="0.35">
      <c r="A222" s="2">
        <v>220</v>
      </c>
      <c r="B222" s="3">
        <v>10124328</v>
      </c>
      <c r="C222" s="3" t="s">
        <v>505</v>
      </c>
      <c r="D222" s="14" t="s">
        <v>506</v>
      </c>
      <c r="E222" s="3" t="s">
        <v>58</v>
      </c>
      <c r="F222" s="3" t="s">
        <v>35</v>
      </c>
      <c r="G222" s="4">
        <v>4056</v>
      </c>
      <c r="H222" s="4">
        <v>2184</v>
      </c>
      <c r="I222" s="5">
        <v>30</v>
      </c>
      <c r="J222" s="4">
        <v>4056</v>
      </c>
      <c r="K222" s="4">
        <v>312</v>
      </c>
      <c r="L222" s="4">
        <v>0</v>
      </c>
      <c r="M222" s="4">
        <v>0</v>
      </c>
      <c r="N222" s="4">
        <v>1248</v>
      </c>
      <c r="O222" s="4">
        <v>624</v>
      </c>
      <c r="P222" s="4">
        <v>2054</v>
      </c>
      <c r="Q222" s="4">
        <v>0</v>
      </c>
      <c r="R222" s="4">
        <v>0</v>
      </c>
      <c r="S222" s="4">
        <v>0</v>
      </c>
      <c r="T222" s="4">
        <v>0</v>
      </c>
      <c r="U222" s="4">
        <v>8294</v>
      </c>
      <c r="V222" s="4">
        <v>0</v>
      </c>
      <c r="W222" s="4">
        <v>0</v>
      </c>
      <c r="X222" s="4">
        <v>0</v>
      </c>
      <c r="Y222" s="4">
        <v>0</v>
      </c>
      <c r="Z222" s="4">
        <v>0</v>
      </c>
      <c r="AA222" s="4">
        <v>8294</v>
      </c>
      <c r="AB222" s="5" t="s">
        <v>31</v>
      </c>
      <c r="AC222" s="6">
        <v>8294</v>
      </c>
      <c r="AE222" s="17">
        <f t="shared" si="12"/>
        <v>6240</v>
      </c>
      <c r="AF222">
        <v>6240</v>
      </c>
      <c r="AG222" s="17">
        <f t="shared" si="13"/>
        <v>0</v>
      </c>
      <c r="AH222" s="18">
        <f t="shared" si="14"/>
        <v>2054</v>
      </c>
      <c r="AI222">
        <f t="shared" si="15"/>
        <v>0</v>
      </c>
    </row>
    <row r="223" spans="1:35" ht="16" x14ac:dyDescent="0.35">
      <c r="A223" s="2">
        <v>221</v>
      </c>
      <c r="B223" s="3">
        <v>10124329</v>
      </c>
      <c r="C223" s="3" t="s">
        <v>507</v>
      </c>
      <c r="D223" s="14" t="s">
        <v>508</v>
      </c>
      <c r="E223" s="3" t="s">
        <v>58</v>
      </c>
      <c r="F223" s="3" t="s">
        <v>35</v>
      </c>
      <c r="G223" s="4">
        <v>3825.25</v>
      </c>
      <c r="H223" s="4">
        <v>2059.75</v>
      </c>
      <c r="I223" s="5">
        <v>29</v>
      </c>
      <c r="J223" s="4">
        <v>3697.74166666667</v>
      </c>
      <c r="K223" s="4">
        <v>284.441666666667</v>
      </c>
      <c r="L223" s="4">
        <v>0</v>
      </c>
      <c r="M223" s="4">
        <v>0</v>
      </c>
      <c r="N223" s="4">
        <v>1137.7666666666701</v>
      </c>
      <c r="O223" s="4">
        <v>568.88333333333298</v>
      </c>
      <c r="P223" s="4">
        <v>0</v>
      </c>
      <c r="Q223" s="4">
        <v>0</v>
      </c>
      <c r="R223" s="4">
        <v>0</v>
      </c>
      <c r="S223" s="4">
        <v>0</v>
      </c>
      <c r="T223" s="4">
        <v>196.166666666667</v>
      </c>
      <c r="U223" s="4">
        <v>5885</v>
      </c>
      <c r="V223" s="4">
        <v>588.5</v>
      </c>
      <c r="W223" s="4">
        <v>0</v>
      </c>
      <c r="X223" s="4">
        <v>0</v>
      </c>
      <c r="Y223" s="4">
        <v>49</v>
      </c>
      <c r="Z223" s="4">
        <v>637.5</v>
      </c>
      <c r="AA223" s="4">
        <v>5247.5</v>
      </c>
      <c r="AB223" s="5" t="s">
        <v>31</v>
      </c>
      <c r="AC223" s="6">
        <v>5247.5</v>
      </c>
      <c r="AE223" s="17">
        <f t="shared" si="12"/>
        <v>5885</v>
      </c>
      <c r="AF223">
        <v>5885</v>
      </c>
      <c r="AG223" s="17">
        <f t="shared" si="13"/>
        <v>0</v>
      </c>
      <c r="AH223" s="18">
        <f t="shared" si="14"/>
        <v>0</v>
      </c>
      <c r="AI223">
        <f t="shared" si="15"/>
        <v>1</v>
      </c>
    </row>
    <row r="224" spans="1:35" ht="16" x14ac:dyDescent="0.35">
      <c r="A224" s="2">
        <v>222</v>
      </c>
      <c r="B224" s="3">
        <v>10124353</v>
      </c>
      <c r="C224" s="3" t="s">
        <v>509</v>
      </c>
      <c r="D224" s="14" t="s">
        <v>510</v>
      </c>
      <c r="E224" s="3" t="s">
        <v>511</v>
      </c>
      <c r="F224" s="3" t="s">
        <v>30</v>
      </c>
      <c r="G224" s="4">
        <v>5070</v>
      </c>
      <c r="H224" s="4">
        <v>2730</v>
      </c>
      <c r="I224" s="5">
        <v>30</v>
      </c>
      <c r="J224" s="4">
        <v>5070</v>
      </c>
      <c r="K224" s="4">
        <v>390</v>
      </c>
      <c r="L224" s="4">
        <v>0</v>
      </c>
      <c r="M224" s="4">
        <v>0</v>
      </c>
      <c r="N224" s="4">
        <v>1560</v>
      </c>
      <c r="O224" s="4">
        <v>780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7800</v>
      </c>
      <c r="V224" s="4">
        <v>0</v>
      </c>
      <c r="W224" s="4">
        <v>0</v>
      </c>
      <c r="X224" s="4">
        <v>0</v>
      </c>
      <c r="Y224" s="4">
        <v>0</v>
      </c>
      <c r="Z224" s="4">
        <v>0</v>
      </c>
      <c r="AA224" s="4">
        <v>7800</v>
      </c>
      <c r="AB224" s="5" t="s">
        <v>31</v>
      </c>
      <c r="AC224" s="6">
        <v>7800</v>
      </c>
      <c r="AE224" s="17">
        <f t="shared" si="12"/>
        <v>7800</v>
      </c>
      <c r="AF224">
        <v>7800</v>
      </c>
      <c r="AG224" s="17">
        <f t="shared" si="13"/>
        <v>0</v>
      </c>
      <c r="AH224" s="18">
        <f t="shared" si="14"/>
        <v>0</v>
      </c>
      <c r="AI224">
        <f t="shared" si="15"/>
        <v>0</v>
      </c>
    </row>
    <row r="225" spans="1:35" ht="16" x14ac:dyDescent="0.35">
      <c r="A225" s="2">
        <v>223</v>
      </c>
      <c r="B225" s="3">
        <v>10123021</v>
      </c>
      <c r="C225" s="3" t="s">
        <v>512</v>
      </c>
      <c r="D225" s="14" t="s">
        <v>513</v>
      </c>
      <c r="E225" s="3" t="s">
        <v>58</v>
      </c>
      <c r="F225" s="3" t="s">
        <v>35</v>
      </c>
      <c r="G225" s="4">
        <v>3718</v>
      </c>
      <c r="H225" s="4">
        <v>2002</v>
      </c>
      <c r="I225" s="5">
        <v>30</v>
      </c>
      <c r="J225" s="4">
        <v>3718</v>
      </c>
      <c r="K225" s="4">
        <v>286</v>
      </c>
      <c r="L225" s="4">
        <v>0</v>
      </c>
      <c r="M225" s="4">
        <v>0</v>
      </c>
      <c r="N225" s="4">
        <v>1144</v>
      </c>
      <c r="O225" s="4">
        <v>572</v>
      </c>
      <c r="P225" s="4">
        <v>2669.3333333333298</v>
      </c>
      <c r="Q225" s="4">
        <v>0</v>
      </c>
      <c r="R225" s="4">
        <v>0</v>
      </c>
      <c r="S225" s="4">
        <v>0</v>
      </c>
      <c r="T225" s="4">
        <v>0</v>
      </c>
      <c r="U225" s="4">
        <v>8389.3333333333303</v>
      </c>
      <c r="V225" s="4">
        <v>0</v>
      </c>
      <c r="W225" s="4">
        <v>0</v>
      </c>
      <c r="X225" s="4">
        <v>0</v>
      </c>
      <c r="Y225" s="4">
        <v>45</v>
      </c>
      <c r="Z225" s="4">
        <v>45</v>
      </c>
      <c r="AA225" s="4">
        <v>8344.3333333333303</v>
      </c>
      <c r="AB225" s="5" t="s">
        <v>31</v>
      </c>
      <c r="AC225" s="6">
        <v>8344.3333333333303</v>
      </c>
      <c r="AE225" s="17">
        <f t="shared" si="12"/>
        <v>5720</v>
      </c>
      <c r="AF225">
        <v>5720</v>
      </c>
      <c r="AG225" s="17">
        <f t="shared" si="13"/>
        <v>0</v>
      </c>
      <c r="AH225" s="18">
        <f t="shared" si="14"/>
        <v>2669.3333333333298</v>
      </c>
      <c r="AI225">
        <f t="shared" si="15"/>
        <v>0</v>
      </c>
    </row>
    <row r="226" spans="1:35" ht="16" x14ac:dyDescent="0.35">
      <c r="A226" s="2">
        <v>224</v>
      </c>
      <c r="B226" s="3">
        <v>10123215</v>
      </c>
      <c r="C226" s="3" t="s">
        <v>514</v>
      </c>
      <c r="D226" s="14" t="s">
        <v>515</v>
      </c>
      <c r="E226" s="3" t="s">
        <v>58</v>
      </c>
      <c r="F226" s="3" t="s">
        <v>35</v>
      </c>
      <c r="G226" s="4">
        <v>3575</v>
      </c>
      <c r="H226" s="4">
        <v>1925</v>
      </c>
      <c r="I226" s="5">
        <v>30</v>
      </c>
      <c r="J226" s="4">
        <v>3575</v>
      </c>
      <c r="K226" s="4">
        <v>275</v>
      </c>
      <c r="L226" s="4">
        <v>0</v>
      </c>
      <c r="M226" s="4">
        <v>0</v>
      </c>
      <c r="N226" s="4">
        <v>1100</v>
      </c>
      <c r="O226" s="4">
        <v>550</v>
      </c>
      <c r="P226" s="4">
        <v>825</v>
      </c>
      <c r="Q226" s="4">
        <v>0</v>
      </c>
      <c r="R226" s="4">
        <v>0</v>
      </c>
      <c r="S226" s="4">
        <v>0</v>
      </c>
      <c r="T226" s="4">
        <v>0</v>
      </c>
      <c r="U226" s="4">
        <v>6325</v>
      </c>
      <c r="V226" s="4">
        <v>0</v>
      </c>
      <c r="W226" s="4">
        <v>0</v>
      </c>
      <c r="X226" s="4">
        <v>0</v>
      </c>
      <c r="Y226" s="4">
        <v>150</v>
      </c>
      <c r="Z226" s="4">
        <v>150</v>
      </c>
      <c r="AA226" s="4">
        <v>6175</v>
      </c>
      <c r="AB226" s="5" t="s">
        <v>31</v>
      </c>
      <c r="AC226" s="6">
        <v>6175</v>
      </c>
      <c r="AE226" s="17">
        <f t="shared" si="12"/>
        <v>5500</v>
      </c>
      <c r="AF226">
        <v>5500</v>
      </c>
      <c r="AG226" s="17">
        <f t="shared" si="13"/>
        <v>0</v>
      </c>
      <c r="AH226" s="18">
        <f t="shared" si="14"/>
        <v>825</v>
      </c>
      <c r="AI226">
        <f t="shared" si="15"/>
        <v>0</v>
      </c>
    </row>
    <row r="227" spans="1:35" ht="16" x14ac:dyDescent="0.35">
      <c r="A227" s="2">
        <v>225</v>
      </c>
      <c r="B227" s="3">
        <v>10123216</v>
      </c>
      <c r="C227" s="3" t="s">
        <v>516</v>
      </c>
      <c r="D227" s="14" t="s">
        <v>517</v>
      </c>
      <c r="E227" s="3" t="s">
        <v>58</v>
      </c>
      <c r="F227" s="3" t="s">
        <v>35</v>
      </c>
      <c r="G227" s="4">
        <v>3718</v>
      </c>
      <c r="H227" s="4">
        <v>2002</v>
      </c>
      <c r="I227" s="5">
        <v>30</v>
      </c>
      <c r="J227" s="4">
        <v>3718</v>
      </c>
      <c r="K227" s="4">
        <v>286</v>
      </c>
      <c r="L227" s="4">
        <v>0</v>
      </c>
      <c r="M227" s="4">
        <v>0</v>
      </c>
      <c r="N227" s="4">
        <v>1144</v>
      </c>
      <c r="O227" s="4">
        <v>572</v>
      </c>
      <c r="P227" s="4">
        <v>381.33333333333297</v>
      </c>
      <c r="Q227" s="4">
        <v>0</v>
      </c>
      <c r="R227" s="4">
        <v>0</v>
      </c>
      <c r="S227" s="4">
        <v>0</v>
      </c>
      <c r="T227" s="4">
        <v>0</v>
      </c>
      <c r="U227" s="4">
        <v>6101.3333333333303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6101.3333333333303</v>
      </c>
      <c r="AB227" s="5" t="s">
        <v>31</v>
      </c>
      <c r="AC227" s="6">
        <v>6101.3333333333303</v>
      </c>
      <c r="AE227" s="17">
        <f t="shared" si="12"/>
        <v>5720</v>
      </c>
      <c r="AF227">
        <v>5720</v>
      </c>
      <c r="AG227" s="17">
        <f t="shared" si="13"/>
        <v>0</v>
      </c>
      <c r="AH227" s="18">
        <f t="shared" si="14"/>
        <v>381.33333333333297</v>
      </c>
      <c r="AI227">
        <f t="shared" si="15"/>
        <v>0</v>
      </c>
    </row>
    <row r="228" spans="1:35" ht="16" x14ac:dyDescent="0.35">
      <c r="A228" s="2">
        <v>226</v>
      </c>
      <c r="B228" s="3">
        <v>10123265</v>
      </c>
      <c r="C228" s="3" t="s">
        <v>518</v>
      </c>
      <c r="D228" s="14" t="s">
        <v>519</v>
      </c>
      <c r="E228" s="3" t="s">
        <v>58</v>
      </c>
      <c r="F228" s="3" t="s">
        <v>35</v>
      </c>
      <c r="G228" s="4">
        <v>3718</v>
      </c>
      <c r="H228" s="4">
        <v>2002</v>
      </c>
      <c r="I228" s="5">
        <v>30</v>
      </c>
      <c r="J228" s="4">
        <v>3718</v>
      </c>
      <c r="K228" s="4">
        <v>286</v>
      </c>
      <c r="L228" s="4">
        <v>0</v>
      </c>
      <c r="M228" s="4">
        <v>0</v>
      </c>
      <c r="N228" s="4">
        <v>1144</v>
      </c>
      <c r="O228" s="4">
        <v>572</v>
      </c>
      <c r="P228" s="4">
        <v>250.25</v>
      </c>
      <c r="Q228" s="4">
        <v>0</v>
      </c>
      <c r="R228" s="4">
        <v>0</v>
      </c>
      <c r="S228" s="4">
        <v>0</v>
      </c>
      <c r="T228" s="4">
        <v>0</v>
      </c>
      <c r="U228" s="4">
        <v>5970.25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5970.25</v>
      </c>
      <c r="AB228" s="5" t="s">
        <v>31</v>
      </c>
      <c r="AC228" s="6">
        <v>5970.25</v>
      </c>
      <c r="AE228" s="17">
        <f t="shared" si="12"/>
        <v>5720</v>
      </c>
      <c r="AF228">
        <v>5720</v>
      </c>
      <c r="AG228" s="17">
        <f t="shared" si="13"/>
        <v>0</v>
      </c>
      <c r="AH228" s="18">
        <f t="shared" si="14"/>
        <v>250.25</v>
      </c>
      <c r="AI228">
        <f t="shared" si="15"/>
        <v>0</v>
      </c>
    </row>
    <row r="229" spans="1:35" ht="16" x14ac:dyDescent="0.35">
      <c r="A229" s="2">
        <v>227</v>
      </c>
      <c r="B229" s="3">
        <v>10123267</v>
      </c>
      <c r="C229" s="3" t="s">
        <v>520</v>
      </c>
      <c r="D229" s="14" t="s">
        <v>521</v>
      </c>
      <c r="E229" s="3" t="s">
        <v>58</v>
      </c>
      <c r="F229" s="3" t="s">
        <v>35</v>
      </c>
      <c r="G229" s="4">
        <v>3718</v>
      </c>
      <c r="H229" s="4">
        <v>2002</v>
      </c>
      <c r="I229" s="5">
        <v>30</v>
      </c>
      <c r="J229" s="4">
        <v>3718</v>
      </c>
      <c r="K229" s="4">
        <v>286</v>
      </c>
      <c r="L229" s="4">
        <v>0</v>
      </c>
      <c r="M229" s="4">
        <v>0</v>
      </c>
      <c r="N229" s="4">
        <v>1144</v>
      </c>
      <c r="O229" s="4">
        <v>572</v>
      </c>
      <c r="P229" s="4">
        <v>107.25</v>
      </c>
      <c r="Q229" s="4">
        <v>0</v>
      </c>
      <c r="R229" s="4">
        <v>0</v>
      </c>
      <c r="S229" s="4">
        <v>0</v>
      </c>
      <c r="T229" s="4">
        <v>0</v>
      </c>
      <c r="U229" s="4">
        <v>5827.25</v>
      </c>
      <c r="V229" s="4">
        <v>0</v>
      </c>
      <c r="W229" s="4">
        <v>0</v>
      </c>
      <c r="X229" s="4">
        <v>0</v>
      </c>
      <c r="Y229" s="4">
        <v>182</v>
      </c>
      <c r="Z229" s="4">
        <v>182</v>
      </c>
      <c r="AA229" s="4">
        <v>5645.25</v>
      </c>
      <c r="AB229" s="5" t="s">
        <v>31</v>
      </c>
      <c r="AC229" s="6">
        <v>5645.25</v>
      </c>
      <c r="AE229" s="17">
        <f t="shared" si="12"/>
        <v>5720</v>
      </c>
      <c r="AF229">
        <v>5720</v>
      </c>
      <c r="AG229" s="17">
        <f t="shared" si="13"/>
        <v>0</v>
      </c>
      <c r="AH229" s="18">
        <f t="shared" si="14"/>
        <v>107.25</v>
      </c>
      <c r="AI229">
        <f t="shared" si="15"/>
        <v>0</v>
      </c>
    </row>
    <row r="230" spans="1:35" ht="16" x14ac:dyDescent="0.35">
      <c r="A230" s="2">
        <v>228</v>
      </c>
      <c r="B230" s="3">
        <v>10123671</v>
      </c>
      <c r="C230" s="3" t="s">
        <v>522</v>
      </c>
      <c r="D230" s="14" t="s">
        <v>523</v>
      </c>
      <c r="E230" s="3" t="s">
        <v>404</v>
      </c>
      <c r="F230" s="3" t="s">
        <v>49</v>
      </c>
      <c r="G230" s="4">
        <v>3477.5</v>
      </c>
      <c r="H230" s="4">
        <v>1872.5</v>
      </c>
      <c r="I230" s="5">
        <v>30</v>
      </c>
      <c r="J230" s="4">
        <v>3477.5</v>
      </c>
      <c r="K230" s="4">
        <v>267.5</v>
      </c>
      <c r="L230" s="4">
        <v>1000</v>
      </c>
      <c r="M230" s="4">
        <v>0</v>
      </c>
      <c r="N230" s="4">
        <v>1070</v>
      </c>
      <c r="O230" s="4">
        <v>535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6350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6350</v>
      </c>
      <c r="AB230" s="5" t="s">
        <v>31</v>
      </c>
      <c r="AC230" s="6">
        <v>6350</v>
      </c>
      <c r="AE230" s="17">
        <f t="shared" si="12"/>
        <v>5350</v>
      </c>
      <c r="AF230">
        <v>5350</v>
      </c>
      <c r="AG230" s="17">
        <f t="shared" si="13"/>
        <v>0</v>
      </c>
      <c r="AH230" s="18">
        <f t="shared" si="14"/>
        <v>0</v>
      </c>
      <c r="AI230">
        <f t="shared" si="15"/>
        <v>0</v>
      </c>
    </row>
    <row r="231" spans="1:35" ht="16" x14ac:dyDescent="0.35">
      <c r="A231" s="2">
        <v>229</v>
      </c>
      <c r="B231" s="3">
        <v>10123785</v>
      </c>
      <c r="C231" s="3" t="s">
        <v>524</v>
      </c>
      <c r="D231" s="14" t="s">
        <v>525</v>
      </c>
      <c r="E231" s="3" t="s">
        <v>48</v>
      </c>
      <c r="F231" s="3" t="s">
        <v>49</v>
      </c>
      <c r="G231" s="4">
        <v>2433.6</v>
      </c>
      <c r="H231" s="4">
        <v>1310.4000000000001</v>
      </c>
      <c r="I231" s="5">
        <v>30</v>
      </c>
      <c r="J231" s="4">
        <v>2433.6</v>
      </c>
      <c r="K231" s="4">
        <v>187.2</v>
      </c>
      <c r="L231" s="4">
        <v>1000</v>
      </c>
      <c r="M231" s="4">
        <v>0</v>
      </c>
      <c r="N231" s="4">
        <v>748.8</v>
      </c>
      <c r="O231" s="4">
        <v>374.4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4">
        <v>4744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4744</v>
      </c>
      <c r="AB231" s="5" t="s">
        <v>31</v>
      </c>
      <c r="AC231" s="6">
        <v>4744</v>
      </c>
      <c r="AE231" s="17">
        <f t="shared" si="12"/>
        <v>3744</v>
      </c>
      <c r="AF231">
        <v>3744</v>
      </c>
      <c r="AG231" s="17">
        <f t="shared" si="13"/>
        <v>0</v>
      </c>
      <c r="AH231" s="18">
        <f t="shared" si="14"/>
        <v>0</v>
      </c>
      <c r="AI231">
        <f t="shared" si="15"/>
        <v>0</v>
      </c>
    </row>
    <row r="232" spans="1:35" ht="16" x14ac:dyDescent="0.35">
      <c r="A232" s="2">
        <v>230</v>
      </c>
      <c r="B232" s="3">
        <v>10123787</v>
      </c>
      <c r="C232" s="3" t="s">
        <v>526</v>
      </c>
      <c r="D232" s="14" t="s">
        <v>527</v>
      </c>
      <c r="E232" s="3" t="s">
        <v>132</v>
      </c>
      <c r="F232" s="3" t="s">
        <v>49</v>
      </c>
      <c r="G232" s="4">
        <v>3042</v>
      </c>
      <c r="H232" s="4">
        <v>1638</v>
      </c>
      <c r="I232" s="5">
        <v>30</v>
      </c>
      <c r="J232" s="4">
        <v>3042</v>
      </c>
      <c r="K232" s="4">
        <v>234</v>
      </c>
      <c r="L232" s="4">
        <v>1000</v>
      </c>
      <c r="M232" s="4">
        <v>0</v>
      </c>
      <c r="N232" s="4">
        <v>936</v>
      </c>
      <c r="O232" s="4">
        <v>468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5680</v>
      </c>
      <c r="V232" s="4">
        <v>156</v>
      </c>
      <c r="W232" s="4">
        <v>0</v>
      </c>
      <c r="X232" s="4">
        <v>0</v>
      </c>
      <c r="Y232" s="4">
        <v>0</v>
      </c>
      <c r="Z232" s="4">
        <v>156</v>
      </c>
      <c r="AA232" s="4">
        <v>5524</v>
      </c>
      <c r="AB232" s="5" t="s">
        <v>31</v>
      </c>
      <c r="AC232" s="6">
        <v>5524</v>
      </c>
      <c r="AE232" s="17">
        <f t="shared" si="12"/>
        <v>4680</v>
      </c>
      <c r="AF232">
        <v>4680</v>
      </c>
      <c r="AG232" s="17">
        <f t="shared" si="13"/>
        <v>0</v>
      </c>
      <c r="AH232" s="18">
        <f t="shared" si="14"/>
        <v>0</v>
      </c>
      <c r="AI232">
        <f t="shared" si="15"/>
        <v>0</v>
      </c>
    </row>
    <row r="233" spans="1:35" ht="16" x14ac:dyDescent="0.35">
      <c r="A233" s="2">
        <v>231</v>
      </c>
      <c r="B233" s="3">
        <v>10123841</v>
      </c>
      <c r="C233" s="3" t="s">
        <v>528</v>
      </c>
      <c r="D233" s="14" t="s">
        <v>529</v>
      </c>
      <c r="E233" s="3" t="s">
        <v>48</v>
      </c>
      <c r="F233" s="3" t="s">
        <v>49</v>
      </c>
      <c r="G233" s="4">
        <v>2433.6</v>
      </c>
      <c r="H233" s="4">
        <v>1310.4000000000001</v>
      </c>
      <c r="I233" s="5">
        <v>30</v>
      </c>
      <c r="J233" s="4">
        <v>2433.6</v>
      </c>
      <c r="K233" s="4">
        <v>187.2</v>
      </c>
      <c r="L233" s="4">
        <v>1000</v>
      </c>
      <c r="M233" s="4">
        <v>0</v>
      </c>
      <c r="N233" s="4">
        <v>748.8</v>
      </c>
      <c r="O233" s="4">
        <v>374.4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4744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4744</v>
      </c>
      <c r="AB233" s="5" t="s">
        <v>31</v>
      </c>
      <c r="AC233" s="6">
        <v>4744</v>
      </c>
      <c r="AE233" s="17">
        <f t="shared" si="12"/>
        <v>3744</v>
      </c>
      <c r="AF233">
        <v>3744</v>
      </c>
      <c r="AG233" s="17">
        <f t="shared" si="13"/>
        <v>0</v>
      </c>
      <c r="AH233" s="18">
        <f t="shared" si="14"/>
        <v>0</v>
      </c>
      <c r="AI233">
        <f t="shared" si="15"/>
        <v>0</v>
      </c>
    </row>
    <row r="234" spans="1:35" ht="16" x14ac:dyDescent="0.35">
      <c r="A234" s="2">
        <v>232</v>
      </c>
      <c r="B234" s="3">
        <v>10124870</v>
      </c>
      <c r="C234" s="3" t="s">
        <v>530</v>
      </c>
      <c r="D234" s="14" t="s">
        <v>531</v>
      </c>
      <c r="E234" s="3" t="s">
        <v>58</v>
      </c>
      <c r="F234" s="3" t="s">
        <v>35</v>
      </c>
      <c r="G234" s="4">
        <v>3718</v>
      </c>
      <c r="H234" s="4">
        <v>2002</v>
      </c>
      <c r="I234" s="5">
        <v>30</v>
      </c>
      <c r="J234" s="4">
        <v>3718</v>
      </c>
      <c r="K234" s="4">
        <v>286</v>
      </c>
      <c r="L234" s="4">
        <v>0</v>
      </c>
      <c r="M234" s="4">
        <v>0</v>
      </c>
      <c r="N234" s="4">
        <v>1144</v>
      </c>
      <c r="O234" s="4">
        <v>572</v>
      </c>
      <c r="P234" s="4">
        <v>71.5</v>
      </c>
      <c r="Q234" s="4">
        <v>0</v>
      </c>
      <c r="R234" s="4">
        <v>326.5</v>
      </c>
      <c r="S234" s="4">
        <v>0</v>
      </c>
      <c r="T234" s="4">
        <v>0</v>
      </c>
      <c r="U234" s="4">
        <v>6118</v>
      </c>
      <c r="V234" s="4">
        <v>95.33</v>
      </c>
      <c r="W234" s="4">
        <v>0</v>
      </c>
      <c r="X234" s="4">
        <v>0</v>
      </c>
      <c r="Y234" s="4">
        <v>23</v>
      </c>
      <c r="Z234" s="4">
        <v>118.33</v>
      </c>
      <c r="AA234" s="4">
        <v>5999.67</v>
      </c>
      <c r="AB234" s="5" t="s">
        <v>31</v>
      </c>
      <c r="AC234" s="6">
        <v>5999.67</v>
      </c>
      <c r="AE234" s="17">
        <f t="shared" si="12"/>
        <v>5720</v>
      </c>
      <c r="AF234">
        <v>5720</v>
      </c>
      <c r="AG234" s="17">
        <f t="shared" si="13"/>
        <v>0</v>
      </c>
      <c r="AH234" s="18">
        <f t="shared" si="14"/>
        <v>71.5</v>
      </c>
      <c r="AI234">
        <f t="shared" si="15"/>
        <v>0</v>
      </c>
    </row>
    <row r="235" spans="1:35" ht="16" x14ac:dyDescent="0.35">
      <c r="A235" s="2">
        <v>233</v>
      </c>
      <c r="B235" s="3">
        <v>10124872</v>
      </c>
      <c r="C235" s="3" t="s">
        <v>532</v>
      </c>
      <c r="D235" s="14" t="s">
        <v>533</v>
      </c>
      <c r="E235" s="3" t="s">
        <v>58</v>
      </c>
      <c r="F235" s="3" t="s">
        <v>35</v>
      </c>
      <c r="G235" s="4">
        <v>3575</v>
      </c>
      <c r="H235" s="4">
        <v>1925</v>
      </c>
      <c r="I235" s="5">
        <v>28</v>
      </c>
      <c r="J235" s="4">
        <v>3336.6666666666702</v>
      </c>
      <c r="K235" s="4">
        <v>256.66666666666703</v>
      </c>
      <c r="L235" s="4">
        <v>0</v>
      </c>
      <c r="M235" s="4">
        <v>0</v>
      </c>
      <c r="N235" s="4">
        <v>1026.6666666666699</v>
      </c>
      <c r="O235" s="4">
        <v>513.33333333333303</v>
      </c>
      <c r="P235" s="4">
        <v>916.66666666666697</v>
      </c>
      <c r="Q235" s="4">
        <v>0</v>
      </c>
      <c r="R235" s="4">
        <v>0</v>
      </c>
      <c r="S235" s="4">
        <v>0</v>
      </c>
      <c r="T235" s="4">
        <v>366.66666666666703</v>
      </c>
      <c r="U235" s="4">
        <v>6416.6666666666697</v>
      </c>
      <c r="V235" s="4">
        <v>550</v>
      </c>
      <c r="W235" s="4">
        <v>0</v>
      </c>
      <c r="X235" s="4">
        <v>0</v>
      </c>
      <c r="Y235" s="4">
        <v>143</v>
      </c>
      <c r="Z235" s="4">
        <v>693</v>
      </c>
      <c r="AA235" s="4">
        <v>5723.6666666666697</v>
      </c>
      <c r="AB235" s="5" t="s">
        <v>31</v>
      </c>
      <c r="AC235" s="6">
        <v>5723.6666666666697</v>
      </c>
      <c r="AE235" s="17">
        <f t="shared" si="12"/>
        <v>5500</v>
      </c>
      <c r="AF235">
        <v>5500</v>
      </c>
      <c r="AG235" s="17">
        <f t="shared" si="13"/>
        <v>0</v>
      </c>
      <c r="AH235" s="18">
        <f t="shared" si="14"/>
        <v>916.66666666666697</v>
      </c>
      <c r="AI235">
        <f t="shared" si="15"/>
        <v>2</v>
      </c>
    </row>
    <row r="236" spans="1:35" ht="16" x14ac:dyDescent="0.35">
      <c r="A236" s="2">
        <v>234</v>
      </c>
      <c r="B236" s="3">
        <v>10123627</v>
      </c>
      <c r="C236" s="3" t="s">
        <v>534</v>
      </c>
      <c r="D236" s="14" t="s">
        <v>535</v>
      </c>
      <c r="E236" s="3" t="s">
        <v>383</v>
      </c>
      <c r="F236" s="3" t="s">
        <v>240</v>
      </c>
      <c r="G236" s="4">
        <v>2028</v>
      </c>
      <c r="H236" s="4">
        <v>1092</v>
      </c>
      <c r="I236" s="5">
        <v>30</v>
      </c>
      <c r="J236" s="4">
        <v>2028</v>
      </c>
      <c r="K236" s="4">
        <v>156</v>
      </c>
      <c r="L236" s="4">
        <v>0</v>
      </c>
      <c r="M236" s="4">
        <v>0</v>
      </c>
      <c r="N236" s="4">
        <v>624</v>
      </c>
      <c r="O236" s="4">
        <v>312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3120</v>
      </c>
      <c r="V236" s="4">
        <v>0</v>
      </c>
      <c r="W236" s="4">
        <v>0</v>
      </c>
      <c r="X236" s="4">
        <v>0</v>
      </c>
      <c r="Y236" s="4">
        <v>0</v>
      </c>
      <c r="Z236" s="4">
        <v>0</v>
      </c>
      <c r="AA236" s="4">
        <v>3120</v>
      </c>
      <c r="AB236" s="5" t="s">
        <v>31</v>
      </c>
      <c r="AC236" s="6">
        <v>3120</v>
      </c>
      <c r="AE236" s="17">
        <f t="shared" si="12"/>
        <v>3120</v>
      </c>
      <c r="AF236">
        <v>3120</v>
      </c>
      <c r="AG236" s="17">
        <f t="shared" si="13"/>
        <v>0</v>
      </c>
      <c r="AH236" s="18">
        <f t="shared" si="14"/>
        <v>0</v>
      </c>
      <c r="AI236">
        <f t="shared" si="15"/>
        <v>0</v>
      </c>
    </row>
    <row r="237" spans="1:35" ht="16" x14ac:dyDescent="0.35">
      <c r="A237" s="2">
        <v>235</v>
      </c>
      <c r="B237" s="3">
        <v>10124996</v>
      </c>
      <c r="C237" s="3" t="s">
        <v>536</v>
      </c>
      <c r="D237" s="14" t="s">
        <v>537</v>
      </c>
      <c r="E237" s="3" t="s">
        <v>202</v>
      </c>
      <c r="F237" s="3" t="s">
        <v>203</v>
      </c>
      <c r="G237" s="4">
        <v>1050</v>
      </c>
      <c r="H237" s="4">
        <v>1950</v>
      </c>
      <c r="I237" s="5">
        <v>30</v>
      </c>
      <c r="J237" s="4">
        <v>1050</v>
      </c>
      <c r="K237" s="4">
        <v>600</v>
      </c>
      <c r="L237" s="4">
        <v>0</v>
      </c>
      <c r="M237" s="4">
        <v>0</v>
      </c>
      <c r="N237" s="4">
        <v>750</v>
      </c>
      <c r="O237" s="4">
        <v>600</v>
      </c>
      <c r="P237" s="4">
        <v>0</v>
      </c>
      <c r="Q237" s="4">
        <v>0</v>
      </c>
      <c r="R237" s="4">
        <v>0</v>
      </c>
      <c r="S237" s="4">
        <v>144.24</v>
      </c>
      <c r="T237" s="4">
        <v>0</v>
      </c>
      <c r="U237" s="4">
        <v>3144.24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4">
        <v>3144.24</v>
      </c>
      <c r="AB237" s="5" t="s">
        <v>31</v>
      </c>
      <c r="AC237" s="6">
        <v>3144.24</v>
      </c>
      <c r="AE237" s="17">
        <f t="shared" si="12"/>
        <v>3000</v>
      </c>
      <c r="AF237">
        <v>3000</v>
      </c>
      <c r="AG237" s="17">
        <f t="shared" si="13"/>
        <v>0</v>
      </c>
      <c r="AH237" s="18">
        <f t="shared" si="14"/>
        <v>0</v>
      </c>
      <c r="AI237">
        <f t="shared" si="15"/>
        <v>0</v>
      </c>
    </row>
    <row r="238" spans="1:35" ht="16" x14ac:dyDescent="0.35">
      <c r="A238" s="2">
        <v>236</v>
      </c>
      <c r="B238" s="3">
        <v>10125005</v>
      </c>
      <c r="C238" s="3" t="s">
        <v>538</v>
      </c>
      <c r="D238" s="14" t="s">
        <v>539</v>
      </c>
      <c r="E238" s="3" t="s">
        <v>58</v>
      </c>
      <c r="F238" s="3" t="s">
        <v>35</v>
      </c>
      <c r="G238" s="4">
        <v>3718</v>
      </c>
      <c r="H238" s="4">
        <v>2002</v>
      </c>
      <c r="I238" s="5">
        <v>27</v>
      </c>
      <c r="J238" s="4">
        <v>3346.2</v>
      </c>
      <c r="K238" s="4">
        <v>257.39999999999998</v>
      </c>
      <c r="L238" s="4">
        <v>0</v>
      </c>
      <c r="M238" s="4">
        <v>0</v>
      </c>
      <c r="N238" s="4">
        <v>1029.5999999999999</v>
      </c>
      <c r="O238" s="4">
        <v>514.79999999999995</v>
      </c>
      <c r="P238" s="4">
        <v>417.08333333333297</v>
      </c>
      <c r="Q238" s="4">
        <v>0</v>
      </c>
      <c r="R238" s="4">
        <v>0</v>
      </c>
      <c r="S238" s="4">
        <v>0</v>
      </c>
      <c r="T238" s="4">
        <v>572</v>
      </c>
      <c r="U238" s="4">
        <v>6137.0833333333303</v>
      </c>
      <c r="V238" s="4">
        <v>0</v>
      </c>
      <c r="W238" s="4">
        <v>0</v>
      </c>
      <c r="X238" s="4">
        <v>0</v>
      </c>
      <c r="Y238" s="4">
        <v>146</v>
      </c>
      <c r="Z238" s="4">
        <v>146</v>
      </c>
      <c r="AA238" s="4">
        <v>5991.0833333333303</v>
      </c>
      <c r="AB238" s="5" t="s">
        <v>31</v>
      </c>
      <c r="AC238" s="6">
        <v>5991.0833333333303</v>
      </c>
      <c r="AE238" s="17">
        <f t="shared" si="12"/>
        <v>5720</v>
      </c>
      <c r="AF238">
        <v>5720</v>
      </c>
      <c r="AG238" s="17">
        <f t="shared" si="13"/>
        <v>0</v>
      </c>
      <c r="AH238" s="18">
        <f t="shared" si="14"/>
        <v>417.08333333333297</v>
      </c>
      <c r="AI238">
        <f t="shared" si="15"/>
        <v>3</v>
      </c>
    </row>
    <row r="239" spans="1:35" ht="16" x14ac:dyDescent="0.35">
      <c r="A239" s="2">
        <v>237</v>
      </c>
      <c r="B239" s="3">
        <v>10125129</v>
      </c>
      <c r="C239" s="3" t="s">
        <v>540</v>
      </c>
      <c r="D239" s="14" t="s">
        <v>541</v>
      </c>
      <c r="E239" s="3" t="s">
        <v>58</v>
      </c>
      <c r="F239" s="3" t="s">
        <v>35</v>
      </c>
      <c r="G239" s="4">
        <v>3900</v>
      </c>
      <c r="H239" s="4">
        <v>2100</v>
      </c>
      <c r="I239" s="5">
        <v>30</v>
      </c>
      <c r="J239" s="4">
        <v>3900</v>
      </c>
      <c r="K239" s="4">
        <v>300</v>
      </c>
      <c r="L239" s="4">
        <v>0</v>
      </c>
      <c r="M239" s="4">
        <v>0</v>
      </c>
      <c r="N239" s="4">
        <v>1200</v>
      </c>
      <c r="O239" s="4">
        <v>600</v>
      </c>
      <c r="P239" s="4">
        <v>850</v>
      </c>
      <c r="Q239" s="4">
        <v>0</v>
      </c>
      <c r="R239" s="4">
        <v>0</v>
      </c>
      <c r="S239" s="4">
        <v>0</v>
      </c>
      <c r="T239" s="4">
        <v>0</v>
      </c>
      <c r="U239" s="4">
        <v>6850</v>
      </c>
      <c r="V239" s="4">
        <v>0</v>
      </c>
      <c r="W239" s="4">
        <v>0</v>
      </c>
      <c r="X239" s="4">
        <v>0</v>
      </c>
      <c r="Y239" s="4">
        <v>90</v>
      </c>
      <c r="Z239" s="4">
        <v>90</v>
      </c>
      <c r="AA239" s="4">
        <v>6760</v>
      </c>
      <c r="AB239" s="5" t="s">
        <v>31</v>
      </c>
      <c r="AC239" s="6">
        <v>6760</v>
      </c>
      <c r="AE239" s="17">
        <f t="shared" si="12"/>
        <v>6000</v>
      </c>
      <c r="AF239">
        <v>6000</v>
      </c>
      <c r="AG239" s="17">
        <f t="shared" si="13"/>
        <v>0</v>
      </c>
      <c r="AH239" s="18">
        <f t="shared" si="14"/>
        <v>850</v>
      </c>
      <c r="AI239">
        <f t="shared" si="15"/>
        <v>0</v>
      </c>
    </row>
    <row r="240" spans="1:35" ht="16" x14ac:dyDescent="0.35">
      <c r="A240" s="2">
        <v>238</v>
      </c>
      <c r="B240" s="3">
        <v>10125130</v>
      </c>
      <c r="C240" s="3" t="s">
        <v>542</v>
      </c>
      <c r="D240" s="14" t="s">
        <v>543</v>
      </c>
      <c r="E240" s="3" t="s">
        <v>58</v>
      </c>
      <c r="F240" s="3" t="s">
        <v>35</v>
      </c>
      <c r="G240" s="4">
        <v>3718</v>
      </c>
      <c r="H240" s="4">
        <v>2002</v>
      </c>
      <c r="I240" s="5">
        <v>30</v>
      </c>
      <c r="J240" s="4">
        <v>3718</v>
      </c>
      <c r="K240" s="4">
        <v>286</v>
      </c>
      <c r="L240" s="4">
        <v>0</v>
      </c>
      <c r="M240" s="4">
        <v>0</v>
      </c>
      <c r="N240" s="4">
        <v>1144</v>
      </c>
      <c r="O240" s="4">
        <v>572</v>
      </c>
      <c r="P240" s="4">
        <v>286</v>
      </c>
      <c r="Q240" s="4">
        <v>0</v>
      </c>
      <c r="R240" s="4">
        <v>0</v>
      </c>
      <c r="S240" s="4">
        <v>0</v>
      </c>
      <c r="T240" s="4">
        <v>0</v>
      </c>
      <c r="U240" s="4">
        <v>6006</v>
      </c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6006</v>
      </c>
      <c r="AB240" s="5" t="s">
        <v>31</v>
      </c>
      <c r="AC240" s="6">
        <v>6006</v>
      </c>
      <c r="AE240" s="17">
        <f t="shared" si="12"/>
        <v>5720</v>
      </c>
      <c r="AF240">
        <v>5720</v>
      </c>
      <c r="AG240" s="17">
        <f t="shared" si="13"/>
        <v>0</v>
      </c>
      <c r="AH240" s="18">
        <f t="shared" si="14"/>
        <v>286</v>
      </c>
      <c r="AI240">
        <f t="shared" si="15"/>
        <v>0</v>
      </c>
    </row>
    <row r="241" spans="1:35" ht="16" x14ac:dyDescent="0.35">
      <c r="A241" s="2">
        <v>239</v>
      </c>
      <c r="B241" s="3">
        <v>10125236</v>
      </c>
      <c r="C241" s="3" t="s">
        <v>544</v>
      </c>
      <c r="D241" s="14" t="s">
        <v>545</v>
      </c>
      <c r="E241" s="3" t="s">
        <v>546</v>
      </c>
      <c r="F241" s="3" t="s">
        <v>240</v>
      </c>
      <c r="G241" s="4">
        <v>3042</v>
      </c>
      <c r="H241" s="4">
        <v>1638</v>
      </c>
      <c r="I241" s="5">
        <v>30</v>
      </c>
      <c r="J241" s="4">
        <v>3042</v>
      </c>
      <c r="K241" s="4">
        <v>234</v>
      </c>
      <c r="L241" s="4">
        <v>0</v>
      </c>
      <c r="M241" s="4">
        <v>0</v>
      </c>
      <c r="N241" s="4">
        <v>936</v>
      </c>
      <c r="O241" s="4">
        <v>468</v>
      </c>
      <c r="P241" s="4">
        <v>624</v>
      </c>
      <c r="Q241" s="4">
        <v>0</v>
      </c>
      <c r="R241" s="4">
        <v>0</v>
      </c>
      <c r="S241" s="4">
        <v>0</v>
      </c>
      <c r="T241" s="4">
        <v>0</v>
      </c>
      <c r="U241" s="4">
        <v>5304</v>
      </c>
      <c r="V241" s="4">
        <v>0</v>
      </c>
      <c r="W241" s="4">
        <v>0</v>
      </c>
      <c r="X241" s="4">
        <v>0</v>
      </c>
      <c r="Y241" s="4">
        <v>0</v>
      </c>
      <c r="Z241" s="4">
        <v>0</v>
      </c>
      <c r="AA241" s="4">
        <v>5304</v>
      </c>
      <c r="AB241" s="5" t="s">
        <v>31</v>
      </c>
      <c r="AC241" s="6">
        <v>5304</v>
      </c>
      <c r="AE241" s="17">
        <f t="shared" si="12"/>
        <v>4680</v>
      </c>
      <c r="AF241">
        <v>4680</v>
      </c>
      <c r="AG241" s="17">
        <f t="shared" si="13"/>
        <v>0</v>
      </c>
      <c r="AH241" s="18">
        <f t="shared" si="14"/>
        <v>624</v>
      </c>
      <c r="AI241">
        <f t="shared" si="15"/>
        <v>0</v>
      </c>
    </row>
    <row r="242" spans="1:35" ht="16" x14ac:dyDescent="0.35">
      <c r="A242" s="2">
        <v>240</v>
      </c>
      <c r="B242" s="3">
        <v>10124995</v>
      </c>
      <c r="C242" s="3" t="s">
        <v>547</v>
      </c>
      <c r="D242" s="14" t="s">
        <v>548</v>
      </c>
      <c r="E242" s="3" t="s">
        <v>202</v>
      </c>
      <c r="F242" s="3" t="s">
        <v>203</v>
      </c>
      <c r="G242" s="4">
        <v>1050</v>
      </c>
      <c r="H242" s="4">
        <v>1950</v>
      </c>
      <c r="I242" s="5">
        <v>30</v>
      </c>
      <c r="J242" s="4">
        <v>1050</v>
      </c>
      <c r="K242" s="4">
        <v>600</v>
      </c>
      <c r="L242" s="4">
        <v>0</v>
      </c>
      <c r="M242" s="4">
        <v>0</v>
      </c>
      <c r="N242" s="4">
        <v>750</v>
      </c>
      <c r="O242" s="4">
        <v>600</v>
      </c>
      <c r="P242" s="4">
        <v>0</v>
      </c>
      <c r="Q242" s="4">
        <v>0</v>
      </c>
      <c r="R242" s="4">
        <v>0</v>
      </c>
      <c r="S242" s="4">
        <v>141.55000000000001</v>
      </c>
      <c r="T242" s="4">
        <v>0</v>
      </c>
      <c r="U242" s="4">
        <v>3141.55</v>
      </c>
      <c r="V242" s="4">
        <v>0</v>
      </c>
      <c r="W242" s="4">
        <v>0</v>
      </c>
      <c r="X242" s="4">
        <v>0</v>
      </c>
      <c r="Y242" s="4">
        <v>0</v>
      </c>
      <c r="Z242" s="4">
        <v>0</v>
      </c>
      <c r="AA242" s="4">
        <v>3141.55</v>
      </c>
      <c r="AB242" s="5" t="s">
        <v>31</v>
      </c>
      <c r="AC242" s="6">
        <v>3141.55</v>
      </c>
      <c r="AE242" s="17">
        <f t="shared" si="12"/>
        <v>3000</v>
      </c>
      <c r="AF242">
        <v>3000</v>
      </c>
      <c r="AG242" s="17">
        <f t="shared" si="13"/>
        <v>0</v>
      </c>
      <c r="AH242" s="18">
        <f t="shared" si="14"/>
        <v>0</v>
      </c>
      <c r="AI242">
        <f t="shared" si="15"/>
        <v>0</v>
      </c>
    </row>
    <row r="243" spans="1:35" ht="16" x14ac:dyDescent="0.35">
      <c r="A243" s="2">
        <v>241</v>
      </c>
      <c r="B243" s="3">
        <v>10125266</v>
      </c>
      <c r="C243" s="3" t="s">
        <v>549</v>
      </c>
      <c r="D243" s="14" t="s">
        <v>550</v>
      </c>
      <c r="E243" s="3" t="s">
        <v>38</v>
      </c>
      <c r="F243" s="3" t="s">
        <v>30</v>
      </c>
      <c r="G243" s="4">
        <v>800</v>
      </c>
      <c r="H243" s="4">
        <v>1200</v>
      </c>
      <c r="I243" s="5">
        <v>30</v>
      </c>
      <c r="J243" s="4">
        <v>800</v>
      </c>
      <c r="K243" s="4">
        <v>200</v>
      </c>
      <c r="L243" s="4">
        <v>0</v>
      </c>
      <c r="M243" s="4">
        <v>260</v>
      </c>
      <c r="N243" s="4">
        <v>600</v>
      </c>
      <c r="O243" s="4">
        <v>400</v>
      </c>
      <c r="P243" s="4">
        <v>0</v>
      </c>
      <c r="Q243" s="4">
        <v>0</v>
      </c>
      <c r="R243" s="4">
        <v>0</v>
      </c>
      <c r="S243" s="4">
        <v>1166.19</v>
      </c>
      <c r="T243" s="4">
        <v>0</v>
      </c>
      <c r="U243" s="4">
        <v>3426.19</v>
      </c>
      <c r="V243" s="4">
        <v>150.66</v>
      </c>
      <c r="W243" s="4">
        <v>0</v>
      </c>
      <c r="X243" s="4">
        <v>0</v>
      </c>
      <c r="Y243" s="4">
        <v>90</v>
      </c>
      <c r="Z243" s="4">
        <v>240.66</v>
      </c>
      <c r="AA243" s="4">
        <v>3185.53</v>
      </c>
      <c r="AB243" s="5" t="s">
        <v>31</v>
      </c>
      <c r="AC243" s="6">
        <v>3185.53</v>
      </c>
      <c r="AE243" s="17">
        <f t="shared" si="12"/>
        <v>2000</v>
      </c>
      <c r="AF243">
        <v>2000</v>
      </c>
      <c r="AG243" s="17">
        <f t="shared" si="13"/>
        <v>0</v>
      </c>
      <c r="AH243" s="18">
        <f t="shared" si="14"/>
        <v>260</v>
      </c>
      <c r="AI243">
        <f t="shared" si="15"/>
        <v>0</v>
      </c>
    </row>
    <row r="244" spans="1:35" ht="16" x14ac:dyDescent="0.35">
      <c r="A244" s="2">
        <v>242</v>
      </c>
      <c r="B244" s="3">
        <v>10125267</v>
      </c>
      <c r="C244" s="3" t="s">
        <v>551</v>
      </c>
      <c r="D244" s="14" t="s">
        <v>552</v>
      </c>
      <c r="E244" s="3" t="s">
        <v>38</v>
      </c>
      <c r="F244" s="3" t="s">
        <v>30</v>
      </c>
      <c r="G244" s="4">
        <v>800</v>
      </c>
      <c r="H244" s="4">
        <v>1200</v>
      </c>
      <c r="I244" s="5">
        <v>30</v>
      </c>
      <c r="J244" s="4">
        <v>800</v>
      </c>
      <c r="K244" s="4">
        <v>200</v>
      </c>
      <c r="L244" s="4">
        <v>0</v>
      </c>
      <c r="M244" s="4">
        <v>260</v>
      </c>
      <c r="N244" s="4">
        <v>600</v>
      </c>
      <c r="O244" s="4">
        <v>400</v>
      </c>
      <c r="P244" s="4">
        <v>133.333333333333</v>
      </c>
      <c r="Q244" s="4">
        <v>0</v>
      </c>
      <c r="R244" s="4">
        <v>0</v>
      </c>
      <c r="S244" s="4">
        <v>553.91999999999996</v>
      </c>
      <c r="T244" s="4">
        <v>0</v>
      </c>
      <c r="U244" s="4">
        <v>2947.2533333333299</v>
      </c>
      <c r="V244" s="4">
        <v>225.99</v>
      </c>
      <c r="W244" s="4">
        <v>1000</v>
      </c>
      <c r="X244" s="4">
        <v>0</v>
      </c>
      <c r="Y244" s="4">
        <v>143</v>
      </c>
      <c r="Z244" s="4">
        <v>1368.99</v>
      </c>
      <c r="AA244" s="4">
        <v>1578.2633333333299</v>
      </c>
      <c r="AB244" s="5" t="s">
        <v>31</v>
      </c>
      <c r="AC244" s="6">
        <v>1578.2633333333299</v>
      </c>
      <c r="AE244" s="17">
        <f t="shared" si="12"/>
        <v>2000</v>
      </c>
      <c r="AF244">
        <v>2000</v>
      </c>
      <c r="AG244" s="17">
        <f t="shared" si="13"/>
        <v>0</v>
      </c>
      <c r="AH244" s="18">
        <f t="shared" si="14"/>
        <v>393.33333333333303</v>
      </c>
      <c r="AI244">
        <f t="shared" si="15"/>
        <v>0</v>
      </c>
    </row>
    <row r="245" spans="1:35" ht="16" x14ac:dyDescent="0.35">
      <c r="A245" s="2">
        <v>243</v>
      </c>
      <c r="B245" s="3">
        <v>10125271</v>
      </c>
      <c r="C245" s="3" t="s">
        <v>553</v>
      </c>
      <c r="D245" s="14" t="s">
        <v>554</v>
      </c>
      <c r="E245" s="3" t="s">
        <v>38</v>
      </c>
      <c r="F245" s="3" t="s">
        <v>30</v>
      </c>
      <c r="G245" s="4">
        <v>800</v>
      </c>
      <c r="H245" s="4">
        <v>1200</v>
      </c>
      <c r="I245" s="5">
        <v>30</v>
      </c>
      <c r="J245" s="4">
        <v>800</v>
      </c>
      <c r="K245" s="4">
        <v>200</v>
      </c>
      <c r="L245" s="4">
        <v>0</v>
      </c>
      <c r="M245" s="4">
        <v>260</v>
      </c>
      <c r="N245" s="4">
        <v>600</v>
      </c>
      <c r="O245" s="4">
        <v>400</v>
      </c>
      <c r="P245" s="4">
        <v>0</v>
      </c>
      <c r="Q245" s="4">
        <v>0</v>
      </c>
      <c r="R245" s="4">
        <v>0</v>
      </c>
      <c r="S245" s="4">
        <v>328.17</v>
      </c>
      <c r="T245" s="4">
        <v>0</v>
      </c>
      <c r="U245" s="4">
        <v>2588.17</v>
      </c>
      <c r="V245" s="4">
        <v>301.33</v>
      </c>
      <c r="W245" s="4">
        <v>0</v>
      </c>
      <c r="X245" s="4">
        <v>0</v>
      </c>
      <c r="Y245" s="4">
        <v>203</v>
      </c>
      <c r="Z245" s="4">
        <v>504.33</v>
      </c>
      <c r="AA245" s="4">
        <v>2083.84</v>
      </c>
      <c r="AB245" s="5" t="s">
        <v>31</v>
      </c>
      <c r="AC245" s="6">
        <v>2083.84</v>
      </c>
      <c r="AE245" s="17">
        <f t="shared" si="12"/>
        <v>2000</v>
      </c>
      <c r="AF245">
        <v>2000</v>
      </c>
      <c r="AG245" s="17">
        <f t="shared" si="13"/>
        <v>0</v>
      </c>
      <c r="AH245" s="18">
        <f t="shared" si="14"/>
        <v>260</v>
      </c>
      <c r="AI245">
        <f t="shared" si="15"/>
        <v>0</v>
      </c>
    </row>
    <row r="246" spans="1:35" ht="16" x14ac:dyDescent="0.35">
      <c r="A246" s="2">
        <v>244</v>
      </c>
      <c r="B246" s="3">
        <v>10125428</v>
      </c>
      <c r="C246" s="3" t="s">
        <v>555</v>
      </c>
      <c r="D246" s="14" t="s">
        <v>556</v>
      </c>
      <c r="E246" s="3" t="s">
        <v>48</v>
      </c>
      <c r="F246" s="3" t="s">
        <v>49</v>
      </c>
      <c r="G246" s="4">
        <v>2433.6</v>
      </c>
      <c r="H246" s="4">
        <v>1310.4000000000001</v>
      </c>
      <c r="I246" s="5">
        <v>28</v>
      </c>
      <c r="J246" s="4">
        <v>2271.36</v>
      </c>
      <c r="K246" s="4">
        <v>174.72</v>
      </c>
      <c r="L246" s="4">
        <v>0</v>
      </c>
      <c r="M246" s="4">
        <v>0</v>
      </c>
      <c r="N246" s="4">
        <v>698.88</v>
      </c>
      <c r="O246" s="4">
        <v>349.44</v>
      </c>
      <c r="P246" s="4">
        <v>0</v>
      </c>
      <c r="Q246" s="4">
        <v>0</v>
      </c>
      <c r="R246" s="4">
        <v>0</v>
      </c>
      <c r="S246" s="4">
        <v>0</v>
      </c>
      <c r="T246" s="4">
        <v>249.6</v>
      </c>
      <c r="U246" s="4">
        <v>3744</v>
      </c>
      <c r="V246" s="4">
        <v>0</v>
      </c>
      <c r="W246" s="4">
        <v>0</v>
      </c>
      <c r="X246" s="4">
        <v>0</v>
      </c>
      <c r="Y246" s="4">
        <v>0</v>
      </c>
      <c r="Z246" s="4">
        <v>0</v>
      </c>
      <c r="AA246" s="4">
        <v>3744</v>
      </c>
      <c r="AB246" s="5" t="s">
        <v>31</v>
      </c>
      <c r="AC246" s="6">
        <v>3744</v>
      </c>
      <c r="AE246" s="17">
        <f t="shared" si="12"/>
        <v>3744</v>
      </c>
      <c r="AF246">
        <v>3744</v>
      </c>
      <c r="AG246" s="17">
        <f t="shared" si="13"/>
        <v>0</v>
      </c>
      <c r="AH246" s="18">
        <f t="shared" si="14"/>
        <v>0</v>
      </c>
      <c r="AI246">
        <f t="shared" si="15"/>
        <v>2</v>
      </c>
    </row>
    <row r="247" spans="1:35" ht="16" x14ac:dyDescent="0.35">
      <c r="A247" s="2">
        <v>245</v>
      </c>
      <c r="B247" s="3">
        <v>10125429</v>
      </c>
      <c r="C247" s="3" t="s">
        <v>557</v>
      </c>
      <c r="D247" s="14" t="s">
        <v>558</v>
      </c>
      <c r="E247" s="3" t="s">
        <v>48</v>
      </c>
      <c r="F247" s="3" t="s">
        <v>49</v>
      </c>
      <c r="G247" s="4">
        <v>2433.6</v>
      </c>
      <c r="H247" s="4">
        <v>1310.4000000000001</v>
      </c>
      <c r="I247" s="5">
        <v>30</v>
      </c>
      <c r="J247" s="4">
        <v>2433.6</v>
      </c>
      <c r="K247" s="4">
        <v>187.2</v>
      </c>
      <c r="L247" s="4">
        <v>0</v>
      </c>
      <c r="M247" s="4">
        <v>0</v>
      </c>
      <c r="N247" s="4">
        <v>748.8</v>
      </c>
      <c r="O247" s="4">
        <v>374.4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4">
        <v>3744</v>
      </c>
      <c r="V247" s="4">
        <v>0</v>
      </c>
      <c r="W247" s="4">
        <v>0</v>
      </c>
      <c r="X247" s="4">
        <v>0</v>
      </c>
      <c r="Y247" s="4">
        <v>0</v>
      </c>
      <c r="Z247" s="4">
        <v>0</v>
      </c>
      <c r="AA247" s="4">
        <v>3744</v>
      </c>
      <c r="AB247" s="5" t="s">
        <v>31</v>
      </c>
      <c r="AC247" s="6">
        <v>3744</v>
      </c>
      <c r="AE247" s="17">
        <f t="shared" si="12"/>
        <v>3744</v>
      </c>
      <c r="AF247">
        <v>3744</v>
      </c>
      <c r="AG247" s="17">
        <f t="shared" si="13"/>
        <v>0</v>
      </c>
      <c r="AH247" s="18">
        <f t="shared" si="14"/>
        <v>0</v>
      </c>
      <c r="AI247">
        <f t="shared" si="15"/>
        <v>0</v>
      </c>
    </row>
    <row r="248" spans="1:35" ht="16" x14ac:dyDescent="0.35">
      <c r="A248" s="2">
        <v>246</v>
      </c>
      <c r="B248" s="3">
        <v>10125826</v>
      </c>
      <c r="C248" s="3" t="s">
        <v>559</v>
      </c>
      <c r="D248" s="14" t="s">
        <v>560</v>
      </c>
      <c r="E248" s="3" t="s">
        <v>38</v>
      </c>
      <c r="F248" s="3" t="s">
        <v>30</v>
      </c>
      <c r="G248" s="4">
        <v>800</v>
      </c>
      <c r="H248" s="4">
        <v>1200</v>
      </c>
      <c r="I248" s="5">
        <v>30</v>
      </c>
      <c r="J248" s="4">
        <v>800</v>
      </c>
      <c r="K248" s="4">
        <v>200</v>
      </c>
      <c r="L248" s="4">
        <v>0</v>
      </c>
      <c r="M248" s="4">
        <v>260</v>
      </c>
      <c r="N248" s="4">
        <v>600</v>
      </c>
      <c r="O248" s="4">
        <v>400</v>
      </c>
      <c r="P248" s="4">
        <v>0</v>
      </c>
      <c r="Q248" s="4">
        <v>0</v>
      </c>
      <c r="R248" s="4">
        <v>0</v>
      </c>
      <c r="S248" s="4">
        <v>22.99</v>
      </c>
      <c r="T248" s="4">
        <v>0</v>
      </c>
      <c r="U248" s="4">
        <v>2282.9899999999998</v>
      </c>
      <c r="V248" s="4">
        <v>1883.3</v>
      </c>
      <c r="W248" s="4">
        <v>0</v>
      </c>
      <c r="X248" s="4">
        <v>0</v>
      </c>
      <c r="Y248" s="4">
        <v>113</v>
      </c>
      <c r="Z248" s="4">
        <v>1996.3</v>
      </c>
      <c r="AA248" s="4">
        <v>286.69</v>
      </c>
      <c r="AB248" s="5" t="s">
        <v>31</v>
      </c>
      <c r="AC248" s="6">
        <v>286.69</v>
      </c>
      <c r="AE248" s="17">
        <f t="shared" si="12"/>
        <v>2000</v>
      </c>
      <c r="AF248">
        <v>2000</v>
      </c>
      <c r="AG248" s="17">
        <f t="shared" si="13"/>
        <v>0</v>
      </c>
      <c r="AH248" s="18">
        <f t="shared" si="14"/>
        <v>260</v>
      </c>
      <c r="AI248">
        <f t="shared" si="15"/>
        <v>0</v>
      </c>
    </row>
    <row r="249" spans="1:35" ht="16" x14ac:dyDescent="0.35">
      <c r="A249" s="2">
        <v>247</v>
      </c>
      <c r="B249" s="3">
        <v>10126058</v>
      </c>
      <c r="C249" s="3" t="s">
        <v>561</v>
      </c>
      <c r="D249" s="14" t="s">
        <v>562</v>
      </c>
      <c r="E249" s="3" t="s">
        <v>38</v>
      </c>
      <c r="F249" s="3" t="s">
        <v>30</v>
      </c>
      <c r="G249" s="4">
        <v>800</v>
      </c>
      <c r="H249" s="4">
        <v>1200</v>
      </c>
      <c r="I249" s="5">
        <v>30</v>
      </c>
      <c r="J249" s="4">
        <v>800</v>
      </c>
      <c r="K249" s="4">
        <v>200</v>
      </c>
      <c r="L249" s="4">
        <v>0</v>
      </c>
      <c r="M249" s="4">
        <v>260</v>
      </c>
      <c r="N249" s="4">
        <v>600</v>
      </c>
      <c r="O249" s="4">
        <v>400</v>
      </c>
      <c r="P249" s="4">
        <v>133.333333333333</v>
      </c>
      <c r="Q249" s="4">
        <v>2000</v>
      </c>
      <c r="R249" s="4">
        <v>0</v>
      </c>
      <c r="S249" s="4">
        <v>499.48</v>
      </c>
      <c r="T249" s="4">
        <v>0</v>
      </c>
      <c r="U249" s="4">
        <v>4892.8133333333299</v>
      </c>
      <c r="V249" s="4">
        <v>0</v>
      </c>
      <c r="W249" s="4">
        <v>0</v>
      </c>
      <c r="X249" s="4">
        <v>0</v>
      </c>
      <c r="Y249" s="4">
        <v>30</v>
      </c>
      <c r="Z249" s="4">
        <v>30</v>
      </c>
      <c r="AA249" s="4">
        <v>4862.8133333333299</v>
      </c>
      <c r="AB249" s="5" t="s">
        <v>31</v>
      </c>
      <c r="AC249" s="6">
        <v>4862.8133333333299</v>
      </c>
      <c r="AE249" s="17">
        <f t="shared" si="12"/>
        <v>2000</v>
      </c>
      <c r="AF249">
        <v>2000</v>
      </c>
      <c r="AG249" s="17">
        <f t="shared" si="13"/>
        <v>0</v>
      </c>
      <c r="AH249" s="18">
        <f t="shared" si="14"/>
        <v>393.33333333333303</v>
      </c>
      <c r="AI249">
        <f t="shared" si="15"/>
        <v>0</v>
      </c>
    </row>
    <row r="250" spans="1:35" ht="16" x14ac:dyDescent="0.35">
      <c r="A250" s="2">
        <v>248</v>
      </c>
      <c r="B250" s="3">
        <v>10126096</v>
      </c>
      <c r="C250" s="3" t="s">
        <v>563</v>
      </c>
      <c r="D250" s="14" t="s">
        <v>564</v>
      </c>
      <c r="E250" s="3" t="s">
        <v>38</v>
      </c>
      <c r="F250" s="3" t="s">
        <v>30</v>
      </c>
      <c r="G250" s="4">
        <v>800</v>
      </c>
      <c r="H250" s="4">
        <v>1200</v>
      </c>
      <c r="I250" s="5">
        <v>6</v>
      </c>
      <c r="J250" s="4">
        <v>160</v>
      </c>
      <c r="K250" s="4">
        <v>40</v>
      </c>
      <c r="L250" s="4">
        <v>0</v>
      </c>
      <c r="M250" s="4">
        <v>260</v>
      </c>
      <c r="N250" s="4">
        <v>120</v>
      </c>
      <c r="O250" s="4">
        <v>80</v>
      </c>
      <c r="P250" s="4">
        <v>0</v>
      </c>
      <c r="Q250" s="4">
        <v>0</v>
      </c>
      <c r="R250" s="4">
        <v>0</v>
      </c>
      <c r="S250" s="4">
        <v>197.04</v>
      </c>
      <c r="T250" s="4">
        <v>1600</v>
      </c>
      <c r="U250" s="4">
        <v>2457.04</v>
      </c>
      <c r="V250" s="4">
        <v>301.32</v>
      </c>
      <c r="W250" s="4">
        <v>1000</v>
      </c>
      <c r="X250" s="4">
        <v>0</v>
      </c>
      <c r="Y250" s="4">
        <v>173</v>
      </c>
      <c r="Z250" s="4">
        <v>1474.32</v>
      </c>
      <c r="AA250" s="4">
        <v>982.72</v>
      </c>
      <c r="AB250" s="5" t="s">
        <v>31</v>
      </c>
      <c r="AC250" s="6">
        <v>982.72</v>
      </c>
      <c r="AE250" s="17">
        <f t="shared" si="12"/>
        <v>2000</v>
      </c>
      <c r="AF250">
        <v>2000</v>
      </c>
      <c r="AG250" s="17">
        <f t="shared" si="13"/>
        <v>0</v>
      </c>
      <c r="AH250" s="18">
        <f t="shared" si="14"/>
        <v>260</v>
      </c>
      <c r="AI250">
        <f t="shared" si="15"/>
        <v>24</v>
      </c>
    </row>
    <row r="251" spans="1:35" ht="16" x14ac:dyDescent="0.35">
      <c r="A251" s="2">
        <v>249</v>
      </c>
      <c r="B251" s="3">
        <v>10126098</v>
      </c>
      <c r="C251" s="3" t="s">
        <v>565</v>
      </c>
      <c r="D251" s="14" t="s">
        <v>566</v>
      </c>
      <c r="E251" s="3" t="s">
        <v>38</v>
      </c>
      <c r="F251" s="3" t="s">
        <v>30</v>
      </c>
      <c r="G251" s="4">
        <v>800</v>
      </c>
      <c r="H251" s="4">
        <v>1200</v>
      </c>
      <c r="I251" s="5">
        <v>30</v>
      </c>
      <c r="J251" s="4">
        <v>800</v>
      </c>
      <c r="K251" s="4">
        <v>200</v>
      </c>
      <c r="L251" s="4">
        <v>0</v>
      </c>
      <c r="M251" s="4">
        <v>260</v>
      </c>
      <c r="N251" s="4">
        <v>600</v>
      </c>
      <c r="O251" s="4">
        <v>400</v>
      </c>
      <c r="P251" s="4">
        <v>133.333333333333</v>
      </c>
      <c r="Q251" s="4">
        <v>0</v>
      </c>
      <c r="R251" s="4">
        <v>0</v>
      </c>
      <c r="S251" s="4">
        <v>753.57</v>
      </c>
      <c r="T251" s="4">
        <v>0</v>
      </c>
      <c r="U251" s="4">
        <v>3146.90333333333</v>
      </c>
      <c r="V251" s="4">
        <v>0</v>
      </c>
      <c r="W251" s="4">
        <v>0</v>
      </c>
      <c r="X251" s="4">
        <v>0</v>
      </c>
      <c r="Y251" s="4">
        <v>0</v>
      </c>
      <c r="Z251" s="4">
        <v>0</v>
      </c>
      <c r="AA251" s="4">
        <v>3146.90333333333</v>
      </c>
      <c r="AB251" s="5" t="s">
        <v>31</v>
      </c>
      <c r="AC251" s="6">
        <v>3146.90333333333</v>
      </c>
      <c r="AE251" s="17">
        <f t="shared" si="12"/>
        <v>2000</v>
      </c>
      <c r="AF251">
        <v>2000</v>
      </c>
      <c r="AG251" s="17">
        <f t="shared" si="13"/>
        <v>0</v>
      </c>
      <c r="AH251" s="18">
        <f t="shared" si="14"/>
        <v>393.33333333333303</v>
      </c>
      <c r="AI251">
        <f t="shared" si="15"/>
        <v>0</v>
      </c>
    </row>
    <row r="252" spans="1:35" ht="16" x14ac:dyDescent="0.35">
      <c r="A252" s="2">
        <v>250</v>
      </c>
      <c r="B252" s="3">
        <v>20101677</v>
      </c>
      <c r="C252" s="3" t="s">
        <v>567</v>
      </c>
      <c r="D252" s="14" t="s">
        <v>568</v>
      </c>
      <c r="E252" s="3" t="s">
        <v>38</v>
      </c>
      <c r="F252" s="3" t="s">
        <v>30</v>
      </c>
      <c r="G252" s="4">
        <v>800</v>
      </c>
      <c r="H252" s="4">
        <v>1200</v>
      </c>
      <c r="I252" s="5">
        <v>13</v>
      </c>
      <c r="J252" s="4">
        <v>346.66666666666703</v>
      </c>
      <c r="K252" s="4">
        <v>86.6666666666667</v>
      </c>
      <c r="L252" s="4">
        <v>0</v>
      </c>
      <c r="M252" s="4">
        <v>260</v>
      </c>
      <c r="N252" s="4">
        <v>260</v>
      </c>
      <c r="O252" s="4">
        <v>173.333333333333</v>
      </c>
      <c r="P252" s="4">
        <v>133.333333333333</v>
      </c>
      <c r="Q252" s="4">
        <v>0</v>
      </c>
      <c r="R252" s="4">
        <v>0</v>
      </c>
      <c r="S252" s="4">
        <v>687.43</v>
      </c>
      <c r="T252" s="4">
        <v>1133.3333333333301</v>
      </c>
      <c r="U252" s="4">
        <v>3080.7633333333301</v>
      </c>
      <c r="V252" s="4">
        <v>0</v>
      </c>
      <c r="W252" s="4">
        <v>0</v>
      </c>
      <c r="X252" s="4">
        <v>0</v>
      </c>
      <c r="Y252" s="4">
        <v>60</v>
      </c>
      <c r="Z252" s="4">
        <v>60</v>
      </c>
      <c r="AA252" s="4">
        <v>3020.7633333333301</v>
      </c>
      <c r="AB252" s="5" t="s">
        <v>31</v>
      </c>
      <c r="AC252" s="6">
        <v>3020.7633333333301</v>
      </c>
      <c r="AE252" s="17">
        <f t="shared" si="12"/>
        <v>2000</v>
      </c>
      <c r="AF252">
        <v>2000</v>
      </c>
      <c r="AG252" s="17">
        <f t="shared" si="13"/>
        <v>0</v>
      </c>
      <c r="AH252" s="18">
        <f t="shared" si="14"/>
        <v>393.33333333333303</v>
      </c>
      <c r="AI252">
        <f t="shared" si="15"/>
        <v>17</v>
      </c>
    </row>
    <row r="253" spans="1:35" ht="16" x14ac:dyDescent="0.35">
      <c r="A253" s="2">
        <v>251</v>
      </c>
      <c r="B253" s="3">
        <v>20101679</v>
      </c>
      <c r="C253" s="3" t="s">
        <v>569</v>
      </c>
      <c r="D253" s="14" t="s">
        <v>570</v>
      </c>
      <c r="E253" s="3" t="s">
        <v>38</v>
      </c>
      <c r="F253" s="3" t="s">
        <v>30</v>
      </c>
      <c r="G253" s="4">
        <v>800</v>
      </c>
      <c r="H253" s="4">
        <v>1200</v>
      </c>
      <c r="I253" s="5">
        <v>29</v>
      </c>
      <c r="J253" s="4">
        <v>773.33333333333303</v>
      </c>
      <c r="K253" s="4">
        <v>193.333333333333</v>
      </c>
      <c r="L253" s="4">
        <v>0</v>
      </c>
      <c r="M253" s="4">
        <v>260</v>
      </c>
      <c r="N253" s="4">
        <v>580</v>
      </c>
      <c r="O253" s="4">
        <v>386.66666666666703</v>
      </c>
      <c r="P253" s="4">
        <v>0</v>
      </c>
      <c r="Q253" s="4">
        <v>0</v>
      </c>
      <c r="R253" s="4">
        <v>0</v>
      </c>
      <c r="S253" s="4">
        <v>1705.76</v>
      </c>
      <c r="T253" s="4">
        <v>66.6666666666667</v>
      </c>
      <c r="U253" s="4">
        <v>3965.76</v>
      </c>
      <c r="V253" s="4">
        <v>0</v>
      </c>
      <c r="W253" s="4">
        <v>0</v>
      </c>
      <c r="X253" s="4">
        <v>0</v>
      </c>
      <c r="Y253" s="4">
        <v>60</v>
      </c>
      <c r="Z253" s="4">
        <v>60</v>
      </c>
      <c r="AA253" s="4">
        <v>3905.76</v>
      </c>
      <c r="AB253" s="5" t="s">
        <v>31</v>
      </c>
      <c r="AC253" s="6">
        <v>3905.76</v>
      </c>
      <c r="AE253" s="17">
        <f t="shared" si="12"/>
        <v>2000</v>
      </c>
      <c r="AF253">
        <v>2000</v>
      </c>
      <c r="AG253" s="17">
        <f t="shared" si="13"/>
        <v>0</v>
      </c>
      <c r="AH253" s="18">
        <f t="shared" si="14"/>
        <v>260</v>
      </c>
      <c r="AI253">
        <f t="shared" si="15"/>
        <v>1</v>
      </c>
    </row>
    <row r="254" spans="1:35" ht="16" x14ac:dyDescent="0.35">
      <c r="A254" s="2">
        <v>252</v>
      </c>
      <c r="B254" s="3">
        <v>20101680</v>
      </c>
      <c r="C254" s="3" t="s">
        <v>571</v>
      </c>
      <c r="D254" s="14" t="s">
        <v>572</v>
      </c>
      <c r="E254" s="3" t="s">
        <v>38</v>
      </c>
      <c r="F254" s="3" t="s">
        <v>30</v>
      </c>
      <c r="G254" s="4">
        <v>800</v>
      </c>
      <c r="H254" s="4">
        <v>1200</v>
      </c>
      <c r="I254" s="5">
        <v>30</v>
      </c>
      <c r="J254" s="4">
        <v>800</v>
      </c>
      <c r="K254" s="4">
        <v>200</v>
      </c>
      <c r="L254" s="4">
        <v>0</v>
      </c>
      <c r="M254" s="4">
        <v>260</v>
      </c>
      <c r="N254" s="4">
        <v>600</v>
      </c>
      <c r="O254" s="4">
        <v>400</v>
      </c>
      <c r="P254" s="4">
        <v>0</v>
      </c>
      <c r="Q254" s="4">
        <v>0</v>
      </c>
      <c r="R254" s="4">
        <v>0</v>
      </c>
      <c r="S254" s="4">
        <v>1101.23</v>
      </c>
      <c r="T254" s="4">
        <v>0</v>
      </c>
      <c r="U254" s="4">
        <v>3361.23</v>
      </c>
      <c r="V254" s="4">
        <v>150.66</v>
      </c>
      <c r="W254" s="4">
        <v>0</v>
      </c>
      <c r="X254" s="4">
        <v>0</v>
      </c>
      <c r="Y254" s="4">
        <v>19</v>
      </c>
      <c r="Z254" s="4">
        <v>169.66</v>
      </c>
      <c r="AA254" s="4">
        <v>3191.57</v>
      </c>
      <c r="AB254" s="5" t="s">
        <v>31</v>
      </c>
      <c r="AC254" s="6">
        <v>3191.57</v>
      </c>
      <c r="AE254" s="17">
        <f t="shared" si="12"/>
        <v>2000</v>
      </c>
      <c r="AF254">
        <v>2000</v>
      </c>
      <c r="AG254" s="17">
        <f t="shared" si="13"/>
        <v>0</v>
      </c>
      <c r="AH254" s="18">
        <f t="shared" si="14"/>
        <v>260</v>
      </c>
      <c r="AI254">
        <f t="shared" si="15"/>
        <v>0</v>
      </c>
    </row>
    <row r="255" spans="1:35" ht="16" x14ac:dyDescent="0.35">
      <c r="A255" s="2">
        <v>253</v>
      </c>
      <c r="B255" s="3">
        <v>10125666</v>
      </c>
      <c r="C255" s="3" t="s">
        <v>573</v>
      </c>
      <c r="D255" s="14" t="s">
        <v>574</v>
      </c>
      <c r="E255" s="3" t="s">
        <v>38</v>
      </c>
      <c r="F255" s="3" t="s">
        <v>30</v>
      </c>
      <c r="G255" s="4">
        <v>800</v>
      </c>
      <c r="H255" s="4">
        <v>1200</v>
      </c>
      <c r="I255" s="5">
        <v>30</v>
      </c>
      <c r="J255" s="4">
        <v>800</v>
      </c>
      <c r="K255" s="4">
        <v>200</v>
      </c>
      <c r="L255" s="4">
        <v>0</v>
      </c>
      <c r="M255" s="4">
        <v>260</v>
      </c>
      <c r="N255" s="4">
        <v>600</v>
      </c>
      <c r="O255" s="4">
        <v>400</v>
      </c>
      <c r="P255" s="4">
        <v>133.333333333333</v>
      </c>
      <c r="Q255" s="4">
        <v>0</v>
      </c>
      <c r="R255" s="4">
        <v>0</v>
      </c>
      <c r="S255" s="4">
        <v>227.75</v>
      </c>
      <c r="T255" s="4">
        <v>0</v>
      </c>
      <c r="U255" s="4">
        <v>2621.0833333333298</v>
      </c>
      <c r="V255" s="4">
        <v>0</v>
      </c>
      <c r="W255" s="4">
        <v>0</v>
      </c>
      <c r="X255" s="4">
        <v>0</v>
      </c>
      <c r="Y255" s="4">
        <v>150</v>
      </c>
      <c r="Z255" s="4">
        <v>150</v>
      </c>
      <c r="AA255" s="4">
        <v>2471.0833333333298</v>
      </c>
      <c r="AB255" s="5" t="s">
        <v>31</v>
      </c>
      <c r="AC255" s="6">
        <v>2471.0833333333298</v>
      </c>
      <c r="AE255" s="17">
        <f t="shared" si="12"/>
        <v>2000</v>
      </c>
      <c r="AF255">
        <v>2000</v>
      </c>
      <c r="AG255" s="17">
        <f t="shared" si="13"/>
        <v>0</v>
      </c>
      <c r="AH255" s="18">
        <f t="shared" si="14"/>
        <v>393.33333333333303</v>
      </c>
      <c r="AI255">
        <f t="shared" si="15"/>
        <v>0</v>
      </c>
    </row>
    <row r="256" spans="1:35" ht="16" x14ac:dyDescent="0.35">
      <c r="A256" s="2">
        <v>254</v>
      </c>
      <c r="B256" s="3">
        <v>10125667</v>
      </c>
      <c r="C256" s="3" t="s">
        <v>575</v>
      </c>
      <c r="D256" s="14" t="s">
        <v>576</v>
      </c>
      <c r="E256" s="3" t="s">
        <v>38</v>
      </c>
      <c r="F256" s="3" t="s">
        <v>30</v>
      </c>
      <c r="G256" s="4">
        <v>800</v>
      </c>
      <c r="H256" s="4">
        <v>1200</v>
      </c>
      <c r="I256" s="5">
        <v>30</v>
      </c>
      <c r="J256" s="4">
        <v>800</v>
      </c>
      <c r="K256" s="4">
        <v>200</v>
      </c>
      <c r="L256" s="4">
        <v>0</v>
      </c>
      <c r="M256" s="4">
        <v>260</v>
      </c>
      <c r="N256" s="4">
        <v>600</v>
      </c>
      <c r="O256" s="4">
        <v>400</v>
      </c>
      <c r="P256" s="4">
        <v>133.333333333333</v>
      </c>
      <c r="Q256" s="4">
        <v>0</v>
      </c>
      <c r="R256" s="4">
        <v>0</v>
      </c>
      <c r="S256" s="4">
        <v>685.55</v>
      </c>
      <c r="T256" s="4">
        <v>0</v>
      </c>
      <c r="U256" s="4">
        <v>3078.88333333333</v>
      </c>
      <c r="V256" s="4">
        <v>0</v>
      </c>
      <c r="W256" s="4">
        <v>0</v>
      </c>
      <c r="X256" s="4">
        <v>0</v>
      </c>
      <c r="Y256" s="4">
        <v>0</v>
      </c>
      <c r="Z256" s="4">
        <v>0</v>
      </c>
      <c r="AA256" s="4">
        <v>3078.88333333333</v>
      </c>
      <c r="AB256" s="5" t="s">
        <v>31</v>
      </c>
      <c r="AC256" s="6">
        <v>3078.88333333333</v>
      </c>
      <c r="AE256" s="17">
        <f t="shared" si="12"/>
        <v>2000</v>
      </c>
      <c r="AF256">
        <v>2000</v>
      </c>
      <c r="AG256" s="17">
        <f t="shared" si="13"/>
        <v>0</v>
      </c>
      <c r="AH256" s="18">
        <f t="shared" si="14"/>
        <v>393.33333333333303</v>
      </c>
      <c r="AI256">
        <f t="shared" si="15"/>
        <v>0</v>
      </c>
    </row>
    <row r="257" spans="1:35" ht="16" x14ac:dyDescent="0.35">
      <c r="A257" s="2">
        <v>255</v>
      </c>
      <c r="B257" s="3">
        <v>10125708</v>
      </c>
      <c r="C257" s="3" t="s">
        <v>577</v>
      </c>
      <c r="D257" s="14" t="s">
        <v>578</v>
      </c>
      <c r="E257" s="3" t="s">
        <v>38</v>
      </c>
      <c r="F257" s="3" t="s">
        <v>30</v>
      </c>
      <c r="G257" s="4">
        <v>800</v>
      </c>
      <c r="H257" s="4">
        <v>1200</v>
      </c>
      <c r="I257" s="5">
        <v>7</v>
      </c>
      <c r="J257" s="4">
        <v>186.666666666667</v>
      </c>
      <c r="K257" s="4">
        <v>46.6666666666667</v>
      </c>
      <c r="L257" s="4">
        <v>0</v>
      </c>
      <c r="M257" s="4">
        <v>260</v>
      </c>
      <c r="N257" s="4">
        <v>140</v>
      </c>
      <c r="O257" s="4">
        <v>93.3333333333333</v>
      </c>
      <c r="P257" s="4">
        <v>0</v>
      </c>
      <c r="Q257" s="4">
        <v>0</v>
      </c>
      <c r="R257" s="4">
        <v>0</v>
      </c>
      <c r="S257" s="4">
        <v>495.46</v>
      </c>
      <c r="T257" s="4">
        <v>1533.3333333333301</v>
      </c>
      <c r="U257" s="4">
        <v>2755.46</v>
      </c>
      <c r="V257" s="4">
        <v>301.32</v>
      </c>
      <c r="W257" s="4">
        <v>0</v>
      </c>
      <c r="X257" s="4">
        <v>0</v>
      </c>
      <c r="Y257" s="4">
        <v>113</v>
      </c>
      <c r="Z257" s="4">
        <v>414.32</v>
      </c>
      <c r="AA257" s="4">
        <v>2341.14</v>
      </c>
      <c r="AB257" s="5" t="s">
        <v>31</v>
      </c>
      <c r="AC257" s="6">
        <v>2341.14</v>
      </c>
      <c r="AE257" s="17">
        <f t="shared" si="12"/>
        <v>2000</v>
      </c>
      <c r="AF257">
        <v>2000</v>
      </c>
      <c r="AG257" s="17">
        <f t="shared" si="13"/>
        <v>0</v>
      </c>
      <c r="AH257" s="18">
        <f t="shared" si="14"/>
        <v>260</v>
      </c>
      <c r="AI257">
        <f t="shared" si="15"/>
        <v>23</v>
      </c>
    </row>
    <row r="258" spans="1:35" ht="16" x14ac:dyDescent="0.35">
      <c r="A258" s="2">
        <v>256</v>
      </c>
      <c r="B258" s="3">
        <v>20101628</v>
      </c>
      <c r="C258" s="3" t="s">
        <v>579</v>
      </c>
      <c r="D258" s="14" t="s">
        <v>580</v>
      </c>
      <c r="E258" s="3" t="s">
        <v>38</v>
      </c>
      <c r="F258" s="3" t="s">
        <v>30</v>
      </c>
      <c r="G258" s="4">
        <v>800</v>
      </c>
      <c r="H258" s="4">
        <v>1200</v>
      </c>
      <c r="I258" s="5">
        <v>10</v>
      </c>
      <c r="J258" s="4">
        <v>266.66666666666703</v>
      </c>
      <c r="K258" s="4">
        <v>66.6666666666667</v>
      </c>
      <c r="L258" s="4">
        <v>0</v>
      </c>
      <c r="M258" s="4">
        <v>260</v>
      </c>
      <c r="N258" s="4">
        <v>200</v>
      </c>
      <c r="O258" s="4">
        <v>133.333333333333</v>
      </c>
      <c r="P258" s="4">
        <v>0</v>
      </c>
      <c r="Q258" s="4">
        <v>0</v>
      </c>
      <c r="R258" s="4">
        <v>0</v>
      </c>
      <c r="S258" s="4">
        <v>308.02</v>
      </c>
      <c r="T258" s="4">
        <v>1333.3333333333301</v>
      </c>
      <c r="U258" s="4">
        <v>2568.02</v>
      </c>
      <c r="V258" s="4">
        <v>75.33</v>
      </c>
      <c r="W258" s="4">
        <v>0</v>
      </c>
      <c r="X258" s="4">
        <v>0</v>
      </c>
      <c r="Y258" s="4">
        <v>19</v>
      </c>
      <c r="Z258" s="4">
        <v>94.33</v>
      </c>
      <c r="AA258" s="4">
        <v>2473.69</v>
      </c>
      <c r="AB258" s="5" t="s">
        <v>31</v>
      </c>
      <c r="AC258" s="6">
        <v>2473.69</v>
      </c>
      <c r="AE258" s="17">
        <f t="shared" si="12"/>
        <v>2000</v>
      </c>
      <c r="AF258">
        <v>2000</v>
      </c>
      <c r="AG258" s="17">
        <f t="shared" si="13"/>
        <v>0</v>
      </c>
      <c r="AH258" s="18">
        <f t="shared" si="14"/>
        <v>260</v>
      </c>
      <c r="AI258">
        <f t="shared" si="15"/>
        <v>20</v>
      </c>
    </row>
    <row r="259" spans="1:35" ht="16" x14ac:dyDescent="0.35">
      <c r="A259" s="2">
        <v>257</v>
      </c>
      <c r="B259" s="3">
        <v>20101639</v>
      </c>
      <c r="C259" s="3" t="s">
        <v>581</v>
      </c>
      <c r="D259" s="14" t="s">
        <v>582</v>
      </c>
      <c r="E259" s="3" t="s">
        <v>38</v>
      </c>
      <c r="F259" s="3" t="s">
        <v>30</v>
      </c>
      <c r="G259" s="4">
        <v>800</v>
      </c>
      <c r="H259" s="4">
        <v>1200</v>
      </c>
      <c r="I259" s="5">
        <v>30</v>
      </c>
      <c r="J259" s="4">
        <v>800</v>
      </c>
      <c r="K259" s="4">
        <v>200</v>
      </c>
      <c r="L259" s="4">
        <v>0</v>
      </c>
      <c r="M259" s="4">
        <v>260</v>
      </c>
      <c r="N259" s="4">
        <v>600</v>
      </c>
      <c r="O259" s="4">
        <v>400</v>
      </c>
      <c r="P259" s="4">
        <v>133.333333333333</v>
      </c>
      <c r="Q259" s="4">
        <v>0</v>
      </c>
      <c r="R259" s="4">
        <v>0</v>
      </c>
      <c r="S259" s="4">
        <v>383.18</v>
      </c>
      <c r="T259" s="4">
        <v>0</v>
      </c>
      <c r="U259" s="4">
        <v>2776.5133333333301</v>
      </c>
      <c r="V259" s="4">
        <v>75.33</v>
      </c>
      <c r="W259" s="4">
        <v>0</v>
      </c>
      <c r="X259" s="4">
        <v>0</v>
      </c>
      <c r="Y259" s="4">
        <v>75</v>
      </c>
      <c r="Z259" s="4">
        <v>150.33000000000001</v>
      </c>
      <c r="AA259" s="4">
        <v>2626.1833333333302</v>
      </c>
      <c r="AB259" s="5" t="s">
        <v>31</v>
      </c>
      <c r="AC259" s="6">
        <v>2626.1833333333302</v>
      </c>
      <c r="AE259" s="17">
        <f t="shared" si="12"/>
        <v>2000</v>
      </c>
      <c r="AF259">
        <v>2000</v>
      </c>
      <c r="AG259" s="17">
        <f t="shared" si="13"/>
        <v>0</v>
      </c>
      <c r="AH259" s="18">
        <f t="shared" si="14"/>
        <v>393.33333333333303</v>
      </c>
      <c r="AI259">
        <f t="shared" si="15"/>
        <v>0</v>
      </c>
    </row>
    <row r="260" spans="1:35" ht="16" x14ac:dyDescent="0.35">
      <c r="A260" s="2">
        <v>258</v>
      </c>
      <c r="B260" s="3">
        <v>10125496</v>
      </c>
      <c r="C260" s="3" t="s">
        <v>583</v>
      </c>
      <c r="D260" s="14" t="s">
        <v>584</v>
      </c>
      <c r="E260" s="3" t="s">
        <v>219</v>
      </c>
      <c r="F260" s="3" t="s">
        <v>203</v>
      </c>
      <c r="G260" s="4">
        <v>3900</v>
      </c>
      <c r="H260" s="4">
        <v>2100</v>
      </c>
      <c r="I260" s="5">
        <v>30</v>
      </c>
      <c r="J260" s="4">
        <v>3900</v>
      </c>
      <c r="K260" s="4">
        <v>300</v>
      </c>
      <c r="L260" s="4">
        <v>0</v>
      </c>
      <c r="M260" s="4">
        <v>0</v>
      </c>
      <c r="N260" s="4">
        <v>1200</v>
      </c>
      <c r="O260" s="4">
        <v>600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4">
        <v>6000</v>
      </c>
      <c r="V260" s="4">
        <v>0</v>
      </c>
      <c r="W260" s="4">
        <v>0</v>
      </c>
      <c r="X260" s="4">
        <v>0</v>
      </c>
      <c r="Y260" s="4">
        <v>0</v>
      </c>
      <c r="Z260" s="4">
        <v>0</v>
      </c>
      <c r="AA260" s="4">
        <v>6000</v>
      </c>
      <c r="AB260" s="5" t="s">
        <v>31</v>
      </c>
      <c r="AC260" s="6">
        <v>6000</v>
      </c>
      <c r="AE260" s="17">
        <f t="shared" ref="AE260:AE323" si="16">G260+H260</f>
        <v>6000</v>
      </c>
      <c r="AF260">
        <v>6000</v>
      </c>
      <c r="AG260" s="17">
        <f t="shared" ref="AG260:AG323" si="17">AF260-AE260</f>
        <v>0</v>
      </c>
      <c r="AH260" s="18">
        <f t="shared" ref="AH260:AH323" si="18">M260+P260</f>
        <v>0</v>
      </c>
      <c r="AI260">
        <f t="shared" ref="AI260:AI323" si="19">30-I260</f>
        <v>0</v>
      </c>
    </row>
    <row r="261" spans="1:35" ht="16" x14ac:dyDescent="0.35">
      <c r="A261" s="2">
        <v>259</v>
      </c>
      <c r="B261" s="3">
        <v>10125565</v>
      </c>
      <c r="C261" s="3" t="s">
        <v>585</v>
      </c>
      <c r="D261" s="14" t="s">
        <v>586</v>
      </c>
      <c r="E261" s="3" t="s">
        <v>58</v>
      </c>
      <c r="F261" s="3" t="s">
        <v>35</v>
      </c>
      <c r="G261" s="4">
        <v>3575</v>
      </c>
      <c r="H261" s="4">
        <v>1925</v>
      </c>
      <c r="I261" s="5">
        <v>20</v>
      </c>
      <c r="J261" s="4">
        <v>2383.3333333333298</v>
      </c>
      <c r="K261" s="4">
        <v>183.333333333333</v>
      </c>
      <c r="L261" s="4">
        <v>0</v>
      </c>
      <c r="M261" s="4">
        <v>0</v>
      </c>
      <c r="N261" s="4">
        <v>733.33333333333303</v>
      </c>
      <c r="O261" s="4">
        <v>366.66666666666703</v>
      </c>
      <c r="P261" s="4">
        <v>1501.0416666666699</v>
      </c>
      <c r="Q261" s="4">
        <v>0</v>
      </c>
      <c r="R261" s="4">
        <v>0</v>
      </c>
      <c r="S261" s="4">
        <v>0</v>
      </c>
      <c r="T261" s="4">
        <v>1833.3333333333301</v>
      </c>
      <c r="U261" s="4">
        <v>7001.0416666666697</v>
      </c>
      <c r="V261" s="4">
        <v>0</v>
      </c>
      <c r="W261" s="4">
        <v>0</v>
      </c>
      <c r="X261" s="4">
        <v>0</v>
      </c>
      <c r="Y261" s="4">
        <v>75</v>
      </c>
      <c r="Z261" s="4">
        <v>75</v>
      </c>
      <c r="AA261" s="4">
        <v>6926.0416666666697</v>
      </c>
      <c r="AB261" s="5" t="s">
        <v>31</v>
      </c>
      <c r="AC261" s="6">
        <v>6926.0416666666697</v>
      </c>
      <c r="AE261" s="17">
        <f t="shared" si="16"/>
        <v>5500</v>
      </c>
      <c r="AF261">
        <v>5500</v>
      </c>
      <c r="AG261" s="17">
        <f t="shared" si="17"/>
        <v>0</v>
      </c>
      <c r="AH261" s="18">
        <f t="shared" si="18"/>
        <v>1501.0416666666699</v>
      </c>
      <c r="AI261">
        <f t="shared" si="19"/>
        <v>10</v>
      </c>
    </row>
    <row r="262" spans="1:35" ht="16" x14ac:dyDescent="0.35">
      <c r="A262" s="2">
        <v>260</v>
      </c>
      <c r="B262" s="3">
        <v>10125739</v>
      </c>
      <c r="C262" s="3" t="s">
        <v>587</v>
      </c>
      <c r="D262" s="14" t="s">
        <v>588</v>
      </c>
      <c r="E262" s="3" t="s">
        <v>58</v>
      </c>
      <c r="F262" s="3" t="s">
        <v>35</v>
      </c>
      <c r="G262" s="4">
        <v>3718</v>
      </c>
      <c r="H262" s="4">
        <v>2002</v>
      </c>
      <c r="I262" s="5">
        <v>30</v>
      </c>
      <c r="J262" s="4">
        <v>3718</v>
      </c>
      <c r="K262" s="4">
        <v>286</v>
      </c>
      <c r="L262" s="4">
        <v>0</v>
      </c>
      <c r="M262" s="4">
        <v>0</v>
      </c>
      <c r="N262" s="4">
        <v>1144</v>
      </c>
      <c r="O262" s="4">
        <v>572</v>
      </c>
      <c r="P262" s="4">
        <v>214.5</v>
      </c>
      <c r="Q262" s="4">
        <v>0</v>
      </c>
      <c r="R262" s="4">
        <v>0</v>
      </c>
      <c r="S262" s="4">
        <v>0</v>
      </c>
      <c r="T262" s="4">
        <v>0</v>
      </c>
      <c r="U262" s="4">
        <v>5934.5</v>
      </c>
      <c r="V262" s="4">
        <v>0</v>
      </c>
      <c r="W262" s="4">
        <v>0</v>
      </c>
      <c r="X262" s="4">
        <v>0</v>
      </c>
      <c r="Y262" s="4">
        <v>0</v>
      </c>
      <c r="Z262" s="4">
        <v>0</v>
      </c>
      <c r="AA262" s="4">
        <v>5934.5</v>
      </c>
      <c r="AB262" s="5" t="s">
        <v>31</v>
      </c>
      <c r="AC262" s="6">
        <v>5934.5</v>
      </c>
      <c r="AE262" s="17">
        <f t="shared" si="16"/>
        <v>5720</v>
      </c>
      <c r="AF262">
        <v>5720</v>
      </c>
      <c r="AG262" s="17">
        <f t="shared" si="17"/>
        <v>0</v>
      </c>
      <c r="AH262" s="18">
        <f t="shared" si="18"/>
        <v>214.5</v>
      </c>
      <c r="AI262">
        <f t="shared" si="19"/>
        <v>0</v>
      </c>
    </row>
    <row r="263" spans="1:35" ht="16" x14ac:dyDescent="0.35">
      <c r="A263" s="2">
        <v>261</v>
      </c>
      <c r="B263" s="3">
        <v>10126039</v>
      </c>
      <c r="C263" s="3" t="s">
        <v>589</v>
      </c>
      <c r="D263" s="14" t="s">
        <v>590</v>
      </c>
      <c r="E263" s="3" t="s">
        <v>58</v>
      </c>
      <c r="F263" s="3" t="s">
        <v>35</v>
      </c>
      <c r="G263" s="4">
        <v>3575</v>
      </c>
      <c r="H263" s="4">
        <v>1925</v>
      </c>
      <c r="I263" s="5">
        <v>30</v>
      </c>
      <c r="J263" s="4">
        <v>3575</v>
      </c>
      <c r="K263" s="4">
        <v>275</v>
      </c>
      <c r="L263" s="4">
        <v>0</v>
      </c>
      <c r="M263" s="4">
        <v>0</v>
      </c>
      <c r="N263" s="4">
        <v>1100</v>
      </c>
      <c r="O263" s="4">
        <v>550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4">
        <v>5500</v>
      </c>
      <c r="V263" s="4">
        <v>0</v>
      </c>
      <c r="W263" s="4">
        <v>0</v>
      </c>
      <c r="X263" s="4">
        <v>0</v>
      </c>
      <c r="Y263" s="4">
        <v>0</v>
      </c>
      <c r="Z263" s="4">
        <v>0</v>
      </c>
      <c r="AA263" s="4">
        <v>5500</v>
      </c>
      <c r="AB263" s="5" t="s">
        <v>31</v>
      </c>
      <c r="AC263" s="6">
        <v>5500</v>
      </c>
      <c r="AE263" s="17">
        <f t="shared" si="16"/>
        <v>5500</v>
      </c>
      <c r="AF263">
        <v>5500</v>
      </c>
      <c r="AG263" s="17">
        <f t="shared" si="17"/>
        <v>0</v>
      </c>
      <c r="AH263" s="18">
        <f t="shared" si="18"/>
        <v>0</v>
      </c>
      <c r="AI263">
        <f t="shared" si="19"/>
        <v>0</v>
      </c>
    </row>
    <row r="264" spans="1:35" ht="16" x14ac:dyDescent="0.35">
      <c r="A264" s="2">
        <v>262</v>
      </c>
      <c r="B264" s="3">
        <v>10126106</v>
      </c>
      <c r="C264" s="3" t="s">
        <v>591</v>
      </c>
      <c r="D264" s="14" t="s">
        <v>592</v>
      </c>
      <c r="E264" s="3" t="s">
        <v>48</v>
      </c>
      <c r="F264" s="3" t="s">
        <v>49</v>
      </c>
      <c r="G264" s="4">
        <v>2340</v>
      </c>
      <c r="H264" s="4">
        <v>1260</v>
      </c>
      <c r="I264" s="5">
        <v>30</v>
      </c>
      <c r="J264" s="4">
        <v>2340</v>
      </c>
      <c r="K264" s="4">
        <v>180</v>
      </c>
      <c r="L264" s="4">
        <v>0</v>
      </c>
      <c r="M264" s="4">
        <v>0</v>
      </c>
      <c r="N264" s="4">
        <v>720</v>
      </c>
      <c r="O264" s="4">
        <v>360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4">
        <v>3600</v>
      </c>
      <c r="V264" s="4">
        <v>0</v>
      </c>
      <c r="W264" s="4">
        <v>0</v>
      </c>
      <c r="X264" s="4">
        <v>0</v>
      </c>
      <c r="Y264" s="4">
        <v>0</v>
      </c>
      <c r="Z264" s="4">
        <v>0</v>
      </c>
      <c r="AA264" s="4">
        <v>3600</v>
      </c>
      <c r="AB264" s="5" t="s">
        <v>31</v>
      </c>
      <c r="AC264" s="6">
        <v>3600</v>
      </c>
      <c r="AE264" s="17">
        <f t="shared" si="16"/>
        <v>3600</v>
      </c>
      <c r="AF264">
        <v>3600</v>
      </c>
      <c r="AG264" s="17">
        <f t="shared" si="17"/>
        <v>0</v>
      </c>
      <c r="AH264" s="18">
        <f t="shared" si="18"/>
        <v>0</v>
      </c>
      <c r="AI264">
        <f t="shared" si="19"/>
        <v>0</v>
      </c>
    </row>
    <row r="265" spans="1:35" ht="16" x14ac:dyDescent="0.35">
      <c r="A265" s="2">
        <v>263</v>
      </c>
      <c r="B265" s="3">
        <v>10126173</v>
      </c>
      <c r="C265" s="3" t="s">
        <v>593</v>
      </c>
      <c r="D265" s="14" t="s">
        <v>594</v>
      </c>
      <c r="E265" s="3" t="s">
        <v>48</v>
      </c>
      <c r="F265" s="3" t="s">
        <v>49</v>
      </c>
      <c r="G265" s="4">
        <v>2340</v>
      </c>
      <c r="H265" s="4">
        <v>1260</v>
      </c>
      <c r="I265" s="5">
        <v>30</v>
      </c>
      <c r="J265" s="4">
        <v>2340</v>
      </c>
      <c r="K265" s="4">
        <v>180</v>
      </c>
      <c r="L265" s="4">
        <v>0</v>
      </c>
      <c r="M265" s="4">
        <v>0</v>
      </c>
      <c r="N265" s="4">
        <v>720</v>
      </c>
      <c r="O265" s="4">
        <v>360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4">
        <v>3600</v>
      </c>
      <c r="V265" s="4">
        <v>0</v>
      </c>
      <c r="W265" s="4">
        <v>0</v>
      </c>
      <c r="X265" s="4">
        <v>0</v>
      </c>
      <c r="Y265" s="4">
        <v>0</v>
      </c>
      <c r="Z265" s="4">
        <v>0</v>
      </c>
      <c r="AA265" s="4">
        <v>3600</v>
      </c>
      <c r="AB265" s="5" t="s">
        <v>31</v>
      </c>
      <c r="AC265" s="6">
        <v>3600</v>
      </c>
      <c r="AE265" s="17">
        <f t="shared" si="16"/>
        <v>3600</v>
      </c>
      <c r="AF265">
        <v>3600</v>
      </c>
      <c r="AG265" s="17">
        <f t="shared" si="17"/>
        <v>0</v>
      </c>
      <c r="AH265" s="18">
        <f t="shared" si="18"/>
        <v>0</v>
      </c>
      <c r="AI265">
        <f t="shared" si="19"/>
        <v>0</v>
      </c>
    </row>
    <row r="266" spans="1:35" ht="16" x14ac:dyDescent="0.35">
      <c r="A266" s="2">
        <v>264</v>
      </c>
      <c r="B266" s="3">
        <v>10126099</v>
      </c>
      <c r="C266" s="3" t="s">
        <v>595</v>
      </c>
      <c r="D266" s="14" t="s">
        <v>596</v>
      </c>
      <c r="E266" s="3" t="s">
        <v>38</v>
      </c>
      <c r="F266" s="3" t="s">
        <v>30</v>
      </c>
      <c r="G266" s="4">
        <v>800</v>
      </c>
      <c r="H266" s="4">
        <v>1200</v>
      </c>
      <c r="I266" s="5">
        <v>30</v>
      </c>
      <c r="J266" s="4">
        <v>800</v>
      </c>
      <c r="K266" s="4">
        <v>200</v>
      </c>
      <c r="L266" s="4">
        <v>0</v>
      </c>
      <c r="M266" s="4">
        <v>260</v>
      </c>
      <c r="N266" s="4">
        <v>600</v>
      </c>
      <c r="O266" s="4">
        <v>400</v>
      </c>
      <c r="P266" s="4">
        <v>133.333333333333</v>
      </c>
      <c r="Q266" s="4">
        <v>0</v>
      </c>
      <c r="R266" s="4">
        <v>0</v>
      </c>
      <c r="S266" s="4">
        <v>714.86</v>
      </c>
      <c r="T266" s="4">
        <v>0</v>
      </c>
      <c r="U266" s="4">
        <v>3108.19333333333</v>
      </c>
      <c r="V266" s="4">
        <v>0</v>
      </c>
      <c r="W266" s="4">
        <v>0</v>
      </c>
      <c r="X266" s="4">
        <v>0</v>
      </c>
      <c r="Y266" s="4">
        <v>90</v>
      </c>
      <c r="Z266" s="4">
        <v>90</v>
      </c>
      <c r="AA266" s="4">
        <v>3018.19333333333</v>
      </c>
      <c r="AB266" s="5" t="s">
        <v>31</v>
      </c>
      <c r="AC266" s="6">
        <v>3018.19333333333</v>
      </c>
      <c r="AE266" s="17">
        <f t="shared" si="16"/>
        <v>2000</v>
      </c>
      <c r="AF266">
        <v>2000</v>
      </c>
      <c r="AG266" s="17">
        <f t="shared" si="17"/>
        <v>0</v>
      </c>
      <c r="AH266" s="18">
        <f t="shared" si="18"/>
        <v>393.33333333333303</v>
      </c>
      <c r="AI266">
        <f t="shared" si="19"/>
        <v>0</v>
      </c>
    </row>
    <row r="267" spans="1:35" ht="16" x14ac:dyDescent="0.35">
      <c r="A267" s="2">
        <v>265</v>
      </c>
      <c r="B267" s="3">
        <v>10126206</v>
      </c>
      <c r="C267" s="3" t="s">
        <v>597</v>
      </c>
      <c r="D267" s="14" t="s">
        <v>598</v>
      </c>
      <c r="E267" s="3" t="s">
        <v>38</v>
      </c>
      <c r="F267" s="3" t="s">
        <v>30</v>
      </c>
      <c r="G267" s="4">
        <v>800</v>
      </c>
      <c r="H267" s="4">
        <v>1200</v>
      </c>
      <c r="I267" s="5">
        <v>11</v>
      </c>
      <c r="J267" s="4">
        <v>293.33333333333297</v>
      </c>
      <c r="K267" s="4">
        <v>73.3333333333333</v>
      </c>
      <c r="L267" s="4">
        <v>0</v>
      </c>
      <c r="M267" s="4">
        <v>260</v>
      </c>
      <c r="N267" s="4">
        <v>220</v>
      </c>
      <c r="O267" s="4">
        <v>146.666666666667</v>
      </c>
      <c r="P267" s="4">
        <v>133.333333333333</v>
      </c>
      <c r="Q267" s="4">
        <v>0</v>
      </c>
      <c r="R267" s="4">
        <v>0</v>
      </c>
      <c r="S267" s="4">
        <v>463.44</v>
      </c>
      <c r="T267" s="4">
        <v>1266.6666666666699</v>
      </c>
      <c r="U267" s="4">
        <v>2856.7733333333299</v>
      </c>
      <c r="V267" s="4">
        <v>75.33</v>
      </c>
      <c r="W267" s="4">
        <v>0</v>
      </c>
      <c r="X267" s="4">
        <v>0</v>
      </c>
      <c r="Y267" s="4">
        <v>68</v>
      </c>
      <c r="Z267" s="4">
        <v>143.33000000000001</v>
      </c>
      <c r="AA267" s="4">
        <v>2713.44333333333</v>
      </c>
      <c r="AB267" s="5" t="s">
        <v>31</v>
      </c>
      <c r="AC267" s="6">
        <v>2713.44333333333</v>
      </c>
      <c r="AE267" s="17">
        <f t="shared" si="16"/>
        <v>2000</v>
      </c>
      <c r="AF267">
        <v>2000</v>
      </c>
      <c r="AG267" s="17">
        <f t="shared" si="17"/>
        <v>0</v>
      </c>
      <c r="AH267" s="18">
        <f t="shared" si="18"/>
        <v>393.33333333333303</v>
      </c>
      <c r="AI267">
        <f t="shared" si="19"/>
        <v>19</v>
      </c>
    </row>
    <row r="268" spans="1:35" ht="16" x14ac:dyDescent="0.35">
      <c r="A268" s="2">
        <v>266</v>
      </c>
      <c r="B268" s="3">
        <v>20101693</v>
      </c>
      <c r="C268" s="3" t="s">
        <v>599</v>
      </c>
      <c r="D268" s="14" t="s">
        <v>600</v>
      </c>
      <c r="E268" s="3" t="s">
        <v>38</v>
      </c>
      <c r="F268" s="3" t="s">
        <v>30</v>
      </c>
      <c r="G268" s="4">
        <v>800</v>
      </c>
      <c r="H268" s="4">
        <v>1200</v>
      </c>
      <c r="I268" s="5">
        <v>30</v>
      </c>
      <c r="J268" s="4">
        <v>800</v>
      </c>
      <c r="K268" s="4">
        <v>200</v>
      </c>
      <c r="L268" s="4">
        <v>0</v>
      </c>
      <c r="M268" s="4">
        <v>260</v>
      </c>
      <c r="N268" s="4">
        <v>600</v>
      </c>
      <c r="O268" s="4">
        <v>400</v>
      </c>
      <c r="P268" s="4">
        <v>133.333333333333</v>
      </c>
      <c r="Q268" s="4">
        <v>0</v>
      </c>
      <c r="R268" s="4">
        <v>0</v>
      </c>
      <c r="S268" s="4">
        <v>515.95000000000005</v>
      </c>
      <c r="T268" s="4">
        <v>0</v>
      </c>
      <c r="U268" s="4">
        <v>2909.2833333333301</v>
      </c>
      <c r="V268" s="4">
        <v>75.33</v>
      </c>
      <c r="W268" s="4">
        <v>0</v>
      </c>
      <c r="X268" s="4">
        <v>0</v>
      </c>
      <c r="Y268" s="4">
        <v>75</v>
      </c>
      <c r="Z268" s="4">
        <v>150.33000000000001</v>
      </c>
      <c r="AA268" s="4">
        <v>2758.9533333333302</v>
      </c>
      <c r="AB268" s="5" t="s">
        <v>31</v>
      </c>
      <c r="AC268" s="6">
        <v>2758.9533333333302</v>
      </c>
      <c r="AE268" s="17">
        <f t="shared" si="16"/>
        <v>2000</v>
      </c>
      <c r="AF268">
        <v>2000</v>
      </c>
      <c r="AG268" s="17">
        <f t="shared" si="17"/>
        <v>0</v>
      </c>
      <c r="AH268" s="18">
        <f t="shared" si="18"/>
        <v>393.33333333333303</v>
      </c>
      <c r="AI268">
        <f t="shared" si="19"/>
        <v>0</v>
      </c>
    </row>
    <row r="269" spans="1:35" ht="16" x14ac:dyDescent="0.35">
      <c r="A269" s="2">
        <v>267</v>
      </c>
      <c r="B269" s="3">
        <v>20101694</v>
      </c>
      <c r="C269" s="3" t="s">
        <v>601</v>
      </c>
      <c r="D269" s="14" t="s">
        <v>602</v>
      </c>
      <c r="E269" s="3" t="s">
        <v>38</v>
      </c>
      <c r="F269" s="3" t="s">
        <v>30</v>
      </c>
      <c r="G269" s="4">
        <v>800</v>
      </c>
      <c r="H269" s="4">
        <v>1200</v>
      </c>
      <c r="I269" s="5">
        <v>30</v>
      </c>
      <c r="J269" s="4">
        <v>800</v>
      </c>
      <c r="K269" s="4">
        <v>200</v>
      </c>
      <c r="L269" s="4">
        <v>0</v>
      </c>
      <c r="M269" s="4">
        <v>260</v>
      </c>
      <c r="N269" s="4">
        <v>600</v>
      </c>
      <c r="O269" s="4">
        <v>400</v>
      </c>
      <c r="P269" s="4">
        <v>133.333333333333</v>
      </c>
      <c r="Q269" s="4">
        <v>0</v>
      </c>
      <c r="R269" s="4">
        <v>0</v>
      </c>
      <c r="S269" s="4">
        <v>402.46</v>
      </c>
      <c r="T269" s="4">
        <v>0</v>
      </c>
      <c r="U269" s="4">
        <v>2795.7933333333299</v>
      </c>
      <c r="V269" s="4">
        <v>150.66</v>
      </c>
      <c r="W269" s="4">
        <v>0</v>
      </c>
      <c r="X269" s="4">
        <v>0</v>
      </c>
      <c r="Y269" s="4">
        <v>113</v>
      </c>
      <c r="Z269" s="4">
        <v>263.66000000000003</v>
      </c>
      <c r="AA269" s="4">
        <v>2532.13333333333</v>
      </c>
      <c r="AB269" s="5" t="s">
        <v>31</v>
      </c>
      <c r="AC269" s="6">
        <v>2532.13333333333</v>
      </c>
      <c r="AE269" s="17">
        <f t="shared" si="16"/>
        <v>2000</v>
      </c>
      <c r="AF269">
        <v>2000</v>
      </c>
      <c r="AG269" s="17">
        <f t="shared" si="17"/>
        <v>0</v>
      </c>
      <c r="AH269" s="18">
        <f t="shared" si="18"/>
        <v>393.33333333333303</v>
      </c>
      <c r="AI269">
        <f t="shared" si="19"/>
        <v>0</v>
      </c>
    </row>
    <row r="270" spans="1:35" ht="16" x14ac:dyDescent="0.35">
      <c r="A270" s="2">
        <v>268</v>
      </c>
      <c r="B270" s="3">
        <v>20101645</v>
      </c>
      <c r="C270" s="3" t="s">
        <v>603</v>
      </c>
      <c r="D270" s="14" t="s">
        <v>604</v>
      </c>
      <c r="E270" s="3" t="s">
        <v>38</v>
      </c>
      <c r="F270" s="3" t="s">
        <v>30</v>
      </c>
      <c r="G270" s="4">
        <v>800</v>
      </c>
      <c r="H270" s="4">
        <v>1200</v>
      </c>
      <c r="I270" s="5">
        <v>30</v>
      </c>
      <c r="J270" s="4">
        <v>800</v>
      </c>
      <c r="K270" s="4">
        <v>200</v>
      </c>
      <c r="L270" s="4">
        <v>0</v>
      </c>
      <c r="M270" s="4">
        <v>260</v>
      </c>
      <c r="N270" s="4">
        <v>600</v>
      </c>
      <c r="O270" s="4">
        <v>400</v>
      </c>
      <c r="P270" s="4">
        <v>133.333333333333</v>
      </c>
      <c r="Q270" s="4">
        <v>0</v>
      </c>
      <c r="R270" s="4">
        <v>0</v>
      </c>
      <c r="S270" s="4">
        <v>505.83</v>
      </c>
      <c r="T270" s="4">
        <v>0</v>
      </c>
      <c r="U270" s="4">
        <v>2899.1633333333298</v>
      </c>
      <c r="V270" s="4">
        <v>0</v>
      </c>
      <c r="W270" s="4">
        <v>0</v>
      </c>
      <c r="X270" s="4">
        <v>0</v>
      </c>
      <c r="Y270" s="4">
        <v>0</v>
      </c>
      <c r="Z270" s="4">
        <v>0</v>
      </c>
      <c r="AA270" s="4">
        <v>2899.1633333333298</v>
      </c>
      <c r="AB270" s="5" t="s">
        <v>31</v>
      </c>
      <c r="AC270" s="6">
        <v>2899.1633333333298</v>
      </c>
      <c r="AE270" s="17">
        <f t="shared" si="16"/>
        <v>2000</v>
      </c>
      <c r="AF270">
        <v>2000</v>
      </c>
      <c r="AG270" s="17">
        <f t="shared" si="17"/>
        <v>0</v>
      </c>
      <c r="AH270" s="18">
        <f t="shared" si="18"/>
        <v>393.33333333333303</v>
      </c>
      <c r="AI270">
        <f t="shared" si="19"/>
        <v>0</v>
      </c>
    </row>
    <row r="271" spans="1:35" ht="16" x14ac:dyDescent="0.35">
      <c r="A271" s="2">
        <v>269</v>
      </c>
      <c r="B271" s="3">
        <v>20101647</v>
      </c>
      <c r="C271" s="3" t="s">
        <v>605</v>
      </c>
      <c r="D271" s="14" t="s">
        <v>606</v>
      </c>
      <c r="E271" s="3" t="s">
        <v>38</v>
      </c>
      <c r="F271" s="3" t="s">
        <v>30</v>
      </c>
      <c r="G271" s="4">
        <v>800</v>
      </c>
      <c r="H271" s="4">
        <v>1200</v>
      </c>
      <c r="I271" s="5">
        <v>30</v>
      </c>
      <c r="J271" s="4">
        <v>800</v>
      </c>
      <c r="K271" s="4">
        <v>200</v>
      </c>
      <c r="L271" s="4">
        <v>0</v>
      </c>
      <c r="M271" s="4">
        <v>260</v>
      </c>
      <c r="N271" s="4">
        <v>600</v>
      </c>
      <c r="O271" s="4">
        <v>400</v>
      </c>
      <c r="P271" s="4">
        <v>133.333333333333</v>
      </c>
      <c r="Q271" s="4">
        <v>0</v>
      </c>
      <c r="R271" s="4">
        <v>0</v>
      </c>
      <c r="S271" s="4">
        <v>703.81</v>
      </c>
      <c r="T271" s="4">
        <v>0</v>
      </c>
      <c r="U271" s="4">
        <v>3097.1433333333298</v>
      </c>
      <c r="V271" s="4">
        <v>75.33</v>
      </c>
      <c r="W271" s="4">
        <v>0</v>
      </c>
      <c r="X271" s="4">
        <v>0</v>
      </c>
      <c r="Y271" s="4">
        <v>75</v>
      </c>
      <c r="Z271" s="4">
        <v>150.33000000000001</v>
      </c>
      <c r="AA271" s="4">
        <v>2946.8133333333299</v>
      </c>
      <c r="AB271" s="5" t="s">
        <v>31</v>
      </c>
      <c r="AC271" s="6">
        <v>2946.8133333333299</v>
      </c>
      <c r="AE271" s="17">
        <f t="shared" si="16"/>
        <v>2000</v>
      </c>
      <c r="AF271">
        <v>2000</v>
      </c>
      <c r="AG271" s="17">
        <f t="shared" si="17"/>
        <v>0</v>
      </c>
      <c r="AH271" s="18">
        <f t="shared" si="18"/>
        <v>393.33333333333303</v>
      </c>
      <c r="AI271">
        <f t="shared" si="19"/>
        <v>0</v>
      </c>
    </row>
    <row r="272" spans="1:35" ht="16" x14ac:dyDescent="0.35">
      <c r="A272" s="2">
        <v>270</v>
      </c>
      <c r="B272" s="3">
        <v>20101649</v>
      </c>
      <c r="C272" s="3" t="s">
        <v>607</v>
      </c>
      <c r="D272" s="14" t="s">
        <v>608</v>
      </c>
      <c r="E272" s="3" t="s">
        <v>38</v>
      </c>
      <c r="F272" s="3" t="s">
        <v>30</v>
      </c>
      <c r="G272" s="4">
        <v>800</v>
      </c>
      <c r="H272" s="4">
        <v>1200</v>
      </c>
      <c r="I272" s="5">
        <v>30</v>
      </c>
      <c r="J272" s="4">
        <v>800</v>
      </c>
      <c r="K272" s="4">
        <v>200</v>
      </c>
      <c r="L272" s="4">
        <v>0</v>
      </c>
      <c r="M272" s="4">
        <v>260</v>
      </c>
      <c r="N272" s="4">
        <v>600</v>
      </c>
      <c r="O272" s="4">
        <v>400</v>
      </c>
      <c r="P272" s="4">
        <v>133.333333333333</v>
      </c>
      <c r="Q272" s="4">
        <v>0</v>
      </c>
      <c r="R272" s="4">
        <v>0</v>
      </c>
      <c r="S272" s="4">
        <v>981.53</v>
      </c>
      <c r="T272" s="4">
        <v>0</v>
      </c>
      <c r="U272" s="4">
        <v>3374.86333333333</v>
      </c>
      <c r="V272" s="4">
        <v>0</v>
      </c>
      <c r="W272" s="4">
        <v>0</v>
      </c>
      <c r="X272" s="4">
        <v>0</v>
      </c>
      <c r="Y272" s="4">
        <v>120</v>
      </c>
      <c r="Z272" s="4">
        <v>120</v>
      </c>
      <c r="AA272" s="4">
        <v>3254.86333333333</v>
      </c>
      <c r="AB272" s="5" t="s">
        <v>31</v>
      </c>
      <c r="AC272" s="6">
        <v>3254.86333333333</v>
      </c>
      <c r="AE272" s="17">
        <f t="shared" si="16"/>
        <v>2000</v>
      </c>
      <c r="AF272">
        <v>2000</v>
      </c>
      <c r="AG272" s="17">
        <f t="shared" si="17"/>
        <v>0</v>
      </c>
      <c r="AH272" s="18">
        <f t="shared" si="18"/>
        <v>393.33333333333303</v>
      </c>
      <c r="AI272">
        <f t="shared" si="19"/>
        <v>0</v>
      </c>
    </row>
    <row r="273" spans="1:35" ht="16" x14ac:dyDescent="0.35">
      <c r="A273" s="2">
        <v>271</v>
      </c>
      <c r="B273" s="3">
        <v>20101651</v>
      </c>
      <c r="C273" s="3" t="s">
        <v>609</v>
      </c>
      <c r="D273" s="14" t="s">
        <v>610</v>
      </c>
      <c r="E273" s="3" t="s">
        <v>38</v>
      </c>
      <c r="F273" s="3" t="s">
        <v>30</v>
      </c>
      <c r="G273" s="4">
        <v>800</v>
      </c>
      <c r="H273" s="4">
        <v>1200</v>
      </c>
      <c r="I273" s="5">
        <v>30</v>
      </c>
      <c r="J273" s="4">
        <v>800</v>
      </c>
      <c r="K273" s="4">
        <v>200</v>
      </c>
      <c r="L273" s="4">
        <v>0</v>
      </c>
      <c r="M273" s="4">
        <v>260</v>
      </c>
      <c r="N273" s="4">
        <v>600</v>
      </c>
      <c r="O273" s="4">
        <v>400</v>
      </c>
      <c r="P273" s="4">
        <v>133.333333333333</v>
      </c>
      <c r="Q273" s="4">
        <v>0</v>
      </c>
      <c r="R273" s="4">
        <v>0</v>
      </c>
      <c r="S273" s="4">
        <v>505.99</v>
      </c>
      <c r="T273" s="4">
        <v>0</v>
      </c>
      <c r="U273" s="4">
        <v>2899.3233333333301</v>
      </c>
      <c r="V273" s="4">
        <v>75.33</v>
      </c>
      <c r="W273" s="4">
        <v>0</v>
      </c>
      <c r="X273" s="4">
        <v>0</v>
      </c>
      <c r="Y273" s="4">
        <v>105</v>
      </c>
      <c r="Z273" s="4">
        <v>180.33</v>
      </c>
      <c r="AA273" s="4">
        <v>2718.9933333333302</v>
      </c>
      <c r="AB273" s="5" t="s">
        <v>31</v>
      </c>
      <c r="AC273" s="6">
        <v>2718.9933333333302</v>
      </c>
      <c r="AE273" s="17">
        <f t="shared" si="16"/>
        <v>2000</v>
      </c>
      <c r="AF273">
        <v>2000</v>
      </c>
      <c r="AG273" s="17">
        <f t="shared" si="17"/>
        <v>0</v>
      </c>
      <c r="AH273" s="18">
        <f t="shared" si="18"/>
        <v>393.33333333333303</v>
      </c>
      <c r="AI273">
        <f t="shared" si="19"/>
        <v>0</v>
      </c>
    </row>
    <row r="274" spans="1:35" ht="16" x14ac:dyDescent="0.35">
      <c r="A274" s="2">
        <v>272</v>
      </c>
      <c r="B274" s="3">
        <v>10125704</v>
      </c>
      <c r="C274" s="3" t="s">
        <v>611</v>
      </c>
      <c r="D274" s="14" t="s">
        <v>612</v>
      </c>
      <c r="E274" s="3" t="s">
        <v>38</v>
      </c>
      <c r="F274" s="3" t="s">
        <v>30</v>
      </c>
      <c r="G274" s="4">
        <v>800</v>
      </c>
      <c r="H274" s="4">
        <v>1200</v>
      </c>
      <c r="I274" s="5">
        <v>19</v>
      </c>
      <c r="J274" s="4">
        <v>506.66666666666703</v>
      </c>
      <c r="K274" s="4">
        <v>126.666666666667</v>
      </c>
      <c r="L274" s="4">
        <v>0</v>
      </c>
      <c r="M274" s="4">
        <v>260</v>
      </c>
      <c r="N274" s="4">
        <v>380</v>
      </c>
      <c r="O274" s="4">
        <v>253.333333333333</v>
      </c>
      <c r="P274" s="4">
        <v>0</v>
      </c>
      <c r="Q274" s="4">
        <v>0</v>
      </c>
      <c r="R274" s="4">
        <v>0</v>
      </c>
      <c r="S274" s="4">
        <v>1332.07</v>
      </c>
      <c r="T274" s="4">
        <v>733.33333333333303</v>
      </c>
      <c r="U274" s="4">
        <v>3592.07</v>
      </c>
      <c r="V274" s="4">
        <v>451.98</v>
      </c>
      <c r="W274" s="4">
        <v>0</v>
      </c>
      <c r="X274" s="4">
        <v>0</v>
      </c>
      <c r="Y274" s="4">
        <v>113</v>
      </c>
      <c r="Z274" s="4">
        <v>564.98</v>
      </c>
      <c r="AA274" s="4">
        <v>3027.09</v>
      </c>
      <c r="AB274" s="5" t="s">
        <v>31</v>
      </c>
      <c r="AC274" s="6">
        <v>3027.09</v>
      </c>
      <c r="AE274" s="17">
        <f t="shared" si="16"/>
        <v>2000</v>
      </c>
      <c r="AF274">
        <v>2000</v>
      </c>
      <c r="AG274" s="17">
        <f t="shared" si="17"/>
        <v>0</v>
      </c>
      <c r="AH274" s="18">
        <f t="shared" si="18"/>
        <v>260</v>
      </c>
      <c r="AI274">
        <f t="shared" si="19"/>
        <v>11</v>
      </c>
    </row>
    <row r="275" spans="1:35" ht="16" x14ac:dyDescent="0.35">
      <c r="A275" s="2">
        <v>273</v>
      </c>
      <c r="B275" s="3">
        <v>10125706</v>
      </c>
      <c r="C275" s="3" t="s">
        <v>613</v>
      </c>
      <c r="D275" s="14" t="s">
        <v>614</v>
      </c>
      <c r="E275" s="3" t="s">
        <v>38</v>
      </c>
      <c r="F275" s="3" t="s">
        <v>30</v>
      </c>
      <c r="G275" s="4">
        <v>700</v>
      </c>
      <c r="H275" s="4">
        <v>1300</v>
      </c>
      <c r="I275" s="5">
        <v>25</v>
      </c>
      <c r="J275" s="4">
        <v>583.33333333333303</v>
      </c>
      <c r="K275" s="4">
        <v>333.33333333333297</v>
      </c>
      <c r="L275" s="4">
        <v>0</v>
      </c>
      <c r="M275" s="4">
        <v>260</v>
      </c>
      <c r="N275" s="4">
        <v>416.66666666666703</v>
      </c>
      <c r="O275" s="4">
        <v>333.33333333333297</v>
      </c>
      <c r="P275" s="4">
        <v>0</v>
      </c>
      <c r="Q275" s="4">
        <v>0</v>
      </c>
      <c r="R275" s="4">
        <v>0</v>
      </c>
      <c r="S275" s="4">
        <v>733.75</v>
      </c>
      <c r="T275" s="4">
        <v>333.33333333333297</v>
      </c>
      <c r="U275" s="4">
        <v>2993.75</v>
      </c>
      <c r="V275" s="4">
        <v>1129.98</v>
      </c>
      <c r="W275" s="4">
        <v>0</v>
      </c>
      <c r="X275" s="4">
        <v>0</v>
      </c>
      <c r="Y275" s="4">
        <v>233</v>
      </c>
      <c r="Z275" s="4">
        <v>1362.98</v>
      </c>
      <c r="AA275" s="4">
        <v>1630.77</v>
      </c>
      <c r="AB275" s="5" t="s">
        <v>31</v>
      </c>
      <c r="AC275" s="6">
        <v>1630.77</v>
      </c>
      <c r="AE275" s="17">
        <f t="shared" si="16"/>
        <v>2000</v>
      </c>
      <c r="AF275">
        <v>2000</v>
      </c>
      <c r="AG275" s="17">
        <f t="shared" si="17"/>
        <v>0</v>
      </c>
      <c r="AH275" s="18">
        <f t="shared" si="18"/>
        <v>260</v>
      </c>
      <c r="AI275">
        <f t="shared" si="19"/>
        <v>5</v>
      </c>
    </row>
    <row r="276" spans="1:35" ht="16" x14ac:dyDescent="0.35">
      <c r="A276" s="2">
        <v>274</v>
      </c>
      <c r="B276" s="3">
        <v>10125750</v>
      </c>
      <c r="C276" s="3" t="s">
        <v>615</v>
      </c>
      <c r="D276" s="14" t="s">
        <v>616</v>
      </c>
      <c r="E276" s="3" t="s">
        <v>38</v>
      </c>
      <c r="F276" s="3" t="s">
        <v>30</v>
      </c>
      <c r="G276" s="4">
        <v>700</v>
      </c>
      <c r="H276" s="4">
        <v>1300</v>
      </c>
      <c r="I276" s="5">
        <v>30</v>
      </c>
      <c r="J276" s="4">
        <v>700</v>
      </c>
      <c r="K276" s="4">
        <v>400</v>
      </c>
      <c r="L276" s="4">
        <v>0</v>
      </c>
      <c r="M276" s="4">
        <v>260</v>
      </c>
      <c r="N276" s="4">
        <v>500</v>
      </c>
      <c r="O276" s="4">
        <v>400</v>
      </c>
      <c r="P276" s="4">
        <v>133.333333333333</v>
      </c>
      <c r="Q276" s="4">
        <v>0</v>
      </c>
      <c r="R276" s="4">
        <v>0</v>
      </c>
      <c r="S276" s="4">
        <v>628.33000000000004</v>
      </c>
      <c r="T276" s="4">
        <v>0</v>
      </c>
      <c r="U276" s="4">
        <v>3021.6633333333298</v>
      </c>
      <c r="V276" s="4">
        <v>150.66</v>
      </c>
      <c r="W276" s="4">
        <v>0</v>
      </c>
      <c r="X276" s="4">
        <v>0</v>
      </c>
      <c r="Y276" s="4">
        <v>75</v>
      </c>
      <c r="Z276" s="4">
        <v>225.66</v>
      </c>
      <c r="AA276" s="4">
        <v>2796.0033333333299</v>
      </c>
      <c r="AB276" s="5" t="s">
        <v>31</v>
      </c>
      <c r="AC276" s="6">
        <v>2796.0033333333299</v>
      </c>
      <c r="AE276" s="17">
        <f t="shared" si="16"/>
        <v>2000</v>
      </c>
      <c r="AF276">
        <v>2000</v>
      </c>
      <c r="AG276" s="17">
        <f t="shared" si="17"/>
        <v>0</v>
      </c>
      <c r="AH276" s="18">
        <f t="shared" si="18"/>
        <v>393.33333333333303</v>
      </c>
      <c r="AI276">
        <f t="shared" si="19"/>
        <v>0</v>
      </c>
    </row>
    <row r="277" spans="1:35" ht="16" x14ac:dyDescent="0.35">
      <c r="A277" s="2">
        <v>275</v>
      </c>
      <c r="B277" s="3">
        <v>10125752</v>
      </c>
      <c r="C277" s="3" t="s">
        <v>617</v>
      </c>
      <c r="D277" s="14" t="s">
        <v>618</v>
      </c>
      <c r="E277" s="3" t="s">
        <v>38</v>
      </c>
      <c r="F277" s="3" t="s">
        <v>30</v>
      </c>
      <c r="G277" s="4">
        <v>700</v>
      </c>
      <c r="H277" s="4">
        <v>1300</v>
      </c>
      <c r="I277" s="5">
        <v>30</v>
      </c>
      <c r="J277" s="4">
        <v>700</v>
      </c>
      <c r="K277" s="4">
        <v>400</v>
      </c>
      <c r="L277" s="4">
        <v>0</v>
      </c>
      <c r="M277" s="4">
        <v>260</v>
      </c>
      <c r="N277" s="4">
        <v>500</v>
      </c>
      <c r="O277" s="4">
        <v>400</v>
      </c>
      <c r="P277" s="4">
        <v>133.333333333333</v>
      </c>
      <c r="Q277" s="4">
        <v>0</v>
      </c>
      <c r="R277" s="4">
        <v>0</v>
      </c>
      <c r="S277" s="4">
        <v>537.15</v>
      </c>
      <c r="T277" s="4">
        <v>0</v>
      </c>
      <c r="U277" s="4">
        <v>2930.4833333333299</v>
      </c>
      <c r="V277" s="4">
        <v>0</v>
      </c>
      <c r="W277" s="4">
        <v>0</v>
      </c>
      <c r="X277" s="4">
        <v>0</v>
      </c>
      <c r="Y277" s="4">
        <v>0</v>
      </c>
      <c r="Z277" s="4">
        <v>0</v>
      </c>
      <c r="AA277" s="4">
        <v>2930.4833333333299</v>
      </c>
      <c r="AB277" s="5" t="s">
        <v>31</v>
      </c>
      <c r="AC277" s="6">
        <v>2930.4833333333299</v>
      </c>
      <c r="AE277" s="17">
        <f t="shared" si="16"/>
        <v>2000</v>
      </c>
      <c r="AF277">
        <v>2000</v>
      </c>
      <c r="AG277" s="17">
        <f t="shared" si="17"/>
        <v>0</v>
      </c>
      <c r="AH277" s="18">
        <f t="shared" si="18"/>
        <v>393.33333333333303</v>
      </c>
      <c r="AI277">
        <f t="shared" si="19"/>
        <v>0</v>
      </c>
    </row>
    <row r="278" spans="1:35" ht="16" x14ac:dyDescent="0.35">
      <c r="A278" s="2">
        <v>276</v>
      </c>
      <c r="B278" s="3">
        <v>10125755</v>
      </c>
      <c r="C278" s="3" t="s">
        <v>619</v>
      </c>
      <c r="D278" s="14" t="s">
        <v>620</v>
      </c>
      <c r="E278" s="3" t="s">
        <v>38</v>
      </c>
      <c r="F278" s="3" t="s">
        <v>30</v>
      </c>
      <c r="G278" s="4">
        <v>700</v>
      </c>
      <c r="H278" s="4">
        <v>1300</v>
      </c>
      <c r="I278" s="5">
        <v>30</v>
      </c>
      <c r="J278" s="4">
        <v>700</v>
      </c>
      <c r="K278" s="4">
        <v>400</v>
      </c>
      <c r="L278" s="4">
        <v>0</v>
      </c>
      <c r="M278" s="4">
        <v>260</v>
      </c>
      <c r="N278" s="4">
        <v>500</v>
      </c>
      <c r="O278" s="4">
        <v>400</v>
      </c>
      <c r="P278" s="4">
        <v>133.333333333333</v>
      </c>
      <c r="Q278" s="4">
        <v>0</v>
      </c>
      <c r="R278" s="4">
        <v>0</v>
      </c>
      <c r="S278" s="4">
        <v>375.39</v>
      </c>
      <c r="T278" s="4">
        <v>0</v>
      </c>
      <c r="U278" s="4">
        <v>2768.7233333333302</v>
      </c>
      <c r="V278" s="4">
        <v>0</v>
      </c>
      <c r="W278" s="4">
        <v>0</v>
      </c>
      <c r="X278" s="4">
        <v>0</v>
      </c>
      <c r="Y278" s="4">
        <v>0</v>
      </c>
      <c r="Z278" s="4">
        <v>0</v>
      </c>
      <c r="AA278" s="4">
        <v>2768.7233333333302</v>
      </c>
      <c r="AB278" s="5" t="s">
        <v>31</v>
      </c>
      <c r="AC278" s="6">
        <v>2768.7233333333302</v>
      </c>
      <c r="AE278" s="17">
        <f t="shared" si="16"/>
        <v>2000</v>
      </c>
      <c r="AF278">
        <v>2000</v>
      </c>
      <c r="AG278" s="17">
        <f t="shared" si="17"/>
        <v>0</v>
      </c>
      <c r="AH278" s="18">
        <f t="shared" si="18"/>
        <v>393.33333333333303</v>
      </c>
      <c r="AI278">
        <f t="shared" si="19"/>
        <v>0</v>
      </c>
    </row>
    <row r="279" spans="1:35" ht="16" x14ac:dyDescent="0.35">
      <c r="A279" s="2">
        <v>277</v>
      </c>
      <c r="B279" s="3">
        <v>10125827</v>
      </c>
      <c r="C279" s="3" t="s">
        <v>621</v>
      </c>
      <c r="D279" s="14" t="s">
        <v>622</v>
      </c>
      <c r="E279" s="3" t="s">
        <v>38</v>
      </c>
      <c r="F279" s="3" t="s">
        <v>30</v>
      </c>
      <c r="G279" s="4">
        <v>800</v>
      </c>
      <c r="H279" s="4">
        <v>1200</v>
      </c>
      <c r="I279" s="5">
        <v>30</v>
      </c>
      <c r="J279" s="4">
        <v>800</v>
      </c>
      <c r="K279" s="4">
        <v>200</v>
      </c>
      <c r="L279" s="4">
        <v>0</v>
      </c>
      <c r="M279" s="4">
        <v>260</v>
      </c>
      <c r="N279" s="4">
        <v>600</v>
      </c>
      <c r="O279" s="4">
        <v>400</v>
      </c>
      <c r="P279" s="4">
        <v>0</v>
      </c>
      <c r="Q279" s="4">
        <v>0</v>
      </c>
      <c r="R279" s="4">
        <v>0</v>
      </c>
      <c r="S279" s="4">
        <v>713.82</v>
      </c>
      <c r="T279" s="4">
        <v>0</v>
      </c>
      <c r="U279" s="4">
        <v>2973.82</v>
      </c>
      <c r="V279" s="4">
        <v>75.33</v>
      </c>
      <c r="W279" s="4">
        <v>0</v>
      </c>
      <c r="X279" s="4">
        <v>0</v>
      </c>
      <c r="Y279" s="4">
        <v>105</v>
      </c>
      <c r="Z279" s="4">
        <v>180.33</v>
      </c>
      <c r="AA279" s="4">
        <v>2793.49</v>
      </c>
      <c r="AB279" s="5" t="s">
        <v>31</v>
      </c>
      <c r="AC279" s="6">
        <v>2793.49</v>
      </c>
      <c r="AE279" s="17">
        <f t="shared" si="16"/>
        <v>2000</v>
      </c>
      <c r="AF279">
        <v>2000</v>
      </c>
      <c r="AG279" s="17">
        <f t="shared" si="17"/>
        <v>0</v>
      </c>
      <c r="AH279" s="18">
        <f t="shared" si="18"/>
        <v>260</v>
      </c>
      <c r="AI279">
        <f t="shared" si="19"/>
        <v>0</v>
      </c>
    </row>
    <row r="280" spans="1:35" ht="16" x14ac:dyDescent="0.35">
      <c r="A280" s="2">
        <v>278</v>
      </c>
      <c r="B280" s="3">
        <v>10125830</v>
      </c>
      <c r="C280" s="3" t="s">
        <v>623</v>
      </c>
      <c r="D280" s="14" t="s">
        <v>624</v>
      </c>
      <c r="E280" s="3" t="s">
        <v>38</v>
      </c>
      <c r="F280" s="3" t="s">
        <v>30</v>
      </c>
      <c r="G280" s="4">
        <v>800</v>
      </c>
      <c r="H280" s="4">
        <v>1200</v>
      </c>
      <c r="I280" s="5">
        <v>30</v>
      </c>
      <c r="J280" s="4">
        <v>800</v>
      </c>
      <c r="K280" s="4">
        <v>200</v>
      </c>
      <c r="L280" s="4">
        <v>0</v>
      </c>
      <c r="M280" s="4">
        <v>260</v>
      </c>
      <c r="N280" s="4">
        <v>600</v>
      </c>
      <c r="O280" s="4">
        <v>400</v>
      </c>
      <c r="P280" s="4">
        <v>0</v>
      </c>
      <c r="Q280" s="4">
        <v>0</v>
      </c>
      <c r="R280" s="4">
        <v>0</v>
      </c>
      <c r="S280" s="4">
        <v>374.08</v>
      </c>
      <c r="T280" s="4">
        <v>0</v>
      </c>
      <c r="U280" s="4">
        <v>2634.08</v>
      </c>
      <c r="V280" s="4">
        <v>150.66</v>
      </c>
      <c r="W280" s="4">
        <v>1000</v>
      </c>
      <c r="X280" s="4">
        <v>0</v>
      </c>
      <c r="Y280" s="4">
        <v>143</v>
      </c>
      <c r="Z280" s="4">
        <v>1293.6600000000001</v>
      </c>
      <c r="AA280" s="4">
        <v>1340.42</v>
      </c>
      <c r="AB280" s="5" t="s">
        <v>31</v>
      </c>
      <c r="AC280" s="6">
        <v>1340.42</v>
      </c>
      <c r="AE280" s="17">
        <f t="shared" si="16"/>
        <v>2000</v>
      </c>
      <c r="AF280">
        <v>2000</v>
      </c>
      <c r="AG280" s="17">
        <f t="shared" si="17"/>
        <v>0</v>
      </c>
      <c r="AH280" s="18">
        <f t="shared" si="18"/>
        <v>260</v>
      </c>
      <c r="AI280">
        <f t="shared" si="19"/>
        <v>0</v>
      </c>
    </row>
    <row r="281" spans="1:35" ht="16" x14ac:dyDescent="0.35">
      <c r="A281" s="2">
        <v>279</v>
      </c>
      <c r="B281" s="3">
        <v>20101620</v>
      </c>
      <c r="C281" s="3" t="s">
        <v>625</v>
      </c>
      <c r="D281" s="14" t="s">
        <v>626</v>
      </c>
      <c r="E281" s="3" t="s">
        <v>38</v>
      </c>
      <c r="F281" s="3" t="s">
        <v>30</v>
      </c>
      <c r="G281" s="4">
        <v>800</v>
      </c>
      <c r="H281" s="4">
        <v>1200</v>
      </c>
      <c r="I281" s="5">
        <v>30</v>
      </c>
      <c r="J281" s="4">
        <v>800</v>
      </c>
      <c r="K281" s="4">
        <v>200</v>
      </c>
      <c r="L281" s="4">
        <v>0</v>
      </c>
      <c r="M281" s="4">
        <v>260</v>
      </c>
      <c r="N281" s="4">
        <v>600</v>
      </c>
      <c r="O281" s="4">
        <v>400</v>
      </c>
      <c r="P281" s="4">
        <v>0</v>
      </c>
      <c r="Q281" s="4">
        <v>0</v>
      </c>
      <c r="R281" s="4">
        <v>0</v>
      </c>
      <c r="S281" s="4">
        <v>399.13</v>
      </c>
      <c r="T281" s="4">
        <v>0</v>
      </c>
      <c r="U281" s="4">
        <v>2659.13</v>
      </c>
      <c r="V281" s="4">
        <v>301.32</v>
      </c>
      <c r="W281" s="4">
        <v>0</v>
      </c>
      <c r="X281" s="4">
        <v>0</v>
      </c>
      <c r="Y281" s="4">
        <v>113</v>
      </c>
      <c r="Z281" s="4">
        <v>414.32</v>
      </c>
      <c r="AA281" s="4">
        <v>2244.81</v>
      </c>
      <c r="AB281" s="5" t="s">
        <v>31</v>
      </c>
      <c r="AC281" s="6">
        <v>2244.81</v>
      </c>
      <c r="AE281" s="17">
        <f t="shared" si="16"/>
        <v>2000</v>
      </c>
      <c r="AF281">
        <v>2000</v>
      </c>
      <c r="AG281" s="17">
        <f t="shared" si="17"/>
        <v>0</v>
      </c>
      <c r="AH281" s="18">
        <f t="shared" si="18"/>
        <v>260</v>
      </c>
      <c r="AI281">
        <f t="shared" si="19"/>
        <v>0</v>
      </c>
    </row>
    <row r="282" spans="1:35" ht="16" x14ac:dyDescent="0.35">
      <c r="A282" s="2">
        <v>280</v>
      </c>
      <c r="B282" s="3">
        <v>20101638</v>
      </c>
      <c r="C282" s="3" t="s">
        <v>627</v>
      </c>
      <c r="D282" s="14" t="s">
        <v>628</v>
      </c>
      <c r="E282" s="3" t="s">
        <v>38</v>
      </c>
      <c r="F282" s="3" t="s">
        <v>30</v>
      </c>
      <c r="G282" s="4">
        <v>800</v>
      </c>
      <c r="H282" s="4">
        <v>1200</v>
      </c>
      <c r="I282" s="5">
        <v>30</v>
      </c>
      <c r="J282" s="4">
        <v>800</v>
      </c>
      <c r="K282" s="4">
        <v>200</v>
      </c>
      <c r="L282" s="4">
        <v>0</v>
      </c>
      <c r="M282" s="4">
        <v>260</v>
      </c>
      <c r="N282" s="4">
        <v>600</v>
      </c>
      <c r="O282" s="4">
        <v>400</v>
      </c>
      <c r="P282" s="4">
        <v>0</v>
      </c>
      <c r="Q282" s="4">
        <v>0</v>
      </c>
      <c r="R282" s="4">
        <v>0</v>
      </c>
      <c r="S282" s="4">
        <v>309.05</v>
      </c>
      <c r="T282" s="4">
        <v>0</v>
      </c>
      <c r="U282" s="4">
        <v>2569.0500000000002</v>
      </c>
      <c r="V282" s="4">
        <v>0</v>
      </c>
      <c r="W282" s="4">
        <v>0</v>
      </c>
      <c r="X282" s="4">
        <v>0</v>
      </c>
      <c r="Y282" s="4">
        <v>210</v>
      </c>
      <c r="Z282" s="4">
        <v>210</v>
      </c>
      <c r="AA282" s="4">
        <v>2359.0500000000002</v>
      </c>
      <c r="AB282" s="5" t="s">
        <v>31</v>
      </c>
      <c r="AC282" s="6">
        <v>2359.0500000000002</v>
      </c>
      <c r="AE282" s="17">
        <f t="shared" si="16"/>
        <v>2000</v>
      </c>
      <c r="AF282">
        <v>2000</v>
      </c>
      <c r="AG282" s="17">
        <f t="shared" si="17"/>
        <v>0</v>
      </c>
      <c r="AH282" s="18">
        <f t="shared" si="18"/>
        <v>260</v>
      </c>
      <c r="AI282">
        <f t="shared" si="19"/>
        <v>0</v>
      </c>
    </row>
    <row r="283" spans="1:35" ht="16" x14ac:dyDescent="0.35">
      <c r="A283" s="2">
        <v>281</v>
      </c>
      <c r="B283" s="3">
        <v>10125265</v>
      </c>
      <c r="C283" s="3" t="s">
        <v>629</v>
      </c>
      <c r="D283" s="14" t="s">
        <v>630</v>
      </c>
      <c r="E283" s="3" t="s">
        <v>38</v>
      </c>
      <c r="F283" s="3" t="s">
        <v>30</v>
      </c>
      <c r="G283" s="4">
        <v>800</v>
      </c>
      <c r="H283" s="4">
        <v>1200</v>
      </c>
      <c r="I283" s="5">
        <v>30</v>
      </c>
      <c r="J283" s="4">
        <v>800</v>
      </c>
      <c r="K283" s="4">
        <v>200</v>
      </c>
      <c r="L283" s="4">
        <v>0</v>
      </c>
      <c r="M283" s="4">
        <v>260</v>
      </c>
      <c r="N283" s="4">
        <v>600</v>
      </c>
      <c r="O283" s="4">
        <v>400</v>
      </c>
      <c r="P283" s="4">
        <v>133.333333333333</v>
      </c>
      <c r="Q283" s="4">
        <v>0</v>
      </c>
      <c r="R283" s="4">
        <v>0</v>
      </c>
      <c r="S283" s="4">
        <v>1113.3599999999999</v>
      </c>
      <c r="T283" s="4">
        <v>0</v>
      </c>
      <c r="U283" s="4">
        <v>3506.69333333333</v>
      </c>
      <c r="V283" s="4">
        <v>0</v>
      </c>
      <c r="W283" s="4">
        <v>0</v>
      </c>
      <c r="X283" s="4">
        <v>0</v>
      </c>
      <c r="Y283" s="4">
        <v>60</v>
      </c>
      <c r="Z283" s="4">
        <v>60</v>
      </c>
      <c r="AA283" s="4">
        <v>3446.69333333333</v>
      </c>
      <c r="AB283" s="5" t="s">
        <v>31</v>
      </c>
      <c r="AC283" s="6">
        <v>3446.69333333333</v>
      </c>
      <c r="AE283" s="17">
        <f t="shared" si="16"/>
        <v>2000</v>
      </c>
      <c r="AF283">
        <v>2000</v>
      </c>
      <c r="AG283" s="17">
        <f t="shared" si="17"/>
        <v>0</v>
      </c>
      <c r="AH283" s="18">
        <f t="shared" si="18"/>
        <v>393.33333333333303</v>
      </c>
      <c r="AI283">
        <f t="shared" si="19"/>
        <v>0</v>
      </c>
    </row>
    <row r="284" spans="1:35" ht="16" x14ac:dyDescent="0.35">
      <c r="A284" s="2">
        <v>282</v>
      </c>
      <c r="B284" s="3">
        <v>10125268</v>
      </c>
      <c r="C284" s="3" t="s">
        <v>631</v>
      </c>
      <c r="D284" s="14" t="s">
        <v>632</v>
      </c>
      <c r="E284" s="3" t="s">
        <v>38</v>
      </c>
      <c r="F284" s="3" t="s">
        <v>30</v>
      </c>
      <c r="G284" s="4">
        <v>800</v>
      </c>
      <c r="H284" s="4">
        <v>1200</v>
      </c>
      <c r="I284" s="5">
        <v>9</v>
      </c>
      <c r="J284" s="4">
        <v>240</v>
      </c>
      <c r="K284" s="4">
        <v>60</v>
      </c>
      <c r="L284" s="4">
        <v>0</v>
      </c>
      <c r="M284" s="4">
        <v>260</v>
      </c>
      <c r="N284" s="4">
        <v>180</v>
      </c>
      <c r="O284" s="4">
        <v>120</v>
      </c>
      <c r="P284" s="4">
        <v>133.333333333333</v>
      </c>
      <c r="Q284" s="4">
        <v>0</v>
      </c>
      <c r="R284" s="4">
        <v>0</v>
      </c>
      <c r="S284" s="4">
        <v>1458.77</v>
      </c>
      <c r="T284" s="4">
        <v>1400</v>
      </c>
      <c r="U284" s="4">
        <v>3852.1033333333298</v>
      </c>
      <c r="V284" s="4">
        <v>75.33</v>
      </c>
      <c r="W284" s="4">
        <v>0</v>
      </c>
      <c r="X284" s="4">
        <v>0</v>
      </c>
      <c r="Y284" s="4">
        <v>105</v>
      </c>
      <c r="Z284" s="4">
        <v>180.33</v>
      </c>
      <c r="AA284" s="4">
        <v>3671.7733333333299</v>
      </c>
      <c r="AB284" s="5" t="s">
        <v>31</v>
      </c>
      <c r="AC284" s="6">
        <v>3671.7733333333299</v>
      </c>
      <c r="AE284" s="17">
        <f t="shared" si="16"/>
        <v>2000</v>
      </c>
      <c r="AF284">
        <v>2000</v>
      </c>
      <c r="AG284" s="17">
        <f t="shared" si="17"/>
        <v>0</v>
      </c>
      <c r="AH284" s="18">
        <f t="shared" si="18"/>
        <v>393.33333333333303</v>
      </c>
      <c r="AI284">
        <f t="shared" si="19"/>
        <v>21</v>
      </c>
    </row>
    <row r="285" spans="1:35" ht="16" x14ac:dyDescent="0.35">
      <c r="A285" s="2">
        <v>283</v>
      </c>
      <c r="B285" s="3">
        <v>10125270</v>
      </c>
      <c r="C285" s="3" t="s">
        <v>633</v>
      </c>
      <c r="D285" s="14" t="s">
        <v>634</v>
      </c>
      <c r="E285" s="3" t="s">
        <v>38</v>
      </c>
      <c r="F285" s="3" t="s">
        <v>30</v>
      </c>
      <c r="G285" s="4">
        <v>800</v>
      </c>
      <c r="H285" s="4">
        <v>1200</v>
      </c>
      <c r="I285" s="5">
        <v>30</v>
      </c>
      <c r="J285" s="4">
        <v>800</v>
      </c>
      <c r="K285" s="4">
        <v>200</v>
      </c>
      <c r="L285" s="4">
        <v>0</v>
      </c>
      <c r="M285" s="4">
        <v>260</v>
      </c>
      <c r="N285" s="4">
        <v>600</v>
      </c>
      <c r="O285" s="4">
        <v>400</v>
      </c>
      <c r="P285" s="4">
        <v>133.333333333333</v>
      </c>
      <c r="Q285" s="4">
        <v>0</v>
      </c>
      <c r="R285" s="4">
        <v>0</v>
      </c>
      <c r="S285" s="4">
        <v>806.51</v>
      </c>
      <c r="T285" s="4">
        <v>0</v>
      </c>
      <c r="U285" s="4">
        <v>3199.8433333333301</v>
      </c>
      <c r="V285" s="4">
        <v>0</v>
      </c>
      <c r="W285" s="4">
        <v>0</v>
      </c>
      <c r="X285" s="4">
        <v>0</v>
      </c>
      <c r="Y285" s="4">
        <v>0</v>
      </c>
      <c r="Z285" s="4">
        <v>0</v>
      </c>
      <c r="AA285" s="4">
        <v>3199.8433333333301</v>
      </c>
      <c r="AB285" s="5" t="s">
        <v>31</v>
      </c>
      <c r="AC285" s="6">
        <v>3199.8433333333301</v>
      </c>
      <c r="AE285" s="17">
        <f t="shared" si="16"/>
        <v>2000</v>
      </c>
      <c r="AF285">
        <v>2000</v>
      </c>
      <c r="AG285" s="17">
        <f t="shared" si="17"/>
        <v>0</v>
      </c>
      <c r="AH285" s="18">
        <f t="shared" si="18"/>
        <v>393.33333333333303</v>
      </c>
      <c r="AI285">
        <f t="shared" si="19"/>
        <v>0</v>
      </c>
    </row>
    <row r="286" spans="1:35" ht="16" x14ac:dyDescent="0.35">
      <c r="A286" s="2">
        <v>284</v>
      </c>
      <c r="B286" s="3">
        <v>10125337</v>
      </c>
      <c r="C286" s="3" t="s">
        <v>635</v>
      </c>
      <c r="D286" s="14" t="s">
        <v>636</v>
      </c>
      <c r="E286" s="3" t="s">
        <v>38</v>
      </c>
      <c r="F286" s="3" t="s">
        <v>30</v>
      </c>
      <c r="G286" s="4">
        <v>700</v>
      </c>
      <c r="H286" s="4">
        <v>1300</v>
      </c>
      <c r="I286" s="5">
        <v>30</v>
      </c>
      <c r="J286" s="4">
        <v>700</v>
      </c>
      <c r="K286" s="4">
        <v>400</v>
      </c>
      <c r="L286" s="4">
        <v>0</v>
      </c>
      <c r="M286" s="4">
        <v>260</v>
      </c>
      <c r="N286" s="4">
        <v>500</v>
      </c>
      <c r="O286" s="4">
        <v>400</v>
      </c>
      <c r="P286" s="4">
        <v>133.333333333333</v>
      </c>
      <c r="Q286" s="4">
        <v>0</v>
      </c>
      <c r="R286" s="4">
        <v>0</v>
      </c>
      <c r="S286" s="4">
        <v>716.19</v>
      </c>
      <c r="T286" s="4">
        <v>0</v>
      </c>
      <c r="U286" s="4">
        <v>3109.5233333333299</v>
      </c>
      <c r="V286" s="4">
        <v>75.33</v>
      </c>
      <c r="W286" s="4">
        <v>0</v>
      </c>
      <c r="X286" s="4">
        <v>0</v>
      </c>
      <c r="Y286" s="4">
        <v>68</v>
      </c>
      <c r="Z286" s="4">
        <v>143.33000000000001</v>
      </c>
      <c r="AA286" s="4">
        <v>2966.19333333333</v>
      </c>
      <c r="AB286" s="5" t="s">
        <v>31</v>
      </c>
      <c r="AC286" s="6">
        <v>2966.19333333333</v>
      </c>
      <c r="AE286" s="17">
        <f t="shared" si="16"/>
        <v>2000</v>
      </c>
      <c r="AF286">
        <v>2000</v>
      </c>
      <c r="AG286" s="17">
        <f t="shared" si="17"/>
        <v>0</v>
      </c>
      <c r="AH286" s="18">
        <f t="shared" si="18"/>
        <v>393.33333333333303</v>
      </c>
      <c r="AI286">
        <f t="shared" si="19"/>
        <v>0</v>
      </c>
    </row>
    <row r="287" spans="1:35" ht="16" x14ac:dyDescent="0.35">
      <c r="A287" s="2">
        <v>285</v>
      </c>
      <c r="B287" s="3">
        <v>20101613</v>
      </c>
      <c r="C287" s="3" t="s">
        <v>637</v>
      </c>
      <c r="D287" s="14" t="s">
        <v>638</v>
      </c>
      <c r="E287" s="3" t="s">
        <v>63</v>
      </c>
      <c r="F287" s="3" t="s">
        <v>49</v>
      </c>
      <c r="G287" s="4">
        <v>3718</v>
      </c>
      <c r="H287" s="4">
        <v>2002</v>
      </c>
      <c r="I287" s="5">
        <v>30</v>
      </c>
      <c r="J287" s="4">
        <v>3718</v>
      </c>
      <c r="K287" s="4">
        <v>286</v>
      </c>
      <c r="L287" s="4">
        <v>0</v>
      </c>
      <c r="M287" s="4">
        <v>0</v>
      </c>
      <c r="N287" s="4">
        <v>1144</v>
      </c>
      <c r="O287" s="4">
        <v>572</v>
      </c>
      <c r="P287" s="4">
        <v>0</v>
      </c>
      <c r="Q287" s="4">
        <v>0</v>
      </c>
      <c r="R287" s="4">
        <v>0</v>
      </c>
      <c r="S287" s="4">
        <v>0</v>
      </c>
      <c r="T287" s="4">
        <v>0</v>
      </c>
      <c r="U287" s="4">
        <v>5720</v>
      </c>
      <c r="V287" s="4">
        <v>0</v>
      </c>
      <c r="W287" s="4">
        <v>0</v>
      </c>
      <c r="X287" s="4">
        <v>0</v>
      </c>
      <c r="Y287" s="4">
        <v>0</v>
      </c>
      <c r="Z287" s="4">
        <v>0</v>
      </c>
      <c r="AA287" s="4">
        <v>5720</v>
      </c>
      <c r="AB287" s="5" t="s">
        <v>31</v>
      </c>
      <c r="AC287" s="6">
        <v>5720</v>
      </c>
      <c r="AE287" s="17">
        <f t="shared" si="16"/>
        <v>5720</v>
      </c>
      <c r="AF287">
        <v>5720</v>
      </c>
      <c r="AG287" s="17">
        <f t="shared" si="17"/>
        <v>0</v>
      </c>
      <c r="AH287" s="18">
        <f t="shared" si="18"/>
        <v>0</v>
      </c>
      <c r="AI287">
        <f t="shared" si="19"/>
        <v>0</v>
      </c>
    </row>
    <row r="288" spans="1:35" ht="16" x14ac:dyDescent="0.35">
      <c r="A288" s="2">
        <v>286</v>
      </c>
      <c r="B288" s="3">
        <v>10125669</v>
      </c>
      <c r="C288" s="3" t="s">
        <v>639</v>
      </c>
      <c r="D288" s="14" t="s">
        <v>640</v>
      </c>
      <c r="E288" s="3" t="s">
        <v>38</v>
      </c>
      <c r="F288" s="3" t="s">
        <v>30</v>
      </c>
      <c r="G288" s="4">
        <v>800</v>
      </c>
      <c r="H288" s="4">
        <v>1200</v>
      </c>
      <c r="I288" s="5">
        <v>30</v>
      </c>
      <c r="J288" s="4">
        <v>800</v>
      </c>
      <c r="K288" s="4">
        <v>200</v>
      </c>
      <c r="L288" s="4">
        <v>0</v>
      </c>
      <c r="M288" s="4">
        <v>260</v>
      </c>
      <c r="N288" s="4">
        <v>600</v>
      </c>
      <c r="O288" s="4">
        <v>400</v>
      </c>
      <c r="P288" s="4">
        <v>0</v>
      </c>
      <c r="Q288" s="4">
        <v>0</v>
      </c>
      <c r="R288" s="4">
        <v>0</v>
      </c>
      <c r="S288" s="4">
        <v>363.31</v>
      </c>
      <c r="T288" s="4">
        <v>0</v>
      </c>
      <c r="U288" s="4">
        <v>2623.31</v>
      </c>
      <c r="V288" s="4">
        <v>75.33</v>
      </c>
      <c r="W288" s="4">
        <v>0</v>
      </c>
      <c r="X288" s="4">
        <v>0</v>
      </c>
      <c r="Y288" s="4">
        <v>75</v>
      </c>
      <c r="Z288" s="4">
        <v>150.33000000000001</v>
      </c>
      <c r="AA288" s="4">
        <v>2472.98</v>
      </c>
      <c r="AB288" s="5" t="s">
        <v>31</v>
      </c>
      <c r="AC288" s="6">
        <v>2472.98</v>
      </c>
      <c r="AE288" s="17">
        <f t="shared" si="16"/>
        <v>2000</v>
      </c>
      <c r="AF288">
        <v>2000</v>
      </c>
      <c r="AG288" s="17">
        <f t="shared" si="17"/>
        <v>0</v>
      </c>
      <c r="AH288" s="18">
        <f t="shared" si="18"/>
        <v>260</v>
      </c>
      <c r="AI288">
        <f t="shared" si="19"/>
        <v>0</v>
      </c>
    </row>
    <row r="289" spans="1:35" ht="16" x14ac:dyDescent="0.35">
      <c r="A289" s="2">
        <v>287</v>
      </c>
      <c r="B289" s="3">
        <v>10125702</v>
      </c>
      <c r="C289" s="3" t="s">
        <v>641</v>
      </c>
      <c r="D289" s="14" t="s">
        <v>642</v>
      </c>
      <c r="E289" s="3" t="s">
        <v>38</v>
      </c>
      <c r="F289" s="3" t="s">
        <v>30</v>
      </c>
      <c r="G289" s="4">
        <v>1600</v>
      </c>
      <c r="H289" s="4">
        <v>2400</v>
      </c>
      <c r="I289" s="5">
        <v>30</v>
      </c>
      <c r="J289" s="4">
        <v>1600</v>
      </c>
      <c r="K289" s="4">
        <v>400</v>
      </c>
      <c r="L289" s="4">
        <v>0</v>
      </c>
      <c r="M289" s="4">
        <v>260</v>
      </c>
      <c r="N289" s="4">
        <v>1200</v>
      </c>
      <c r="O289" s="4">
        <v>800</v>
      </c>
      <c r="P289" s="4">
        <v>266.66666666666703</v>
      </c>
      <c r="Q289" s="4">
        <v>0</v>
      </c>
      <c r="R289" s="4">
        <v>0</v>
      </c>
      <c r="S289" s="4">
        <v>597.48</v>
      </c>
      <c r="T289" s="4">
        <v>0</v>
      </c>
      <c r="U289" s="4">
        <v>5124.1466666666702</v>
      </c>
      <c r="V289" s="4">
        <v>225.99</v>
      </c>
      <c r="W289" s="4">
        <v>1000</v>
      </c>
      <c r="X289" s="4">
        <v>0</v>
      </c>
      <c r="Y289" s="4">
        <v>173</v>
      </c>
      <c r="Z289" s="4">
        <v>1398.99</v>
      </c>
      <c r="AA289" s="4">
        <v>3725.1566666666699</v>
      </c>
      <c r="AB289" s="5" t="s">
        <v>31</v>
      </c>
      <c r="AC289" s="6">
        <v>3725.1566666666699</v>
      </c>
      <c r="AE289" s="17">
        <f t="shared" si="16"/>
        <v>4000</v>
      </c>
      <c r="AF289">
        <v>2000</v>
      </c>
      <c r="AG289" s="17">
        <f t="shared" si="17"/>
        <v>-2000</v>
      </c>
      <c r="AH289" s="18">
        <f t="shared" si="18"/>
        <v>526.66666666666697</v>
      </c>
      <c r="AI289">
        <f t="shared" si="19"/>
        <v>0</v>
      </c>
    </row>
    <row r="290" spans="1:35" ht="16" x14ac:dyDescent="0.35">
      <c r="A290" s="2">
        <v>288</v>
      </c>
      <c r="B290" s="3">
        <v>10125972</v>
      </c>
      <c r="C290" s="3" t="s">
        <v>643</v>
      </c>
      <c r="D290" s="14" t="s">
        <v>644</v>
      </c>
      <c r="E290" s="3" t="s">
        <v>38</v>
      </c>
      <c r="F290" s="3" t="s">
        <v>30</v>
      </c>
      <c r="G290" s="4">
        <v>800</v>
      </c>
      <c r="H290" s="4">
        <v>1200</v>
      </c>
      <c r="I290" s="5">
        <v>30</v>
      </c>
      <c r="J290" s="4">
        <v>800</v>
      </c>
      <c r="K290" s="4">
        <v>200</v>
      </c>
      <c r="L290" s="4">
        <v>0</v>
      </c>
      <c r="M290" s="4">
        <v>260</v>
      </c>
      <c r="N290" s="4">
        <v>600</v>
      </c>
      <c r="O290" s="4">
        <v>400</v>
      </c>
      <c r="P290" s="4">
        <v>133.333333333333</v>
      </c>
      <c r="Q290" s="4">
        <v>0</v>
      </c>
      <c r="R290" s="4">
        <v>0</v>
      </c>
      <c r="S290" s="4">
        <v>573.19000000000005</v>
      </c>
      <c r="T290" s="4">
        <v>0</v>
      </c>
      <c r="U290" s="4">
        <v>2966.5233333333299</v>
      </c>
      <c r="V290" s="4">
        <v>75.33</v>
      </c>
      <c r="W290" s="4">
        <v>0</v>
      </c>
      <c r="X290" s="4">
        <v>0</v>
      </c>
      <c r="Y290" s="4">
        <v>30</v>
      </c>
      <c r="Z290" s="4">
        <v>105.33</v>
      </c>
      <c r="AA290" s="4">
        <v>2861.19333333333</v>
      </c>
      <c r="AB290" s="5" t="s">
        <v>31</v>
      </c>
      <c r="AC290" s="6">
        <v>2861.19333333333</v>
      </c>
      <c r="AE290" s="17">
        <f t="shared" si="16"/>
        <v>2000</v>
      </c>
      <c r="AF290">
        <v>2000</v>
      </c>
      <c r="AG290" s="17">
        <f t="shared" si="17"/>
        <v>0</v>
      </c>
      <c r="AH290" s="18">
        <f t="shared" si="18"/>
        <v>393.33333333333303</v>
      </c>
      <c r="AI290">
        <f t="shared" si="19"/>
        <v>0</v>
      </c>
    </row>
    <row r="291" spans="1:35" ht="16" x14ac:dyDescent="0.35">
      <c r="A291" s="2">
        <v>289</v>
      </c>
      <c r="B291" s="3">
        <v>20101630</v>
      </c>
      <c r="C291" s="3" t="s">
        <v>645</v>
      </c>
      <c r="D291" s="14" t="s">
        <v>646</v>
      </c>
      <c r="E291" s="3" t="s">
        <v>38</v>
      </c>
      <c r="F291" s="3" t="s">
        <v>30</v>
      </c>
      <c r="G291" s="4">
        <v>800</v>
      </c>
      <c r="H291" s="4">
        <v>1200</v>
      </c>
      <c r="I291" s="5">
        <v>30</v>
      </c>
      <c r="J291" s="4">
        <v>800</v>
      </c>
      <c r="K291" s="4">
        <v>200</v>
      </c>
      <c r="L291" s="4">
        <v>0</v>
      </c>
      <c r="M291" s="4">
        <v>260</v>
      </c>
      <c r="N291" s="4">
        <v>600</v>
      </c>
      <c r="O291" s="4">
        <v>400</v>
      </c>
      <c r="P291" s="4">
        <v>133.333333333333</v>
      </c>
      <c r="Q291" s="4">
        <v>0</v>
      </c>
      <c r="R291" s="4">
        <v>260</v>
      </c>
      <c r="S291" s="4">
        <v>563.37</v>
      </c>
      <c r="T291" s="4">
        <v>0</v>
      </c>
      <c r="U291" s="4">
        <v>3216.7033333333302</v>
      </c>
      <c r="V291" s="4">
        <v>0</v>
      </c>
      <c r="W291" s="4">
        <v>0</v>
      </c>
      <c r="X291" s="4">
        <v>0</v>
      </c>
      <c r="Y291" s="4">
        <v>60</v>
      </c>
      <c r="Z291" s="4">
        <v>60</v>
      </c>
      <c r="AA291" s="4">
        <v>3156.7033333333302</v>
      </c>
      <c r="AB291" s="5" t="s">
        <v>31</v>
      </c>
      <c r="AC291" s="6">
        <v>3156.7033333333302</v>
      </c>
      <c r="AE291" s="17">
        <f t="shared" si="16"/>
        <v>2000</v>
      </c>
      <c r="AF291">
        <v>2000</v>
      </c>
      <c r="AG291" s="17">
        <f t="shared" si="17"/>
        <v>0</v>
      </c>
      <c r="AH291" s="18">
        <f t="shared" si="18"/>
        <v>393.33333333333303</v>
      </c>
      <c r="AI291">
        <f t="shared" si="19"/>
        <v>0</v>
      </c>
    </row>
    <row r="292" spans="1:35" ht="16" x14ac:dyDescent="0.35">
      <c r="A292" s="2">
        <v>290</v>
      </c>
      <c r="B292" s="3">
        <v>20101662</v>
      </c>
      <c r="C292" s="3" t="s">
        <v>647</v>
      </c>
      <c r="D292" s="14" t="s">
        <v>648</v>
      </c>
      <c r="E292" s="3" t="s">
        <v>38</v>
      </c>
      <c r="F292" s="3" t="s">
        <v>30</v>
      </c>
      <c r="G292" s="4">
        <v>800</v>
      </c>
      <c r="H292" s="4">
        <v>1200</v>
      </c>
      <c r="I292" s="5">
        <v>30</v>
      </c>
      <c r="J292" s="4">
        <v>800</v>
      </c>
      <c r="K292" s="4">
        <v>200</v>
      </c>
      <c r="L292" s="4">
        <v>0</v>
      </c>
      <c r="M292" s="4">
        <v>260</v>
      </c>
      <c r="N292" s="4">
        <v>600</v>
      </c>
      <c r="O292" s="4">
        <v>400</v>
      </c>
      <c r="P292" s="4">
        <v>0</v>
      </c>
      <c r="Q292" s="4">
        <v>0</v>
      </c>
      <c r="R292" s="4">
        <v>0</v>
      </c>
      <c r="S292" s="4">
        <v>513.5</v>
      </c>
      <c r="T292" s="4">
        <v>0</v>
      </c>
      <c r="U292" s="4">
        <v>2773.5</v>
      </c>
      <c r="V292" s="4">
        <v>0</v>
      </c>
      <c r="W292" s="4">
        <v>1000</v>
      </c>
      <c r="X292" s="4">
        <v>0</v>
      </c>
      <c r="Y292" s="4">
        <v>0</v>
      </c>
      <c r="Z292" s="4">
        <v>1000</v>
      </c>
      <c r="AA292" s="4">
        <v>1773.5</v>
      </c>
      <c r="AB292" s="5" t="s">
        <v>31</v>
      </c>
      <c r="AC292" s="6">
        <v>1773.5</v>
      </c>
      <c r="AE292" s="17">
        <f t="shared" si="16"/>
        <v>2000</v>
      </c>
      <c r="AF292">
        <v>2000</v>
      </c>
      <c r="AG292" s="17">
        <f t="shared" si="17"/>
        <v>0</v>
      </c>
      <c r="AH292" s="18">
        <f t="shared" si="18"/>
        <v>260</v>
      </c>
      <c r="AI292">
        <f t="shared" si="19"/>
        <v>0</v>
      </c>
    </row>
    <row r="293" spans="1:35" ht="16" x14ac:dyDescent="0.35">
      <c r="A293" s="2">
        <v>291</v>
      </c>
      <c r="B293" s="3">
        <v>20101663</v>
      </c>
      <c r="C293" s="3" t="s">
        <v>649</v>
      </c>
      <c r="D293" s="14" t="s">
        <v>650</v>
      </c>
      <c r="E293" s="3" t="s">
        <v>38</v>
      </c>
      <c r="F293" s="3" t="s">
        <v>30</v>
      </c>
      <c r="G293" s="4">
        <v>800</v>
      </c>
      <c r="H293" s="4">
        <v>1200</v>
      </c>
      <c r="I293" s="5">
        <v>30</v>
      </c>
      <c r="J293" s="4">
        <v>800</v>
      </c>
      <c r="K293" s="4">
        <v>200</v>
      </c>
      <c r="L293" s="4">
        <v>0</v>
      </c>
      <c r="M293" s="4">
        <v>260</v>
      </c>
      <c r="N293" s="4">
        <v>600</v>
      </c>
      <c r="O293" s="4">
        <v>400</v>
      </c>
      <c r="P293" s="4">
        <v>0</v>
      </c>
      <c r="Q293" s="4">
        <v>0</v>
      </c>
      <c r="R293" s="4">
        <v>0</v>
      </c>
      <c r="S293" s="4">
        <v>418.63</v>
      </c>
      <c r="T293" s="4">
        <v>0</v>
      </c>
      <c r="U293" s="4">
        <v>2678.63</v>
      </c>
      <c r="V293" s="4">
        <v>75.33</v>
      </c>
      <c r="W293" s="4">
        <v>0</v>
      </c>
      <c r="X293" s="4">
        <v>0</v>
      </c>
      <c r="Y293" s="4">
        <v>135</v>
      </c>
      <c r="Z293" s="4">
        <v>210.33</v>
      </c>
      <c r="AA293" s="4">
        <v>2468.3000000000002</v>
      </c>
      <c r="AB293" s="5" t="s">
        <v>31</v>
      </c>
      <c r="AC293" s="6">
        <v>2468.3000000000002</v>
      </c>
      <c r="AE293" s="17">
        <f t="shared" si="16"/>
        <v>2000</v>
      </c>
      <c r="AF293">
        <v>2000</v>
      </c>
      <c r="AG293" s="17">
        <f t="shared" si="17"/>
        <v>0</v>
      </c>
      <c r="AH293" s="18">
        <f t="shared" si="18"/>
        <v>260</v>
      </c>
      <c r="AI293">
        <f t="shared" si="19"/>
        <v>0</v>
      </c>
    </row>
    <row r="294" spans="1:35" ht="16" x14ac:dyDescent="0.35">
      <c r="A294" s="2">
        <v>292</v>
      </c>
      <c r="B294" s="3">
        <v>10125751</v>
      </c>
      <c r="C294" s="3" t="s">
        <v>651</v>
      </c>
      <c r="D294" s="14" t="s">
        <v>652</v>
      </c>
      <c r="E294" s="3" t="s">
        <v>38</v>
      </c>
      <c r="F294" s="3" t="s">
        <v>30</v>
      </c>
      <c r="G294" s="4">
        <v>700</v>
      </c>
      <c r="H294" s="4">
        <v>1300</v>
      </c>
      <c r="I294" s="5">
        <v>30</v>
      </c>
      <c r="J294" s="4">
        <v>700</v>
      </c>
      <c r="K294" s="4">
        <v>400</v>
      </c>
      <c r="L294" s="4">
        <v>0</v>
      </c>
      <c r="M294" s="4">
        <v>260</v>
      </c>
      <c r="N294" s="4">
        <v>500</v>
      </c>
      <c r="O294" s="4">
        <v>400</v>
      </c>
      <c r="P294" s="4">
        <v>133.333333333333</v>
      </c>
      <c r="Q294" s="4">
        <v>0</v>
      </c>
      <c r="R294" s="4">
        <v>0</v>
      </c>
      <c r="S294" s="4">
        <v>554.83000000000004</v>
      </c>
      <c r="T294" s="4">
        <v>0</v>
      </c>
      <c r="U294" s="4">
        <v>2948.1633333333298</v>
      </c>
      <c r="V294" s="4">
        <v>225.99</v>
      </c>
      <c r="W294" s="4">
        <v>0</v>
      </c>
      <c r="X294" s="4">
        <v>0</v>
      </c>
      <c r="Y294" s="4">
        <v>143</v>
      </c>
      <c r="Z294" s="4">
        <v>368.99</v>
      </c>
      <c r="AA294" s="4">
        <v>2579.17333333333</v>
      </c>
      <c r="AB294" s="5" t="s">
        <v>31</v>
      </c>
      <c r="AC294" s="6">
        <v>2579.17333333333</v>
      </c>
      <c r="AE294" s="17">
        <f t="shared" si="16"/>
        <v>2000</v>
      </c>
      <c r="AF294">
        <v>2000</v>
      </c>
      <c r="AG294" s="17">
        <f t="shared" si="17"/>
        <v>0</v>
      </c>
      <c r="AH294" s="18">
        <f t="shared" si="18"/>
        <v>393.33333333333303</v>
      </c>
      <c r="AI294">
        <f t="shared" si="19"/>
        <v>0</v>
      </c>
    </row>
    <row r="295" spans="1:35" ht="16" x14ac:dyDescent="0.35">
      <c r="A295" s="2">
        <v>293</v>
      </c>
      <c r="B295" s="3">
        <v>10125969</v>
      </c>
      <c r="C295" s="3" t="s">
        <v>653</v>
      </c>
      <c r="D295" s="14" t="s">
        <v>654</v>
      </c>
      <c r="E295" s="3" t="s">
        <v>38</v>
      </c>
      <c r="F295" s="3" t="s">
        <v>30</v>
      </c>
      <c r="G295" s="4">
        <v>800</v>
      </c>
      <c r="H295" s="4">
        <v>1200</v>
      </c>
      <c r="I295" s="5">
        <v>30</v>
      </c>
      <c r="J295" s="4">
        <v>800</v>
      </c>
      <c r="K295" s="4">
        <v>200</v>
      </c>
      <c r="L295" s="4">
        <v>0</v>
      </c>
      <c r="M295" s="4">
        <v>260</v>
      </c>
      <c r="N295" s="4">
        <v>600</v>
      </c>
      <c r="O295" s="4">
        <v>400</v>
      </c>
      <c r="P295" s="4">
        <v>133.333333333333</v>
      </c>
      <c r="Q295" s="4">
        <v>0</v>
      </c>
      <c r="R295" s="4">
        <v>0</v>
      </c>
      <c r="S295" s="4">
        <v>310.60000000000002</v>
      </c>
      <c r="T295" s="4">
        <v>0</v>
      </c>
      <c r="U295" s="4">
        <v>2703.9333333333302</v>
      </c>
      <c r="V295" s="4">
        <v>0</v>
      </c>
      <c r="W295" s="4">
        <v>0</v>
      </c>
      <c r="X295" s="4">
        <v>0</v>
      </c>
      <c r="Y295" s="4">
        <v>60</v>
      </c>
      <c r="Z295" s="4">
        <v>60</v>
      </c>
      <c r="AA295" s="4">
        <v>2643.9333333333302</v>
      </c>
      <c r="AB295" s="5" t="s">
        <v>31</v>
      </c>
      <c r="AC295" s="6">
        <v>2643.9333333333302</v>
      </c>
      <c r="AE295" s="17">
        <f t="shared" si="16"/>
        <v>2000</v>
      </c>
      <c r="AF295">
        <v>2000</v>
      </c>
      <c r="AG295" s="17">
        <f t="shared" si="17"/>
        <v>0</v>
      </c>
      <c r="AH295" s="18">
        <f t="shared" si="18"/>
        <v>393.33333333333303</v>
      </c>
      <c r="AI295">
        <f t="shared" si="19"/>
        <v>0</v>
      </c>
    </row>
    <row r="296" spans="1:35" ht="16" x14ac:dyDescent="0.35">
      <c r="A296" s="2">
        <v>294</v>
      </c>
      <c r="B296" s="3">
        <v>10126005</v>
      </c>
      <c r="C296" s="3" t="s">
        <v>655</v>
      </c>
      <c r="D296" s="14" t="s">
        <v>656</v>
      </c>
      <c r="E296" s="3" t="s">
        <v>38</v>
      </c>
      <c r="F296" s="3" t="s">
        <v>30</v>
      </c>
      <c r="G296" s="4">
        <v>800</v>
      </c>
      <c r="H296" s="4">
        <v>1200</v>
      </c>
      <c r="I296" s="5">
        <v>30</v>
      </c>
      <c r="J296" s="4">
        <v>800</v>
      </c>
      <c r="K296" s="4">
        <v>200</v>
      </c>
      <c r="L296" s="4">
        <v>0</v>
      </c>
      <c r="M296" s="4">
        <v>260</v>
      </c>
      <c r="N296" s="4">
        <v>600</v>
      </c>
      <c r="O296" s="4">
        <v>400</v>
      </c>
      <c r="P296" s="4">
        <v>133.333333333333</v>
      </c>
      <c r="Q296" s="4">
        <v>0</v>
      </c>
      <c r="R296" s="4">
        <v>0</v>
      </c>
      <c r="S296" s="4">
        <v>824.24</v>
      </c>
      <c r="T296" s="4">
        <v>0</v>
      </c>
      <c r="U296" s="4">
        <v>3217.5733333333301</v>
      </c>
      <c r="V296" s="4">
        <v>0</v>
      </c>
      <c r="W296" s="4">
        <v>0</v>
      </c>
      <c r="X296" s="4">
        <v>0</v>
      </c>
      <c r="Y296" s="4">
        <v>30</v>
      </c>
      <c r="Z296" s="4">
        <v>30</v>
      </c>
      <c r="AA296" s="4">
        <v>3187.5733333333301</v>
      </c>
      <c r="AB296" s="5" t="s">
        <v>31</v>
      </c>
      <c r="AC296" s="6">
        <v>3187.5733333333301</v>
      </c>
      <c r="AE296" s="17">
        <f t="shared" si="16"/>
        <v>2000</v>
      </c>
      <c r="AF296">
        <v>2000</v>
      </c>
      <c r="AG296" s="17">
        <f t="shared" si="17"/>
        <v>0</v>
      </c>
      <c r="AH296" s="18">
        <f t="shared" si="18"/>
        <v>393.33333333333303</v>
      </c>
      <c r="AI296">
        <f t="shared" si="19"/>
        <v>0</v>
      </c>
    </row>
    <row r="297" spans="1:35" ht="16" x14ac:dyDescent="0.35">
      <c r="A297" s="2">
        <v>295</v>
      </c>
      <c r="B297" s="3">
        <v>10126006</v>
      </c>
      <c r="C297" s="3" t="s">
        <v>657</v>
      </c>
      <c r="D297" s="14" t="s">
        <v>658</v>
      </c>
      <c r="E297" s="3" t="s">
        <v>38</v>
      </c>
      <c r="F297" s="3" t="s">
        <v>30</v>
      </c>
      <c r="G297" s="4">
        <v>800</v>
      </c>
      <c r="H297" s="4">
        <v>1200</v>
      </c>
      <c r="I297" s="5">
        <v>30</v>
      </c>
      <c r="J297" s="4">
        <v>800</v>
      </c>
      <c r="K297" s="4">
        <v>200</v>
      </c>
      <c r="L297" s="4">
        <v>0</v>
      </c>
      <c r="M297" s="4">
        <v>260</v>
      </c>
      <c r="N297" s="4">
        <v>600</v>
      </c>
      <c r="O297" s="4">
        <v>400</v>
      </c>
      <c r="P297" s="4">
        <v>133.333333333333</v>
      </c>
      <c r="Q297" s="4">
        <v>0</v>
      </c>
      <c r="R297" s="4">
        <v>0</v>
      </c>
      <c r="S297" s="4">
        <v>487.59</v>
      </c>
      <c r="T297" s="4">
        <v>0</v>
      </c>
      <c r="U297" s="4">
        <v>2880.92333333333</v>
      </c>
      <c r="V297" s="4">
        <v>75.33</v>
      </c>
      <c r="W297" s="4">
        <v>0</v>
      </c>
      <c r="X297" s="4">
        <v>0</v>
      </c>
      <c r="Y297" s="4">
        <v>49</v>
      </c>
      <c r="Z297" s="4">
        <v>124.33</v>
      </c>
      <c r="AA297" s="4">
        <v>2756.5933333333301</v>
      </c>
      <c r="AB297" s="5" t="s">
        <v>31</v>
      </c>
      <c r="AC297" s="6">
        <v>2756.5933333333301</v>
      </c>
      <c r="AE297" s="17">
        <f t="shared" si="16"/>
        <v>2000</v>
      </c>
      <c r="AF297">
        <v>2000</v>
      </c>
      <c r="AG297" s="17">
        <f t="shared" si="17"/>
        <v>0</v>
      </c>
      <c r="AH297" s="18">
        <f t="shared" si="18"/>
        <v>393.33333333333303</v>
      </c>
      <c r="AI297">
        <f t="shared" si="19"/>
        <v>0</v>
      </c>
    </row>
    <row r="298" spans="1:35" ht="16" x14ac:dyDescent="0.35">
      <c r="A298" s="2">
        <v>296</v>
      </c>
      <c r="B298" s="3">
        <v>10126008</v>
      </c>
      <c r="C298" s="3" t="s">
        <v>659</v>
      </c>
      <c r="D298" s="14" t="s">
        <v>660</v>
      </c>
      <c r="E298" s="3" t="s">
        <v>38</v>
      </c>
      <c r="F298" s="3" t="s">
        <v>30</v>
      </c>
      <c r="G298" s="4">
        <v>800</v>
      </c>
      <c r="H298" s="4">
        <v>1200</v>
      </c>
      <c r="I298" s="5">
        <v>10</v>
      </c>
      <c r="J298" s="4">
        <v>266.66666666666703</v>
      </c>
      <c r="K298" s="4">
        <v>66.6666666666667</v>
      </c>
      <c r="L298" s="4">
        <v>0</v>
      </c>
      <c r="M298" s="4">
        <v>260</v>
      </c>
      <c r="N298" s="4">
        <v>200</v>
      </c>
      <c r="O298" s="4">
        <v>133.333333333333</v>
      </c>
      <c r="P298" s="4">
        <v>0</v>
      </c>
      <c r="Q298" s="4">
        <v>0</v>
      </c>
      <c r="R298" s="4">
        <v>0</v>
      </c>
      <c r="S298" s="4">
        <v>833.36</v>
      </c>
      <c r="T298" s="4">
        <v>1333.3333333333301</v>
      </c>
      <c r="U298" s="4">
        <v>3093.36</v>
      </c>
      <c r="V298" s="4">
        <v>75.33</v>
      </c>
      <c r="W298" s="4">
        <v>0</v>
      </c>
      <c r="X298" s="4">
        <v>0</v>
      </c>
      <c r="Y298" s="4">
        <v>105</v>
      </c>
      <c r="Z298" s="4">
        <v>180.33</v>
      </c>
      <c r="AA298" s="4">
        <v>2913.03</v>
      </c>
      <c r="AB298" s="5" t="s">
        <v>31</v>
      </c>
      <c r="AC298" s="6">
        <v>2913.03</v>
      </c>
      <c r="AE298" s="17">
        <f t="shared" si="16"/>
        <v>2000</v>
      </c>
      <c r="AF298">
        <v>2000</v>
      </c>
      <c r="AG298" s="17">
        <f t="shared" si="17"/>
        <v>0</v>
      </c>
      <c r="AH298" s="18">
        <f t="shared" si="18"/>
        <v>260</v>
      </c>
      <c r="AI298">
        <f t="shared" si="19"/>
        <v>20</v>
      </c>
    </row>
    <row r="299" spans="1:35" ht="16" x14ac:dyDescent="0.35">
      <c r="A299" s="2">
        <v>297</v>
      </c>
      <c r="B299" s="3">
        <v>10126009</v>
      </c>
      <c r="C299" s="3" t="s">
        <v>661</v>
      </c>
      <c r="D299" s="14" t="s">
        <v>662</v>
      </c>
      <c r="E299" s="3" t="s">
        <v>38</v>
      </c>
      <c r="F299" s="3" t="s">
        <v>30</v>
      </c>
      <c r="G299" s="4">
        <v>800</v>
      </c>
      <c r="H299" s="4">
        <v>1200</v>
      </c>
      <c r="I299" s="5">
        <v>30</v>
      </c>
      <c r="J299" s="4">
        <v>800</v>
      </c>
      <c r="K299" s="4">
        <v>200</v>
      </c>
      <c r="L299" s="4">
        <v>0</v>
      </c>
      <c r="M299" s="4">
        <v>260</v>
      </c>
      <c r="N299" s="4">
        <v>600</v>
      </c>
      <c r="O299" s="4">
        <v>400</v>
      </c>
      <c r="P299" s="4">
        <v>133.333333333333</v>
      </c>
      <c r="Q299" s="4">
        <v>0</v>
      </c>
      <c r="R299" s="4">
        <v>0</v>
      </c>
      <c r="S299" s="4">
        <v>204.12</v>
      </c>
      <c r="T299" s="4">
        <v>0</v>
      </c>
      <c r="U299" s="4">
        <v>2597.4533333333302</v>
      </c>
      <c r="V299" s="4">
        <v>225.99</v>
      </c>
      <c r="W299" s="4">
        <v>0</v>
      </c>
      <c r="X299" s="4">
        <v>0</v>
      </c>
      <c r="Y299" s="4">
        <v>143</v>
      </c>
      <c r="Z299" s="4">
        <v>368.99</v>
      </c>
      <c r="AA299" s="4">
        <v>2228.46333333333</v>
      </c>
      <c r="AB299" s="5" t="s">
        <v>31</v>
      </c>
      <c r="AC299" s="6">
        <v>2228.46333333333</v>
      </c>
      <c r="AE299" s="17">
        <f t="shared" si="16"/>
        <v>2000</v>
      </c>
      <c r="AF299">
        <v>2000</v>
      </c>
      <c r="AG299" s="17">
        <f t="shared" si="17"/>
        <v>0</v>
      </c>
      <c r="AH299" s="18">
        <f t="shared" si="18"/>
        <v>393.33333333333303</v>
      </c>
      <c r="AI299">
        <f t="shared" si="19"/>
        <v>0</v>
      </c>
    </row>
    <row r="300" spans="1:35" ht="16" x14ac:dyDescent="0.35">
      <c r="A300" s="2">
        <v>298</v>
      </c>
      <c r="B300" s="3">
        <v>10126012</v>
      </c>
      <c r="C300" s="3" t="s">
        <v>663</v>
      </c>
      <c r="D300" s="14" t="s">
        <v>664</v>
      </c>
      <c r="E300" s="3" t="s">
        <v>38</v>
      </c>
      <c r="F300" s="3" t="s">
        <v>30</v>
      </c>
      <c r="G300" s="4">
        <v>800</v>
      </c>
      <c r="H300" s="4">
        <v>1200</v>
      </c>
      <c r="I300" s="5">
        <v>30</v>
      </c>
      <c r="J300" s="4">
        <v>800</v>
      </c>
      <c r="K300" s="4">
        <v>200</v>
      </c>
      <c r="L300" s="4">
        <v>0</v>
      </c>
      <c r="M300" s="4">
        <v>260</v>
      </c>
      <c r="N300" s="4">
        <v>600</v>
      </c>
      <c r="O300" s="4">
        <v>400</v>
      </c>
      <c r="P300" s="4">
        <v>133.333333333333</v>
      </c>
      <c r="Q300" s="4">
        <v>0</v>
      </c>
      <c r="R300" s="4">
        <v>0</v>
      </c>
      <c r="S300" s="4">
        <v>582.48</v>
      </c>
      <c r="T300" s="4">
        <v>0</v>
      </c>
      <c r="U300" s="4">
        <v>2975.8133333333299</v>
      </c>
      <c r="V300" s="4">
        <v>0</v>
      </c>
      <c r="W300" s="4">
        <v>0</v>
      </c>
      <c r="X300" s="4">
        <v>0</v>
      </c>
      <c r="Y300" s="4">
        <v>30</v>
      </c>
      <c r="Z300" s="4">
        <v>30</v>
      </c>
      <c r="AA300" s="4">
        <v>2945.8133333333299</v>
      </c>
      <c r="AB300" s="5" t="s">
        <v>31</v>
      </c>
      <c r="AC300" s="6">
        <v>2945.8133333333299</v>
      </c>
      <c r="AE300" s="17">
        <f t="shared" si="16"/>
        <v>2000</v>
      </c>
      <c r="AF300">
        <v>2000</v>
      </c>
      <c r="AG300" s="17">
        <f t="shared" si="17"/>
        <v>0</v>
      </c>
      <c r="AH300" s="18">
        <f t="shared" si="18"/>
        <v>393.33333333333303</v>
      </c>
      <c r="AI300">
        <f t="shared" si="19"/>
        <v>0</v>
      </c>
    </row>
    <row r="301" spans="1:35" ht="16" x14ac:dyDescent="0.35">
      <c r="A301" s="2">
        <v>299</v>
      </c>
      <c r="B301" s="3">
        <v>10126045</v>
      </c>
      <c r="C301" s="3" t="s">
        <v>665</v>
      </c>
      <c r="D301" s="14" t="s">
        <v>666</v>
      </c>
      <c r="E301" s="3" t="s">
        <v>38</v>
      </c>
      <c r="F301" s="3" t="s">
        <v>30</v>
      </c>
      <c r="G301" s="4">
        <v>800</v>
      </c>
      <c r="H301" s="4">
        <v>1200</v>
      </c>
      <c r="I301" s="5">
        <v>30</v>
      </c>
      <c r="J301" s="4">
        <v>800</v>
      </c>
      <c r="K301" s="4">
        <v>200</v>
      </c>
      <c r="L301" s="4">
        <v>0</v>
      </c>
      <c r="M301" s="4">
        <v>260</v>
      </c>
      <c r="N301" s="4">
        <v>600</v>
      </c>
      <c r="O301" s="4">
        <v>400</v>
      </c>
      <c r="P301" s="4">
        <v>133.333333333333</v>
      </c>
      <c r="Q301" s="4">
        <v>0</v>
      </c>
      <c r="R301" s="4">
        <v>0</v>
      </c>
      <c r="S301" s="4">
        <v>304.81</v>
      </c>
      <c r="T301" s="4">
        <v>0</v>
      </c>
      <c r="U301" s="4">
        <v>2698.1433333333298</v>
      </c>
      <c r="V301" s="4">
        <v>75.33</v>
      </c>
      <c r="W301" s="4">
        <v>0</v>
      </c>
      <c r="X301" s="4">
        <v>0</v>
      </c>
      <c r="Y301" s="4">
        <v>135</v>
      </c>
      <c r="Z301" s="4">
        <v>210.33</v>
      </c>
      <c r="AA301" s="4">
        <v>2487.8133333333299</v>
      </c>
      <c r="AB301" s="5" t="s">
        <v>31</v>
      </c>
      <c r="AC301" s="6">
        <v>2487.8133333333299</v>
      </c>
      <c r="AE301" s="17">
        <f t="shared" si="16"/>
        <v>2000</v>
      </c>
      <c r="AF301">
        <v>2000</v>
      </c>
      <c r="AG301" s="17">
        <f t="shared" si="17"/>
        <v>0</v>
      </c>
      <c r="AH301" s="18">
        <f t="shared" si="18"/>
        <v>393.33333333333303</v>
      </c>
      <c r="AI301">
        <f t="shared" si="19"/>
        <v>0</v>
      </c>
    </row>
    <row r="302" spans="1:35" ht="16" x14ac:dyDescent="0.35">
      <c r="A302" s="2">
        <v>300</v>
      </c>
      <c r="B302" s="3">
        <v>10126050</v>
      </c>
      <c r="C302" s="3" t="s">
        <v>667</v>
      </c>
      <c r="D302" s="14" t="s">
        <v>668</v>
      </c>
      <c r="E302" s="3" t="s">
        <v>38</v>
      </c>
      <c r="F302" s="3" t="s">
        <v>30</v>
      </c>
      <c r="G302" s="4">
        <v>800</v>
      </c>
      <c r="H302" s="4">
        <v>1200</v>
      </c>
      <c r="I302" s="5">
        <v>30</v>
      </c>
      <c r="J302" s="4">
        <v>800</v>
      </c>
      <c r="K302" s="4">
        <v>200</v>
      </c>
      <c r="L302" s="4">
        <v>0</v>
      </c>
      <c r="M302" s="4">
        <v>260</v>
      </c>
      <c r="N302" s="4">
        <v>600</v>
      </c>
      <c r="O302" s="4">
        <v>400</v>
      </c>
      <c r="P302" s="4">
        <v>133.333333333333</v>
      </c>
      <c r="Q302" s="4">
        <v>0</v>
      </c>
      <c r="R302" s="4">
        <v>0</v>
      </c>
      <c r="S302" s="4">
        <v>141.72999999999999</v>
      </c>
      <c r="T302" s="4">
        <v>0</v>
      </c>
      <c r="U302" s="4">
        <v>2535.0633333333299</v>
      </c>
      <c r="V302" s="4">
        <v>0</v>
      </c>
      <c r="W302" s="4">
        <v>0</v>
      </c>
      <c r="X302" s="4">
        <v>0</v>
      </c>
      <c r="Y302" s="4">
        <v>0</v>
      </c>
      <c r="Z302" s="4">
        <v>0</v>
      </c>
      <c r="AA302" s="4">
        <v>2535.0633333333299</v>
      </c>
      <c r="AB302" s="5" t="s">
        <v>31</v>
      </c>
      <c r="AC302" s="6">
        <v>2535.0633333333299</v>
      </c>
      <c r="AE302" s="17">
        <f t="shared" si="16"/>
        <v>2000</v>
      </c>
      <c r="AF302">
        <v>2000</v>
      </c>
      <c r="AG302" s="17">
        <f t="shared" si="17"/>
        <v>0</v>
      </c>
      <c r="AH302" s="18">
        <f t="shared" si="18"/>
        <v>393.33333333333303</v>
      </c>
      <c r="AI302">
        <f t="shared" si="19"/>
        <v>0</v>
      </c>
    </row>
    <row r="303" spans="1:35" ht="16" x14ac:dyDescent="0.35">
      <c r="A303" s="2">
        <v>301</v>
      </c>
      <c r="B303" s="3">
        <v>10126059</v>
      </c>
      <c r="C303" s="3" t="s">
        <v>669</v>
      </c>
      <c r="D303" s="14" t="s">
        <v>670</v>
      </c>
      <c r="E303" s="3" t="s">
        <v>38</v>
      </c>
      <c r="F303" s="3" t="s">
        <v>30</v>
      </c>
      <c r="G303" s="4">
        <v>800</v>
      </c>
      <c r="H303" s="4">
        <v>1200</v>
      </c>
      <c r="I303" s="5">
        <v>5</v>
      </c>
      <c r="J303" s="4">
        <v>133.333333333333</v>
      </c>
      <c r="K303" s="4">
        <v>33.3333333333333</v>
      </c>
      <c r="L303" s="4">
        <v>0</v>
      </c>
      <c r="M303" s="4">
        <v>260</v>
      </c>
      <c r="N303" s="4">
        <v>100</v>
      </c>
      <c r="O303" s="4">
        <v>66.6666666666666</v>
      </c>
      <c r="P303" s="4">
        <v>133.333333333333</v>
      </c>
      <c r="Q303" s="4">
        <v>0</v>
      </c>
      <c r="R303" s="4">
        <v>0</v>
      </c>
      <c r="S303" s="4">
        <v>838.42</v>
      </c>
      <c r="T303" s="4">
        <v>1666.6666666666699</v>
      </c>
      <c r="U303" s="4">
        <v>3231.7533333333299</v>
      </c>
      <c r="V303" s="4">
        <v>225.99</v>
      </c>
      <c r="W303" s="4">
        <v>0</v>
      </c>
      <c r="X303" s="4">
        <v>0</v>
      </c>
      <c r="Y303" s="4">
        <v>113</v>
      </c>
      <c r="Z303" s="4">
        <v>338.99</v>
      </c>
      <c r="AA303" s="4">
        <v>2892.7633333333301</v>
      </c>
      <c r="AB303" s="5" t="s">
        <v>31</v>
      </c>
      <c r="AC303" s="6">
        <v>2892.7633333333301</v>
      </c>
      <c r="AE303" s="17">
        <f t="shared" si="16"/>
        <v>2000</v>
      </c>
      <c r="AF303">
        <v>2000</v>
      </c>
      <c r="AG303" s="17">
        <f t="shared" si="17"/>
        <v>0</v>
      </c>
      <c r="AH303" s="18">
        <f t="shared" si="18"/>
        <v>393.33333333333303</v>
      </c>
      <c r="AI303">
        <f t="shared" si="19"/>
        <v>25</v>
      </c>
    </row>
    <row r="304" spans="1:35" ht="16" x14ac:dyDescent="0.35">
      <c r="A304" s="2">
        <v>302</v>
      </c>
      <c r="B304" s="3">
        <v>10126061</v>
      </c>
      <c r="C304" s="3" t="s">
        <v>671</v>
      </c>
      <c r="D304" s="14" t="s">
        <v>672</v>
      </c>
      <c r="E304" s="3" t="s">
        <v>38</v>
      </c>
      <c r="F304" s="3" t="s">
        <v>30</v>
      </c>
      <c r="G304" s="4">
        <v>800</v>
      </c>
      <c r="H304" s="4">
        <v>1200</v>
      </c>
      <c r="I304" s="5">
        <v>30</v>
      </c>
      <c r="J304" s="4">
        <v>800</v>
      </c>
      <c r="K304" s="4">
        <v>200</v>
      </c>
      <c r="L304" s="4">
        <v>0</v>
      </c>
      <c r="M304" s="4">
        <v>260</v>
      </c>
      <c r="N304" s="4">
        <v>600</v>
      </c>
      <c r="O304" s="4">
        <v>400</v>
      </c>
      <c r="P304" s="4">
        <v>133.333333333333</v>
      </c>
      <c r="Q304" s="4">
        <v>0</v>
      </c>
      <c r="R304" s="4">
        <v>0</v>
      </c>
      <c r="S304" s="4">
        <v>877</v>
      </c>
      <c r="T304" s="4">
        <v>0</v>
      </c>
      <c r="U304" s="4">
        <v>3270.3333333333298</v>
      </c>
      <c r="V304" s="4">
        <v>0</v>
      </c>
      <c r="W304" s="4">
        <v>0</v>
      </c>
      <c r="X304" s="4">
        <v>0</v>
      </c>
      <c r="Y304" s="4">
        <v>60</v>
      </c>
      <c r="Z304" s="4">
        <v>60</v>
      </c>
      <c r="AA304" s="4">
        <v>3210.3333333333298</v>
      </c>
      <c r="AB304" s="5" t="s">
        <v>31</v>
      </c>
      <c r="AC304" s="6">
        <v>3210.3333333333298</v>
      </c>
      <c r="AE304" s="17">
        <f t="shared" si="16"/>
        <v>2000</v>
      </c>
      <c r="AF304">
        <v>2000</v>
      </c>
      <c r="AG304" s="17">
        <f t="shared" si="17"/>
        <v>0</v>
      </c>
      <c r="AH304" s="18">
        <f t="shared" si="18"/>
        <v>393.33333333333303</v>
      </c>
      <c r="AI304">
        <f t="shared" si="19"/>
        <v>0</v>
      </c>
    </row>
    <row r="305" spans="1:35" ht="16" x14ac:dyDescent="0.35">
      <c r="A305" s="2">
        <v>303</v>
      </c>
      <c r="B305" s="3">
        <v>10126062</v>
      </c>
      <c r="C305" s="3" t="s">
        <v>673</v>
      </c>
      <c r="D305" s="14" t="s">
        <v>674</v>
      </c>
      <c r="E305" s="3" t="s">
        <v>38</v>
      </c>
      <c r="F305" s="3" t="s">
        <v>30</v>
      </c>
      <c r="G305" s="4">
        <v>800</v>
      </c>
      <c r="H305" s="4">
        <v>1200</v>
      </c>
      <c r="I305" s="5">
        <v>30</v>
      </c>
      <c r="J305" s="4">
        <v>800</v>
      </c>
      <c r="K305" s="4">
        <v>200</v>
      </c>
      <c r="L305" s="4">
        <v>0</v>
      </c>
      <c r="M305" s="4">
        <v>260</v>
      </c>
      <c r="N305" s="4">
        <v>600</v>
      </c>
      <c r="O305" s="4">
        <v>400</v>
      </c>
      <c r="P305" s="4">
        <v>133.333333333333</v>
      </c>
      <c r="Q305" s="4">
        <v>0</v>
      </c>
      <c r="R305" s="4">
        <v>0</v>
      </c>
      <c r="S305" s="4">
        <v>760.37</v>
      </c>
      <c r="T305" s="4">
        <v>0</v>
      </c>
      <c r="U305" s="4">
        <v>3153.7033333333302</v>
      </c>
      <c r="V305" s="4">
        <v>150.66</v>
      </c>
      <c r="W305" s="4">
        <v>0</v>
      </c>
      <c r="X305" s="4">
        <v>0</v>
      </c>
      <c r="Y305" s="4">
        <v>113</v>
      </c>
      <c r="Z305" s="4">
        <v>263.66000000000003</v>
      </c>
      <c r="AA305" s="4">
        <v>2890.0433333333299</v>
      </c>
      <c r="AB305" s="5" t="s">
        <v>31</v>
      </c>
      <c r="AC305" s="6">
        <v>2890.0433333333299</v>
      </c>
      <c r="AE305" s="17">
        <f t="shared" si="16"/>
        <v>2000</v>
      </c>
      <c r="AF305">
        <v>2000</v>
      </c>
      <c r="AG305" s="17">
        <f t="shared" si="17"/>
        <v>0</v>
      </c>
      <c r="AH305" s="18">
        <f t="shared" si="18"/>
        <v>393.33333333333303</v>
      </c>
      <c r="AI305">
        <f t="shared" si="19"/>
        <v>0</v>
      </c>
    </row>
    <row r="306" spans="1:35" ht="16" x14ac:dyDescent="0.35">
      <c r="A306" s="2">
        <v>304</v>
      </c>
      <c r="B306" s="3">
        <v>10126202</v>
      </c>
      <c r="C306" s="3" t="s">
        <v>675</v>
      </c>
      <c r="D306" s="14" t="s">
        <v>676</v>
      </c>
      <c r="E306" s="3" t="s">
        <v>38</v>
      </c>
      <c r="F306" s="3" t="s">
        <v>30</v>
      </c>
      <c r="G306" s="4">
        <v>800</v>
      </c>
      <c r="H306" s="4">
        <v>1200</v>
      </c>
      <c r="I306" s="5">
        <v>30</v>
      </c>
      <c r="J306" s="4">
        <v>800</v>
      </c>
      <c r="K306" s="4">
        <v>200</v>
      </c>
      <c r="L306" s="4">
        <v>0</v>
      </c>
      <c r="M306" s="4">
        <v>260</v>
      </c>
      <c r="N306" s="4">
        <v>600</v>
      </c>
      <c r="O306" s="4">
        <v>400</v>
      </c>
      <c r="P306" s="4">
        <v>133.333333333333</v>
      </c>
      <c r="Q306" s="4">
        <v>0</v>
      </c>
      <c r="R306" s="4">
        <v>0</v>
      </c>
      <c r="S306" s="4">
        <v>1353.67</v>
      </c>
      <c r="T306" s="4">
        <v>0</v>
      </c>
      <c r="U306" s="4">
        <v>3747.0033333333299</v>
      </c>
      <c r="V306" s="4">
        <v>0</v>
      </c>
      <c r="W306" s="4">
        <v>0</v>
      </c>
      <c r="X306" s="4">
        <v>0</v>
      </c>
      <c r="Y306" s="4">
        <v>60</v>
      </c>
      <c r="Z306" s="4">
        <v>60</v>
      </c>
      <c r="AA306" s="4">
        <v>3687.0033333333299</v>
      </c>
      <c r="AB306" s="5" t="s">
        <v>31</v>
      </c>
      <c r="AC306" s="6">
        <v>3687.0033333333299</v>
      </c>
      <c r="AE306" s="17">
        <f t="shared" si="16"/>
        <v>2000</v>
      </c>
      <c r="AF306">
        <v>2000</v>
      </c>
      <c r="AG306" s="17">
        <f t="shared" si="17"/>
        <v>0</v>
      </c>
      <c r="AH306" s="18">
        <f t="shared" si="18"/>
        <v>393.33333333333303</v>
      </c>
      <c r="AI306">
        <f t="shared" si="19"/>
        <v>0</v>
      </c>
    </row>
    <row r="307" spans="1:35" ht="16" x14ac:dyDescent="0.35">
      <c r="A307" s="2">
        <v>305</v>
      </c>
      <c r="B307" s="3">
        <v>20101629</v>
      </c>
      <c r="C307" s="3" t="s">
        <v>677</v>
      </c>
      <c r="D307" s="14" t="s">
        <v>678</v>
      </c>
      <c r="E307" s="3" t="s">
        <v>38</v>
      </c>
      <c r="F307" s="3" t="s">
        <v>30</v>
      </c>
      <c r="G307" s="4">
        <v>800</v>
      </c>
      <c r="H307" s="4">
        <v>1200</v>
      </c>
      <c r="I307" s="5">
        <v>30</v>
      </c>
      <c r="J307" s="4">
        <v>800</v>
      </c>
      <c r="K307" s="4">
        <v>200</v>
      </c>
      <c r="L307" s="4">
        <v>0</v>
      </c>
      <c r="M307" s="4">
        <v>260</v>
      </c>
      <c r="N307" s="4">
        <v>600</v>
      </c>
      <c r="O307" s="4">
        <v>400</v>
      </c>
      <c r="P307" s="4">
        <v>133.333333333333</v>
      </c>
      <c r="Q307" s="4">
        <v>0</v>
      </c>
      <c r="R307" s="4">
        <v>0</v>
      </c>
      <c r="S307" s="4">
        <v>643.23</v>
      </c>
      <c r="T307" s="4">
        <v>0</v>
      </c>
      <c r="U307" s="4">
        <v>3036.5633333333299</v>
      </c>
      <c r="V307" s="4">
        <v>75.33</v>
      </c>
      <c r="W307" s="4">
        <v>0</v>
      </c>
      <c r="X307" s="4">
        <v>0</v>
      </c>
      <c r="Y307" s="4">
        <v>105</v>
      </c>
      <c r="Z307" s="4">
        <v>180.33</v>
      </c>
      <c r="AA307" s="4">
        <v>2856.2333333333299</v>
      </c>
      <c r="AB307" s="5" t="s">
        <v>31</v>
      </c>
      <c r="AC307" s="6">
        <v>2856.2333333333299</v>
      </c>
      <c r="AE307" s="17">
        <f t="shared" si="16"/>
        <v>2000</v>
      </c>
      <c r="AF307">
        <v>2000</v>
      </c>
      <c r="AG307" s="17">
        <f t="shared" si="17"/>
        <v>0</v>
      </c>
      <c r="AH307" s="18">
        <f t="shared" si="18"/>
        <v>393.33333333333303</v>
      </c>
      <c r="AI307">
        <f t="shared" si="19"/>
        <v>0</v>
      </c>
    </row>
    <row r="308" spans="1:35" ht="16" x14ac:dyDescent="0.35">
      <c r="A308" s="2">
        <v>306</v>
      </c>
      <c r="B308" s="3">
        <v>20101681</v>
      </c>
      <c r="C308" s="3" t="s">
        <v>679</v>
      </c>
      <c r="D308" s="14" t="s">
        <v>680</v>
      </c>
      <c r="E308" s="3" t="s">
        <v>38</v>
      </c>
      <c r="F308" s="3" t="s">
        <v>30</v>
      </c>
      <c r="G308" s="4">
        <v>800</v>
      </c>
      <c r="H308" s="4">
        <v>1200</v>
      </c>
      <c r="I308" s="5">
        <v>30</v>
      </c>
      <c r="J308" s="4">
        <v>800</v>
      </c>
      <c r="K308" s="4">
        <v>200</v>
      </c>
      <c r="L308" s="4">
        <v>0</v>
      </c>
      <c r="M308" s="4">
        <v>260</v>
      </c>
      <c r="N308" s="4">
        <v>600</v>
      </c>
      <c r="O308" s="4">
        <v>400</v>
      </c>
      <c r="P308" s="4">
        <v>133.333333333333</v>
      </c>
      <c r="Q308" s="4">
        <v>0</v>
      </c>
      <c r="R308" s="4">
        <v>0</v>
      </c>
      <c r="S308" s="4">
        <v>515.80999999999995</v>
      </c>
      <c r="T308" s="4">
        <v>0</v>
      </c>
      <c r="U308" s="4">
        <v>2909.1433333333298</v>
      </c>
      <c r="V308" s="4">
        <v>0</v>
      </c>
      <c r="W308" s="4">
        <v>0</v>
      </c>
      <c r="X308" s="4">
        <v>0</v>
      </c>
      <c r="Y308" s="4">
        <v>180</v>
      </c>
      <c r="Z308" s="4">
        <v>180</v>
      </c>
      <c r="AA308" s="4">
        <v>2729.1433333333298</v>
      </c>
      <c r="AB308" s="5" t="s">
        <v>31</v>
      </c>
      <c r="AC308" s="6">
        <v>2729.1433333333298</v>
      </c>
      <c r="AE308" s="17">
        <f t="shared" si="16"/>
        <v>2000</v>
      </c>
      <c r="AF308">
        <v>2000</v>
      </c>
      <c r="AG308" s="17">
        <f t="shared" si="17"/>
        <v>0</v>
      </c>
      <c r="AH308" s="18">
        <f t="shared" si="18"/>
        <v>393.33333333333303</v>
      </c>
      <c r="AI308">
        <f t="shared" si="19"/>
        <v>0</v>
      </c>
    </row>
    <row r="309" spans="1:35" ht="16" x14ac:dyDescent="0.35">
      <c r="A309" s="2">
        <v>307</v>
      </c>
      <c r="B309" s="3">
        <v>20101712</v>
      </c>
      <c r="C309" s="3" t="s">
        <v>681</v>
      </c>
      <c r="D309" s="14" t="s">
        <v>682</v>
      </c>
      <c r="E309" s="3" t="s">
        <v>48</v>
      </c>
      <c r="F309" s="3" t="s">
        <v>49</v>
      </c>
      <c r="G309" s="4">
        <v>1800</v>
      </c>
      <c r="H309" s="4">
        <v>1800</v>
      </c>
      <c r="I309" s="5">
        <v>30</v>
      </c>
      <c r="J309" s="4">
        <v>1800</v>
      </c>
      <c r="K309" s="4">
        <v>720</v>
      </c>
      <c r="L309" s="4">
        <v>0</v>
      </c>
      <c r="M309" s="4">
        <v>0</v>
      </c>
      <c r="N309" s="4">
        <v>720</v>
      </c>
      <c r="O309" s="4">
        <v>360</v>
      </c>
      <c r="P309" s="4">
        <v>0</v>
      </c>
      <c r="Q309" s="4">
        <v>0</v>
      </c>
      <c r="R309" s="4">
        <v>0</v>
      </c>
      <c r="S309" s="4">
        <v>0</v>
      </c>
      <c r="T309" s="4">
        <v>0</v>
      </c>
      <c r="U309" s="4">
        <v>3600</v>
      </c>
      <c r="V309" s="4">
        <v>0</v>
      </c>
      <c r="W309" s="4">
        <v>0</v>
      </c>
      <c r="X309" s="4">
        <v>0</v>
      </c>
      <c r="Y309" s="4">
        <v>0</v>
      </c>
      <c r="Z309" s="4">
        <v>0</v>
      </c>
      <c r="AA309" s="4">
        <v>3600</v>
      </c>
      <c r="AB309" s="5" t="s">
        <v>31</v>
      </c>
      <c r="AC309" s="6">
        <v>3600</v>
      </c>
      <c r="AE309" s="17">
        <f t="shared" si="16"/>
        <v>3600</v>
      </c>
      <c r="AF309">
        <v>3600</v>
      </c>
      <c r="AG309" s="17">
        <f t="shared" si="17"/>
        <v>0</v>
      </c>
      <c r="AH309" s="18">
        <f t="shared" si="18"/>
        <v>0</v>
      </c>
      <c r="AI309">
        <f t="shared" si="19"/>
        <v>0</v>
      </c>
    </row>
    <row r="310" spans="1:35" ht="16" x14ac:dyDescent="0.35">
      <c r="A310" s="2">
        <v>308</v>
      </c>
      <c r="B310" s="3">
        <v>10126183</v>
      </c>
      <c r="C310" s="3" t="s">
        <v>683</v>
      </c>
      <c r="D310" s="14" t="s">
        <v>684</v>
      </c>
      <c r="E310" s="3" t="s">
        <v>38</v>
      </c>
      <c r="F310" s="3" t="s">
        <v>30</v>
      </c>
      <c r="G310" s="4">
        <v>800</v>
      </c>
      <c r="H310" s="4">
        <v>1200</v>
      </c>
      <c r="I310" s="5">
        <v>30</v>
      </c>
      <c r="J310" s="4">
        <v>800</v>
      </c>
      <c r="K310" s="4">
        <v>200</v>
      </c>
      <c r="L310" s="4">
        <v>0</v>
      </c>
      <c r="M310" s="4">
        <v>260</v>
      </c>
      <c r="N310" s="4">
        <v>600</v>
      </c>
      <c r="O310" s="4">
        <v>400</v>
      </c>
      <c r="P310" s="4">
        <v>133.333333333333</v>
      </c>
      <c r="Q310" s="4">
        <v>0</v>
      </c>
      <c r="R310" s="4">
        <v>0</v>
      </c>
      <c r="S310" s="4">
        <v>870.92</v>
      </c>
      <c r="T310" s="4">
        <v>0</v>
      </c>
      <c r="U310" s="4">
        <v>3264.2533333333299</v>
      </c>
      <c r="V310" s="4">
        <v>0</v>
      </c>
      <c r="W310" s="4">
        <v>0</v>
      </c>
      <c r="X310" s="4">
        <v>0</v>
      </c>
      <c r="Y310" s="4">
        <v>30</v>
      </c>
      <c r="Z310" s="4">
        <v>30</v>
      </c>
      <c r="AA310" s="4">
        <v>3234.2533333333299</v>
      </c>
      <c r="AB310" s="5" t="s">
        <v>31</v>
      </c>
      <c r="AC310" s="6">
        <v>3234.2533333333299</v>
      </c>
      <c r="AE310" s="17">
        <f t="shared" si="16"/>
        <v>2000</v>
      </c>
      <c r="AF310">
        <v>2000</v>
      </c>
      <c r="AG310" s="17">
        <f t="shared" si="17"/>
        <v>0</v>
      </c>
      <c r="AH310" s="18">
        <f t="shared" si="18"/>
        <v>393.33333333333303</v>
      </c>
      <c r="AI310">
        <f t="shared" si="19"/>
        <v>0</v>
      </c>
    </row>
    <row r="311" spans="1:35" ht="16" x14ac:dyDescent="0.35">
      <c r="A311" s="2">
        <v>309</v>
      </c>
      <c r="B311" s="3">
        <v>10126256</v>
      </c>
      <c r="C311" s="3" t="s">
        <v>685</v>
      </c>
      <c r="D311" s="14" t="s">
        <v>686</v>
      </c>
      <c r="E311" s="3" t="s">
        <v>38</v>
      </c>
      <c r="F311" s="3" t="s">
        <v>30</v>
      </c>
      <c r="G311" s="4">
        <v>800</v>
      </c>
      <c r="H311" s="4">
        <v>1200</v>
      </c>
      <c r="I311" s="5">
        <v>30</v>
      </c>
      <c r="J311" s="4">
        <v>800</v>
      </c>
      <c r="K311" s="4">
        <v>200</v>
      </c>
      <c r="L311" s="4">
        <v>0</v>
      </c>
      <c r="M311" s="4">
        <v>260</v>
      </c>
      <c r="N311" s="4">
        <v>600</v>
      </c>
      <c r="O311" s="4">
        <v>400</v>
      </c>
      <c r="P311" s="4">
        <v>133.333333333333</v>
      </c>
      <c r="Q311" s="4">
        <v>0</v>
      </c>
      <c r="R311" s="4">
        <v>0</v>
      </c>
      <c r="S311" s="4">
        <v>373.28</v>
      </c>
      <c r="T311" s="4">
        <v>0</v>
      </c>
      <c r="U311" s="4">
        <v>2766.61333333333</v>
      </c>
      <c r="V311" s="4">
        <v>75.33</v>
      </c>
      <c r="W311" s="4">
        <v>0</v>
      </c>
      <c r="X311" s="4">
        <v>0</v>
      </c>
      <c r="Y311" s="4">
        <v>105</v>
      </c>
      <c r="Z311" s="4">
        <v>180.33</v>
      </c>
      <c r="AA311" s="4">
        <v>2586.2833333333301</v>
      </c>
      <c r="AB311" s="5" t="s">
        <v>31</v>
      </c>
      <c r="AC311" s="6">
        <v>2586.2833333333301</v>
      </c>
      <c r="AE311" s="17">
        <f t="shared" si="16"/>
        <v>2000</v>
      </c>
      <c r="AF311">
        <v>2000</v>
      </c>
      <c r="AG311" s="17">
        <f t="shared" si="17"/>
        <v>0</v>
      </c>
      <c r="AH311" s="18">
        <f t="shared" si="18"/>
        <v>393.33333333333303</v>
      </c>
      <c r="AI311">
        <f t="shared" si="19"/>
        <v>0</v>
      </c>
    </row>
    <row r="312" spans="1:35" ht="16" x14ac:dyDescent="0.35">
      <c r="A312" s="2">
        <v>310</v>
      </c>
      <c r="B312" s="3">
        <v>10126394</v>
      </c>
      <c r="C312" s="3" t="s">
        <v>687</v>
      </c>
      <c r="D312" s="14" t="s">
        <v>688</v>
      </c>
      <c r="E312" s="3" t="s">
        <v>38</v>
      </c>
      <c r="F312" s="3" t="s">
        <v>30</v>
      </c>
      <c r="G312" s="4">
        <v>800</v>
      </c>
      <c r="H312" s="4">
        <v>1200</v>
      </c>
      <c r="I312" s="5">
        <v>30</v>
      </c>
      <c r="J312" s="4">
        <v>800</v>
      </c>
      <c r="K312" s="4">
        <v>200</v>
      </c>
      <c r="L312" s="4">
        <v>0</v>
      </c>
      <c r="M312" s="4">
        <v>260</v>
      </c>
      <c r="N312" s="4">
        <v>600</v>
      </c>
      <c r="O312" s="4">
        <v>400</v>
      </c>
      <c r="P312" s="4">
        <v>133.333333333333</v>
      </c>
      <c r="Q312" s="4">
        <v>0</v>
      </c>
      <c r="R312" s="4">
        <v>0</v>
      </c>
      <c r="S312" s="4">
        <v>975.41</v>
      </c>
      <c r="T312" s="4">
        <v>0</v>
      </c>
      <c r="U312" s="4">
        <v>3368.7433333333302</v>
      </c>
      <c r="V312" s="4">
        <v>75.33</v>
      </c>
      <c r="W312" s="4">
        <v>0</v>
      </c>
      <c r="X312" s="4">
        <v>0</v>
      </c>
      <c r="Y312" s="4">
        <v>135</v>
      </c>
      <c r="Z312" s="4">
        <v>210.33</v>
      </c>
      <c r="AA312" s="4">
        <v>3158.4133333333298</v>
      </c>
      <c r="AB312" s="5" t="s">
        <v>31</v>
      </c>
      <c r="AC312" s="6">
        <v>3158.4133333333298</v>
      </c>
      <c r="AE312" s="17">
        <f t="shared" si="16"/>
        <v>2000</v>
      </c>
      <c r="AF312">
        <v>2000</v>
      </c>
      <c r="AG312" s="17">
        <f t="shared" si="17"/>
        <v>0</v>
      </c>
      <c r="AH312" s="18">
        <f t="shared" si="18"/>
        <v>393.33333333333303</v>
      </c>
      <c r="AI312">
        <f t="shared" si="19"/>
        <v>0</v>
      </c>
    </row>
    <row r="313" spans="1:35" ht="16" x14ac:dyDescent="0.35">
      <c r="A313" s="2">
        <v>311</v>
      </c>
      <c r="B313" s="3">
        <v>10126417</v>
      </c>
      <c r="C313" s="3" t="s">
        <v>689</v>
      </c>
      <c r="D313" s="14" t="s">
        <v>690</v>
      </c>
      <c r="E313" s="3" t="s">
        <v>38</v>
      </c>
      <c r="F313" s="3" t="s">
        <v>30</v>
      </c>
      <c r="G313" s="4">
        <v>800</v>
      </c>
      <c r="H313" s="4">
        <v>1200</v>
      </c>
      <c r="I313" s="5">
        <v>30</v>
      </c>
      <c r="J313" s="4">
        <v>800</v>
      </c>
      <c r="K313" s="4">
        <v>200</v>
      </c>
      <c r="L313" s="4">
        <v>0</v>
      </c>
      <c r="M313" s="4">
        <v>260</v>
      </c>
      <c r="N313" s="4">
        <v>600</v>
      </c>
      <c r="O313" s="4">
        <v>400</v>
      </c>
      <c r="P313" s="4">
        <v>133.333333333333</v>
      </c>
      <c r="Q313" s="4">
        <v>0</v>
      </c>
      <c r="R313" s="4">
        <v>0</v>
      </c>
      <c r="S313" s="4">
        <v>480.77</v>
      </c>
      <c r="T313" s="4">
        <v>0</v>
      </c>
      <c r="U313" s="4">
        <v>2874.1033333333298</v>
      </c>
      <c r="V313" s="4">
        <v>0</v>
      </c>
      <c r="W313" s="4">
        <v>0</v>
      </c>
      <c r="X313" s="4">
        <v>0</v>
      </c>
      <c r="Y313" s="4">
        <v>0</v>
      </c>
      <c r="Z313" s="4">
        <v>0</v>
      </c>
      <c r="AA313" s="4">
        <v>2874.1033333333298</v>
      </c>
      <c r="AB313" s="5" t="s">
        <v>31</v>
      </c>
      <c r="AC313" s="6">
        <v>2874.1033333333298</v>
      </c>
      <c r="AE313" s="17">
        <f t="shared" si="16"/>
        <v>2000</v>
      </c>
      <c r="AF313">
        <v>2000</v>
      </c>
      <c r="AG313" s="17">
        <f t="shared" si="17"/>
        <v>0</v>
      </c>
      <c r="AH313" s="18">
        <f t="shared" si="18"/>
        <v>393.33333333333303</v>
      </c>
      <c r="AI313">
        <f t="shared" si="19"/>
        <v>0</v>
      </c>
    </row>
    <row r="314" spans="1:35" ht="16" x14ac:dyDescent="0.35">
      <c r="A314" s="2">
        <v>312</v>
      </c>
      <c r="B314" s="3">
        <v>20101661</v>
      </c>
      <c r="C314" s="3" t="s">
        <v>691</v>
      </c>
      <c r="D314" s="14" t="s">
        <v>692</v>
      </c>
      <c r="E314" s="3" t="s">
        <v>38</v>
      </c>
      <c r="F314" s="3" t="s">
        <v>30</v>
      </c>
      <c r="G314" s="4">
        <v>800</v>
      </c>
      <c r="H314" s="4">
        <v>1200</v>
      </c>
      <c r="I314" s="5">
        <v>30</v>
      </c>
      <c r="J314" s="4">
        <v>800</v>
      </c>
      <c r="K314" s="4">
        <v>200</v>
      </c>
      <c r="L314" s="4">
        <v>0</v>
      </c>
      <c r="M314" s="4">
        <v>260</v>
      </c>
      <c r="N314" s="4">
        <v>600</v>
      </c>
      <c r="O314" s="4">
        <v>400</v>
      </c>
      <c r="P314" s="4">
        <v>133.333333333333</v>
      </c>
      <c r="Q314" s="4">
        <v>0</v>
      </c>
      <c r="R314" s="4">
        <v>0</v>
      </c>
      <c r="S314" s="4">
        <v>291.39999999999998</v>
      </c>
      <c r="T314" s="4">
        <v>0</v>
      </c>
      <c r="U314" s="4">
        <v>2684.7333333333299</v>
      </c>
      <c r="V314" s="4">
        <v>0</v>
      </c>
      <c r="W314" s="4">
        <v>0</v>
      </c>
      <c r="X314" s="4">
        <v>0</v>
      </c>
      <c r="Y314" s="4">
        <v>30</v>
      </c>
      <c r="Z314" s="4">
        <v>30</v>
      </c>
      <c r="AA314" s="4">
        <v>2654.7333333333299</v>
      </c>
      <c r="AB314" s="5" t="s">
        <v>31</v>
      </c>
      <c r="AC314" s="6">
        <v>2654.7333333333299</v>
      </c>
      <c r="AE314" s="17">
        <f t="shared" si="16"/>
        <v>2000</v>
      </c>
      <c r="AF314">
        <v>2000</v>
      </c>
      <c r="AG314" s="17">
        <f t="shared" si="17"/>
        <v>0</v>
      </c>
      <c r="AH314" s="18">
        <f t="shared" si="18"/>
        <v>393.33333333333303</v>
      </c>
      <c r="AI314">
        <f t="shared" si="19"/>
        <v>0</v>
      </c>
    </row>
    <row r="315" spans="1:35" ht="16" x14ac:dyDescent="0.35">
      <c r="A315" s="2">
        <v>313</v>
      </c>
      <c r="B315" s="3">
        <v>10126203</v>
      </c>
      <c r="C315" s="3" t="s">
        <v>693</v>
      </c>
      <c r="D315" s="14" t="s">
        <v>694</v>
      </c>
      <c r="E315" s="3" t="s">
        <v>38</v>
      </c>
      <c r="F315" s="3" t="s">
        <v>30</v>
      </c>
      <c r="G315" s="4">
        <v>800</v>
      </c>
      <c r="H315" s="4">
        <v>1200</v>
      </c>
      <c r="I315" s="5">
        <v>30</v>
      </c>
      <c r="J315" s="4">
        <v>800</v>
      </c>
      <c r="K315" s="4">
        <v>200</v>
      </c>
      <c r="L315" s="4">
        <v>0</v>
      </c>
      <c r="M315" s="4">
        <v>260</v>
      </c>
      <c r="N315" s="4">
        <v>600</v>
      </c>
      <c r="O315" s="4">
        <v>400</v>
      </c>
      <c r="P315" s="4">
        <v>133.333333333333</v>
      </c>
      <c r="Q315" s="4">
        <v>0</v>
      </c>
      <c r="R315" s="4">
        <v>0</v>
      </c>
      <c r="S315" s="4">
        <v>278.43</v>
      </c>
      <c r="T315" s="4">
        <v>0</v>
      </c>
      <c r="U315" s="4">
        <v>2671.7633333333301</v>
      </c>
      <c r="V315" s="4">
        <v>75.33</v>
      </c>
      <c r="W315" s="4">
        <v>0</v>
      </c>
      <c r="X315" s="4">
        <v>0</v>
      </c>
      <c r="Y315" s="4">
        <v>165</v>
      </c>
      <c r="Z315" s="4">
        <v>240.33</v>
      </c>
      <c r="AA315" s="4">
        <v>2431.4333333333302</v>
      </c>
      <c r="AB315" s="5" t="s">
        <v>31</v>
      </c>
      <c r="AC315" s="6">
        <v>2431.4333333333302</v>
      </c>
      <c r="AE315" s="17">
        <f t="shared" si="16"/>
        <v>2000</v>
      </c>
      <c r="AF315">
        <v>2000</v>
      </c>
      <c r="AG315" s="17">
        <f t="shared" si="17"/>
        <v>0</v>
      </c>
      <c r="AH315" s="18">
        <f t="shared" si="18"/>
        <v>393.33333333333303</v>
      </c>
      <c r="AI315">
        <f t="shared" si="19"/>
        <v>0</v>
      </c>
    </row>
    <row r="316" spans="1:35" ht="16" x14ac:dyDescent="0.35">
      <c r="A316" s="2">
        <v>314</v>
      </c>
      <c r="B316" s="3">
        <v>10126204</v>
      </c>
      <c r="C316" s="3" t="s">
        <v>695</v>
      </c>
      <c r="D316" s="14" t="s">
        <v>696</v>
      </c>
      <c r="E316" s="3" t="s">
        <v>38</v>
      </c>
      <c r="F316" s="3" t="s">
        <v>30</v>
      </c>
      <c r="G316" s="4">
        <v>800</v>
      </c>
      <c r="H316" s="4">
        <v>1200</v>
      </c>
      <c r="I316" s="5">
        <v>30</v>
      </c>
      <c r="J316" s="4">
        <v>800</v>
      </c>
      <c r="K316" s="4">
        <v>200</v>
      </c>
      <c r="L316" s="4">
        <v>0</v>
      </c>
      <c r="M316" s="4">
        <v>260</v>
      </c>
      <c r="N316" s="4">
        <v>600</v>
      </c>
      <c r="O316" s="4">
        <v>400</v>
      </c>
      <c r="P316" s="4">
        <v>133.333333333333</v>
      </c>
      <c r="Q316" s="4">
        <v>0</v>
      </c>
      <c r="R316" s="4">
        <v>0</v>
      </c>
      <c r="S316" s="4">
        <v>581.41</v>
      </c>
      <c r="T316" s="4">
        <v>0</v>
      </c>
      <c r="U316" s="4">
        <v>2974.7433333333302</v>
      </c>
      <c r="V316" s="4">
        <v>0</v>
      </c>
      <c r="W316" s="4">
        <v>0</v>
      </c>
      <c r="X316" s="4">
        <v>0</v>
      </c>
      <c r="Y316" s="4">
        <v>0</v>
      </c>
      <c r="Z316" s="4">
        <v>0</v>
      </c>
      <c r="AA316" s="4">
        <v>2974.7433333333302</v>
      </c>
      <c r="AB316" s="5" t="s">
        <v>31</v>
      </c>
      <c r="AC316" s="6">
        <v>2974.7433333333302</v>
      </c>
      <c r="AE316" s="17">
        <f t="shared" si="16"/>
        <v>2000</v>
      </c>
      <c r="AF316">
        <v>2000</v>
      </c>
      <c r="AG316" s="17">
        <f t="shared" si="17"/>
        <v>0</v>
      </c>
      <c r="AH316" s="18">
        <f t="shared" si="18"/>
        <v>393.33333333333303</v>
      </c>
      <c r="AI316">
        <f t="shared" si="19"/>
        <v>0</v>
      </c>
    </row>
    <row r="317" spans="1:35" ht="16" x14ac:dyDescent="0.35">
      <c r="A317" s="2">
        <v>315</v>
      </c>
      <c r="B317" s="3">
        <v>10126460</v>
      </c>
      <c r="C317" s="3" t="s">
        <v>697</v>
      </c>
      <c r="D317" s="14" t="s">
        <v>698</v>
      </c>
      <c r="E317" s="3" t="s">
        <v>38</v>
      </c>
      <c r="F317" s="3" t="s">
        <v>30</v>
      </c>
      <c r="G317" s="4">
        <v>800</v>
      </c>
      <c r="H317" s="4">
        <v>1200</v>
      </c>
      <c r="I317" s="5">
        <v>30</v>
      </c>
      <c r="J317" s="4">
        <v>800</v>
      </c>
      <c r="K317" s="4">
        <v>200</v>
      </c>
      <c r="L317" s="4">
        <v>0</v>
      </c>
      <c r="M317" s="4">
        <v>260</v>
      </c>
      <c r="N317" s="4">
        <v>600</v>
      </c>
      <c r="O317" s="4">
        <v>400</v>
      </c>
      <c r="P317" s="4">
        <v>0</v>
      </c>
      <c r="Q317" s="4">
        <v>0</v>
      </c>
      <c r="R317" s="4">
        <v>0</v>
      </c>
      <c r="S317" s="4">
        <v>491.49</v>
      </c>
      <c r="T317" s="4">
        <v>0</v>
      </c>
      <c r="U317" s="4">
        <v>2751.49</v>
      </c>
      <c r="V317" s="4">
        <v>150.66</v>
      </c>
      <c r="W317" s="4">
        <v>0</v>
      </c>
      <c r="X317" s="4">
        <v>0</v>
      </c>
      <c r="Y317" s="4">
        <v>113</v>
      </c>
      <c r="Z317" s="4">
        <v>263.66000000000003</v>
      </c>
      <c r="AA317" s="4">
        <v>2487.83</v>
      </c>
      <c r="AB317" s="5" t="s">
        <v>31</v>
      </c>
      <c r="AC317" s="6">
        <v>2487.83</v>
      </c>
      <c r="AE317" s="17">
        <f t="shared" si="16"/>
        <v>2000</v>
      </c>
      <c r="AF317">
        <v>2000</v>
      </c>
      <c r="AG317" s="17">
        <f t="shared" si="17"/>
        <v>0</v>
      </c>
      <c r="AH317" s="18">
        <f t="shared" si="18"/>
        <v>260</v>
      </c>
      <c r="AI317">
        <f t="shared" si="19"/>
        <v>0</v>
      </c>
    </row>
    <row r="318" spans="1:35" ht="16" x14ac:dyDescent="0.35">
      <c r="A318" s="2">
        <v>316</v>
      </c>
      <c r="B318" s="3">
        <v>10126462</v>
      </c>
      <c r="C318" s="3" t="s">
        <v>699</v>
      </c>
      <c r="D318" s="14" t="s">
        <v>700</v>
      </c>
      <c r="E318" s="3" t="s">
        <v>38</v>
      </c>
      <c r="F318" s="3" t="s">
        <v>30</v>
      </c>
      <c r="G318" s="4">
        <v>800</v>
      </c>
      <c r="H318" s="4">
        <v>1200</v>
      </c>
      <c r="I318" s="5">
        <v>30</v>
      </c>
      <c r="J318" s="4">
        <v>800</v>
      </c>
      <c r="K318" s="4">
        <v>200</v>
      </c>
      <c r="L318" s="4">
        <v>0</v>
      </c>
      <c r="M318" s="4">
        <v>260</v>
      </c>
      <c r="N318" s="4">
        <v>600</v>
      </c>
      <c r="O318" s="4">
        <v>400</v>
      </c>
      <c r="P318" s="4">
        <v>133.333333333333</v>
      </c>
      <c r="Q318" s="4">
        <v>0</v>
      </c>
      <c r="R318" s="4">
        <v>0</v>
      </c>
      <c r="S318" s="4">
        <v>1098.96</v>
      </c>
      <c r="T318" s="4">
        <v>0</v>
      </c>
      <c r="U318" s="4">
        <v>3492.2933333333299</v>
      </c>
      <c r="V318" s="4">
        <v>0</v>
      </c>
      <c r="W318" s="4">
        <v>0</v>
      </c>
      <c r="X318" s="4">
        <v>0</v>
      </c>
      <c r="Y318" s="4">
        <v>0</v>
      </c>
      <c r="Z318" s="4">
        <v>0</v>
      </c>
      <c r="AA318" s="4">
        <v>3492.2933333333299</v>
      </c>
      <c r="AB318" s="5" t="s">
        <v>31</v>
      </c>
      <c r="AC318" s="6">
        <v>3492.2933333333299</v>
      </c>
      <c r="AE318" s="17">
        <f t="shared" si="16"/>
        <v>2000</v>
      </c>
      <c r="AF318">
        <v>2000</v>
      </c>
      <c r="AG318" s="17">
        <f t="shared" si="17"/>
        <v>0</v>
      </c>
      <c r="AH318" s="18">
        <f t="shared" si="18"/>
        <v>393.33333333333303</v>
      </c>
      <c r="AI318">
        <f t="shared" si="19"/>
        <v>0</v>
      </c>
    </row>
    <row r="319" spans="1:35" ht="16" x14ac:dyDescent="0.35">
      <c r="A319" s="2">
        <v>317</v>
      </c>
      <c r="B319" s="3">
        <v>10126463</v>
      </c>
      <c r="C319" s="3" t="s">
        <v>701</v>
      </c>
      <c r="D319" s="14" t="s">
        <v>702</v>
      </c>
      <c r="E319" s="3" t="s">
        <v>38</v>
      </c>
      <c r="F319" s="3" t="s">
        <v>30</v>
      </c>
      <c r="G319" s="4">
        <v>800</v>
      </c>
      <c r="H319" s="4">
        <v>1200</v>
      </c>
      <c r="I319" s="5">
        <v>30</v>
      </c>
      <c r="J319" s="4">
        <v>800</v>
      </c>
      <c r="K319" s="4">
        <v>200</v>
      </c>
      <c r="L319" s="4">
        <v>0</v>
      </c>
      <c r="M319" s="4">
        <v>260</v>
      </c>
      <c r="N319" s="4">
        <v>600</v>
      </c>
      <c r="O319" s="4">
        <v>400</v>
      </c>
      <c r="P319" s="4">
        <v>133.333333333333</v>
      </c>
      <c r="Q319" s="4">
        <v>0</v>
      </c>
      <c r="R319" s="4">
        <v>0</v>
      </c>
      <c r="S319" s="4">
        <v>465.79</v>
      </c>
      <c r="T319" s="4">
        <v>0</v>
      </c>
      <c r="U319" s="4">
        <v>2859.1233333333298</v>
      </c>
      <c r="V319" s="4">
        <v>75.33</v>
      </c>
      <c r="W319" s="4">
        <v>0</v>
      </c>
      <c r="X319" s="4">
        <v>0</v>
      </c>
      <c r="Y319" s="4">
        <v>75</v>
      </c>
      <c r="Z319" s="4">
        <v>150.33000000000001</v>
      </c>
      <c r="AA319" s="4">
        <v>2708.7933333333299</v>
      </c>
      <c r="AB319" s="5" t="s">
        <v>31</v>
      </c>
      <c r="AC319" s="6">
        <v>2708.7933333333299</v>
      </c>
      <c r="AE319" s="17">
        <f t="shared" si="16"/>
        <v>2000</v>
      </c>
      <c r="AF319">
        <v>2000</v>
      </c>
      <c r="AG319" s="17">
        <f t="shared" si="17"/>
        <v>0</v>
      </c>
      <c r="AH319" s="18">
        <f t="shared" si="18"/>
        <v>393.33333333333303</v>
      </c>
      <c r="AI319">
        <f t="shared" si="19"/>
        <v>0</v>
      </c>
    </row>
    <row r="320" spans="1:35" ht="16" x14ac:dyDescent="0.35">
      <c r="A320" s="2">
        <v>318</v>
      </c>
      <c r="B320" s="3">
        <v>10126464</v>
      </c>
      <c r="C320" s="3" t="s">
        <v>703</v>
      </c>
      <c r="D320" s="14" t="s">
        <v>704</v>
      </c>
      <c r="E320" s="3" t="s">
        <v>38</v>
      </c>
      <c r="F320" s="3" t="s">
        <v>30</v>
      </c>
      <c r="G320" s="4">
        <v>800</v>
      </c>
      <c r="H320" s="4">
        <v>1200</v>
      </c>
      <c r="I320" s="5">
        <v>30</v>
      </c>
      <c r="J320" s="4">
        <v>800</v>
      </c>
      <c r="K320" s="4">
        <v>200</v>
      </c>
      <c r="L320" s="4">
        <v>0</v>
      </c>
      <c r="M320" s="4">
        <v>260</v>
      </c>
      <c r="N320" s="4">
        <v>600</v>
      </c>
      <c r="O320" s="4">
        <v>400</v>
      </c>
      <c r="P320" s="4">
        <v>133.333333333333</v>
      </c>
      <c r="Q320" s="4">
        <v>0</v>
      </c>
      <c r="R320" s="4">
        <v>0</v>
      </c>
      <c r="S320" s="4">
        <v>216.17</v>
      </c>
      <c r="T320" s="4">
        <v>0</v>
      </c>
      <c r="U320" s="4">
        <v>2609.5033333333299</v>
      </c>
      <c r="V320" s="4">
        <v>414.32</v>
      </c>
      <c r="W320" s="4">
        <v>0</v>
      </c>
      <c r="X320" s="4">
        <v>0</v>
      </c>
      <c r="Y320" s="4">
        <v>173</v>
      </c>
      <c r="Z320" s="4">
        <v>587.32000000000005</v>
      </c>
      <c r="AA320" s="4">
        <v>2022.18333333333</v>
      </c>
      <c r="AB320" s="5" t="s">
        <v>31</v>
      </c>
      <c r="AC320" s="6">
        <v>2022.18333333333</v>
      </c>
      <c r="AE320" s="17">
        <f t="shared" si="16"/>
        <v>2000</v>
      </c>
      <c r="AF320">
        <v>2000</v>
      </c>
      <c r="AG320" s="17">
        <f t="shared" si="17"/>
        <v>0</v>
      </c>
      <c r="AH320" s="18">
        <f t="shared" si="18"/>
        <v>393.33333333333303</v>
      </c>
      <c r="AI320">
        <f t="shared" si="19"/>
        <v>0</v>
      </c>
    </row>
    <row r="321" spans="1:35" ht="16" x14ac:dyDescent="0.35">
      <c r="A321" s="2">
        <v>319</v>
      </c>
      <c r="B321" s="3">
        <v>10126517</v>
      </c>
      <c r="C321" s="3" t="s">
        <v>705</v>
      </c>
      <c r="D321" s="14" t="s">
        <v>706</v>
      </c>
      <c r="E321" s="3" t="s">
        <v>38</v>
      </c>
      <c r="F321" s="3" t="s">
        <v>30</v>
      </c>
      <c r="G321" s="4">
        <v>800</v>
      </c>
      <c r="H321" s="4">
        <v>1200</v>
      </c>
      <c r="I321" s="5">
        <v>30</v>
      </c>
      <c r="J321" s="4">
        <v>800</v>
      </c>
      <c r="K321" s="4">
        <v>200</v>
      </c>
      <c r="L321" s="4">
        <v>0</v>
      </c>
      <c r="M321" s="4">
        <v>260</v>
      </c>
      <c r="N321" s="4">
        <v>600</v>
      </c>
      <c r="O321" s="4">
        <v>400</v>
      </c>
      <c r="P321" s="4">
        <v>133.333333333333</v>
      </c>
      <c r="Q321" s="4">
        <v>0</v>
      </c>
      <c r="R321" s="4">
        <v>0</v>
      </c>
      <c r="S321" s="4">
        <v>416.73</v>
      </c>
      <c r="T321" s="4">
        <v>0</v>
      </c>
      <c r="U321" s="4">
        <v>2810.0633333333299</v>
      </c>
      <c r="V321" s="4">
        <v>0</v>
      </c>
      <c r="W321" s="4">
        <v>0</v>
      </c>
      <c r="X321" s="4">
        <v>0</v>
      </c>
      <c r="Y321" s="4">
        <v>30</v>
      </c>
      <c r="Z321" s="4">
        <v>30</v>
      </c>
      <c r="AA321" s="4">
        <v>2780.0633333333299</v>
      </c>
      <c r="AB321" s="5" t="s">
        <v>31</v>
      </c>
      <c r="AC321" s="6">
        <v>2780.0633333333299</v>
      </c>
      <c r="AE321" s="17">
        <f t="shared" si="16"/>
        <v>2000</v>
      </c>
      <c r="AF321">
        <v>2000</v>
      </c>
      <c r="AG321" s="17">
        <f t="shared" si="17"/>
        <v>0</v>
      </c>
      <c r="AH321" s="18">
        <f t="shared" si="18"/>
        <v>393.33333333333303</v>
      </c>
      <c r="AI321">
        <f t="shared" si="19"/>
        <v>0</v>
      </c>
    </row>
    <row r="322" spans="1:35" ht="16" x14ac:dyDescent="0.35">
      <c r="A322" s="2">
        <v>320</v>
      </c>
      <c r="B322" s="3">
        <v>10126520</v>
      </c>
      <c r="C322" s="3" t="s">
        <v>707</v>
      </c>
      <c r="D322" s="14" t="s">
        <v>708</v>
      </c>
      <c r="E322" s="3" t="s">
        <v>38</v>
      </c>
      <c r="F322" s="3" t="s">
        <v>30</v>
      </c>
      <c r="G322" s="4">
        <v>800</v>
      </c>
      <c r="H322" s="4">
        <v>1200</v>
      </c>
      <c r="I322" s="5">
        <v>30</v>
      </c>
      <c r="J322" s="4">
        <v>800</v>
      </c>
      <c r="K322" s="4">
        <v>200</v>
      </c>
      <c r="L322" s="4">
        <v>0</v>
      </c>
      <c r="M322" s="4">
        <v>260</v>
      </c>
      <c r="N322" s="4">
        <v>600</v>
      </c>
      <c r="O322" s="4">
        <v>400</v>
      </c>
      <c r="P322" s="4">
        <v>133.333333333333</v>
      </c>
      <c r="Q322" s="4">
        <v>0</v>
      </c>
      <c r="R322" s="4">
        <v>0</v>
      </c>
      <c r="S322" s="4">
        <v>315.79000000000002</v>
      </c>
      <c r="T322" s="4">
        <v>0</v>
      </c>
      <c r="U322" s="4">
        <v>2709.1233333333298</v>
      </c>
      <c r="V322" s="4">
        <v>0</v>
      </c>
      <c r="W322" s="4">
        <v>0</v>
      </c>
      <c r="X322" s="4">
        <v>0</v>
      </c>
      <c r="Y322" s="4">
        <v>0</v>
      </c>
      <c r="Z322" s="4">
        <v>0</v>
      </c>
      <c r="AA322" s="4">
        <v>2709.1233333333298</v>
      </c>
      <c r="AB322" s="5" t="s">
        <v>31</v>
      </c>
      <c r="AC322" s="6">
        <v>2709.1233333333298</v>
      </c>
      <c r="AE322" s="17">
        <f t="shared" si="16"/>
        <v>2000</v>
      </c>
      <c r="AF322">
        <v>2000</v>
      </c>
      <c r="AG322" s="17">
        <f t="shared" si="17"/>
        <v>0</v>
      </c>
      <c r="AH322" s="18">
        <f t="shared" si="18"/>
        <v>393.33333333333303</v>
      </c>
      <c r="AI322">
        <f t="shared" si="19"/>
        <v>0</v>
      </c>
    </row>
    <row r="323" spans="1:35" ht="16" x14ac:dyDescent="0.35">
      <c r="A323" s="2">
        <v>321</v>
      </c>
      <c r="B323" s="3">
        <v>10126522</v>
      </c>
      <c r="C323" s="3" t="s">
        <v>709</v>
      </c>
      <c r="D323" s="14" t="s">
        <v>710</v>
      </c>
      <c r="E323" s="3" t="s">
        <v>38</v>
      </c>
      <c r="F323" s="3" t="s">
        <v>30</v>
      </c>
      <c r="G323" s="4">
        <v>800</v>
      </c>
      <c r="H323" s="4">
        <v>1200</v>
      </c>
      <c r="I323" s="5">
        <v>30</v>
      </c>
      <c r="J323" s="4">
        <v>800</v>
      </c>
      <c r="K323" s="4">
        <v>200</v>
      </c>
      <c r="L323" s="4">
        <v>0</v>
      </c>
      <c r="M323" s="4">
        <v>260</v>
      </c>
      <c r="N323" s="4">
        <v>600</v>
      </c>
      <c r="O323" s="4">
        <v>400</v>
      </c>
      <c r="P323" s="4">
        <v>133.333333333333</v>
      </c>
      <c r="Q323" s="4">
        <v>0</v>
      </c>
      <c r="R323" s="4">
        <v>866</v>
      </c>
      <c r="S323" s="4">
        <v>270.47000000000003</v>
      </c>
      <c r="T323" s="4">
        <v>0</v>
      </c>
      <c r="U323" s="4">
        <v>3529.8033333333301</v>
      </c>
      <c r="V323" s="4">
        <v>75.33</v>
      </c>
      <c r="W323" s="4">
        <v>0</v>
      </c>
      <c r="X323" s="4">
        <v>0</v>
      </c>
      <c r="Y323" s="4">
        <v>135</v>
      </c>
      <c r="Z323" s="4">
        <v>210.33</v>
      </c>
      <c r="AA323" s="4">
        <v>3319.4733333333302</v>
      </c>
      <c r="AB323" s="5" t="s">
        <v>31</v>
      </c>
      <c r="AC323" s="6">
        <v>3319.4733333333302</v>
      </c>
      <c r="AE323" s="17">
        <f t="shared" si="16"/>
        <v>2000</v>
      </c>
      <c r="AF323">
        <v>2000</v>
      </c>
      <c r="AG323" s="17">
        <f t="shared" si="17"/>
        <v>0</v>
      </c>
      <c r="AH323" s="18">
        <f t="shared" si="18"/>
        <v>393.33333333333303</v>
      </c>
      <c r="AI323">
        <f t="shared" si="19"/>
        <v>0</v>
      </c>
    </row>
    <row r="324" spans="1:35" ht="16" x14ac:dyDescent="0.35">
      <c r="A324" s="2">
        <v>322</v>
      </c>
      <c r="B324" s="3">
        <v>20101631</v>
      </c>
      <c r="C324" s="3" t="s">
        <v>711</v>
      </c>
      <c r="D324" s="14" t="s">
        <v>712</v>
      </c>
      <c r="E324" s="3" t="s">
        <v>38</v>
      </c>
      <c r="F324" s="3" t="s">
        <v>30</v>
      </c>
      <c r="G324" s="4">
        <v>800</v>
      </c>
      <c r="H324" s="4">
        <v>1200</v>
      </c>
      <c r="I324" s="5">
        <v>30</v>
      </c>
      <c r="J324" s="4">
        <v>800</v>
      </c>
      <c r="K324" s="4">
        <v>200</v>
      </c>
      <c r="L324" s="4">
        <v>0</v>
      </c>
      <c r="M324" s="4">
        <v>260</v>
      </c>
      <c r="N324" s="4">
        <v>600</v>
      </c>
      <c r="O324" s="4">
        <v>400</v>
      </c>
      <c r="P324" s="4">
        <v>0</v>
      </c>
      <c r="Q324" s="4">
        <v>0</v>
      </c>
      <c r="R324" s="4">
        <v>0</v>
      </c>
      <c r="S324" s="4">
        <v>423.02</v>
      </c>
      <c r="T324" s="4">
        <v>0</v>
      </c>
      <c r="U324" s="4">
        <v>2683.02</v>
      </c>
      <c r="V324" s="4">
        <v>0</v>
      </c>
      <c r="W324" s="4">
        <v>0</v>
      </c>
      <c r="X324" s="4">
        <v>0</v>
      </c>
      <c r="Y324" s="4">
        <v>210</v>
      </c>
      <c r="Z324" s="4">
        <v>210</v>
      </c>
      <c r="AA324" s="4">
        <v>2473.02</v>
      </c>
      <c r="AB324" s="5" t="s">
        <v>31</v>
      </c>
      <c r="AC324" s="6">
        <v>2473.02</v>
      </c>
      <c r="AE324" s="17">
        <f t="shared" ref="AE324:AE387" si="20">G324+H324</f>
        <v>2000</v>
      </c>
      <c r="AF324">
        <v>2000</v>
      </c>
      <c r="AG324" s="17">
        <f t="shared" ref="AG324:AG387" si="21">AF324-AE324</f>
        <v>0</v>
      </c>
      <c r="AH324" s="18">
        <f t="shared" ref="AH324:AH387" si="22">M324+P324</f>
        <v>260</v>
      </c>
      <c r="AI324">
        <f t="shared" ref="AI324:AI387" si="23">30-I324</f>
        <v>0</v>
      </c>
    </row>
    <row r="325" spans="1:35" ht="16" x14ac:dyDescent="0.35">
      <c r="A325" s="2">
        <v>323</v>
      </c>
      <c r="B325" s="3">
        <v>10126642</v>
      </c>
      <c r="C325" s="3" t="s">
        <v>713</v>
      </c>
      <c r="D325" s="14" t="s">
        <v>714</v>
      </c>
      <c r="E325" s="3" t="s">
        <v>38</v>
      </c>
      <c r="F325" s="3" t="s">
        <v>30</v>
      </c>
      <c r="G325" s="4">
        <v>800</v>
      </c>
      <c r="H325" s="4">
        <v>1200</v>
      </c>
      <c r="I325" s="5">
        <v>30</v>
      </c>
      <c r="J325" s="4">
        <v>800</v>
      </c>
      <c r="K325" s="4">
        <v>200</v>
      </c>
      <c r="L325" s="4">
        <v>0</v>
      </c>
      <c r="M325" s="4">
        <v>260</v>
      </c>
      <c r="N325" s="4">
        <v>600</v>
      </c>
      <c r="O325" s="4">
        <v>400</v>
      </c>
      <c r="P325" s="4">
        <v>0</v>
      </c>
      <c r="Q325" s="4">
        <v>0</v>
      </c>
      <c r="R325" s="4">
        <v>0</v>
      </c>
      <c r="S325" s="4">
        <v>468.04</v>
      </c>
      <c r="T325" s="4">
        <v>0</v>
      </c>
      <c r="U325" s="4">
        <v>2728.04</v>
      </c>
      <c r="V325" s="4">
        <v>225.99</v>
      </c>
      <c r="W325" s="4">
        <v>0</v>
      </c>
      <c r="X325" s="4">
        <v>0</v>
      </c>
      <c r="Y325" s="4">
        <v>173</v>
      </c>
      <c r="Z325" s="4">
        <v>398.99</v>
      </c>
      <c r="AA325" s="4">
        <v>2329.0500000000002</v>
      </c>
      <c r="AB325" s="5" t="s">
        <v>31</v>
      </c>
      <c r="AC325" s="6">
        <v>2329.0500000000002</v>
      </c>
      <c r="AE325" s="17">
        <f t="shared" si="20"/>
        <v>2000</v>
      </c>
      <c r="AF325">
        <v>2000</v>
      </c>
      <c r="AG325" s="17">
        <f t="shared" si="21"/>
        <v>0</v>
      </c>
      <c r="AH325" s="18">
        <f t="shared" si="22"/>
        <v>260</v>
      </c>
      <c r="AI325">
        <f t="shared" si="23"/>
        <v>0</v>
      </c>
    </row>
    <row r="326" spans="1:35" ht="16" x14ac:dyDescent="0.35">
      <c r="A326" s="2">
        <v>324</v>
      </c>
      <c r="B326" s="3">
        <v>10126644</v>
      </c>
      <c r="C326" s="3" t="s">
        <v>715</v>
      </c>
      <c r="D326" s="14" t="s">
        <v>716</v>
      </c>
      <c r="E326" s="3" t="s">
        <v>38</v>
      </c>
      <c r="F326" s="3" t="s">
        <v>30</v>
      </c>
      <c r="G326" s="4">
        <v>800</v>
      </c>
      <c r="H326" s="4">
        <v>1200</v>
      </c>
      <c r="I326" s="5">
        <v>30</v>
      </c>
      <c r="J326" s="4">
        <v>800</v>
      </c>
      <c r="K326" s="4">
        <v>200</v>
      </c>
      <c r="L326" s="4">
        <v>0</v>
      </c>
      <c r="M326" s="4">
        <v>260</v>
      </c>
      <c r="N326" s="4">
        <v>600</v>
      </c>
      <c r="O326" s="4">
        <v>400</v>
      </c>
      <c r="P326" s="4">
        <v>133.333333333333</v>
      </c>
      <c r="Q326" s="4">
        <v>0</v>
      </c>
      <c r="R326" s="4">
        <v>0</v>
      </c>
      <c r="S326" s="4">
        <v>609.98</v>
      </c>
      <c r="T326" s="4">
        <v>0</v>
      </c>
      <c r="U326" s="4">
        <v>3003.3133333333299</v>
      </c>
      <c r="V326" s="4">
        <v>0</v>
      </c>
      <c r="W326" s="4">
        <v>0</v>
      </c>
      <c r="X326" s="4">
        <v>0</v>
      </c>
      <c r="Y326" s="4">
        <v>0</v>
      </c>
      <c r="Z326" s="4">
        <v>0</v>
      </c>
      <c r="AA326" s="4">
        <v>3003.3133333333299</v>
      </c>
      <c r="AB326" s="5" t="s">
        <v>31</v>
      </c>
      <c r="AC326" s="6">
        <v>3003.3133333333299</v>
      </c>
      <c r="AE326" s="17">
        <f t="shared" si="20"/>
        <v>2000</v>
      </c>
      <c r="AF326">
        <v>2000</v>
      </c>
      <c r="AG326" s="17">
        <f t="shared" si="21"/>
        <v>0</v>
      </c>
      <c r="AH326" s="18">
        <f t="shared" si="22"/>
        <v>393.33333333333303</v>
      </c>
      <c r="AI326">
        <f t="shared" si="23"/>
        <v>0</v>
      </c>
    </row>
    <row r="327" spans="1:35" ht="16" x14ac:dyDescent="0.35">
      <c r="A327" s="2">
        <v>325</v>
      </c>
      <c r="B327" s="3">
        <v>10126647</v>
      </c>
      <c r="C327" s="3" t="s">
        <v>717</v>
      </c>
      <c r="D327" s="14" t="s">
        <v>718</v>
      </c>
      <c r="E327" s="3" t="s">
        <v>38</v>
      </c>
      <c r="F327" s="3" t="s">
        <v>30</v>
      </c>
      <c r="G327" s="4">
        <v>800</v>
      </c>
      <c r="H327" s="4">
        <v>1200</v>
      </c>
      <c r="I327" s="5">
        <v>30</v>
      </c>
      <c r="J327" s="4">
        <v>800</v>
      </c>
      <c r="K327" s="4">
        <v>200</v>
      </c>
      <c r="L327" s="4">
        <v>0</v>
      </c>
      <c r="M327" s="4">
        <v>260</v>
      </c>
      <c r="N327" s="4">
        <v>600</v>
      </c>
      <c r="O327" s="4">
        <v>400</v>
      </c>
      <c r="P327" s="4">
        <v>133.333333333333</v>
      </c>
      <c r="Q327" s="4">
        <v>0</v>
      </c>
      <c r="R327" s="4">
        <v>0</v>
      </c>
      <c r="S327" s="4">
        <v>614.54</v>
      </c>
      <c r="T327" s="4">
        <v>0</v>
      </c>
      <c r="U327" s="4">
        <v>3007.8733333333298</v>
      </c>
      <c r="V327" s="4">
        <v>301.32</v>
      </c>
      <c r="W327" s="4">
        <v>0</v>
      </c>
      <c r="X327" s="4">
        <v>0</v>
      </c>
      <c r="Y327" s="4">
        <v>683</v>
      </c>
      <c r="Z327" s="4">
        <v>984.32</v>
      </c>
      <c r="AA327" s="4">
        <v>2023.5533333333301</v>
      </c>
      <c r="AB327" s="5" t="s">
        <v>31</v>
      </c>
      <c r="AC327" s="6">
        <v>2023.5533333333301</v>
      </c>
      <c r="AE327" s="17">
        <f t="shared" si="20"/>
        <v>2000</v>
      </c>
      <c r="AF327">
        <v>2000</v>
      </c>
      <c r="AG327" s="17">
        <f t="shared" si="21"/>
        <v>0</v>
      </c>
      <c r="AH327" s="18">
        <f t="shared" si="22"/>
        <v>393.33333333333303</v>
      </c>
      <c r="AI327">
        <f t="shared" si="23"/>
        <v>0</v>
      </c>
    </row>
    <row r="328" spans="1:35" ht="16" x14ac:dyDescent="0.35">
      <c r="A328" s="2">
        <v>326</v>
      </c>
      <c r="B328" s="3">
        <v>20101671</v>
      </c>
      <c r="C328" s="3" t="s">
        <v>719</v>
      </c>
      <c r="D328" s="14" t="s">
        <v>720</v>
      </c>
      <c r="E328" s="3" t="s">
        <v>38</v>
      </c>
      <c r="F328" s="3" t="s">
        <v>30</v>
      </c>
      <c r="G328" s="4">
        <v>800</v>
      </c>
      <c r="H328" s="4">
        <v>1200</v>
      </c>
      <c r="I328" s="5">
        <v>30</v>
      </c>
      <c r="J328" s="4">
        <v>800</v>
      </c>
      <c r="K328" s="4">
        <v>200</v>
      </c>
      <c r="L328" s="4">
        <v>0</v>
      </c>
      <c r="M328" s="4">
        <v>260</v>
      </c>
      <c r="N328" s="4">
        <v>600</v>
      </c>
      <c r="O328" s="4">
        <v>400</v>
      </c>
      <c r="P328" s="4">
        <v>133.333333333333</v>
      </c>
      <c r="Q328" s="4">
        <v>0</v>
      </c>
      <c r="R328" s="4">
        <v>0</v>
      </c>
      <c r="S328" s="4">
        <v>796.27</v>
      </c>
      <c r="T328" s="4">
        <v>0</v>
      </c>
      <c r="U328" s="4">
        <v>3189.6033333333298</v>
      </c>
      <c r="V328" s="4">
        <v>75.33</v>
      </c>
      <c r="W328" s="4">
        <v>0</v>
      </c>
      <c r="X328" s="4">
        <v>0</v>
      </c>
      <c r="Y328" s="4">
        <v>105</v>
      </c>
      <c r="Z328" s="4">
        <v>180.33</v>
      </c>
      <c r="AA328" s="4">
        <v>3009.2733333333299</v>
      </c>
      <c r="AB328" s="5" t="s">
        <v>31</v>
      </c>
      <c r="AC328" s="6">
        <v>3009.2733333333299</v>
      </c>
      <c r="AE328" s="17">
        <f t="shared" si="20"/>
        <v>2000</v>
      </c>
      <c r="AF328">
        <v>2000</v>
      </c>
      <c r="AG328" s="17">
        <f t="shared" si="21"/>
        <v>0</v>
      </c>
      <c r="AH328" s="18">
        <f t="shared" si="22"/>
        <v>393.33333333333303</v>
      </c>
      <c r="AI328">
        <f t="shared" si="23"/>
        <v>0</v>
      </c>
    </row>
    <row r="329" spans="1:35" ht="16" x14ac:dyDescent="0.35">
      <c r="A329" s="2">
        <v>327</v>
      </c>
      <c r="B329" s="3">
        <v>20101714</v>
      </c>
      <c r="C329" s="3" t="s">
        <v>721</v>
      </c>
      <c r="D329" s="14" t="s">
        <v>722</v>
      </c>
      <c r="E329" s="3" t="s">
        <v>38</v>
      </c>
      <c r="F329" s="3" t="s">
        <v>30</v>
      </c>
      <c r="G329" s="4">
        <v>800</v>
      </c>
      <c r="H329" s="4">
        <v>1200</v>
      </c>
      <c r="I329" s="5">
        <v>30</v>
      </c>
      <c r="J329" s="4">
        <v>800</v>
      </c>
      <c r="K329" s="4">
        <v>200</v>
      </c>
      <c r="L329" s="4">
        <v>0</v>
      </c>
      <c r="M329" s="4">
        <v>260</v>
      </c>
      <c r="N329" s="4">
        <v>600</v>
      </c>
      <c r="O329" s="4">
        <v>400</v>
      </c>
      <c r="P329" s="4">
        <v>133.333333333333</v>
      </c>
      <c r="Q329" s="4">
        <v>0</v>
      </c>
      <c r="R329" s="4">
        <v>0</v>
      </c>
      <c r="S329" s="4">
        <v>424.38</v>
      </c>
      <c r="T329" s="4">
        <v>0</v>
      </c>
      <c r="U329" s="4">
        <v>2817.71333333333</v>
      </c>
      <c r="V329" s="4">
        <v>75.33</v>
      </c>
      <c r="W329" s="4">
        <v>0</v>
      </c>
      <c r="X329" s="4">
        <v>0</v>
      </c>
      <c r="Y329" s="4">
        <v>165</v>
      </c>
      <c r="Z329" s="4">
        <v>240.33</v>
      </c>
      <c r="AA329" s="4">
        <v>2577.38333333333</v>
      </c>
      <c r="AB329" s="5" t="s">
        <v>31</v>
      </c>
      <c r="AC329" s="6">
        <v>2577.38333333333</v>
      </c>
      <c r="AE329" s="17">
        <f t="shared" si="20"/>
        <v>2000</v>
      </c>
      <c r="AF329">
        <v>2000</v>
      </c>
      <c r="AG329" s="17">
        <f t="shared" si="21"/>
        <v>0</v>
      </c>
      <c r="AH329" s="18">
        <f t="shared" si="22"/>
        <v>393.33333333333303</v>
      </c>
      <c r="AI329">
        <f t="shared" si="23"/>
        <v>0</v>
      </c>
    </row>
    <row r="330" spans="1:35" ht="16" x14ac:dyDescent="0.35">
      <c r="A330" s="2">
        <v>328</v>
      </c>
      <c r="B330" s="3">
        <v>20101783</v>
      </c>
      <c r="C330" s="3" t="s">
        <v>723</v>
      </c>
      <c r="D330" s="14" t="s">
        <v>724</v>
      </c>
      <c r="E330" s="3" t="s">
        <v>38</v>
      </c>
      <c r="F330" s="3" t="s">
        <v>30</v>
      </c>
      <c r="G330" s="4">
        <v>800</v>
      </c>
      <c r="H330" s="4">
        <v>1200</v>
      </c>
      <c r="I330" s="5">
        <v>30</v>
      </c>
      <c r="J330" s="4">
        <v>800</v>
      </c>
      <c r="K330" s="4">
        <v>200</v>
      </c>
      <c r="L330" s="4">
        <v>0</v>
      </c>
      <c r="M330" s="4">
        <v>260</v>
      </c>
      <c r="N330" s="4">
        <v>600</v>
      </c>
      <c r="O330" s="4">
        <v>400</v>
      </c>
      <c r="P330" s="4">
        <v>133.333333333333</v>
      </c>
      <c r="Q330" s="4">
        <v>0</v>
      </c>
      <c r="R330" s="4">
        <v>0</v>
      </c>
      <c r="S330" s="4">
        <v>1015.93</v>
      </c>
      <c r="T330" s="4">
        <v>0</v>
      </c>
      <c r="U330" s="4">
        <v>3409.2633333333301</v>
      </c>
      <c r="V330" s="4">
        <v>0</v>
      </c>
      <c r="W330" s="4">
        <v>0</v>
      </c>
      <c r="X330" s="4">
        <v>0</v>
      </c>
      <c r="Y330" s="4">
        <v>60</v>
      </c>
      <c r="Z330" s="4">
        <v>60</v>
      </c>
      <c r="AA330" s="4">
        <v>3349.2633333333301</v>
      </c>
      <c r="AB330" s="5" t="s">
        <v>31</v>
      </c>
      <c r="AC330" s="6">
        <v>3349.2633333333301</v>
      </c>
      <c r="AE330" s="17">
        <f t="shared" si="20"/>
        <v>2000</v>
      </c>
      <c r="AF330">
        <v>2000</v>
      </c>
      <c r="AG330" s="17">
        <f t="shared" si="21"/>
        <v>0</v>
      </c>
      <c r="AH330" s="18">
        <f t="shared" si="22"/>
        <v>393.33333333333303</v>
      </c>
      <c r="AI330">
        <f t="shared" si="23"/>
        <v>0</v>
      </c>
    </row>
    <row r="331" spans="1:35" ht="16" x14ac:dyDescent="0.35">
      <c r="A331" s="2">
        <v>329</v>
      </c>
      <c r="B331" s="3">
        <v>10126650</v>
      </c>
      <c r="C331" s="3" t="s">
        <v>725</v>
      </c>
      <c r="D331" s="14" t="s">
        <v>726</v>
      </c>
      <c r="E331" s="3" t="s">
        <v>38</v>
      </c>
      <c r="F331" s="3" t="s">
        <v>30</v>
      </c>
      <c r="G331" s="4">
        <v>800</v>
      </c>
      <c r="H331" s="4">
        <v>1200</v>
      </c>
      <c r="I331" s="5">
        <v>30</v>
      </c>
      <c r="J331" s="4">
        <v>800</v>
      </c>
      <c r="K331" s="4">
        <v>200</v>
      </c>
      <c r="L331" s="4">
        <v>0</v>
      </c>
      <c r="M331" s="4">
        <v>260</v>
      </c>
      <c r="N331" s="4">
        <v>600</v>
      </c>
      <c r="O331" s="4">
        <v>400</v>
      </c>
      <c r="P331" s="4">
        <v>0</v>
      </c>
      <c r="Q331" s="4">
        <v>0</v>
      </c>
      <c r="R331" s="4">
        <v>0</v>
      </c>
      <c r="S331" s="4">
        <v>422.71</v>
      </c>
      <c r="T331" s="4">
        <v>0</v>
      </c>
      <c r="U331" s="4">
        <v>2682.71</v>
      </c>
      <c r="V331" s="4">
        <v>451.98</v>
      </c>
      <c r="W331" s="4">
        <v>0</v>
      </c>
      <c r="X331" s="4">
        <v>0</v>
      </c>
      <c r="Y331" s="4">
        <v>353</v>
      </c>
      <c r="Z331" s="4">
        <v>804.98</v>
      </c>
      <c r="AA331" s="4">
        <v>1877.73</v>
      </c>
      <c r="AB331" s="5" t="s">
        <v>31</v>
      </c>
      <c r="AC331" s="6">
        <v>1877.73</v>
      </c>
      <c r="AE331" s="17">
        <f t="shared" si="20"/>
        <v>2000</v>
      </c>
      <c r="AF331">
        <v>2000</v>
      </c>
      <c r="AG331" s="17">
        <f t="shared" si="21"/>
        <v>0</v>
      </c>
      <c r="AH331" s="18">
        <f t="shared" si="22"/>
        <v>260</v>
      </c>
      <c r="AI331">
        <f t="shared" si="23"/>
        <v>0</v>
      </c>
    </row>
    <row r="332" spans="1:35" ht="16" x14ac:dyDescent="0.35">
      <c r="A332" s="2">
        <v>330</v>
      </c>
      <c r="B332" s="3">
        <v>10126811</v>
      </c>
      <c r="C332" s="3" t="s">
        <v>727</v>
      </c>
      <c r="D332" s="14" t="s">
        <v>728</v>
      </c>
      <c r="E332" s="3" t="s">
        <v>38</v>
      </c>
      <c r="F332" s="3" t="s">
        <v>30</v>
      </c>
      <c r="G332" s="4">
        <v>800</v>
      </c>
      <c r="H332" s="4">
        <v>1200</v>
      </c>
      <c r="I332" s="5">
        <v>30</v>
      </c>
      <c r="J332" s="4">
        <v>800</v>
      </c>
      <c r="K332" s="4">
        <v>200</v>
      </c>
      <c r="L332" s="4">
        <v>0</v>
      </c>
      <c r="M332" s="4">
        <v>260</v>
      </c>
      <c r="N332" s="4">
        <v>600</v>
      </c>
      <c r="O332" s="4">
        <v>400</v>
      </c>
      <c r="P332" s="4">
        <v>0</v>
      </c>
      <c r="Q332" s="4">
        <v>0</v>
      </c>
      <c r="R332" s="4">
        <v>0</v>
      </c>
      <c r="S332" s="4">
        <v>504.31</v>
      </c>
      <c r="T332" s="4">
        <v>0</v>
      </c>
      <c r="U332" s="4">
        <v>2764.31</v>
      </c>
      <c r="V332" s="4">
        <v>0</v>
      </c>
      <c r="W332" s="4">
        <v>0</v>
      </c>
      <c r="X332" s="4">
        <v>0</v>
      </c>
      <c r="Y332" s="4">
        <v>60</v>
      </c>
      <c r="Z332" s="4">
        <v>60</v>
      </c>
      <c r="AA332" s="4">
        <v>2704.31</v>
      </c>
      <c r="AB332" s="5" t="s">
        <v>31</v>
      </c>
      <c r="AC332" s="6">
        <v>2704.31</v>
      </c>
      <c r="AE332" s="17">
        <f t="shared" si="20"/>
        <v>2000</v>
      </c>
      <c r="AF332">
        <v>2000</v>
      </c>
      <c r="AG332" s="17">
        <f t="shared" si="21"/>
        <v>0</v>
      </c>
      <c r="AH332" s="18">
        <f t="shared" si="22"/>
        <v>260</v>
      </c>
      <c r="AI332">
        <f t="shared" si="23"/>
        <v>0</v>
      </c>
    </row>
    <row r="333" spans="1:35" ht="16" x14ac:dyDescent="0.35">
      <c r="A333" s="2">
        <v>331</v>
      </c>
      <c r="B333" s="3">
        <v>10126625</v>
      </c>
      <c r="C333" s="3" t="s">
        <v>729</v>
      </c>
      <c r="D333" s="14" t="s">
        <v>730</v>
      </c>
      <c r="E333" s="3" t="s">
        <v>420</v>
      </c>
      <c r="F333" s="3" t="s">
        <v>35</v>
      </c>
      <c r="G333" s="4">
        <v>3575</v>
      </c>
      <c r="H333" s="4">
        <v>1925</v>
      </c>
      <c r="I333" s="5">
        <v>30</v>
      </c>
      <c r="J333" s="4">
        <v>3575</v>
      </c>
      <c r="K333" s="4">
        <v>275</v>
      </c>
      <c r="L333" s="4">
        <v>0</v>
      </c>
      <c r="M333" s="4">
        <v>0</v>
      </c>
      <c r="N333" s="4">
        <v>1100</v>
      </c>
      <c r="O333" s="4">
        <v>550</v>
      </c>
      <c r="P333" s="4">
        <v>366.66666666666703</v>
      </c>
      <c r="Q333" s="4">
        <v>0</v>
      </c>
      <c r="R333" s="4">
        <v>0</v>
      </c>
      <c r="S333" s="4">
        <v>0</v>
      </c>
      <c r="T333" s="4">
        <v>0</v>
      </c>
      <c r="U333" s="4">
        <v>5866.6666666666697</v>
      </c>
      <c r="V333" s="4">
        <v>0</v>
      </c>
      <c r="W333" s="4">
        <v>0</v>
      </c>
      <c r="X333" s="4">
        <v>0</v>
      </c>
      <c r="Y333" s="4">
        <v>0</v>
      </c>
      <c r="Z333" s="4">
        <v>0</v>
      </c>
      <c r="AA333" s="4">
        <v>5866.6666666666697</v>
      </c>
      <c r="AB333" s="5" t="s">
        <v>31</v>
      </c>
      <c r="AC333" s="6">
        <v>5866.6666666666697</v>
      </c>
      <c r="AE333" s="17">
        <f t="shared" si="20"/>
        <v>5500</v>
      </c>
      <c r="AF333">
        <v>5500</v>
      </c>
      <c r="AG333" s="17">
        <f t="shared" si="21"/>
        <v>0</v>
      </c>
      <c r="AH333" s="18">
        <f t="shared" si="22"/>
        <v>366.66666666666703</v>
      </c>
      <c r="AI333">
        <f t="shared" si="23"/>
        <v>0</v>
      </c>
    </row>
    <row r="334" spans="1:35" ht="16" x14ac:dyDescent="0.35">
      <c r="A334" s="2">
        <v>332</v>
      </c>
      <c r="B334" s="3">
        <v>10126786</v>
      </c>
      <c r="C334" s="3" t="s">
        <v>731</v>
      </c>
      <c r="D334" s="14" t="s">
        <v>732</v>
      </c>
      <c r="E334" s="3" t="s">
        <v>420</v>
      </c>
      <c r="F334" s="3" t="s">
        <v>35</v>
      </c>
      <c r="G334" s="4">
        <v>2750</v>
      </c>
      <c r="H334" s="4">
        <v>2750</v>
      </c>
      <c r="I334" s="5">
        <v>30</v>
      </c>
      <c r="J334" s="4">
        <v>2750</v>
      </c>
      <c r="K334" s="4">
        <v>1100</v>
      </c>
      <c r="L334" s="4">
        <v>0</v>
      </c>
      <c r="M334" s="4">
        <v>0</v>
      </c>
      <c r="N334" s="4">
        <v>1100</v>
      </c>
      <c r="O334" s="4">
        <v>550</v>
      </c>
      <c r="P334" s="4">
        <v>1638.5416666666699</v>
      </c>
      <c r="Q334" s="4">
        <v>0</v>
      </c>
      <c r="R334" s="4">
        <v>0</v>
      </c>
      <c r="S334" s="4">
        <v>0</v>
      </c>
      <c r="T334" s="4">
        <v>0</v>
      </c>
      <c r="U334" s="4">
        <v>7138.5416666666697</v>
      </c>
      <c r="V334" s="4">
        <v>458.33</v>
      </c>
      <c r="W334" s="4">
        <v>0</v>
      </c>
      <c r="X334" s="4">
        <v>0</v>
      </c>
      <c r="Y334" s="4">
        <v>30</v>
      </c>
      <c r="Z334" s="4">
        <v>488.33</v>
      </c>
      <c r="AA334" s="4">
        <v>6650.2116666666698</v>
      </c>
      <c r="AB334" s="5" t="s">
        <v>31</v>
      </c>
      <c r="AC334" s="6">
        <v>6650.2116666666698</v>
      </c>
      <c r="AE334" s="17">
        <f t="shared" si="20"/>
        <v>5500</v>
      </c>
      <c r="AF334">
        <v>5500</v>
      </c>
      <c r="AG334" s="17">
        <f t="shared" si="21"/>
        <v>0</v>
      </c>
      <c r="AH334" s="18">
        <f t="shared" si="22"/>
        <v>1638.5416666666699</v>
      </c>
      <c r="AI334">
        <f t="shared" si="23"/>
        <v>0</v>
      </c>
    </row>
    <row r="335" spans="1:35" ht="16" x14ac:dyDescent="0.35">
      <c r="A335" s="2">
        <v>333</v>
      </c>
      <c r="B335" s="3">
        <v>10126820</v>
      </c>
      <c r="C335" s="3" t="s">
        <v>733</v>
      </c>
      <c r="D335" s="14" t="s">
        <v>734</v>
      </c>
      <c r="E335" s="3" t="s">
        <v>48</v>
      </c>
      <c r="F335" s="3" t="s">
        <v>49</v>
      </c>
      <c r="G335" s="4">
        <v>1800</v>
      </c>
      <c r="H335" s="4">
        <v>1800</v>
      </c>
      <c r="I335" s="5">
        <v>30</v>
      </c>
      <c r="J335" s="4">
        <v>1800</v>
      </c>
      <c r="K335" s="4">
        <v>720</v>
      </c>
      <c r="L335" s="4">
        <v>0</v>
      </c>
      <c r="M335" s="4">
        <v>0</v>
      </c>
      <c r="N335" s="4">
        <v>720</v>
      </c>
      <c r="O335" s="4">
        <v>360</v>
      </c>
      <c r="P335" s="4">
        <v>0</v>
      </c>
      <c r="Q335" s="4">
        <v>0</v>
      </c>
      <c r="R335" s="4">
        <v>0</v>
      </c>
      <c r="S335" s="4">
        <v>0</v>
      </c>
      <c r="T335" s="4">
        <v>0</v>
      </c>
      <c r="U335" s="4">
        <v>3600</v>
      </c>
      <c r="V335" s="4">
        <v>0</v>
      </c>
      <c r="W335" s="4">
        <v>0</v>
      </c>
      <c r="X335" s="4">
        <v>0</v>
      </c>
      <c r="Y335" s="4">
        <v>0</v>
      </c>
      <c r="Z335" s="4">
        <v>0</v>
      </c>
      <c r="AA335" s="4">
        <v>3600</v>
      </c>
      <c r="AB335" s="5" t="s">
        <v>31</v>
      </c>
      <c r="AC335" s="6">
        <v>3600</v>
      </c>
      <c r="AE335" s="17">
        <f t="shared" si="20"/>
        <v>3600</v>
      </c>
      <c r="AF335">
        <v>3600</v>
      </c>
      <c r="AG335" s="17">
        <f t="shared" si="21"/>
        <v>0</v>
      </c>
      <c r="AH335" s="18">
        <f t="shared" si="22"/>
        <v>0</v>
      </c>
      <c r="AI335">
        <f t="shared" si="23"/>
        <v>0</v>
      </c>
    </row>
    <row r="336" spans="1:35" ht="16" x14ac:dyDescent="0.35">
      <c r="A336" s="2">
        <v>334</v>
      </c>
      <c r="B336" s="3">
        <v>10126821</v>
      </c>
      <c r="C336" s="3" t="s">
        <v>735</v>
      </c>
      <c r="D336" s="14" t="s">
        <v>736</v>
      </c>
      <c r="E336" s="3" t="s">
        <v>48</v>
      </c>
      <c r="F336" s="3" t="s">
        <v>49</v>
      </c>
      <c r="G336" s="4">
        <v>1800</v>
      </c>
      <c r="H336" s="4">
        <v>1800</v>
      </c>
      <c r="I336" s="5">
        <v>16</v>
      </c>
      <c r="J336" s="4">
        <v>960</v>
      </c>
      <c r="K336" s="4">
        <v>384</v>
      </c>
      <c r="L336" s="4">
        <v>0</v>
      </c>
      <c r="M336" s="4">
        <v>0</v>
      </c>
      <c r="N336" s="4">
        <v>384</v>
      </c>
      <c r="O336" s="4">
        <v>192</v>
      </c>
      <c r="P336" s="4">
        <v>0</v>
      </c>
      <c r="Q336" s="4">
        <v>0</v>
      </c>
      <c r="R336" s="4">
        <v>0</v>
      </c>
      <c r="S336" s="4">
        <v>0</v>
      </c>
      <c r="T336" s="4">
        <v>1680</v>
      </c>
      <c r="U336" s="4">
        <v>3600</v>
      </c>
      <c r="V336" s="4">
        <v>0</v>
      </c>
      <c r="W336" s="4">
        <v>0</v>
      </c>
      <c r="X336" s="4">
        <v>0</v>
      </c>
      <c r="Y336" s="4">
        <v>0</v>
      </c>
      <c r="Z336" s="4">
        <v>0</v>
      </c>
      <c r="AA336" s="4">
        <v>3600</v>
      </c>
      <c r="AB336" s="5" t="s">
        <v>31</v>
      </c>
      <c r="AC336" s="6">
        <v>3600</v>
      </c>
      <c r="AE336" s="17">
        <f t="shared" si="20"/>
        <v>3600</v>
      </c>
      <c r="AF336">
        <v>3600</v>
      </c>
      <c r="AG336" s="17">
        <f t="shared" si="21"/>
        <v>0</v>
      </c>
      <c r="AH336" s="18">
        <f t="shared" si="22"/>
        <v>0</v>
      </c>
      <c r="AI336">
        <f t="shared" si="23"/>
        <v>14</v>
      </c>
    </row>
    <row r="337" spans="1:35" ht="16" x14ac:dyDescent="0.35">
      <c r="A337" s="2">
        <v>335</v>
      </c>
      <c r="B337" s="3">
        <v>10126108</v>
      </c>
      <c r="C337" s="3" t="s">
        <v>737</v>
      </c>
      <c r="D337" s="14" t="s">
        <v>738</v>
      </c>
      <c r="E337" s="3" t="s">
        <v>48</v>
      </c>
      <c r="F337" s="3" t="s">
        <v>49</v>
      </c>
      <c r="G337" s="4">
        <v>2340</v>
      </c>
      <c r="H337" s="4">
        <v>1260</v>
      </c>
      <c r="I337" s="5">
        <v>30</v>
      </c>
      <c r="J337" s="4">
        <v>2340</v>
      </c>
      <c r="K337" s="4">
        <v>180</v>
      </c>
      <c r="L337" s="4">
        <v>0</v>
      </c>
      <c r="M337" s="4">
        <v>0</v>
      </c>
      <c r="N337" s="4">
        <v>720</v>
      </c>
      <c r="O337" s="4">
        <v>360</v>
      </c>
      <c r="P337" s="4">
        <v>0</v>
      </c>
      <c r="Q337" s="4">
        <v>0</v>
      </c>
      <c r="R337" s="4">
        <v>0</v>
      </c>
      <c r="S337" s="4">
        <v>0</v>
      </c>
      <c r="T337" s="4">
        <v>0</v>
      </c>
      <c r="U337" s="4">
        <v>3600</v>
      </c>
      <c r="V337" s="4">
        <v>0</v>
      </c>
      <c r="W337" s="4">
        <v>0</v>
      </c>
      <c r="X337" s="4">
        <v>0</v>
      </c>
      <c r="Y337" s="4">
        <v>0</v>
      </c>
      <c r="Z337" s="4">
        <v>0</v>
      </c>
      <c r="AA337" s="4">
        <v>3600</v>
      </c>
      <c r="AB337" s="5" t="s">
        <v>31</v>
      </c>
      <c r="AC337" s="6">
        <v>3600</v>
      </c>
      <c r="AE337" s="17">
        <f t="shared" si="20"/>
        <v>3600</v>
      </c>
      <c r="AF337">
        <v>3600</v>
      </c>
      <c r="AG337" s="17">
        <f t="shared" si="21"/>
        <v>0</v>
      </c>
      <c r="AH337" s="18">
        <f t="shared" si="22"/>
        <v>0</v>
      </c>
      <c r="AI337">
        <f t="shared" si="23"/>
        <v>0</v>
      </c>
    </row>
    <row r="338" spans="1:35" ht="16" x14ac:dyDescent="0.35">
      <c r="A338" s="2">
        <v>336</v>
      </c>
      <c r="B338" s="3">
        <v>10126182</v>
      </c>
      <c r="C338" s="3" t="s">
        <v>739</v>
      </c>
      <c r="D338" s="14" t="s">
        <v>740</v>
      </c>
      <c r="E338" s="3" t="s">
        <v>741</v>
      </c>
      <c r="F338" s="3" t="s">
        <v>35</v>
      </c>
      <c r="G338" s="4">
        <v>4173</v>
      </c>
      <c r="H338" s="4">
        <v>2247</v>
      </c>
      <c r="I338" s="5">
        <v>24</v>
      </c>
      <c r="J338" s="4">
        <v>3338.4</v>
      </c>
      <c r="K338" s="4">
        <v>256.8</v>
      </c>
      <c r="L338" s="4">
        <v>0</v>
      </c>
      <c r="M338" s="4">
        <v>0</v>
      </c>
      <c r="N338" s="4">
        <v>1027.2</v>
      </c>
      <c r="O338" s="4">
        <v>513.6</v>
      </c>
      <c r="P338" s="4">
        <v>0</v>
      </c>
      <c r="Q338" s="4">
        <v>0</v>
      </c>
      <c r="R338" s="4">
        <v>0</v>
      </c>
      <c r="S338" s="4">
        <v>0</v>
      </c>
      <c r="T338" s="4">
        <v>1284</v>
      </c>
      <c r="U338" s="4">
        <v>6420</v>
      </c>
      <c r="V338" s="4">
        <v>0</v>
      </c>
      <c r="W338" s="4">
        <v>0</v>
      </c>
      <c r="X338" s="4">
        <v>0</v>
      </c>
      <c r="Y338" s="4">
        <v>0</v>
      </c>
      <c r="Z338" s="4">
        <v>0</v>
      </c>
      <c r="AA338" s="4">
        <v>6420</v>
      </c>
      <c r="AB338" s="5" t="s">
        <v>31</v>
      </c>
      <c r="AC338" s="6">
        <v>6420</v>
      </c>
      <c r="AE338" s="17">
        <f t="shared" si="20"/>
        <v>6420</v>
      </c>
      <c r="AF338">
        <v>6420</v>
      </c>
      <c r="AG338" s="17">
        <f t="shared" si="21"/>
        <v>0</v>
      </c>
      <c r="AH338" s="18">
        <f t="shared" si="22"/>
        <v>0</v>
      </c>
      <c r="AI338">
        <f t="shared" si="23"/>
        <v>6</v>
      </c>
    </row>
    <row r="339" spans="1:35" ht="16" x14ac:dyDescent="0.35">
      <c r="A339" s="2">
        <v>337</v>
      </c>
      <c r="B339" s="3">
        <v>10126663</v>
      </c>
      <c r="C339" s="3" t="s">
        <v>742</v>
      </c>
      <c r="D339" s="14" t="s">
        <v>743</v>
      </c>
      <c r="E339" s="3" t="s">
        <v>38</v>
      </c>
      <c r="F339" s="3" t="s">
        <v>30</v>
      </c>
      <c r="G339" s="4">
        <v>800</v>
      </c>
      <c r="H339" s="4">
        <v>1200</v>
      </c>
      <c r="I339" s="5">
        <v>30</v>
      </c>
      <c r="J339" s="4">
        <v>800</v>
      </c>
      <c r="K339" s="4">
        <v>200</v>
      </c>
      <c r="L339" s="4">
        <v>0</v>
      </c>
      <c r="M339" s="4">
        <v>260</v>
      </c>
      <c r="N339" s="4">
        <v>600</v>
      </c>
      <c r="O339" s="4">
        <v>400</v>
      </c>
      <c r="P339" s="4">
        <v>0</v>
      </c>
      <c r="Q339" s="4">
        <v>0</v>
      </c>
      <c r="R339" s="4">
        <v>0</v>
      </c>
      <c r="S339" s="4">
        <v>377.71</v>
      </c>
      <c r="T339" s="4">
        <v>0</v>
      </c>
      <c r="U339" s="4">
        <v>2637.71</v>
      </c>
      <c r="V339" s="4">
        <v>75.33</v>
      </c>
      <c r="W339" s="4">
        <v>0</v>
      </c>
      <c r="X339" s="4">
        <v>0</v>
      </c>
      <c r="Y339" s="4">
        <v>229</v>
      </c>
      <c r="Z339" s="4">
        <v>304.33</v>
      </c>
      <c r="AA339" s="4">
        <v>2333.38</v>
      </c>
      <c r="AB339" s="5" t="s">
        <v>31</v>
      </c>
      <c r="AC339" s="6">
        <v>2333.38</v>
      </c>
      <c r="AE339" s="17">
        <f t="shared" si="20"/>
        <v>2000</v>
      </c>
      <c r="AF339">
        <v>2000</v>
      </c>
      <c r="AG339" s="17">
        <f t="shared" si="21"/>
        <v>0</v>
      </c>
      <c r="AH339" s="18">
        <f t="shared" si="22"/>
        <v>260</v>
      </c>
      <c r="AI339">
        <f t="shared" si="23"/>
        <v>0</v>
      </c>
    </row>
    <row r="340" spans="1:35" ht="16" x14ac:dyDescent="0.35">
      <c r="A340" s="2">
        <v>338</v>
      </c>
      <c r="B340" s="3">
        <v>10127040</v>
      </c>
      <c r="C340" s="3" t="s">
        <v>744</v>
      </c>
      <c r="D340" s="14" t="s">
        <v>745</v>
      </c>
      <c r="E340" s="3" t="s">
        <v>38</v>
      </c>
      <c r="F340" s="3" t="s">
        <v>30</v>
      </c>
      <c r="G340" s="4">
        <v>800</v>
      </c>
      <c r="H340" s="4">
        <v>1200</v>
      </c>
      <c r="I340" s="5">
        <v>30</v>
      </c>
      <c r="J340" s="4">
        <v>800</v>
      </c>
      <c r="K340" s="4">
        <v>200</v>
      </c>
      <c r="L340" s="4">
        <v>0</v>
      </c>
      <c r="M340" s="4">
        <v>260</v>
      </c>
      <c r="N340" s="4">
        <v>600</v>
      </c>
      <c r="O340" s="4">
        <v>400</v>
      </c>
      <c r="P340" s="4">
        <v>133.333333333333</v>
      </c>
      <c r="Q340" s="4">
        <v>0</v>
      </c>
      <c r="R340" s="4">
        <v>0</v>
      </c>
      <c r="S340" s="4">
        <v>782.16</v>
      </c>
      <c r="T340" s="4">
        <v>0</v>
      </c>
      <c r="U340" s="4">
        <v>3175.4933333333302</v>
      </c>
      <c r="V340" s="4">
        <v>0</v>
      </c>
      <c r="W340" s="4">
        <v>0</v>
      </c>
      <c r="X340" s="4">
        <v>0</v>
      </c>
      <c r="Y340" s="4">
        <v>0</v>
      </c>
      <c r="Z340" s="4">
        <v>0</v>
      </c>
      <c r="AA340" s="4">
        <v>3175.4933333333302</v>
      </c>
      <c r="AB340" s="5" t="s">
        <v>31</v>
      </c>
      <c r="AC340" s="6">
        <v>3175.4933333333302</v>
      </c>
      <c r="AE340" s="17">
        <f t="shared" si="20"/>
        <v>2000</v>
      </c>
      <c r="AF340">
        <v>2000</v>
      </c>
      <c r="AG340" s="17">
        <f t="shared" si="21"/>
        <v>0</v>
      </c>
      <c r="AH340" s="18">
        <f t="shared" si="22"/>
        <v>393.33333333333303</v>
      </c>
      <c r="AI340">
        <f t="shared" si="23"/>
        <v>0</v>
      </c>
    </row>
    <row r="341" spans="1:35" ht="16" x14ac:dyDescent="0.35">
      <c r="A341" s="2">
        <v>339</v>
      </c>
      <c r="B341" s="3">
        <v>10127041</v>
      </c>
      <c r="C341" s="3" t="s">
        <v>746</v>
      </c>
      <c r="D341" s="14" t="s">
        <v>747</v>
      </c>
      <c r="E341" s="3" t="s">
        <v>38</v>
      </c>
      <c r="F341" s="3" t="s">
        <v>30</v>
      </c>
      <c r="G341" s="4">
        <v>800</v>
      </c>
      <c r="H341" s="4">
        <v>1200</v>
      </c>
      <c r="I341" s="5">
        <v>30</v>
      </c>
      <c r="J341" s="4">
        <v>800</v>
      </c>
      <c r="K341" s="4">
        <v>200</v>
      </c>
      <c r="L341" s="4">
        <v>0</v>
      </c>
      <c r="M341" s="4">
        <v>260</v>
      </c>
      <c r="N341" s="4">
        <v>600</v>
      </c>
      <c r="O341" s="4">
        <v>400</v>
      </c>
      <c r="P341" s="4">
        <v>133.333333333333</v>
      </c>
      <c r="Q341" s="4">
        <v>0</v>
      </c>
      <c r="R341" s="4">
        <v>0</v>
      </c>
      <c r="S341" s="4">
        <v>550.54</v>
      </c>
      <c r="T341" s="4">
        <v>0</v>
      </c>
      <c r="U341" s="4">
        <v>2943.8733333333298</v>
      </c>
      <c r="V341" s="4">
        <v>150.66</v>
      </c>
      <c r="W341" s="4">
        <v>0</v>
      </c>
      <c r="X341" s="4">
        <v>0</v>
      </c>
      <c r="Y341" s="4">
        <v>38</v>
      </c>
      <c r="Z341" s="4">
        <v>188.66</v>
      </c>
      <c r="AA341" s="4">
        <v>2755.21333333333</v>
      </c>
      <c r="AB341" s="5" t="s">
        <v>31</v>
      </c>
      <c r="AC341" s="6">
        <v>2755.21333333333</v>
      </c>
      <c r="AE341" s="17">
        <f t="shared" si="20"/>
        <v>2000</v>
      </c>
      <c r="AF341">
        <v>2000</v>
      </c>
      <c r="AG341" s="17">
        <f t="shared" si="21"/>
        <v>0</v>
      </c>
      <c r="AH341" s="18">
        <f t="shared" si="22"/>
        <v>393.33333333333303</v>
      </c>
      <c r="AI341">
        <f t="shared" si="23"/>
        <v>0</v>
      </c>
    </row>
    <row r="342" spans="1:35" ht="16" x14ac:dyDescent="0.35">
      <c r="A342" s="2">
        <v>340</v>
      </c>
      <c r="B342" s="3">
        <v>10127247</v>
      </c>
      <c r="C342" s="3" t="s">
        <v>748</v>
      </c>
      <c r="D342" s="14" t="s">
        <v>749</v>
      </c>
      <c r="E342" s="3" t="s">
        <v>420</v>
      </c>
      <c r="F342" s="3" t="s">
        <v>35</v>
      </c>
      <c r="G342" s="4">
        <v>3575</v>
      </c>
      <c r="H342" s="4">
        <v>1925</v>
      </c>
      <c r="I342" s="5">
        <v>30</v>
      </c>
      <c r="J342" s="4">
        <v>3575</v>
      </c>
      <c r="K342" s="4">
        <v>275</v>
      </c>
      <c r="L342" s="4">
        <v>0</v>
      </c>
      <c r="M342" s="4">
        <v>0</v>
      </c>
      <c r="N342" s="4">
        <v>1100</v>
      </c>
      <c r="O342" s="4">
        <v>550</v>
      </c>
      <c r="P342" s="4">
        <v>2222.9166666666702</v>
      </c>
      <c r="Q342" s="4">
        <v>0</v>
      </c>
      <c r="R342" s="4">
        <v>0</v>
      </c>
      <c r="S342" s="4">
        <v>0</v>
      </c>
      <c r="T342" s="4">
        <v>0</v>
      </c>
      <c r="U342" s="4">
        <v>7722.9166666666697</v>
      </c>
      <c r="V342" s="4">
        <v>0</v>
      </c>
      <c r="W342" s="4">
        <v>0</v>
      </c>
      <c r="X342" s="4">
        <v>0</v>
      </c>
      <c r="Y342" s="4">
        <v>75</v>
      </c>
      <c r="Z342" s="4">
        <v>75</v>
      </c>
      <c r="AA342" s="4">
        <v>7647.9166666666697</v>
      </c>
      <c r="AB342" s="5" t="s">
        <v>31</v>
      </c>
      <c r="AC342" s="6">
        <v>7647.9166666666697</v>
      </c>
      <c r="AE342" s="17">
        <f t="shared" si="20"/>
        <v>5500</v>
      </c>
      <c r="AF342">
        <v>5500</v>
      </c>
      <c r="AG342" s="17">
        <f t="shared" si="21"/>
        <v>0</v>
      </c>
      <c r="AH342" s="18">
        <f t="shared" si="22"/>
        <v>2222.9166666666702</v>
      </c>
      <c r="AI342">
        <f t="shared" si="23"/>
        <v>0</v>
      </c>
    </row>
    <row r="343" spans="1:35" ht="16" x14ac:dyDescent="0.35">
      <c r="A343" s="2">
        <v>341</v>
      </c>
      <c r="B343" s="3">
        <v>10127246</v>
      </c>
      <c r="C343" s="3" t="s">
        <v>750</v>
      </c>
      <c r="D343" s="14" t="s">
        <v>751</v>
      </c>
      <c r="E343" s="3" t="s">
        <v>420</v>
      </c>
      <c r="F343" s="3" t="s">
        <v>35</v>
      </c>
      <c r="G343" s="4">
        <v>3575</v>
      </c>
      <c r="H343" s="4">
        <v>1925</v>
      </c>
      <c r="I343" s="5">
        <v>30</v>
      </c>
      <c r="J343" s="4">
        <v>3575</v>
      </c>
      <c r="K343" s="4">
        <v>275</v>
      </c>
      <c r="L343" s="4">
        <v>0</v>
      </c>
      <c r="M343" s="4">
        <v>0</v>
      </c>
      <c r="N343" s="4">
        <v>1100</v>
      </c>
      <c r="O343" s="4">
        <v>550</v>
      </c>
      <c r="P343" s="4">
        <v>2738.5416666666702</v>
      </c>
      <c r="Q343" s="4">
        <v>0</v>
      </c>
      <c r="R343" s="4">
        <v>0</v>
      </c>
      <c r="S343" s="4">
        <v>0</v>
      </c>
      <c r="T343" s="4">
        <v>0</v>
      </c>
      <c r="U343" s="4">
        <v>8238.5416666666697</v>
      </c>
      <c r="V343" s="4">
        <v>0</v>
      </c>
      <c r="W343" s="4">
        <v>0</v>
      </c>
      <c r="X343" s="4">
        <v>0</v>
      </c>
      <c r="Y343" s="4">
        <v>75</v>
      </c>
      <c r="Z343" s="4">
        <v>75</v>
      </c>
      <c r="AA343" s="4">
        <v>8163.5416666666697</v>
      </c>
      <c r="AB343" s="5" t="s">
        <v>31</v>
      </c>
      <c r="AC343" s="6">
        <v>8163.5416666666697</v>
      </c>
      <c r="AE343" s="17">
        <f t="shared" si="20"/>
        <v>5500</v>
      </c>
      <c r="AF343">
        <v>5500</v>
      </c>
      <c r="AG343" s="17">
        <f t="shared" si="21"/>
        <v>0</v>
      </c>
      <c r="AH343" s="18">
        <f t="shared" si="22"/>
        <v>2738.5416666666702</v>
      </c>
      <c r="AI343">
        <f t="shared" si="23"/>
        <v>0</v>
      </c>
    </row>
    <row r="344" spans="1:35" ht="16" x14ac:dyDescent="0.35">
      <c r="A344" s="2">
        <v>342</v>
      </c>
      <c r="B344" s="3">
        <v>10127248</v>
      </c>
      <c r="C344" s="3" t="s">
        <v>752</v>
      </c>
      <c r="D344" s="14" t="s">
        <v>753</v>
      </c>
      <c r="E344" s="3" t="s">
        <v>420</v>
      </c>
      <c r="F344" s="3" t="s">
        <v>35</v>
      </c>
      <c r="G344" s="4">
        <v>3575</v>
      </c>
      <c r="H344" s="4">
        <v>1925</v>
      </c>
      <c r="I344" s="5">
        <v>30</v>
      </c>
      <c r="J344" s="4">
        <v>3575</v>
      </c>
      <c r="K344" s="4">
        <v>275</v>
      </c>
      <c r="L344" s="4">
        <v>0</v>
      </c>
      <c r="M344" s="4">
        <v>0</v>
      </c>
      <c r="N344" s="4">
        <v>1100</v>
      </c>
      <c r="O344" s="4">
        <v>550</v>
      </c>
      <c r="P344" s="4">
        <v>1879.1666666666699</v>
      </c>
      <c r="Q344" s="4">
        <v>0</v>
      </c>
      <c r="R344" s="4">
        <v>0</v>
      </c>
      <c r="S344" s="4">
        <v>0</v>
      </c>
      <c r="T344" s="4">
        <v>0</v>
      </c>
      <c r="U344" s="4">
        <v>7379.1666666666697</v>
      </c>
      <c r="V344" s="4">
        <v>0</v>
      </c>
      <c r="W344" s="4">
        <v>0</v>
      </c>
      <c r="X344" s="4">
        <v>0</v>
      </c>
      <c r="Y344" s="4">
        <v>0</v>
      </c>
      <c r="Z344" s="4">
        <v>0</v>
      </c>
      <c r="AA344" s="4">
        <v>7379.1666666666697</v>
      </c>
      <c r="AB344" s="5" t="s">
        <v>31</v>
      </c>
      <c r="AC344" s="6">
        <v>7379.1666666666697</v>
      </c>
      <c r="AE344" s="17">
        <f t="shared" si="20"/>
        <v>5500</v>
      </c>
      <c r="AF344">
        <v>5500</v>
      </c>
      <c r="AG344" s="17">
        <f t="shared" si="21"/>
        <v>0</v>
      </c>
      <c r="AH344" s="18">
        <f t="shared" si="22"/>
        <v>1879.1666666666699</v>
      </c>
      <c r="AI344">
        <f t="shared" si="23"/>
        <v>0</v>
      </c>
    </row>
    <row r="345" spans="1:35" ht="16" x14ac:dyDescent="0.35">
      <c r="A345" s="2">
        <v>343</v>
      </c>
      <c r="B345" s="3">
        <v>10127249</v>
      </c>
      <c r="C345" s="3" t="s">
        <v>754</v>
      </c>
      <c r="D345" s="14" t="s">
        <v>755</v>
      </c>
      <c r="E345" s="3" t="s">
        <v>420</v>
      </c>
      <c r="F345" s="3" t="s">
        <v>35</v>
      </c>
      <c r="G345" s="4">
        <v>3575</v>
      </c>
      <c r="H345" s="4">
        <v>1925</v>
      </c>
      <c r="I345" s="5">
        <v>7</v>
      </c>
      <c r="J345" s="4">
        <v>834.16666666666697</v>
      </c>
      <c r="K345" s="4">
        <v>64.1666666666667</v>
      </c>
      <c r="L345" s="4">
        <v>0</v>
      </c>
      <c r="M345" s="4">
        <v>0</v>
      </c>
      <c r="N345" s="4">
        <v>256.66666666666703</v>
      </c>
      <c r="O345" s="4">
        <v>128.333333333333</v>
      </c>
      <c r="P345" s="4">
        <v>68.75</v>
      </c>
      <c r="Q345" s="4">
        <v>0</v>
      </c>
      <c r="R345" s="4">
        <v>0</v>
      </c>
      <c r="S345" s="4">
        <v>0</v>
      </c>
      <c r="T345" s="4">
        <v>4216.6666666666697</v>
      </c>
      <c r="U345" s="4">
        <v>5568.75</v>
      </c>
      <c r="V345" s="4">
        <v>0</v>
      </c>
      <c r="W345" s="4">
        <v>0</v>
      </c>
      <c r="X345" s="4">
        <v>0</v>
      </c>
      <c r="Y345" s="4">
        <v>0</v>
      </c>
      <c r="Z345" s="4">
        <v>0</v>
      </c>
      <c r="AA345" s="4">
        <v>5568.75</v>
      </c>
      <c r="AB345" s="5" t="s">
        <v>31</v>
      </c>
      <c r="AC345" s="6">
        <v>5568.75</v>
      </c>
      <c r="AE345" s="17">
        <f t="shared" si="20"/>
        <v>5500</v>
      </c>
      <c r="AF345">
        <v>5500</v>
      </c>
      <c r="AG345" s="17">
        <f t="shared" si="21"/>
        <v>0</v>
      </c>
      <c r="AH345" s="18">
        <f t="shared" si="22"/>
        <v>68.75</v>
      </c>
      <c r="AI345">
        <f t="shared" si="23"/>
        <v>23</v>
      </c>
    </row>
    <row r="346" spans="1:35" ht="16" x14ac:dyDescent="0.35">
      <c r="A346" s="2">
        <v>344</v>
      </c>
      <c r="B346" s="3">
        <v>20101833</v>
      </c>
      <c r="C346" s="3" t="s">
        <v>756</v>
      </c>
      <c r="D346" s="14" t="s">
        <v>757</v>
      </c>
      <c r="E346" s="3" t="s">
        <v>38</v>
      </c>
      <c r="F346" s="3" t="s">
        <v>30</v>
      </c>
      <c r="G346" s="4">
        <v>800</v>
      </c>
      <c r="H346" s="4">
        <v>1200</v>
      </c>
      <c r="I346" s="5">
        <v>30</v>
      </c>
      <c r="J346" s="4">
        <v>800</v>
      </c>
      <c r="K346" s="4">
        <v>200</v>
      </c>
      <c r="L346" s="4">
        <v>0</v>
      </c>
      <c r="M346" s="4">
        <v>260</v>
      </c>
      <c r="N346" s="4">
        <v>600</v>
      </c>
      <c r="O346" s="4">
        <v>400</v>
      </c>
      <c r="P346" s="4">
        <v>0</v>
      </c>
      <c r="Q346" s="4">
        <v>0</v>
      </c>
      <c r="R346" s="4">
        <v>0</v>
      </c>
      <c r="S346" s="4">
        <v>759.4</v>
      </c>
      <c r="T346" s="4">
        <v>0</v>
      </c>
      <c r="U346" s="4">
        <v>3019.4</v>
      </c>
      <c r="V346" s="4">
        <v>75.33</v>
      </c>
      <c r="W346" s="4">
        <v>0</v>
      </c>
      <c r="X346" s="4">
        <v>0</v>
      </c>
      <c r="Y346" s="4">
        <v>195</v>
      </c>
      <c r="Z346" s="4">
        <v>270.33</v>
      </c>
      <c r="AA346" s="4">
        <v>2749.07</v>
      </c>
      <c r="AB346" s="5" t="s">
        <v>31</v>
      </c>
      <c r="AC346" s="6">
        <v>2749.07</v>
      </c>
      <c r="AE346" s="17">
        <f t="shared" si="20"/>
        <v>2000</v>
      </c>
      <c r="AF346">
        <v>2000</v>
      </c>
      <c r="AG346" s="17">
        <f t="shared" si="21"/>
        <v>0</v>
      </c>
      <c r="AH346" s="18">
        <f t="shared" si="22"/>
        <v>260</v>
      </c>
      <c r="AI346">
        <f t="shared" si="23"/>
        <v>0</v>
      </c>
    </row>
    <row r="347" spans="1:35" ht="16" x14ac:dyDescent="0.35">
      <c r="A347" s="2">
        <v>345</v>
      </c>
      <c r="B347" s="3">
        <v>20101838</v>
      </c>
      <c r="C347" s="3" t="s">
        <v>758</v>
      </c>
      <c r="D347" s="14" t="s">
        <v>759</v>
      </c>
      <c r="E347" s="3" t="s">
        <v>38</v>
      </c>
      <c r="F347" s="3" t="s">
        <v>30</v>
      </c>
      <c r="G347" s="4">
        <v>800</v>
      </c>
      <c r="H347" s="4">
        <v>1200</v>
      </c>
      <c r="I347" s="5">
        <v>30</v>
      </c>
      <c r="J347" s="4">
        <v>800</v>
      </c>
      <c r="K347" s="4">
        <v>200</v>
      </c>
      <c r="L347" s="4">
        <v>0</v>
      </c>
      <c r="M347" s="4">
        <v>260</v>
      </c>
      <c r="N347" s="4">
        <v>600</v>
      </c>
      <c r="O347" s="4">
        <v>400</v>
      </c>
      <c r="P347" s="4">
        <v>133.333333333333</v>
      </c>
      <c r="Q347" s="4">
        <v>0</v>
      </c>
      <c r="R347" s="4">
        <v>0</v>
      </c>
      <c r="S347" s="4">
        <v>1063.1400000000001</v>
      </c>
      <c r="T347" s="4">
        <v>0</v>
      </c>
      <c r="U347" s="4">
        <v>3456.4733333333302</v>
      </c>
      <c r="V347" s="4">
        <v>0</v>
      </c>
      <c r="W347" s="4">
        <v>0</v>
      </c>
      <c r="X347" s="4">
        <v>0</v>
      </c>
      <c r="Y347" s="4">
        <v>60</v>
      </c>
      <c r="Z347" s="4">
        <v>60</v>
      </c>
      <c r="AA347" s="4">
        <v>3396.4733333333302</v>
      </c>
      <c r="AB347" s="5" t="s">
        <v>31</v>
      </c>
      <c r="AC347" s="6">
        <v>3396.4733333333302</v>
      </c>
      <c r="AE347" s="17">
        <f t="shared" si="20"/>
        <v>2000</v>
      </c>
      <c r="AF347">
        <v>2000</v>
      </c>
      <c r="AG347" s="17">
        <f t="shared" si="21"/>
        <v>0</v>
      </c>
      <c r="AH347" s="18">
        <f t="shared" si="22"/>
        <v>393.33333333333303</v>
      </c>
      <c r="AI347">
        <f t="shared" si="23"/>
        <v>0</v>
      </c>
    </row>
    <row r="348" spans="1:35" ht="16" x14ac:dyDescent="0.35">
      <c r="A348" s="2">
        <v>346</v>
      </c>
      <c r="B348" s="3">
        <v>10125360</v>
      </c>
      <c r="C348" s="3" t="s">
        <v>760</v>
      </c>
      <c r="D348" s="14" t="s">
        <v>761</v>
      </c>
      <c r="E348" s="3" t="s">
        <v>546</v>
      </c>
      <c r="F348" s="3" t="s">
        <v>240</v>
      </c>
      <c r="G348" s="4">
        <v>2366</v>
      </c>
      <c r="H348" s="4">
        <v>1274</v>
      </c>
      <c r="I348" s="5">
        <v>30</v>
      </c>
      <c r="J348" s="4">
        <v>2366</v>
      </c>
      <c r="K348" s="4">
        <v>182</v>
      </c>
      <c r="L348" s="4">
        <v>0</v>
      </c>
      <c r="M348" s="4">
        <v>0</v>
      </c>
      <c r="N348" s="4">
        <v>728</v>
      </c>
      <c r="O348" s="4">
        <v>364</v>
      </c>
      <c r="P348" s="4">
        <v>485.33333333333297</v>
      </c>
      <c r="Q348" s="4">
        <v>0</v>
      </c>
      <c r="R348" s="4">
        <v>0</v>
      </c>
      <c r="S348" s="4">
        <v>0</v>
      </c>
      <c r="T348" s="4">
        <v>0</v>
      </c>
      <c r="U348" s="4">
        <v>4125.3333333333303</v>
      </c>
      <c r="V348" s="4">
        <v>0</v>
      </c>
      <c r="W348" s="4">
        <v>0</v>
      </c>
      <c r="X348" s="4">
        <v>0</v>
      </c>
      <c r="Y348" s="4">
        <v>0</v>
      </c>
      <c r="Z348" s="4">
        <v>0</v>
      </c>
      <c r="AA348" s="4">
        <v>4125.3333333333303</v>
      </c>
      <c r="AB348" s="5" t="s">
        <v>31</v>
      </c>
      <c r="AC348" s="6">
        <v>4125.3333333333303</v>
      </c>
      <c r="AE348" s="17">
        <f t="shared" si="20"/>
        <v>3640</v>
      </c>
      <c r="AF348">
        <v>3640</v>
      </c>
      <c r="AG348" s="17">
        <f t="shared" si="21"/>
        <v>0</v>
      </c>
      <c r="AH348" s="18">
        <f t="shared" si="22"/>
        <v>485.33333333333297</v>
      </c>
      <c r="AI348">
        <f t="shared" si="23"/>
        <v>0</v>
      </c>
    </row>
    <row r="349" spans="1:35" ht="16" x14ac:dyDescent="0.35">
      <c r="A349" s="2">
        <v>347</v>
      </c>
      <c r="B349" s="3">
        <v>10127328</v>
      </c>
      <c r="C349" s="3" t="s">
        <v>762</v>
      </c>
      <c r="D349" s="14" t="s">
        <v>763</v>
      </c>
      <c r="E349" s="3" t="s">
        <v>764</v>
      </c>
      <c r="F349" s="3" t="s">
        <v>240</v>
      </c>
      <c r="G349" s="4">
        <v>2275</v>
      </c>
      <c r="H349" s="4">
        <v>1225</v>
      </c>
      <c r="I349" s="5">
        <v>30</v>
      </c>
      <c r="J349" s="4">
        <v>2275</v>
      </c>
      <c r="K349" s="4">
        <v>175</v>
      </c>
      <c r="L349" s="4">
        <v>0</v>
      </c>
      <c r="M349" s="4">
        <v>0</v>
      </c>
      <c r="N349" s="4">
        <v>700</v>
      </c>
      <c r="O349" s="4">
        <v>350</v>
      </c>
      <c r="P349" s="4">
        <v>700</v>
      </c>
      <c r="Q349" s="4">
        <v>0</v>
      </c>
      <c r="R349" s="4">
        <v>0</v>
      </c>
      <c r="S349" s="4">
        <v>0</v>
      </c>
      <c r="T349" s="4">
        <v>0</v>
      </c>
      <c r="U349" s="4">
        <v>4200</v>
      </c>
      <c r="V349" s="4">
        <v>0</v>
      </c>
      <c r="W349" s="4">
        <v>0</v>
      </c>
      <c r="X349" s="4">
        <v>0</v>
      </c>
      <c r="Y349" s="4">
        <v>0</v>
      </c>
      <c r="Z349" s="4">
        <v>0</v>
      </c>
      <c r="AA349" s="4">
        <v>4200</v>
      </c>
      <c r="AB349" s="5" t="s">
        <v>31</v>
      </c>
      <c r="AC349" s="6">
        <v>4200</v>
      </c>
      <c r="AE349" s="17">
        <f t="shared" si="20"/>
        <v>3500</v>
      </c>
      <c r="AF349">
        <v>3500</v>
      </c>
      <c r="AG349" s="17">
        <f t="shared" si="21"/>
        <v>0</v>
      </c>
      <c r="AH349" s="18">
        <f t="shared" si="22"/>
        <v>700</v>
      </c>
      <c r="AI349">
        <f t="shared" si="23"/>
        <v>0</v>
      </c>
    </row>
    <row r="350" spans="1:35" ht="16" x14ac:dyDescent="0.35">
      <c r="A350" s="2">
        <v>348</v>
      </c>
      <c r="B350" s="3">
        <v>10127508</v>
      </c>
      <c r="C350" s="3" t="s">
        <v>765</v>
      </c>
      <c r="D350" s="14" t="s">
        <v>766</v>
      </c>
      <c r="E350" s="3" t="s">
        <v>38</v>
      </c>
      <c r="F350" s="3" t="s">
        <v>442</v>
      </c>
      <c r="G350" s="4">
        <v>800</v>
      </c>
      <c r="H350" s="4">
        <v>1200</v>
      </c>
      <c r="I350" s="5">
        <v>30</v>
      </c>
      <c r="J350" s="4">
        <v>800</v>
      </c>
      <c r="K350" s="4">
        <v>200</v>
      </c>
      <c r="L350" s="4">
        <v>0</v>
      </c>
      <c r="M350" s="4">
        <v>260</v>
      </c>
      <c r="N350" s="4">
        <v>600</v>
      </c>
      <c r="O350" s="4">
        <v>400</v>
      </c>
      <c r="P350" s="4">
        <v>133.333333333333</v>
      </c>
      <c r="Q350" s="4">
        <v>1290</v>
      </c>
      <c r="R350" s="4">
        <v>0</v>
      </c>
      <c r="S350" s="4">
        <v>308.5</v>
      </c>
      <c r="T350" s="4">
        <v>0</v>
      </c>
      <c r="U350" s="4">
        <v>3991.8333333333298</v>
      </c>
      <c r="V350" s="4">
        <v>0</v>
      </c>
      <c r="W350" s="4">
        <v>0</v>
      </c>
      <c r="X350" s="4">
        <v>0</v>
      </c>
      <c r="Y350" s="4">
        <v>90</v>
      </c>
      <c r="Z350" s="4">
        <v>90</v>
      </c>
      <c r="AA350" s="4">
        <v>3901.8333333333298</v>
      </c>
      <c r="AB350" s="5" t="s">
        <v>31</v>
      </c>
      <c r="AC350" s="6">
        <v>3901.8333333333298</v>
      </c>
      <c r="AE350" s="17">
        <f t="shared" si="20"/>
        <v>2000</v>
      </c>
      <c r="AF350">
        <v>2000</v>
      </c>
      <c r="AG350" s="17">
        <f t="shared" si="21"/>
        <v>0</v>
      </c>
      <c r="AH350" s="18">
        <f t="shared" si="22"/>
        <v>393.33333333333303</v>
      </c>
      <c r="AI350">
        <f t="shared" si="23"/>
        <v>0</v>
      </c>
    </row>
    <row r="351" spans="1:35" ht="16" x14ac:dyDescent="0.35">
      <c r="A351" s="2">
        <v>349</v>
      </c>
      <c r="B351" s="3">
        <v>10127509</v>
      </c>
      <c r="C351" s="3" t="s">
        <v>767</v>
      </c>
      <c r="D351" s="14" t="s">
        <v>768</v>
      </c>
      <c r="E351" s="3" t="s">
        <v>38</v>
      </c>
      <c r="F351" s="3" t="s">
        <v>30</v>
      </c>
      <c r="G351" s="4">
        <v>800</v>
      </c>
      <c r="H351" s="4">
        <v>1200</v>
      </c>
      <c r="I351" s="5">
        <v>30</v>
      </c>
      <c r="J351" s="4">
        <v>800</v>
      </c>
      <c r="K351" s="4">
        <v>200</v>
      </c>
      <c r="L351" s="4">
        <v>0</v>
      </c>
      <c r="M351" s="4">
        <v>260</v>
      </c>
      <c r="N351" s="4">
        <v>600</v>
      </c>
      <c r="O351" s="4">
        <v>400</v>
      </c>
      <c r="P351" s="4">
        <v>133.333333333333</v>
      </c>
      <c r="Q351" s="4">
        <v>0</v>
      </c>
      <c r="R351" s="4">
        <v>0</v>
      </c>
      <c r="S351" s="4">
        <v>403.24</v>
      </c>
      <c r="T351" s="4">
        <v>0</v>
      </c>
      <c r="U351" s="4">
        <v>2796.5733333333301</v>
      </c>
      <c r="V351" s="4">
        <v>0</v>
      </c>
      <c r="W351" s="4">
        <v>0</v>
      </c>
      <c r="X351" s="4">
        <v>0</v>
      </c>
      <c r="Y351" s="4">
        <v>120</v>
      </c>
      <c r="Z351" s="4">
        <v>120</v>
      </c>
      <c r="AA351" s="4">
        <v>2676.5733333333301</v>
      </c>
      <c r="AB351" s="5" t="s">
        <v>31</v>
      </c>
      <c r="AC351" s="6">
        <v>2676.5733333333301</v>
      </c>
      <c r="AE351" s="17">
        <f t="shared" si="20"/>
        <v>2000</v>
      </c>
      <c r="AF351">
        <v>2000</v>
      </c>
      <c r="AG351" s="17">
        <f t="shared" si="21"/>
        <v>0</v>
      </c>
      <c r="AH351" s="18">
        <f t="shared" si="22"/>
        <v>393.33333333333303</v>
      </c>
      <c r="AI351">
        <f t="shared" si="23"/>
        <v>0</v>
      </c>
    </row>
    <row r="352" spans="1:35" ht="16" x14ac:dyDescent="0.35">
      <c r="A352" s="2">
        <v>350</v>
      </c>
      <c r="B352" s="3">
        <v>10127573</v>
      </c>
      <c r="C352" s="3" t="s">
        <v>769</v>
      </c>
      <c r="D352" s="14" t="s">
        <v>770</v>
      </c>
      <c r="E352" s="3" t="s">
        <v>38</v>
      </c>
      <c r="F352" s="3" t="s">
        <v>30</v>
      </c>
      <c r="G352" s="4">
        <v>800</v>
      </c>
      <c r="H352" s="4">
        <v>1200</v>
      </c>
      <c r="I352" s="5">
        <v>30</v>
      </c>
      <c r="J352" s="4">
        <v>800</v>
      </c>
      <c r="K352" s="4">
        <v>200</v>
      </c>
      <c r="L352" s="4">
        <v>0</v>
      </c>
      <c r="M352" s="4">
        <v>260</v>
      </c>
      <c r="N352" s="4">
        <v>600</v>
      </c>
      <c r="O352" s="4">
        <v>400</v>
      </c>
      <c r="P352" s="4">
        <v>0</v>
      </c>
      <c r="Q352" s="4">
        <v>0</v>
      </c>
      <c r="R352" s="4">
        <v>302</v>
      </c>
      <c r="S352" s="4">
        <v>809.54</v>
      </c>
      <c r="T352" s="4">
        <v>0</v>
      </c>
      <c r="U352" s="4">
        <v>3371.54</v>
      </c>
      <c r="V352" s="4">
        <v>376.65</v>
      </c>
      <c r="W352" s="4">
        <v>0</v>
      </c>
      <c r="X352" s="4">
        <v>0</v>
      </c>
      <c r="Y352" s="4">
        <v>113</v>
      </c>
      <c r="Z352" s="4">
        <v>489.65</v>
      </c>
      <c r="AA352" s="4">
        <v>2881.89</v>
      </c>
      <c r="AB352" s="5" t="s">
        <v>31</v>
      </c>
      <c r="AC352" s="6">
        <v>2881.89</v>
      </c>
      <c r="AE352" s="17">
        <f t="shared" si="20"/>
        <v>2000</v>
      </c>
      <c r="AF352">
        <v>2000</v>
      </c>
      <c r="AG352" s="17">
        <f t="shared" si="21"/>
        <v>0</v>
      </c>
      <c r="AH352" s="18">
        <f t="shared" si="22"/>
        <v>260</v>
      </c>
      <c r="AI352">
        <f t="shared" si="23"/>
        <v>0</v>
      </c>
    </row>
    <row r="353" spans="1:35" ht="16" x14ac:dyDescent="0.35">
      <c r="A353" s="2">
        <v>351</v>
      </c>
      <c r="B353" s="3">
        <v>10127993</v>
      </c>
      <c r="C353" s="3" t="s">
        <v>771</v>
      </c>
      <c r="D353" s="14" t="s">
        <v>772</v>
      </c>
      <c r="E353" s="3" t="s">
        <v>38</v>
      </c>
      <c r="F353" s="3" t="s">
        <v>30</v>
      </c>
      <c r="G353" s="4">
        <v>800</v>
      </c>
      <c r="H353" s="4">
        <v>1200</v>
      </c>
      <c r="I353" s="5">
        <v>30</v>
      </c>
      <c r="J353" s="4">
        <v>800</v>
      </c>
      <c r="K353" s="4">
        <v>200</v>
      </c>
      <c r="L353" s="4">
        <v>0</v>
      </c>
      <c r="M353" s="4">
        <v>260</v>
      </c>
      <c r="N353" s="4">
        <v>600</v>
      </c>
      <c r="O353" s="4">
        <v>400</v>
      </c>
      <c r="P353" s="4">
        <v>133.333333333333</v>
      </c>
      <c r="Q353" s="4">
        <v>0</v>
      </c>
      <c r="R353" s="4">
        <v>0</v>
      </c>
      <c r="S353" s="4">
        <v>465</v>
      </c>
      <c r="T353" s="4">
        <v>0</v>
      </c>
      <c r="U353" s="4">
        <v>2858.3333333333298</v>
      </c>
      <c r="V353" s="4">
        <v>0</v>
      </c>
      <c r="W353" s="4">
        <v>0</v>
      </c>
      <c r="X353" s="4">
        <v>0</v>
      </c>
      <c r="Y353" s="4">
        <v>90</v>
      </c>
      <c r="Z353" s="4">
        <v>90</v>
      </c>
      <c r="AA353" s="4">
        <v>2768.3333333333298</v>
      </c>
      <c r="AB353" s="5" t="s">
        <v>31</v>
      </c>
      <c r="AC353" s="6">
        <v>2768.3333333333298</v>
      </c>
      <c r="AE353" s="17">
        <f t="shared" si="20"/>
        <v>2000</v>
      </c>
      <c r="AF353">
        <v>2000</v>
      </c>
      <c r="AG353" s="17">
        <f t="shared" si="21"/>
        <v>0</v>
      </c>
      <c r="AH353" s="18">
        <f t="shared" si="22"/>
        <v>393.33333333333303</v>
      </c>
      <c r="AI353">
        <f t="shared" si="23"/>
        <v>0</v>
      </c>
    </row>
    <row r="354" spans="1:35" ht="16" x14ac:dyDescent="0.35">
      <c r="A354" s="2">
        <v>352</v>
      </c>
      <c r="B354" s="3">
        <v>10128105</v>
      </c>
      <c r="C354" s="3" t="s">
        <v>773</v>
      </c>
      <c r="D354" s="14" t="s">
        <v>774</v>
      </c>
      <c r="E354" s="3" t="s">
        <v>38</v>
      </c>
      <c r="F354" s="3" t="s">
        <v>30</v>
      </c>
      <c r="G354" s="4">
        <v>800</v>
      </c>
      <c r="H354" s="4">
        <v>1200</v>
      </c>
      <c r="I354" s="5">
        <v>30</v>
      </c>
      <c r="J354" s="4">
        <v>800</v>
      </c>
      <c r="K354" s="4">
        <v>200</v>
      </c>
      <c r="L354" s="4">
        <v>0</v>
      </c>
      <c r="M354" s="4">
        <v>260</v>
      </c>
      <c r="N354" s="4">
        <v>600</v>
      </c>
      <c r="O354" s="4">
        <v>400</v>
      </c>
      <c r="P354" s="4">
        <v>133.333333333333</v>
      </c>
      <c r="Q354" s="4">
        <v>0</v>
      </c>
      <c r="R354" s="4">
        <v>0</v>
      </c>
      <c r="S354" s="4">
        <v>365</v>
      </c>
      <c r="T354" s="4">
        <v>0</v>
      </c>
      <c r="U354" s="4">
        <v>2758.3333333333298</v>
      </c>
      <c r="V354" s="4">
        <v>0</v>
      </c>
      <c r="W354" s="4">
        <v>0</v>
      </c>
      <c r="X354" s="4">
        <v>0</v>
      </c>
      <c r="Y354" s="4">
        <v>60</v>
      </c>
      <c r="Z354" s="4">
        <v>60</v>
      </c>
      <c r="AA354" s="4">
        <v>2698.3333333333298</v>
      </c>
      <c r="AB354" s="5" t="s">
        <v>31</v>
      </c>
      <c r="AC354" s="6">
        <v>2698.3333333333298</v>
      </c>
      <c r="AE354" s="17">
        <f t="shared" si="20"/>
        <v>2000</v>
      </c>
      <c r="AF354">
        <v>2000</v>
      </c>
      <c r="AG354" s="17">
        <f t="shared" si="21"/>
        <v>0</v>
      </c>
      <c r="AH354" s="18">
        <f t="shared" si="22"/>
        <v>393.33333333333303</v>
      </c>
      <c r="AI354">
        <f t="shared" si="23"/>
        <v>0</v>
      </c>
    </row>
    <row r="355" spans="1:35" ht="16" x14ac:dyDescent="0.35">
      <c r="A355" s="2">
        <v>353</v>
      </c>
      <c r="B355" s="3">
        <v>20101826</v>
      </c>
      <c r="C355" s="3" t="s">
        <v>775</v>
      </c>
      <c r="D355" s="14" t="s">
        <v>776</v>
      </c>
      <c r="E355" s="3" t="s">
        <v>38</v>
      </c>
      <c r="F355" s="3" t="s">
        <v>30</v>
      </c>
      <c r="G355" s="4">
        <v>800</v>
      </c>
      <c r="H355" s="4">
        <v>1200</v>
      </c>
      <c r="I355" s="5">
        <v>30</v>
      </c>
      <c r="J355" s="4">
        <v>800</v>
      </c>
      <c r="K355" s="4">
        <v>200</v>
      </c>
      <c r="L355" s="4">
        <v>0</v>
      </c>
      <c r="M355" s="4">
        <v>260</v>
      </c>
      <c r="N355" s="4">
        <v>600</v>
      </c>
      <c r="O355" s="4">
        <v>400</v>
      </c>
      <c r="P355" s="4">
        <v>0</v>
      </c>
      <c r="Q355" s="4">
        <v>0</v>
      </c>
      <c r="R355" s="4">
        <v>0</v>
      </c>
      <c r="S355" s="4">
        <v>970.61</v>
      </c>
      <c r="T355" s="4">
        <v>0</v>
      </c>
      <c r="U355" s="4">
        <v>3230.61</v>
      </c>
      <c r="V355" s="4">
        <v>0</v>
      </c>
      <c r="W355" s="4">
        <v>0</v>
      </c>
      <c r="X355" s="4">
        <v>0</v>
      </c>
      <c r="Y355" s="4">
        <v>30</v>
      </c>
      <c r="Z355" s="4">
        <v>30</v>
      </c>
      <c r="AA355" s="4">
        <v>3200.61</v>
      </c>
      <c r="AB355" s="5" t="s">
        <v>31</v>
      </c>
      <c r="AC355" s="6">
        <v>3200.61</v>
      </c>
      <c r="AE355" s="17">
        <f t="shared" si="20"/>
        <v>2000</v>
      </c>
      <c r="AF355">
        <v>2000</v>
      </c>
      <c r="AG355" s="17">
        <f t="shared" si="21"/>
        <v>0</v>
      </c>
      <c r="AH355" s="18">
        <f t="shared" si="22"/>
        <v>260</v>
      </c>
      <c r="AI355">
        <f t="shared" si="23"/>
        <v>0</v>
      </c>
    </row>
    <row r="356" spans="1:35" ht="16" x14ac:dyDescent="0.35">
      <c r="A356" s="2">
        <v>354</v>
      </c>
      <c r="B356" s="3">
        <v>20101831</v>
      </c>
      <c r="C356" s="3" t="s">
        <v>777</v>
      </c>
      <c r="D356" s="14" t="s">
        <v>778</v>
      </c>
      <c r="E356" s="3" t="s">
        <v>38</v>
      </c>
      <c r="F356" s="3" t="s">
        <v>30</v>
      </c>
      <c r="G356" s="4">
        <v>800</v>
      </c>
      <c r="H356" s="4">
        <v>1200</v>
      </c>
      <c r="I356" s="5">
        <v>30</v>
      </c>
      <c r="J356" s="4">
        <v>800</v>
      </c>
      <c r="K356" s="4">
        <v>200</v>
      </c>
      <c r="L356" s="4">
        <v>0</v>
      </c>
      <c r="M356" s="4">
        <v>260</v>
      </c>
      <c r="N356" s="4">
        <v>600</v>
      </c>
      <c r="O356" s="4">
        <v>400</v>
      </c>
      <c r="P356" s="4">
        <v>0</v>
      </c>
      <c r="Q356" s="4">
        <v>0</v>
      </c>
      <c r="R356" s="4">
        <v>0</v>
      </c>
      <c r="S356" s="4">
        <v>0</v>
      </c>
      <c r="T356" s="4">
        <v>0</v>
      </c>
      <c r="U356" s="4">
        <v>2260</v>
      </c>
      <c r="V356" s="4">
        <v>0</v>
      </c>
      <c r="W356" s="4">
        <v>0</v>
      </c>
      <c r="X356" s="4">
        <v>0</v>
      </c>
      <c r="Y356" s="4">
        <v>0</v>
      </c>
      <c r="Z356" s="4">
        <v>0</v>
      </c>
      <c r="AA356" s="4">
        <v>2260</v>
      </c>
      <c r="AB356" s="5" t="s">
        <v>31</v>
      </c>
      <c r="AC356" s="6">
        <v>2260</v>
      </c>
      <c r="AE356" s="17">
        <f t="shared" si="20"/>
        <v>2000</v>
      </c>
      <c r="AF356">
        <v>2000</v>
      </c>
      <c r="AG356" s="17">
        <f t="shared" si="21"/>
        <v>0</v>
      </c>
      <c r="AH356" s="18">
        <f t="shared" si="22"/>
        <v>260</v>
      </c>
      <c r="AI356">
        <f t="shared" si="23"/>
        <v>0</v>
      </c>
    </row>
    <row r="357" spans="1:35" ht="16" x14ac:dyDescent="0.35">
      <c r="A357" s="2">
        <v>355</v>
      </c>
      <c r="B357" s="3">
        <v>20101836</v>
      </c>
      <c r="C357" s="3" t="s">
        <v>779</v>
      </c>
      <c r="D357" s="14" t="s">
        <v>780</v>
      </c>
      <c r="E357" s="3" t="s">
        <v>38</v>
      </c>
      <c r="F357" s="3" t="s">
        <v>30</v>
      </c>
      <c r="G357" s="4">
        <v>800</v>
      </c>
      <c r="H357" s="4">
        <v>1200</v>
      </c>
      <c r="I357" s="5">
        <v>30</v>
      </c>
      <c r="J357" s="4">
        <v>800</v>
      </c>
      <c r="K357" s="4">
        <v>200</v>
      </c>
      <c r="L357" s="4">
        <v>0</v>
      </c>
      <c r="M357" s="4">
        <v>260</v>
      </c>
      <c r="N357" s="4">
        <v>600</v>
      </c>
      <c r="O357" s="4">
        <v>400</v>
      </c>
      <c r="P357" s="4">
        <v>133.333333333333</v>
      </c>
      <c r="Q357" s="4">
        <v>0</v>
      </c>
      <c r="R357" s="4">
        <v>0</v>
      </c>
      <c r="S357" s="4">
        <v>249.83</v>
      </c>
      <c r="T357" s="4">
        <v>0</v>
      </c>
      <c r="U357" s="4">
        <v>2643.1633333333298</v>
      </c>
      <c r="V357" s="4">
        <v>0</v>
      </c>
      <c r="W357" s="4">
        <v>0</v>
      </c>
      <c r="X357" s="4">
        <v>0</v>
      </c>
      <c r="Y357" s="4">
        <v>30</v>
      </c>
      <c r="Z357" s="4">
        <v>30</v>
      </c>
      <c r="AA357" s="4">
        <v>2613.1633333333298</v>
      </c>
      <c r="AB357" s="5" t="s">
        <v>31</v>
      </c>
      <c r="AC357" s="6">
        <v>2613.1633333333298</v>
      </c>
      <c r="AE357" s="17">
        <f t="shared" si="20"/>
        <v>2000</v>
      </c>
      <c r="AF357">
        <v>2000</v>
      </c>
      <c r="AG357" s="17">
        <f t="shared" si="21"/>
        <v>0</v>
      </c>
      <c r="AH357" s="18">
        <f t="shared" si="22"/>
        <v>393.33333333333303</v>
      </c>
      <c r="AI357">
        <f t="shared" si="23"/>
        <v>0</v>
      </c>
    </row>
    <row r="358" spans="1:35" ht="16" x14ac:dyDescent="0.35">
      <c r="A358" s="2">
        <v>356</v>
      </c>
      <c r="B358" s="3">
        <v>20101851</v>
      </c>
      <c r="C358" s="3" t="s">
        <v>781</v>
      </c>
      <c r="D358" s="14" t="s">
        <v>782</v>
      </c>
      <c r="E358" s="3" t="s">
        <v>38</v>
      </c>
      <c r="F358" s="3" t="s">
        <v>30</v>
      </c>
      <c r="G358" s="4">
        <v>800</v>
      </c>
      <c r="H358" s="4">
        <v>1200</v>
      </c>
      <c r="I358" s="5">
        <v>30</v>
      </c>
      <c r="J358" s="4">
        <v>800</v>
      </c>
      <c r="K358" s="4">
        <v>200</v>
      </c>
      <c r="L358" s="4">
        <v>0</v>
      </c>
      <c r="M358" s="4">
        <v>260</v>
      </c>
      <c r="N358" s="4">
        <v>600</v>
      </c>
      <c r="O358" s="4">
        <v>400</v>
      </c>
      <c r="P358" s="4">
        <v>133.333333333333</v>
      </c>
      <c r="Q358" s="4">
        <v>0</v>
      </c>
      <c r="R358" s="4">
        <v>0</v>
      </c>
      <c r="S358" s="4">
        <v>452.8</v>
      </c>
      <c r="T358" s="4">
        <v>0</v>
      </c>
      <c r="U358" s="4">
        <v>2846.13333333333</v>
      </c>
      <c r="V358" s="4">
        <v>75.33</v>
      </c>
      <c r="W358" s="4">
        <v>0</v>
      </c>
      <c r="X358" s="4">
        <v>0</v>
      </c>
      <c r="Y358" s="4">
        <v>165</v>
      </c>
      <c r="Z358" s="4">
        <v>240.33</v>
      </c>
      <c r="AA358" s="4">
        <v>2605.8033333333301</v>
      </c>
      <c r="AB358" s="5" t="s">
        <v>31</v>
      </c>
      <c r="AC358" s="6">
        <v>2605.8033333333301</v>
      </c>
      <c r="AE358" s="17">
        <f t="shared" si="20"/>
        <v>2000</v>
      </c>
      <c r="AF358">
        <v>2000</v>
      </c>
      <c r="AG358" s="17">
        <f t="shared" si="21"/>
        <v>0</v>
      </c>
      <c r="AH358" s="18">
        <f t="shared" si="22"/>
        <v>393.33333333333303</v>
      </c>
      <c r="AI358">
        <f t="shared" si="23"/>
        <v>0</v>
      </c>
    </row>
    <row r="359" spans="1:35" ht="16" x14ac:dyDescent="0.35">
      <c r="A359" s="2">
        <v>357</v>
      </c>
      <c r="B359" s="3">
        <v>20101856</v>
      </c>
      <c r="C359" s="3" t="s">
        <v>783</v>
      </c>
      <c r="D359" s="14" t="s">
        <v>784</v>
      </c>
      <c r="E359" s="3" t="s">
        <v>38</v>
      </c>
      <c r="F359" s="3" t="s">
        <v>30</v>
      </c>
      <c r="G359" s="4">
        <v>800</v>
      </c>
      <c r="H359" s="4">
        <v>1200</v>
      </c>
      <c r="I359" s="5">
        <v>15</v>
      </c>
      <c r="J359" s="4">
        <v>400</v>
      </c>
      <c r="K359" s="4">
        <v>100</v>
      </c>
      <c r="L359" s="4">
        <v>0</v>
      </c>
      <c r="M359" s="4">
        <v>260</v>
      </c>
      <c r="N359" s="4">
        <v>300</v>
      </c>
      <c r="O359" s="4">
        <v>200</v>
      </c>
      <c r="P359" s="4">
        <v>0</v>
      </c>
      <c r="Q359" s="4">
        <v>0</v>
      </c>
      <c r="R359" s="4">
        <v>0</v>
      </c>
      <c r="S359" s="4">
        <v>466.85</v>
      </c>
      <c r="T359" s="4">
        <v>1000</v>
      </c>
      <c r="U359" s="4">
        <v>2726.85</v>
      </c>
      <c r="V359" s="4">
        <v>150.66</v>
      </c>
      <c r="W359" s="4">
        <v>0</v>
      </c>
      <c r="X359" s="4">
        <v>0</v>
      </c>
      <c r="Y359" s="4">
        <v>143</v>
      </c>
      <c r="Z359" s="4">
        <v>293.66000000000003</v>
      </c>
      <c r="AA359" s="4">
        <v>2433.19</v>
      </c>
      <c r="AB359" s="5" t="s">
        <v>31</v>
      </c>
      <c r="AC359" s="6">
        <v>2433.19</v>
      </c>
      <c r="AE359" s="17">
        <f t="shared" si="20"/>
        <v>2000</v>
      </c>
      <c r="AF359">
        <v>2000</v>
      </c>
      <c r="AG359" s="17">
        <f t="shared" si="21"/>
        <v>0</v>
      </c>
      <c r="AH359" s="18">
        <f t="shared" si="22"/>
        <v>260</v>
      </c>
      <c r="AI359">
        <f t="shared" si="23"/>
        <v>15</v>
      </c>
    </row>
    <row r="360" spans="1:35" ht="16" x14ac:dyDescent="0.35">
      <c r="A360" s="2">
        <v>358</v>
      </c>
      <c r="B360" s="3">
        <v>20101872</v>
      </c>
      <c r="C360" s="3" t="s">
        <v>785</v>
      </c>
      <c r="D360" s="14" t="s">
        <v>786</v>
      </c>
      <c r="E360" s="3" t="s">
        <v>38</v>
      </c>
      <c r="F360" s="3" t="s">
        <v>30</v>
      </c>
      <c r="G360" s="4">
        <v>800</v>
      </c>
      <c r="H360" s="4">
        <v>1200</v>
      </c>
      <c r="I360" s="5">
        <v>30</v>
      </c>
      <c r="J360" s="4">
        <v>800</v>
      </c>
      <c r="K360" s="4">
        <v>200</v>
      </c>
      <c r="L360" s="4">
        <v>0</v>
      </c>
      <c r="M360" s="4">
        <v>260</v>
      </c>
      <c r="N360" s="4">
        <v>600</v>
      </c>
      <c r="O360" s="4">
        <v>400</v>
      </c>
      <c r="P360" s="4">
        <v>133.333333333333</v>
      </c>
      <c r="Q360" s="4">
        <v>0</v>
      </c>
      <c r="R360" s="4">
        <v>0</v>
      </c>
      <c r="S360" s="4">
        <v>977.61</v>
      </c>
      <c r="T360" s="4">
        <v>0</v>
      </c>
      <c r="U360" s="4">
        <v>3370.94333333333</v>
      </c>
      <c r="V360" s="4">
        <v>0</v>
      </c>
      <c r="W360" s="4">
        <v>0</v>
      </c>
      <c r="X360" s="4">
        <v>0</v>
      </c>
      <c r="Y360" s="4">
        <v>210</v>
      </c>
      <c r="Z360" s="4">
        <v>210</v>
      </c>
      <c r="AA360" s="4">
        <v>3160.94333333333</v>
      </c>
      <c r="AB360" s="5" t="s">
        <v>31</v>
      </c>
      <c r="AC360" s="6">
        <v>3160.94333333333</v>
      </c>
      <c r="AE360" s="17">
        <f t="shared" si="20"/>
        <v>2000</v>
      </c>
      <c r="AF360">
        <v>2000</v>
      </c>
      <c r="AG360" s="17">
        <f t="shared" si="21"/>
        <v>0</v>
      </c>
      <c r="AH360" s="18">
        <f t="shared" si="22"/>
        <v>393.33333333333303</v>
      </c>
      <c r="AI360">
        <f t="shared" si="23"/>
        <v>0</v>
      </c>
    </row>
    <row r="361" spans="1:35" ht="16" x14ac:dyDescent="0.35">
      <c r="A361" s="2">
        <v>359</v>
      </c>
      <c r="B361" s="3">
        <v>20101876</v>
      </c>
      <c r="C361" s="3" t="s">
        <v>787</v>
      </c>
      <c r="D361" s="14" t="s">
        <v>788</v>
      </c>
      <c r="E361" s="3" t="s">
        <v>38</v>
      </c>
      <c r="F361" s="3" t="s">
        <v>30</v>
      </c>
      <c r="G361" s="4">
        <v>800</v>
      </c>
      <c r="H361" s="4">
        <v>1200</v>
      </c>
      <c r="I361" s="5">
        <v>30</v>
      </c>
      <c r="J361" s="4">
        <v>800</v>
      </c>
      <c r="K361" s="4">
        <v>200</v>
      </c>
      <c r="L361" s="4">
        <v>0</v>
      </c>
      <c r="M361" s="4">
        <v>260</v>
      </c>
      <c r="N361" s="4">
        <v>600</v>
      </c>
      <c r="O361" s="4">
        <v>400</v>
      </c>
      <c r="P361" s="4">
        <v>133.333333333333</v>
      </c>
      <c r="Q361" s="4">
        <v>0</v>
      </c>
      <c r="R361" s="4">
        <v>0</v>
      </c>
      <c r="S361" s="4">
        <v>680.56</v>
      </c>
      <c r="T361" s="4">
        <v>0</v>
      </c>
      <c r="U361" s="4">
        <v>3073.8933333333298</v>
      </c>
      <c r="V361" s="4">
        <v>0</v>
      </c>
      <c r="W361" s="4">
        <v>0</v>
      </c>
      <c r="X361" s="4">
        <v>0</v>
      </c>
      <c r="Y361" s="4">
        <v>60</v>
      </c>
      <c r="Z361" s="4">
        <v>60</v>
      </c>
      <c r="AA361" s="4">
        <v>3013.8933333333298</v>
      </c>
      <c r="AB361" s="5" t="s">
        <v>31</v>
      </c>
      <c r="AC361" s="6">
        <v>3013.8933333333298</v>
      </c>
      <c r="AE361" s="17">
        <f t="shared" si="20"/>
        <v>2000</v>
      </c>
      <c r="AF361">
        <v>2000</v>
      </c>
      <c r="AG361" s="17">
        <f t="shared" si="21"/>
        <v>0</v>
      </c>
      <c r="AH361" s="18">
        <f t="shared" si="22"/>
        <v>393.33333333333303</v>
      </c>
      <c r="AI361">
        <f t="shared" si="23"/>
        <v>0</v>
      </c>
    </row>
    <row r="362" spans="1:35" ht="16" x14ac:dyDescent="0.35">
      <c r="A362" s="2">
        <v>360</v>
      </c>
      <c r="B362" s="3">
        <v>20101877</v>
      </c>
      <c r="C362" s="3" t="s">
        <v>789</v>
      </c>
      <c r="D362" s="14" t="s">
        <v>790</v>
      </c>
      <c r="E362" s="3" t="s">
        <v>38</v>
      </c>
      <c r="F362" s="3" t="s">
        <v>30</v>
      </c>
      <c r="G362" s="4">
        <v>800</v>
      </c>
      <c r="H362" s="4">
        <v>1200</v>
      </c>
      <c r="I362" s="5">
        <v>30</v>
      </c>
      <c r="J362" s="4">
        <v>800</v>
      </c>
      <c r="K362" s="4">
        <v>200</v>
      </c>
      <c r="L362" s="4">
        <v>0</v>
      </c>
      <c r="M362" s="4">
        <v>260</v>
      </c>
      <c r="N362" s="4">
        <v>600</v>
      </c>
      <c r="O362" s="4">
        <v>400</v>
      </c>
      <c r="P362" s="4">
        <v>0</v>
      </c>
      <c r="Q362" s="4">
        <v>0</v>
      </c>
      <c r="R362" s="4">
        <v>0</v>
      </c>
      <c r="S362" s="4">
        <v>437.15</v>
      </c>
      <c r="T362" s="4">
        <v>0</v>
      </c>
      <c r="U362" s="4">
        <v>2697.15</v>
      </c>
      <c r="V362" s="4">
        <v>75.33</v>
      </c>
      <c r="W362" s="4">
        <v>0</v>
      </c>
      <c r="X362" s="4">
        <v>0</v>
      </c>
      <c r="Y362" s="4">
        <v>0</v>
      </c>
      <c r="Z362" s="4">
        <v>75.33</v>
      </c>
      <c r="AA362" s="4">
        <v>2621.82</v>
      </c>
      <c r="AB362" s="5" t="s">
        <v>31</v>
      </c>
      <c r="AC362" s="6">
        <v>2621.82</v>
      </c>
      <c r="AE362" s="17">
        <f t="shared" si="20"/>
        <v>2000</v>
      </c>
      <c r="AF362">
        <v>2000</v>
      </c>
      <c r="AG362" s="17">
        <f t="shared" si="21"/>
        <v>0</v>
      </c>
      <c r="AH362" s="18">
        <f t="shared" si="22"/>
        <v>260</v>
      </c>
      <c r="AI362">
        <f t="shared" si="23"/>
        <v>0</v>
      </c>
    </row>
    <row r="363" spans="1:35" ht="16" x14ac:dyDescent="0.35">
      <c r="A363" s="2">
        <v>361</v>
      </c>
      <c r="B363" s="3">
        <v>20101890</v>
      </c>
      <c r="C363" s="3" t="s">
        <v>791</v>
      </c>
      <c r="D363" s="14" t="s">
        <v>792</v>
      </c>
      <c r="E363" s="3" t="s">
        <v>793</v>
      </c>
      <c r="F363" s="3" t="s">
        <v>794</v>
      </c>
      <c r="G363" s="4">
        <v>800</v>
      </c>
      <c r="H363" s="4">
        <v>1200</v>
      </c>
      <c r="I363" s="5">
        <v>30</v>
      </c>
      <c r="J363" s="4">
        <v>800</v>
      </c>
      <c r="K363" s="4">
        <v>200</v>
      </c>
      <c r="L363" s="4">
        <v>0</v>
      </c>
      <c r="M363" s="4">
        <v>260</v>
      </c>
      <c r="N363" s="4">
        <v>600</v>
      </c>
      <c r="O363" s="4">
        <v>400</v>
      </c>
      <c r="P363" s="4">
        <v>133.333333333333</v>
      </c>
      <c r="Q363" s="4">
        <v>0</v>
      </c>
      <c r="R363" s="4">
        <v>0</v>
      </c>
      <c r="S363" s="4">
        <v>389.18</v>
      </c>
      <c r="T363" s="4">
        <v>0</v>
      </c>
      <c r="U363" s="4">
        <v>2782.5133333333301</v>
      </c>
      <c r="V363" s="4">
        <v>75.33</v>
      </c>
      <c r="W363" s="4">
        <v>0</v>
      </c>
      <c r="X363" s="4">
        <v>0</v>
      </c>
      <c r="Y363" s="4">
        <v>98</v>
      </c>
      <c r="Z363" s="4">
        <v>173.33</v>
      </c>
      <c r="AA363" s="4">
        <v>2609.1833333333302</v>
      </c>
      <c r="AB363" s="5" t="s">
        <v>31</v>
      </c>
      <c r="AC363" s="6">
        <v>2609.1833333333302</v>
      </c>
      <c r="AE363" s="17">
        <f t="shared" si="20"/>
        <v>2000</v>
      </c>
      <c r="AF363">
        <v>2000</v>
      </c>
      <c r="AG363" s="17">
        <f t="shared" si="21"/>
        <v>0</v>
      </c>
      <c r="AH363" s="18">
        <f t="shared" si="22"/>
        <v>393.33333333333303</v>
      </c>
      <c r="AI363">
        <f t="shared" si="23"/>
        <v>0</v>
      </c>
    </row>
    <row r="364" spans="1:35" ht="16" x14ac:dyDescent="0.35">
      <c r="A364" s="2">
        <v>362</v>
      </c>
      <c r="B364" s="3">
        <v>10127258</v>
      </c>
      <c r="C364" s="3" t="s">
        <v>795</v>
      </c>
      <c r="D364" s="14" t="s">
        <v>796</v>
      </c>
      <c r="E364" s="3" t="s">
        <v>58</v>
      </c>
      <c r="F364" s="3" t="s">
        <v>35</v>
      </c>
      <c r="G364" s="4">
        <v>3250</v>
      </c>
      <c r="H364" s="4">
        <v>1750</v>
      </c>
      <c r="I364" s="5">
        <v>30</v>
      </c>
      <c r="J364" s="4">
        <v>3250</v>
      </c>
      <c r="K364" s="4">
        <v>250</v>
      </c>
      <c r="L364" s="4">
        <v>0</v>
      </c>
      <c r="M364" s="4">
        <v>0</v>
      </c>
      <c r="N364" s="4">
        <v>1000</v>
      </c>
      <c r="O364" s="4">
        <v>500</v>
      </c>
      <c r="P364" s="4">
        <v>333.33333333333297</v>
      </c>
      <c r="Q364" s="4">
        <v>0</v>
      </c>
      <c r="R364" s="4">
        <v>0</v>
      </c>
      <c r="S364" s="4">
        <v>0</v>
      </c>
      <c r="T364" s="4">
        <v>0</v>
      </c>
      <c r="U364" s="4">
        <v>5333.3333333333303</v>
      </c>
      <c r="V364" s="4">
        <v>0</v>
      </c>
      <c r="W364" s="4">
        <v>0</v>
      </c>
      <c r="X364" s="4">
        <v>0</v>
      </c>
      <c r="Y364" s="4">
        <v>0</v>
      </c>
      <c r="Z364" s="4">
        <v>0</v>
      </c>
      <c r="AA364" s="4">
        <v>5333.3333333333303</v>
      </c>
      <c r="AB364" s="5" t="s">
        <v>31</v>
      </c>
      <c r="AC364" s="6">
        <v>5333.3333333333303</v>
      </c>
      <c r="AE364" s="17">
        <f t="shared" si="20"/>
        <v>5000</v>
      </c>
      <c r="AF364">
        <v>5000</v>
      </c>
      <c r="AG364" s="17">
        <f t="shared" si="21"/>
        <v>0</v>
      </c>
      <c r="AH364" s="18">
        <f t="shared" si="22"/>
        <v>333.33333333333297</v>
      </c>
      <c r="AI364">
        <f t="shared" si="23"/>
        <v>0</v>
      </c>
    </row>
    <row r="365" spans="1:35" ht="16" x14ac:dyDescent="0.35">
      <c r="A365" s="2">
        <v>363</v>
      </c>
      <c r="B365" s="3">
        <v>10127613</v>
      </c>
      <c r="C365" s="3" t="s">
        <v>797</v>
      </c>
      <c r="D365" s="14" t="s">
        <v>798</v>
      </c>
      <c r="E365" s="3" t="s">
        <v>58</v>
      </c>
      <c r="F365" s="3" t="s">
        <v>35</v>
      </c>
      <c r="G365" s="4">
        <v>3575</v>
      </c>
      <c r="H365" s="4">
        <v>1925</v>
      </c>
      <c r="I365" s="5">
        <v>30</v>
      </c>
      <c r="J365" s="4">
        <v>3575</v>
      </c>
      <c r="K365" s="4">
        <v>275</v>
      </c>
      <c r="L365" s="4">
        <v>0</v>
      </c>
      <c r="M365" s="4">
        <v>0</v>
      </c>
      <c r="N365" s="4">
        <v>1100</v>
      </c>
      <c r="O365" s="4">
        <v>550</v>
      </c>
      <c r="P365" s="4">
        <v>2669.7916666666702</v>
      </c>
      <c r="Q365" s="4">
        <v>0</v>
      </c>
      <c r="R365" s="4">
        <v>0</v>
      </c>
      <c r="S365" s="4">
        <v>0</v>
      </c>
      <c r="T365" s="4">
        <v>0</v>
      </c>
      <c r="U365" s="4">
        <v>8169.7916666666697</v>
      </c>
      <c r="V365" s="4">
        <v>0</v>
      </c>
      <c r="W365" s="4">
        <v>0</v>
      </c>
      <c r="X365" s="4">
        <v>0</v>
      </c>
      <c r="Y365" s="4">
        <v>0</v>
      </c>
      <c r="Z365" s="4">
        <v>0</v>
      </c>
      <c r="AA365" s="4">
        <v>8169.7916666666697</v>
      </c>
      <c r="AB365" s="5" t="s">
        <v>31</v>
      </c>
      <c r="AC365" s="6">
        <v>8169.7916666666697</v>
      </c>
      <c r="AE365" s="17">
        <f t="shared" si="20"/>
        <v>5500</v>
      </c>
      <c r="AF365">
        <v>5500</v>
      </c>
      <c r="AG365" s="17">
        <f t="shared" si="21"/>
        <v>0</v>
      </c>
      <c r="AH365" s="18">
        <f t="shared" si="22"/>
        <v>2669.7916666666702</v>
      </c>
      <c r="AI365">
        <f t="shared" si="23"/>
        <v>0</v>
      </c>
    </row>
    <row r="366" spans="1:35" ht="16" x14ac:dyDescent="0.35">
      <c r="A366" s="2">
        <v>364</v>
      </c>
      <c r="B366" s="3">
        <v>10127614</v>
      </c>
      <c r="C366" s="3" t="s">
        <v>799</v>
      </c>
      <c r="D366" s="14" t="s">
        <v>800</v>
      </c>
      <c r="E366" s="3" t="s">
        <v>58</v>
      </c>
      <c r="F366" s="3" t="s">
        <v>35</v>
      </c>
      <c r="G366" s="4">
        <v>3575</v>
      </c>
      <c r="H366" s="4">
        <v>1925</v>
      </c>
      <c r="I366" s="5">
        <v>26</v>
      </c>
      <c r="J366" s="4">
        <v>3098.3333333333298</v>
      </c>
      <c r="K366" s="4">
        <v>238.333333333333</v>
      </c>
      <c r="L366" s="4">
        <v>0</v>
      </c>
      <c r="M366" s="4">
        <v>0</v>
      </c>
      <c r="N366" s="4">
        <v>953.33333333333303</v>
      </c>
      <c r="O366" s="4">
        <v>476.66666666666703</v>
      </c>
      <c r="P366" s="4">
        <v>572.91666666666697</v>
      </c>
      <c r="Q366" s="4">
        <v>0</v>
      </c>
      <c r="R366" s="4">
        <v>0</v>
      </c>
      <c r="S366" s="4">
        <v>0</v>
      </c>
      <c r="T366" s="4">
        <v>733.33333333333303</v>
      </c>
      <c r="U366" s="4">
        <v>6072.9166666666697</v>
      </c>
      <c r="V366" s="4">
        <v>0</v>
      </c>
      <c r="W366" s="4">
        <v>0</v>
      </c>
      <c r="X366" s="4">
        <v>0</v>
      </c>
      <c r="Y366" s="4">
        <v>0</v>
      </c>
      <c r="Z366" s="4">
        <v>0</v>
      </c>
      <c r="AA366" s="4">
        <v>6072.9166666666697</v>
      </c>
      <c r="AB366" s="5" t="s">
        <v>31</v>
      </c>
      <c r="AC366" s="6">
        <v>6072.9166666666697</v>
      </c>
      <c r="AE366" s="17">
        <f t="shared" si="20"/>
        <v>5500</v>
      </c>
      <c r="AF366">
        <v>5500</v>
      </c>
      <c r="AG366" s="17">
        <f t="shared" si="21"/>
        <v>0</v>
      </c>
      <c r="AH366" s="18">
        <f t="shared" si="22"/>
        <v>572.91666666666697</v>
      </c>
      <c r="AI366">
        <f t="shared" si="23"/>
        <v>4</v>
      </c>
    </row>
    <row r="367" spans="1:35" ht="16" x14ac:dyDescent="0.35">
      <c r="A367" s="2">
        <v>365</v>
      </c>
      <c r="B367" s="3">
        <v>20101850</v>
      </c>
      <c r="C367" s="3" t="s">
        <v>801</v>
      </c>
      <c r="D367" s="14" t="s">
        <v>802</v>
      </c>
      <c r="E367" s="3" t="s">
        <v>38</v>
      </c>
      <c r="F367" s="3" t="s">
        <v>30</v>
      </c>
      <c r="G367" s="4">
        <v>800</v>
      </c>
      <c r="H367" s="4">
        <v>1200</v>
      </c>
      <c r="I367" s="5">
        <v>30</v>
      </c>
      <c r="J367" s="4">
        <v>800</v>
      </c>
      <c r="K367" s="4">
        <v>200</v>
      </c>
      <c r="L367" s="4">
        <v>0</v>
      </c>
      <c r="M367" s="4">
        <v>260</v>
      </c>
      <c r="N367" s="4">
        <v>600</v>
      </c>
      <c r="O367" s="4">
        <v>400</v>
      </c>
      <c r="P367" s="4">
        <v>133.333333333333</v>
      </c>
      <c r="Q367" s="4">
        <v>0</v>
      </c>
      <c r="R367" s="4">
        <v>0</v>
      </c>
      <c r="S367" s="4">
        <v>583.30999999999995</v>
      </c>
      <c r="T367" s="4">
        <v>0</v>
      </c>
      <c r="U367" s="4">
        <v>2976.6433333333298</v>
      </c>
      <c r="V367" s="4">
        <v>75.33</v>
      </c>
      <c r="W367" s="4">
        <v>0</v>
      </c>
      <c r="X367" s="4">
        <v>0</v>
      </c>
      <c r="Y367" s="4">
        <v>105</v>
      </c>
      <c r="Z367" s="4">
        <v>180.33</v>
      </c>
      <c r="AA367" s="4">
        <v>2796.3133333333299</v>
      </c>
      <c r="AB367" s="5" t="s">
        <v>31</v>
      </c>
      <c r="AC367" s="6">
        <v>2796.3133333333299</v>
      </c>
      <c r="AE367" s="17">
        <f t="shared" si="20"/>
        <v>2000</v>
      </c>
      <c r="AF367">
        <v>2000</v>
      </c>
      <c r="AG367" s="17">
        <f t="shared" si="21"/>
        <v>0</v>
      </c>
      <c r="AH367" s="18">
        <f t="shared" si="22"/>
        <v>393.33333333333303</v>
      </c>
      <c r="AI367">
        <f t="shared" si="23"/>
        <v>0</v>
      </c>
    </row>
    <row r="368" spans="1:35" ht="16" x14ac:dyDescent="0.35">
      <c r="A368" s="2">
        <v>366</v>
      </c>
      <c r="B368" s="3">
        <v>20101878</v>
      </c>
      <c r="C368" s="3" t="s">
        <v>803</v>
      </c>
      <c r="D368" s="14" t="s">
        <v>804</v>
      </c>
      <c r="E368" s="3" t="s">
        <v>38</v>
      </c>
      <c r="F368" s="3" t="s">
        <v>30</v>
      </c>
      <c r="G368" s="4">
        <v>800</v>
      </c>
      <c r="H368" s="4">
        <v>1200</v>
      </c>
      <c r="I368" s="5">
        <v>30</v>
      </c>
      <c r="J368" s="4">
        <v>800</v>
      </c>
      <c r="K368" s="4">
        <v>200</v>
      </c>
      <c r="L368" s="4">
        <v>0</v>
      </c>
      <c r="M368" s="4">
        <v>260</v>
      </c>
      <c r="N368" s="4">
        <v>600</v>
      </c>
      <c r="O368" s="4">
        <v>400</v>
      </c>
      <c r="P368" s="4">
        <v>133.333333333333</v>
      </c>
      <c r="Q368" s="4">
        <v>0</v>
      </c>
      <c r="R368" s="4">
        <v>0</v>
      </c>
      <c r="S368" s="4">
        <v>322.18</v>
      </c>
      <c r="T368" s="4">
        <v>0</v>
      </c>
      <c r="U368" s="4">
        <v>2715.5133333333301</v>
      </c>
      <c r="V368" s="4">
        <v>376.65</v>
      </c>
      <c r="W368" s="4">
        <v>0</v>
      </c>
      <c r="X368" s="4">
        <v>0</v>
      </c>
      <c r="Y368" s="4">
        <v>113</v>
      </c>
      <c r="Z368" s="4">
        <v>489.65</v>
      </c>
      <c r="AA368" s="4">
        <v>2225.86333333333</v>
      </c>
      <c r="AB368" s="5" t="s">
        <v>31</v>
      </c>
      <c r="AC368" s="6">
        <v>2225.86333333333</v>
      </c>
      <c r="AE368" s="17">
        <f t="shared" si="20"/>
        <v>2000</v>
      </c>
      <c r="AF368">
        <v>2000</v>
      </c>
      <c r="AG368" s="17">
        <f t="shared" si="21"/>
        <v>0</v>
      </c>
      <c r="AH368" s="18">
        <f t="shared" si="22"/>
        <v>393.33333333333303</v>
      </c>
      <c r="AI368">
        <f t="shared" si="23"/>
        <v>0</v>
      </c>
    </row>
    <row r="369" spans="1:35" ht="16" x14ac:dyDescent="0.35">
      <c r="A369" s="2">
        <v>367</v>
      </c>
      <c r="B369" s="3">
        <v>20101885</v>
      </c>
      <c r="C369" s="3" t="s">
        <v>805</v>
      </c>
      <c r="D369" s="14" t="s">
        <v>806</v>
      </c>
      <c r="E369" s="3" t="s">
        <v>793</v>
      </c>
      <c r="F369" s="3" t="s">
        <v>794</v>
      </c>
      <c r="G369" s="4">
        <v>800</v>
      </c>
      <c r="H369" s="4">
        <v>1200</v>
      </c>
      <c r="I369" s="5">
        <v>30</v>
      </c>
      <c r="J369" s="4">
        <v>800</v>
      </c>
      <c r="K369" s="4">
        <v>200</v>
      </c>
      <c r="L369" s="4">
        <v>0</v>
      </c>
      <c r="M369" s="4">
        <v>260</v>
      </c>
      <c r="N369" s="4">
        <v>600</v>
      </c>
      <c r="O369" s="4">
        <v>400</v>
      </c>
      <c r="P369" s="4">
        <v>133.333333333333</v>
      </c>
      <c r="Q369" s="4">
        <v>0</v>
      </c>
      <c r="R369" s="4">
        <v>0</v>
      </c>
      <c r="S369" s="4">
        <v>349.6</v>
      </c>
      <c r="T369" s="4">
        <v>0</v>
      </c>
      <c r="U369" s="4">
        <v>2742.9333333333302</v>
      </c>
      <c r="V369" s="4">
        <v>0</v>
      </c>
      <c r="W369" s="4">
        <v>0</v>
      </c>
      <c r="X369" s="4">
        <v>0</v>
      </c>
      <c r="Y369" s="4">
        <v>30</v>
      </c>
      <c r="Z369" s="4">
        <v>30</v>
      </c>
      <c r="AA369" s="4">
        <v>2712.9333333333302</v>
      </c>
      <c r="AB369" s="5" t="s">
        <v>31</v>
      </c>
      <c r="AC369" s="6">
        <v>2712.9333333333302</v>
      </c>
      <c r="AE369" s="17">
        <f t="shared" si="20"/>
        <v>2000</v>
      </c>
      <c r="AF369">
        <v>2000</v>
      </c>
      <c r="AG369" s="17">
        <f t="shared" si="21"/>
        <v>0</v>
      </c>
      <c r="AH369" s="18">
        <f t="shared" si="22"/>
        <v>393.33333333333303</v>
      </c>
      <c r="AI369">
        <f t="shared" si="23"/>
        <v>0</v>
      </c>
    </row>
    <row r="370" spans="1:35" ht="16" x14ac:dyDescent="0.35">
      <c r="A370" s="2">
        <v>368</v>
      </c>
      <c r="B370" s="3">
        <v>20101887</v>
      </c>
      <c r="C370" s="3" t="s">
        <v>807</v>
      </c>
      <c r="D370" s="14" t="s">
        <v>808</v>
      </c>
      <c r="E370" s="3" t="s">
        <v>793</v>
      </c>
      <c r="F370" s="3" t="s">
        <v>794</v>
      </c>
      <c r="G370" s="4">
        <v>800</v>
      </c>
      <c r="H370" s="4">
        <v>1200</v>
      </c>
      <c r="I370" s="5">
        <v>30</v>
      </c>
      <c r="J370" s="4">
        <v>800</v>
      </c>
      <c r="K370" s="4">
        <v>200</v>
      </c>
      <c r="L370" s="4">
        <v>0</v>
      </c>
      <c r="M370" s="4">
        <v>260</v>
      </c>
      <c r="N370" s="4">
        <v>600</v>
      </c>
      <c r="O370" s="4">
        <v>400</v>
      </c>
      <c r="P370" s="4">
        <v>133.333333333333</v>
      </c>
      <c r="Q370" s="4">
        <v>0</v>
      </c>
      <c r="R370" s="4">
        <v>0</v>
      </c>
      <c r="S370" s="4">
        <v>420.49</v>
      </c>
      <c r="T370" s="4">
        <v>0</v>
      </c>
      <c r="U370" s="4">
        <v>2813.8233333333301</v>
      </c>
      <c r="V370" s="4">
        <v>602.65</v>
      </c>
      <c r="W370" s="4">
        <v>0</v>
      </c>
      <c r="X370" s="4">
        <v>0</v>
      </c>
      <c r="Y370" s="4">
        <v>413</v>
      </c>
      <c r="Z370" s="4">
        <v>1015.65</v>
      </c>
      <c r="AA370" s="4">
        <v>1798.17333333333</v>
      </c>
      <c r="AB370" s="5" t="s">
        <v>31</v>
      </c>
      <c r="AC370" s="6">
        <v>1798.17333333333</v>
      </c>
      <c r="AE370" s="17">
        <f t="shared" si="20"/>
        <v>2000</v>
      </c>
      <c r="AF370">
        <v>2000</v>
      </c>
      <c r="AG370" s="17">
        <f t="shared" si="21"/>
        <v>0</v>
      </c>
      <c r="AH370" s="18">
        <f t="shared" si="22"/>
        <v>393.33333333333303</v>
      </c>
      <c r="AI370">
        <f t="shared" si="23"/>
        <v>0</v>
      </c>
    </row>
    <row r="371" spans="1:35" ht="16" x14ac:dyDescent="0.35">
      <c r="A371" s="2">
        <v>369</v>
      </c>
      <c r="B371" s="3">
        <v>20101888</v>
      </c>
      <c r="C371" s="3" t="s">
        <v>809</v>
      </c>
      <c r="D371" s="14" t="s">
        <v>810</v>
      </c>
      <c r="E371" s="3" t="s">
        <v>793</v>
      </c>
      <c r="F371" s="3" t="s">
        <v>794</v>
      </c>
      <c r="G371" s="4">
        <v>800</v>
      </c>
      <c r="H371" s="4">
        <v>1200</v>
      </c>
      <c r="I371" s="5">
        <v>30</v>
      </c>
      <c r="J371" s="4">
        <v>800</v>
      </c>
      <c r="K371" s="4">
        <v>200</v>
      </c>
      <c r="L371" s="4">
        <v>0</v>
      </c>
      <c r="M371" s="4">
        <v>260</v>
      </c>
      <c r="N371" s="4">
        <v>600</v>
      </c>
      <c r="O371" s="4">
        <v>400</v>
      </c>
      <c r="P371" s="4">
        <v>133.333333333333</v>
      </c>
      <c r="Q371" s="4">
        <v>0</v>
      </c>
      <c r="R371" s="4">
        <v>0</v>
      </c>
      <c r="S371" s="4">
        <v>465.55</v>
      </c>
      <c r="T371" s="4">
        <v>0</v>
      </c>
      <c r="U371" s="4">
        <v>2858.88333333333</v>
      </c>
      <c r="V371" s="4">
        <v>301.32</v>
      </c>
      <c r="W371" s="4">
        <v>0</v>
      </c>
      <c r="X371" s="4">
        <v>0</v>
      </c>
      <c r="Y371" s="4">
        <v>113</v>
      </c>
      <c r="Z371" s="4">
        <v>414.32</v>
      </c>
      <c r="AA371" s="4">
        <v>2444.5633333333299</v>
      </c>
      <c r="AB371" s="5" t="s">
        <v>31</v>
      </c>
      <c r="AC371" s="6">
        <v>2444.5633333333299</v>
      </c>
      <c r="AE371" s="17">
        <f t="shared" si="20"/>
        <v>2000</v>
      </c>
      <c r="AF371">
        <v>2000</v>
      </c>
      <c r="AG371" s="17">
        <f t="shared" si="21"/>
        <v>0</v>
      </c>
      <c r="AH371" s="18">
        <f t="shared" si="22"/>
        <v>393.33333333333303</v>
      </c>
      <c r="AI371">
        <f t="shared" si="23"/>
        <v>0</v>
      </c>
    </row>
    <row r="372" spans="1:35" ht="16" x14ac:dyDescent="0.35">
      <c r="A372" s="2">
        <v>370</v>
      </c>
      <c r="B372" s="3">
        <v>10126398</v>
      </c>
      <c r="C372" s="3" t="s">
        <v>811</v>
      </c>
      <c r="D372" s="14" t="s">
        <v>812</v>
      </c>
      <c r="E372" s="3" t="s">
        <v>38</v>
      </c>
      <c r="F372" s="3" t="s">
        <v>30</v>
      </c>
      <c r="G372" s="4">
        <v>800</v>
      </c>
      <c r="H372" s="4">
        <v>1200</v>
      </c>
      <c r="I372" s="5">
        <v>30</v>
      </c>
      <c r="J372" s="4">
        <v>800</v>
      </c>
      <c r="K372" s="4">
        <v>200</v>
      </c>
      <c r="L372" s="4">
        <v>0</v>
      </c>
      <c r="M372" s="4">
        <v>260</v>
      </c>
      <c r="N372" s="4">
        <v>600</v>
      </c>
      <c r="O372" s="4">
        <v>400</v>
      </c>
      <c r="P372" s="4">
        <v>0</v>
      </c>
      <c r="Q372" s="4">
        <v>0</v>
      </c>
      <c r="R372" s="4">
        <v>0</v>
      </c>
      <c r="S372" s="4">
        <v>679.62</v>
      </c>
      <c r="T372" s="4">
        <v>0</v>
      </c>
      <c r="U372" s="4">
        <v>2939.62</v>
      </c>
      <c r="V372" s="4">
        <v>0</v>
      </c>
      <c r="W372" s="4">
        <v>0</v>
      </c>
      <c r="X372" s="4">
        <v>0</v>
      </c>
      <c r="Y372" s="4">
        <v>0</v>
      </c>
      <c r="Z372" s="4">
        <v>0</v>
      </c>
      <c r="AA372" s="4">
        <v>2939.62</v>
      </c>
      <c r="AB372" s="5" t="s">
        <v>31</v>
      </c>
      <c r="AC372" s="6">
        <v>2939.62</v>
      </c>
      <c r="AE372" s="17">
        <f t="shared" si="20"/>
        <v>2000</v>
      </c>
      <c r="AF372">
        <v>2000</v>
      </c>
      <c r="AG372" s="17">
        <f t="shared" si="21"/>
        <v>0</v>
      </c>
      <c r="AH372" s="18">
        <f t="shared" si="22"/>
        <v>260</v>
      </c>
      <c r="AI372">
        <f t="shared" si="23"/>
        <v>0</v>
      </c>
    </row>
    <row r="373" spans="1:35" ht="16" x14ac:dyDescent="0.35">
      <c r="A373" s="2">
        <v>371</v>
      </c>
      <c r="B373" s="3">
        <v>10126399</v>
      </c>
      <c r="C373" s="3" t="s">
        <v>813</v>
      </c>
      <c r="D373" s="14" t="s">
        <v>814</v>
      </c>
      <c r="E373" s="3" t="s">
        <v>38</v>
      </c>
      <c r="F373" s="3" t="s">
        <v>30</v>
      </c>
      <c r="G373" s="4">
        <v>800</v>
      </c>
      <c r="H373" s="4">
        <v>1200</v>
      </c>
      <c r="I373" s="5">
        <v>30</v>
      </c>
      <c r="J373" s="4">
        <v>800</v>
      </c>
      <c r="K373" s="4">
        <v>200</v>
      </c>
      <c r="L373" s="4">
        <v>0</v>
      </c>
      <c r="M373" s="4">
        <v>260</v>
      </c>
      <c r="N373" s="4">
        <v>600</v>
      </c>
      <c r="O373" s="4">
        <v>400</v>
      </c>
      <c r="P373" s="4">
        <v>133.333333333333</v>
      </c>
      <c r="Q373" s="4">
        <v>0</v>
      </c>
      <c r="R373" s="4">
        <v>0</v>
      </c>
      <c r="S373" s="4">
        <v>827.29</v>
      </c>
      <c r="T373" s="4">
        <v>0</v>
      </c>
      <c r="U373" s="4">
        <v>3220.6233333333298</v>
      </c>
      <c r="V373" s="4">
        <v>150.66</v>
      </c>
      <c r="W373" s="4">
        <v>0</v>
      </c>
      <c r="X373" s="4">
        <v>0</v>
      </c>
      <c r="Y373" s="4">
        <v>143</v>
      </c>
      <c r="Z373" s="4">
        <v>293.66000000000003</v>
      </c>
      <c r="AA373" s="4">
        <v>2926.96333333333</v>
      </c>
      <c r="AB373" s="5" t="s">
        <v>31</v>
      </c>
      <c r="AC373" s="6">
        <v>2926.96333333333</v>
      </c>
      <c r="AE373" s="17">
        <f t="shared" si="20"/>
        <v>2000</v>
      </c>
      <c r="AF373">
        <v>2000</v>
      </c>
      <c r="AG373" s="17">
        <f t="shared" si="21"/>
        <v>0</v>
      </c>
      <c r="AH373" s="18">
        <f t="shared" si="22"/>
        <v>393.33333333333303</v>
      </c>
      <c r="AI373">
        <f t="shared" si="23"/>
        <v>0</v>
      </c>
    </row>
    <row r="374" spans="1:35" ht="16" x14ac:dyDescent="0.35">
      <c r="A374" s="2">
        <v>372</v>
      </c>
      <c r="B374" s="3">
        <v>10126400</v>
      </c>
      <c r="C374" s="3" t="s">
        <v>815</v>
      </c>
      <c r="D374" s="14" t="s">
        <v>816</v>
      </c>
      <c r="E374" s="3" t="s">
        <v>38</v>
      </c>
      <c r="F374" s="3" t="s">
        <v>30</v>
      </c>
      <c r="G374" s="4">
        <v>800</v>
      </c>
      <c r="H374" s="4">
        <v>1200</v>
      </c>
      <c r="I374" s="5">
        <v>30</v>
      </c>
      <c r="J374" s="4">
        <v>800</v>
      </c>
      <c r="K374" s="4">
        <v>200</v>
      </c>
      <c r="L374" s="4">
        <v>0</v>
      </c>
      <c r="M374" s="4">
        <v>260</v>
      </c>
      <c r="N374" s="4">
        <v>600</v>
      </c>
      <c r="O374" s="4">
        <v>400</v>
      </c>
      <c r="P374" s="4">
        <v>133.333333333333</v>
      </c>
      <c r="Q374" s="4">
        <v>0</v>
      </c>
      <c r="R374" s="4">
        <v>0</v>
      </c>
      <c r="S374" s="4">
        <v>1074.1300000000001</v>
      </c>
      <c r="T374" s="4">
        <v>0</v>
      </c>
      <c r="U374" s="4">
        <v>3467.46333333333</v>
      </c>
      <c r="V374" s="4">
        <v>0</v>
      </c>
      <c r="W374" s="4">
        <v>0</v>
      </c>
      <c r="X374" s="4">
        <v>0</v>
      </c>
      <c r="Y374" s="4">
        <v>0</v>
      </c>
      <c r="Z374" s="4">
        <v>0</v>
      </c>
      <c r="AA374" s="4">
        <v>3467.46333333333</v>
      </c>
      <c r="AB374" s="5" t="s">
        <v>31</v>
      </c>
      <c r="AC374" s="6">
        <v>3467.46333333333</v>
      </c>
      <c r="AE374" s="17">
        <f t="shared" si="20"/>
        <v>2000</v>
      </c>
      <c r="AF374">
        <v>2000</v>
      </c>
      <c r="AG374" s="17">
        <f t="shared" si="21"/>
        <v>0</v>
      </c>
      <c r="AH374" s="18">
        <f t="shared" si="22"/>
        <v>393.33333333333303</v>
      </c>
      <c r="AI374">
        <f t="shared" si="23"/>
        <v>0</v>
      </c>
    </row>
    <row r="375" spans="1:35" ht="16" x14ac:dyDescent="0.35">
      <c r="A375" s="2">
        <v>373</v>
      </c>
      <c r="B375" s="3">
        <v>10126459</v>
      </c>
      <c r="C375" s="3" t="s">
        <v>817</v>
      </c>
      <c r="D375" s="14" t="s">
        <v>818</v>
      </c>
      <c r="E375" s="3" t="s">
        <v>38</v>
      </c>
      <c r="F375" s="3" t="s">
        <v>30</v>
      </c>
      <c r="G375" s="4">
        <v>800</v>
      </c>
      <c r="H375" s="4">
        <v>1200</v>
      </c>
      <c r="I375" s="5">
        <v>30</v>
      </c>
      <c r="J375" s="4">
        <v>800</v>
      </c>
      <c r="K375" s="4">
        <v>200</v>
      </c>
      <c r="L375" s="4">
        <v>0</v>
      </c>
      <c r="M375" s="4">
        <v>260</v>
      </c>
      <c r="N375" s="4">
        <v>600</v>
      </c>
      <c r="O375" s="4">
        <v>400</v>
      </c>
      <c r="P375" s="4">
        <v>133.333333333333</v>
      </c>
      <c r="Q375" s="4">
        <v>0</v>
      </c>
      <c r="R375" s="4">
        <v>0</v>
      </c>
      <c r="S375" s="4">
        <v>1189.3800000000001</v>
      </c>
      <c r="T375" s="4">
        <v>0</v>
      </c>
      <c r="U375" s="4">
        <v>3582.71333333333</v>
      </c>
      <c r="V375" s="4">
        <v>75.33</v>
      </c>
      <c r="W375" s="4">
        <v>0</v>
      </c>
      <c r="X375" s="4">
        <v>0</v>
      </c>
      <c r="Y375" s="4">
        <v>38</v>
      </c>
      <c r="Z375" s="4">
        <v>113.33</v>
      </c>
      <c r="AA375" s="4">
        <v>3469.38333333333</v>
      </c>
      <c r="AB375" s="5" t="s">
        <v>31</v>
      </c>
      <c r="AC375" s="6">
        <v>3469.38333333333</v>
      </c>
      <c r="AE375" s="17">
        <f t="shared" si="20"/>
        <v>2000</v>
      </c>
      <c r="AF375">
        <v>2000</v>
      </c>
      <c r="AG375" s="17">
        <f t="shared" si="21"/>
        <v>0</v>
      </c>
      <c r="AH375" s="18">
        <f t="shared" si="22"/>
        <v>393.33333333333303</v>
      </c>
      <c r="AI375">
        <f t="shared" si="23"/>
        <v>0</v>
      </c>
    </row>
    <row r="376" spans="1:35" ht="16" x14ac:dyDescent="0.35">
      <c r="A376" s="2">
        <v>374</v>
      </c>
      <c r="B376" s="3">
        <v>10126641</v>
      </c>
      <c r="C376" s="3" t="s">
        <v>819</v>
      </c>
      <c r="D376" s="14" t="s">
        <v>820</v>
      </c>
      <c r="E376" s="3" t="s">
        <v>38</v>
      </c>
      <c r="F376" s="3" t="s">
        <v>30</v>
      </c>
      <c r="G376" s="4">
        <v>800</v>
      </c>
      <c r="H376" s="4">
        <v>1200</v>
      </c>
      <c r="I376" s="5">
        <v>30</v>
      </c>
      <c r="J376" s="4">
        <v>800</v>
      </c>
      <c r="K376" s="4">
        <v>200</v>
      </c>
      <c r="L376" s="4">
        <v>0</v>
      </c>
      <c r="M376" s="4">
        <v>260</v>
      </c>
      <c r="N376" s="4">
        <v>600</v>
      </c>
      <c r="O376" s="4">
        <v>400</v>
      </c>
      <c r="P376" s="4">
        <v>0</v>
      </c>
      <c r="Q376" s="4">
        <v>0</v>
      </c>
      <c r="R376" s="4">
        <v>0</v>
      </c>
      <c r="S376" s="4">
        <v>456.14</v>
      </c>
      <c r="T376" s="4">
        <v>0</v>
      </c>
      <c r="U376" s="4">
        <v>2716.14</v>
      </c>
      <c r="V376" s="4">
        <v>0</v>
      </c>
      <c r="W376" s="4">
        <v>0</v>
      </c>
      <c r="X376" s="4">
        <v>0</v>
      </c>
      <c r="Y376" s="4">
        <v>30</v>
      </c>
      <c r="Z376" s="4">
        <v>30</v>
      </c>
      <c r="AA376" s="4">
        <v>2686.14</v>
      </c>
      <c r="AB376" s="5" t="s">
        <v>31</v>
      </c>
      <c r="AC376" s="6">
        <v>2686.14</v>
      </c>
      <c r="AE376" s="17">
        <f t="shared" si="20"/>
        <v>2000</v>
      </c>
      <c r="AF376">
        <v>2000</v>
      </c>
      <c r="AG376" s="17">
        <f t="shared" si="21"/>
        <v>0</v>
      </c>
      <c r="AH376" s="18">
        <f t="shared" si="22"/>
        <v>260</v>
      </c>
      <c r="AI376">
        <f t="shared" si="23"/>
        <v>0</v>
      </c>
    </row>
    <row r="377" spans="1:35" ht="16" x14ac:dyDescent="0.35">
      <c r="A377" s="2">
        <v>375</v>
      </c>
      <c r="B377" s="3">
        <v>10128009</v>
      </c>
      <c r="C377" s="3" t="s">
        <v>821</v>
      </c>
      <c r="D377" s="14" t="s">
        <v>822</v>
      </c>
      <c r="E377" s="3" t="s">
        <v>38</v>
      </c>
      <c r="F377" s="3" t="s">
        <v>30</v>
      </c>
      <c r="G377" s="4">
        <v>800</v>
      </c>
      <c r="H377" s="4">
        <v>1200</v>
      </c>
      <c r="I377" s="5">
        <v>30</v>
      </c>
      <c r="J377" s="4">
        <v>800</v>
      </c>
      <c r="K377" s="4">
        <v>200</v>
      </c>
      <c r="L377" s="4">
        <v>0</v>
      </c>
      <c r="M377" s="4">
        <v>260</v>
      </c>
      <c r="N377" s="4">
        <v>600</v>
      </c>
      <c r="O377" s="4">
        <v>400</v>
      </c>
      <c r="P377" s="4">
        <v>133.333333333333</v>
      </c>
      <c r="Q377" s="4">
        <v>0</v>
      </c>
      <c r="R377" s="4">
        <v>0</v>
      </c>
      <c r="S377" s="4">
        <v>1065.79</v>
      </c>
      <c r="T377" s="4">
        <v>0</v>
      </c>
      <c r="U377" s="4">
        <v>3459.1233333333298</v>
      </c>
      <c r="V377" s="4">
        <v>0</v>
      </c>
      <c r="W377" s="4">
        <v>0</v>
      </c>
      <c r="X377" s="4">
        <v>0</v>
      </c>
      <c r="Y377" s="4">
        <v>0</v>
      </c>
      <c r="Z377" s="4">
        <v>0</v>
      </c>
      <c r="AA377" s="4">
        <v>3459.1233333333298</v>
      </c>
      <c r="AB377" s="5" t="s">
        <v>31</v>
      </c>
      <c r="AC377" s="6">
        <v>3459.1233333333298</v>
      </c>
      <c r="AE377" s="17">
        <f t="shared" si="20"/>
        <v>2000</v>
      </c>
      <c r="AF377">
        <v>2000</v>
      </c>
      <c r="AG377" s="17">
        <f t="shared" si="21"/>
        <v>0</v>
      </c>
      <c r="AH377" s="18">
        <f t="shared" si="22"/>
        <v>393.33333333333303</v>
      </c>
      <c r="AI377">
        <f t="shared" si="23"/>
        <v>0</v>
      </c>
    </row>
    <row r="378" spans="1:35" ht="16" x14ac:dyDescent="0.35">
      <c r="A378" s="2">
        <v>376</v>
      </c>
      <c r="B378" s="3">
        <v>20101886</v>
      </c>
      <c r="C378" s="3" t="s">
        <v>823</v>
      </c>
      <c r="D378" s="14" t="s">
        <v>824</v>
      </c>
      <c r="E378" s="3" t="s">
        <v>793</v>
      </c>
      <c r="F378" s="3" t="s">
        <v>794</v>
      </c>
      <c r="G378" s="4">
        <v>800</v>
      </c>
      <c r="H378" s="4">
        <v>1200</v>
      </c>
      <c r="I378" s="5">
        <v>30</v>
      </c>
      <c r="J378" s="4">
        <v>800</v>
      </c>
      <c r="K378" s="4">
        <v>200</v>
      </c>
      <c r="L378" s="4">
        <v>0</v>
      </c>
      <c r="M378" s="4">
        <v>260</v>
      </c>
      <c r="N378" s="4">
        <v>600</v>
      </c>
      <c r="O378" s="4">
        <v>400</v>
      </c>
      <c r="P378" s="4">
        <v>133.333333333333</v>
      </c>
      <c r="Q378" s="4">
        <v>0</v>
      </c>
      <c r="R378" s="4">
        <v>0</v>
      </c>
      <c r="S378" s="4">
        <v>445.55</v>
      </c>
      <c r="T378" s="4">
        <v>0</v>
      </c>
      <c r="U378" s="4">
        <v>2838.88333333333</v>
      </c>
      <c r="V378" s="4">
        <v>0</v>
      </c>
      <c r="W378" s="4">
        <v>0</v>
      </c>
      <c r="X378" s="4">
        <v>0</v>
      </c>
      <c r="Y378" s="4">
        <v>30</v>
      </c>
      <c r="Z378" s="4">
        <v>30</v>
      </c>
      <c r="AA378" s="4">
        <v>2808.88333333333</v>
      </c>
      <c r="AB378" s="5" t="s">
        <v>31</v>
      </c>
      <c r="AC378" s="6">
        <v>2808.88333333333</v>
      </c>
      <c r="AE378" s="17">
        <f t="shared" si="20"/>
        <v>2000</v>
      </c>
      <c r="AF378">
        <v>2000</v>
      </c>
      <c r="AG378" s="17">
        <f t="shared" si="21"/>
        <v>0</v>
      </c>
      <c r="AH378" s="18">
        <f t="shared" si="22"/>
        <v>393.33333333333303</v>
      </c>
      <c r="AI378">
        <f t="shared" si="23"/>
        <v>0</v>
      </c>
    </row>
    <row r="379" spans="1:35" ht="16" x14ac:dyDescent="0.35">
      <c r="A379" s="2">
        <v>377</v>
      </c>
      <c r="B379" s="3">
        <v>20101897</v>
      </c>
      <c r="C379" s="3" t="s">
        <v>825</v>
      </c>
      <c r="D379" s="14" t="s">
        <v>826</v>
      </c>
      <c r="E379" s="3" t="s">
        <v>793</v>
      </c>
      <c r="F379" s="3" t="s">
        <v>794</v>
      </c>
      <c r="G379" s="4">
        <v>800</v>
      </c>
      <c r="H379" s="4">
        <v>1200</v>
      </c>
      <c r="I379" s="5">
        <v>30</v>
      </c>
      <c r="J379" s="4">
        <v>800</v>
      </c>
      <c r="K379" s="4">
        <v>200</v>
      </c>
      <c r="L379" s="4">
        <v>0</v>
      </c>
      <c r="M379" s="4">
        <v>260</v>
      </c>
      <c r="N379" s="4">
        <v>600</v>
      </c>
      <c r="O379" s="4">
        <v>400</v>
      </c>
      <c r="P379" s="4">
        <v>133.333333333333</v>
      </c>
      <c r="Q379" s="4">
        <v>0</v>
      </c>
      <c r="R379" s="4">
        <v>0</v>
      </c>
      <c r="S379" s="4">
        <v>650.98</v>
      </c>
      <c r="T379" s="4">
        <v>0</v>
      </c>
      <c r="U379" s="4">
        <v>3044.3133333333299</v>
      </c>
      <c r="V379" s="4">
        <v>0</v>
      </c>
      <c r="W379" s="4">
        <v>0</v>
      </c>
      <c r="X379" s="4">
        <v>0</v>
      </c>
      <c r="Y379" s="4">
        <v>0</v>
      </c>
      <c r="Z379" s="4">
        <v>0</v>
      </c>
      <c r="AA379" s="4">
        <v>3044.3133333333299</v>
      </c>
      <c r="AB379" s="5" t="s">
        <v>31</v>
      </c>
      <c r="AC379" s="6">
        <v>3044.3133333333299</v>
      </c>
      <c r="AE379" s="17">
        <f t="shared" si="20"/>
        <v>2000</v>
      </c>
      <c r="AF379">
        <v>2000</v>
      </c>
      <c r="AG379" s="17">
        <f t="shared" si="21"/>
        <v>0</v>
      </c>
      <c r="AH379" s="18">
        <f t="shared" si="22"/>
        <v>393.33333333333303</v>
      </c>
      <c r="AI379">
        <f t="shared" si="23"/>
        <v>0</v>
      </c>
    </row>
    <row r="380" spans="1:35" ht="16" x14ac:dyDescent="0.35">
      <c r="A380" s="2">
        <v>378</v>
      </c>
      <c r="B380" s="3">
        <v>10128329</v>
      </c>
      <c r="C380" s="3" t="s">
        <v>827</v>
      </c>
      <c r="D380" s="14" t="s">
        <v>828</v>
      </c>
      <c r="E380" s="3" t="s">
        <v>829</v>
      </c>
      <c r="F380" s="3" t="s">
        <v>240</v>
      </c>
      <c r="G380" s="4">
        <v>1750</v>
      </c>
      <c r="H380" s="4">
        <v>1750</v>
      </c>
      <c r="I380" s="5">
        <v>30</v>
      </c>
      <c r="J380" s="4">
        <v>1750</v>
      </c>
      <c r="K380" s="4">
        <v>700</v>
      </c>
      <c r="L380" s="4">
        <v>0</v>
      </c>
      <c r="M380" s="4">
        <v>0</v>
      </c>
      <c r="N380" s="4">
        <v>700</v>
      </c>
      <c r="O380" s="4">
        <v>350</v>
      </c>
      <c r="P380" s="4">
        <v>700</v>
      </c>
      <c r="Q380" s="4">
        <v>0</v>
      </c>
      <c r="R380" s="4">
        <v>0</v>
      </c>
      <c r="S380" s="4">
        <v>0</v>
      </c>
      <c r="T380" s="4">
        <v>0</v>
      </c>
      <c r="U380" s="4">
        <v>4200</v>
      </c>
      <c r="V380" s="4">
        <v>0</v>
      </c>
      <c r="W380" s="4">
        <v>0</v>
      </c>
      <c r="X380" s="4">
        <v>0</v>
      </c>
      <c r="Y380" s="4">
        <v>0</v>
      </c>
      <c r="Z380" s="4">
        <v>0</v>
      </c>
      <c r="AA380" s="4">
        <v>4200</v>
      </c>
      <c r="AB380" s="5" t="s">
        <v>31</v>
      </c>
      <c r="AC380" s="6">
        <v>4200</v>
      </c>
      <c r="AE380" s="17">
        <f t="shared" si="20"/>
        <v>3500</v>
      </c>
      <c r="AF380">
        <v>3500</v>
      </c>
      <c r="AG380" s="17">
        <f t="shared" si="21"/>
        <v>0</v>
      </c>
      <c r="AH380" s="18">
        <f t="shared" si="22"/>
        <v>700</v>
      </c>
      <c r="AI380">
        <f t="shared" si="23"/>
        <v>0</v>
      </c>
    </row>
    <row r="381" spans="1:35" ht="16" x14ac:dyDescent="0.35">
      <c r="A381" s="2">
        <v>379</v>
      </c>
      <c r="B381" s="3">
        <v>10128225</v>
      </c>
      <c r="C381" s="3" t="s">
        <v>830</v>
      </c>
      <c r="D381" s="14" t="s">
        <v>831</v>
      </c>
      <c r="E381" s="3" t="s">
        <v>48</v>
      </c>
      <c r="F381" s="3" t="s">
        <v>49</v>
      </c>
      <c r="G381" s="4">
        <v>1800</v>
      </c>
      <c r="H381" s="4">
        <v>1800</v>
      </c>
      <c r="I381" s="5">
        <v>30</v>
      </c>
      <c r="J381" s="4">
        <v>1800</v>
      </c>
      <c r="K381" s="4">
        <v>720</v>
      </c>
      <c r="L381" s="4">
        <v>0</v>
      </c>
      <c r="M381" s="4">
        <v>0</v>
      </c>
      <c r="N381" s="4">
        <v>720</v>
      </c>
      <c r="O381" s="4">
        <v>360</v>
      </c>
      <c r="P381" s="4">
        <v>0</v>
      </c>
      <c r="Q381" s="4">
        <v>0</v>
      </c>
      <c r="R381" s="4">
        <v>0</v>
      </c>
      <c r="S381" s="4">
        <v>0</v>
      </c>
      <c r="T381" s="4">
        <v>0</v>
      </c>
      <c r="U381" s="4">
        <v>3600</v>
      </c>
      <c r="V381" s="4">
        <v>0</v>
      </c>
      <c r="W381" s="4">
        <v>0</v>
      </c>
      <c r="X381" s="4">
        <v>0</v>
      </c>
      <c r="Y381" s="4">
        <v>0</v>
      </c>
      <c r="Z381" s="4">
        <v>0</v>
      </c>
      <c r="AA381" s="4">
        <v>3600</v>
      </c>
      <c r="AB381" s="5" t="s">
        <v>31</v>
      </c>
      <c r="AC381" s="6">
        <v>3600</v>
      </c>
      <c r="AE381" s="17">
        <f t="shared" si="20"/>
        <v>3600</v>
      </c>
      <c r="AF381">
        <v>3600</v>
      </c>
      <c r="AG381" s="17">
        <f t="shared" si="21"/>
        <v>0</v>
      </c>
      <c r="AH381" s="18">
        <f t="shared" si="22"/>
        <v>0</v>
      </c>
      <c r="AI381">
        <f t="shared" si="23"/>
        <v>0</v>
      </c>
    </row>
    <row r="382" spans="1:35" ht="16" x14ac:dyDescent="0.35">
      <c r="A382" s="2">
        <v>380</v>
      </c>
      <c r="B382" s="3">
        <v>20101853</v>
      </c>
      <c r="C382" s="3" t="s">
        <v>832</v>
      </c>
      <c r="D382" s="14" t="s">
        <v>833</v>
      </c>
      <c r="E382" s="3" t="s">
        <v>38</v>
      </c>
      <c r="F382" s="3" t="s">
        <v>30</v>
      </c>
      <c r="G382" s="4">
        <v>800</v>
      </c>
      <c r="H382" s="4">
        <v>1200</v>
      </c>
      <c r="I382" s="5">
        <v>30</v>
      </c>
      <c r="J382" s="4">
        <v>800</v>
      </c>
      <c r="K382" s="4">
        <v>200</v>
      </c>
      <c r="L382" s="4">
        <v>0</v>
      </c>
      <c r="M382" s="4">
        <v>260</v>
      </c>
      <c r="N382" s="4">
        <v>600</v>
      </c>
      <c r="O382" s="4">
        <v>400</v>
      </c>
      <c r="P382" s="4">
        <v>0</v>
      </c>
      <c r="Q382" s="4">
        <v>0</v>
      </c>
      <c r="R382" s="4">
        <v>0</v>
      </c>
      <c r="S382" s="4">
        <v>0</v>
      </c>
      <c r="T382" s="4">
        <v>0</v>
      </c>
      <c r="U382" s="4">
        <v>2260</v>
      </c>
      <c r="V382" s="4">
        <v>0</v>
      </c>
      <c r="W382" s="4">
        <v>0</v>
      </c>
      <c r="X382" s="4">
        <v>0</v>
      </c>
      <c r="Y382" s="4">
        <v>0</v>
      </c>
      <c r="Z382" s="4">
        <v>0</v>
      </c>
      <c r="AA382" s="4">
        <v>2260</v>
      </c>
      <c r="AB382" s="5" t="s">
        <v>31</v>
      </c>
      <c r="AC382" s="6">
        <v>2260</v>
      </c>
      <c r="AE382" s="17">
        <f t="shared" si="20"/>
        <v>2000</v>
      </c>
      <c r="AF382">
        <v>2000</v>
      </c>
      <c r="AG382" s="17">
        <f t="shared" si="21"/>
        <v>0</v>
      </c>
      <c r="AH382" s="18">
        <f t="shared" si="22"/>
        <v>260</v>
      </c>
      <c r="AI382">
        <f t="shared" si="23"/>
        <v>0</v>
      </c>
    </row>
    <row r="383" spans="1:35" ht="16" x14ac:dyDescent="0.35">
      <c r="A383" s="2">
        <v>381</v>
      </c>
      <c r="B383" s="3">
        <v>10128764</v>
      </c>
      <c r="C383" s="3" t="s">
        <v>834</v>
      </c>
      <c r="D383" s="14" t="s">
        <v>835</v>
      </c>
      <c r="E383" s="3" t="s">
        <v>58</v>
      </c>
      <c r="F383" s="3" t="s">
        <v>35</v>
      </c>
      <c r="G383" s="4">
        <v>3575</v>
      </c>
      <c r="H383" s="4">
        <v>1925</v>
      </c>
      <c r="I383" s="5">
        <v>30</v>
      </c>
      <c r="J383" s="4">
        <v>3575</v>
      </c>
      <c r="K383" s="4">
        <v>275</v>
      </c>
      <c r="L383" s="4">
        <v>0</v>
      </c>
      <c r="M383" s="4">
        <v>0</v>
      </c>
      <c r="N383" s="4">
        <v>1100</v>
      </c>
      <c r="O383" s="4">
        <v>550</v>
      </c>
      <c r="P383" s="4">
        <v>435.41666666666703</v>
      </c>
      <c r="Q383" s="4">
        <v>0</v>
      </c>
      <c r="R383" s="4">
        <v>0</v>
      </c>
      <c r="S383" s="4">
        <v>0</v>
      </c>
      <c r="T383" s="4">
        <v>0</v>
      </c>
      <c r="U383" s="4">
        <v>5935.4166666666697</v>
      </c>
      <c r="V383" s="4">
        <v>0</v>
      </c>
      <c r="W383" s="4">
        <v>0</v>
      </c>
      <c r="X383" s="4">
        <v>0</v>
      </c>
      <c r="Y383" s="4">
        <v>0</v>
      </c>
      <c r="Z383" s="4">
        <v>0</v>
      </c>
      <c r="AA383" s="4">
        <v>5935.4166666666697</v>
      </c>
      <c r="AB383" s="5" t="s">
        <v>31</v>
      </c>
      <c r="AC383" s="6">
        <v>5935.4166666666697</v>
      </c>
      <c r="AE383" s="17">
        <f t="shared" si="20"/>
        <v>5500</v>
      </c>
      <c r="AF383">
        <v>5500</v>
      </c>
      <c r="AG383" s="17">
        <f t="shared" si="21"/>
        <v>0</v>
      </c>
      <c r="AH383" s="18">
        <f t="shared" si="22"/>
        <v>435.41666666666703</v>
      </c>
      <c r="AI383">
        <f t="shared" si="23"/>
        <v>0</v>
      </c>
    </row>
    <row r="384" spans="1:35" ht="16" x14ac:dyDescent="0.35">
      <c r="A384" s="2">
        <v>382</v>
      </c>
      <c r="B384" s="3">
        <v>10128765</v>
      </c>
      <c r="C384" s="3" t="s">
        <v>836</v>
      </c>
      <c r="D384" s="14" t="s">
        <v>837</v>
      </c>
      <c r="E384" s="3" t="s">
        <v>58</v>
      </c>
      <c r="F384" s="3" t="s">
        <v>35</v>
      </c>
      <c r="G384" s="4">
        <v>3575</v>
      </c>
      <c r="H384" s="4">
        <v>1925</v>
      </c>
      <c r="I384" s="5">
        <v>30</v>
      </c>
      <c r="J384" s="4">
        <v>3575</v>
      </c>
      <c r="K384" s="4">
        <v>275</v>
      </c>
      <c r="L384" s="4">
        <v>0</v>
      </c>
      <c r="M384" s="4">
        <v>0</v>
      </c>
      <c r="N384" s="4">
        <v>1100</v>
      </c>
      <c r="O384" s="4">
        <v>550</v>
      </c>
      <c r="P384" s="4">
        <v>0</v>
      </c>
      <c r="Q384" s="4">
        <v>0</v>
      </c>
      <c r="R384" s="4">
        <v>0</v>
      </c>
      <c r="S384" s="4">
        <v>0</v>
      </c>
      <c r="T384" s="4">
        <v>0</v>
      </c>
      <c r="U384" s="4">
        <v>5500</v>
      </c>
      <c r="V384" s="4">
        <v>0</v>
      </c>
      <c r="W384" s="4">
        <v>0</v>
      </c>
      <c r="X384" s="4">
        <v>0</v>
      </c>
      <c r="Y384" s="4">
        <v>0</v>
      </c>
      <c r="Z384" s="4">
        <v>0</v>
      </c>
      <c r="AA384" s="4">
        <v>5500</v>
      </c>
      <c r="AB384" s="5" t="s">
        <v>31</v>
      </c>
      <c r="AC384" s="6">
        <v>5500</v>
      </c>
      <c r="AE384" s="17">
        <f t="shared" si="20"/>
        <v>5500</v>
      </c>
      <c r="AF384">
        <v>5500</v>
      </c>
      <c r="AG384" s="17">
        <f t="shared" si="21"/>
        <v>0</v>
      </c>
      <c r="AH384" s="18">
        <f t="shared" si="22"/>
        <v>0</v>
      </c>
      <c r="AI384">
        <f t="shared" si="23"/>
        <v>0</v>
      </c>
    </row>
    <row r="385" spans="1:35" ht="16" x14ac:dyDescent="0.35">
      <c r="A385" s="2">
        <v>383</v>
      </c>
      <c r="B385" s="3">
        <v>20101964</v>
      </c>
      <c r="C385" s="3" t="s">
        <v>838</v>
      </c>
      <c r="D385" s="14" t="s">
        <v>839</v>
      </c>
      <c r="E385" s="3" t="s">
        <v>793</v>
      </c>
      <c r="F385" s="3" t="s">
        <v>794</v>
      </c>
      <c r="G385" s="4">
        <v>1500</v>
      </c>
      <c r="H385" s="4">
        <v>1500</v>
      </c>
      <c r="I385" s="5">
        <v>30</v>
      </c>
      <c r="J385" s="4">
        <v>1500</v>
      </c>
      <c r="K385" s="4">
        <v>600</v>
      </c>
      <c r="L385" s="4">
        <v>0</v>
      </c>
      <c r="M385" s="4">
        <v>0</v>
      </c>
      <c r="N385" s="4">
        <v>600</v>
      </c>
      <c r="O385" s="4">
        <v>300</v>
      </c>
      <c r="P385" s="4">
        <v>0</v>
      </c>
      <c r="Q385" s="4">
        <v>0</v>
      </c>
      <c r="R385" s="4">
        <v>0</v>
      </c>
      <c r="S385" s="4">
        <v>2.66</v>
      </c>
      <c r="T385" s="4">
        <v>0</v>
      </c>
      <c r="U385" s="4">
        <v>3002.66</v>
      </c>
      <c r="V385" s="4">
        <v>0</v>
      </c>
      <c r="W385" s="4">
        <v>0</v>
      </c>
      <c r="X385" s="4">
        <v>0</v>
      </c>
      <c r="Y385" s="4">
        <v>0</v>
      </c>
      <c r="Z385" s="4">
        <v>0</v>
      </c>
      <c r="AA385" s="4">
        <v>3002.66</v>
      </c>
      <c r="AB385" s="5" t="s">
        <v>31</v>
      </c>
      <c r="AC385" s="6">
        <v>3002.66</v>
      </c>
      <c r="AE385" s="17">
        <f t="shared" si="20"/>
        <v>3000</v>
      </c>
      <c r="AF385">
        <v>3000</v>
      </c>
      <c r="AG385" s="17">
        <f t="shared" si="21"/>
        <v>0</v>
      </c>
      <c r="AH385" s="18">
        <f t="shared" si="22"/>
        <v>0</v>
      </c>
      <c r="AI385">
        <f t="shared" si="23"/>
        <v>0</v>
      </c>
    </row>
    <row r="386" spans="1:35" ht="16" x14ac:dyDescent="0.35">
      <c r="A386" s="2">
        <v>384</v>
      </c>
      <c r="B386" s="3">
        <v>10128385</v>
      </c>
      <c r="C386" s="3" t="s">
        <v>840</v>
      </c>
      <c r="D386" s="14" t="s">
        <v>841</v>
      </c>
      <c r="E386" s="3" t="s">
        <v>58</v>
      </c>
      <c r="F386" s="3" t="s">
        <v>35</v>
      </c>
      <c r="G386" s="4">
        <v>3575</v>
      </c>
      <c r="H386" s="4">
        <v>1925</v>
      </c>
      <c r="I386" s="5">
        <v>30</v>
      </c>
      <c r="J386" s="4">
        <v>3575</v>
      </c>
      <c r="K386" s="4">
        <v>275</v>
      </c>
      <c r="L386" s="4">
        <v>0</v>
      </c>
      <c r="M386" s="4">
        <v>0</v>
      </c>
      <c r="N386" s="4">
        <v>1100</v>
      </c>
      <c r="O386" s="4">
        <v>550</v>
      </c>
      <c r="P386" s="4">
        <v>1100</v>
      </c>
      <c r="Q386" s="4">
        <v>0</v>
      </c>
      <c r="R386" s="4">
        <v>0</v>
      </c>
      <c r="S386" s="4">
        <v>0</v>
      </c>
      <c r="T386" s="4">
        <v>0</v>
      </c>
      <c r="U386" s="4">
        <v>6600</v>
      </c>
      <c r="V386" s="4">
        <v>183.33</v>
      </c>
      <c r="W386" s="4">
        <v>0</v>
      </c>
      <c r="X386" s="4">
        <v>0</v>
      </c>
      <c r="Y386" s="4">
        <v>0</v>
      </c>
      <c r="Z386" s="4">
        <v>183.33</v>
      </c>
      <c r="AA386" s="4">
        <v>6416.67</v>
      </c>
      <c r="AB386" s="5" t="s">
        <v>31</v>
      </c>
      <c r="AC386" s="6">
        <v>6416.67</v>
      </c>
      <c r="AE386" s="17">
        <f t="shared" si="20"/>
        <v>5500</v>
      </c>
      <c r="AF386">
        <v>5500</v>
      </c>
      <c r="AG386" s="17">
        <f t="shared" si="21"/>
        <v>0</v>
      </c>
      <c r="AH386" s="18">
        <f t="shared" si="22"/>
        <v>1100</v>
      </c>
      <c r="AI386">
        <f t="shared" si="23"/>
        <v>0</v>
      </c>
    </row>
    <row r="387" spans="1:35" ht="16" x14ac:dyDescent="0.35">
      <c r="A387" s="2">
        <v>385</v>
      </c>
      <c r="B387" s="3">
        <v>10128387</v>
      </c>
      <c r="C387" s="3" t="s">
        <v>842</v>
      </c>
      <c r="D387" s="14" t="s">
        <v>843</v>
      </c>
      <c r="E387" s="3" t="s">
        <v>58</v>
      </c>
      <c r="F387" s="3" t="s">
        <v>35</v>
      </c>
      <c r="G387" s="4">
        <v>3575</v>
      </c>
      <c r="H387" s="4">
        <v>1925</v>
      </c>
      <c r="I387" s="5">
        <v>30</v>
      </c>
      <c r="J387" s="4">
        <v>3575</v>
      </c>
      <c r="K387" s="4">
        <v>275</v>
      </c>
      <c r="L387" s="4">
        <v>0</v>
      </c>
      <c r="M387" s="4">
        <v>0</v>
      </c>
      <c r="N387" s="4">
        <v>1100</v>
      </c>
      <c r="O387" s="4">
        <v>550</v>
      </c>
      <c r="P387" s="4">
        <v>435.41666666666703</v>
      </c>
      <c r="Q387" s="4">
        <v>0</v>
      </c>
      <c r="R387" s="4">
        <v>0</v>
      </c>
      <c r="S387" s="4">
        <v>0</v>
      </c>
      <c r="T387" s="4">
        <v>0</v>
      </c>
      <c r="U387" s="4">
        <v>5935.4166666666697</v>
      </c>
      <c r="V387" s="4">
        <v>0</v>
      </c>
      <c r="W387" s="4">
        <v>0</v>
      </c>
      <c r="X387" s="4">
        <v>0</v>
      </c>
      <c r="Y387" s="4">
        <v>0</v>
      </c>
      <c r="Z387" s="4">
        <v>0</v>
      </c>
      <c r="AA387" s="4">
        <v>5935.4166666666697</v>
      </c>
      <c r="AB387" s="5" t="s">
        <v>31</v>
      </c>
      <c r="AC387" s="6">
        <v>5935.4166666666697</v>
      </c>
      <c r="AE387" s="17">
        <f t="shared" si="20"/>
        <v>5500</v>
      </c>
      <c r="AF387">
        <v>5500</v>
      </c>
      <c r="AG387" s="17">
        <f t="shared" si="21"/>
        <v>0</v>
      </c>
      <c r="AH387" s="18">
        <f t="shared" si="22"/>
        <v>435.41666666666703</v>
      </c>
      <c r="AI387">
        <f t="shared" si="23"/>
        <v>0</v>
      </c>
    </row>
    <row r="388" spans="1:35" ht="16" x14ac:dyDescent="0.35">
      <c r="A388" s="2">
        <v>386</v>
      </c>
      <c r="B388" s="3">
        <v>10128388</v>
      </c>
      <c r="C388" s="3" t="s">
        <v>844</v>
      </c>
      <c r="D388" s="14" t="s">
        <v>845</v>
      </c>
      <c r="E388" s="3" t="s">
        <v>58</v>
      </c>
      <c r="F388" s="3" t="s">
        <v>35</v>
      </c>
      <c r="G388" s="4">
        <v>3575</v>
      </c>
      <c r="H388" s="4">
        <v>1925</v>
      </c>
      <c r="I388" s="5">
        <v>30</v>
      </c>
      <c r="J388" s="4">
        <v>3575</v>
      </c>
      <c r="K388" s="4">
        <v>275</v>
      </c>
      <c r="L388" s="4">
        <v>0</v>
      </c>
      <c r="M388" s="4">
        <v>0</v>
      </c>
      <c r="N388" s="4">
        <v>1100</v>
      </c>
      <c r="O388" s="4">
        <v>550</v>
      </c>
      <c r="P388" s="4">
        <v>744.79166666666697</v>
      </c>
      <c r="Q388" s="4">
        <v>0</v>
      </c>
      <c r="R388" s="4">
        <v>0</v>
      </c>
      <c r="S388" s="4">
        <v>0</v>
      </c>
      <c r="T388" s="4">
        <v>0</v>
      </c>
      <c r="U388" s="4">
        <v>6244.7916666666697</v>
      </c>
      <c r="V388" s="4">
        <v>183.33</v>
      </c>
      <c r="W388" s="4">
        <v>0</v>
      </c>
      <c r="X388" s="4">
        <v>0</v>
      </c>
      <c r="Y388" s="4">
        <v>0</v>
      </c>
      <c r="Z388" s="4">
        <v>183.33</v>
      </c>
      <c r="AA388" s="4">
        <v>6061.4616666666698</v>
      </c>
      <c r="AB388" s="5" t="s">
        <v>31</v>
      </c>
      <c r="AC388" s="6">
        <v>6061.4616666666698</v>
      </c>
      <c r="AE388" s="17">
        <f t="shared" ref="AE388:AE411" si="24">G388+H388</f>
        <v>5500</v>
      </c>
      <c r="AF388">
        <v>5500</v>
      </c>
      <c r="AG388" s="17">
        <f t="shared" ref="AG388:AG411" si="25">AF388-AE388</f>
        <v>0</v>
      </c>
      <c r="AH388" s="18">
        <f t="shared" ref="AH388:AH411" si="26">M388+P388</f>
        <v>744.79166666666697</v>
      </c>
      <c r="AI388">
        <f t="shared" ref="AI388:AI411" si="27">30-I388</f>
        <v>0</v>
      </c>
    </row>
    <row r="389" spans="1:35" ht="16" x14ac:dyDescent="0.35">
      <c r="A389" s="2">
        <v>387</v>
      </c>
      <c r="B389" s="3">
        <v>10128488</v>
      </c>
      <c r="C389" s="3" t="s">
        <v>846</v>
      </c>
      <c r="D389" s="14" t="s">
        <v>847</v>
      </c>
      <c r="E389" s="3" t="s">
        <v>58</v>
      </c>
      <c r="F389" s="3" t="s">
        <v>35</v>
      </c>
      <c r="G389" s="4">
        <v>3575</v>
      </c>
      <c r="H389" s="4">
        <v>1925</v>
      </c>
      <c r="I389" s="5">
        <v>30</v>
      </c>
      <c r="J389" s="4">
        <v>3575</v>
      </c>
      <c r="K389" s="4">
        <v>275</v>
      </c>
      <c r="L389" s="4">
        <v>0</v>
      </c>
      <c r="M389" s="4">
        <v>0</v>
      </c>
      <c r="N389" s="4">
        <v>1100</v>
      </c>
      <c r="O389" s="4">
        <v>550</v>
      </c>
      <c r="P389" s="4">
        <v>469.79166666666703</v>
      </c>
      <c r="Q389" s="4">
        <v>0</v>
      </c>
      <c r="R389" s="4">
        <v>0</v>
      </c>
      <c r="S389" s="4">
        <v>0</v>
      </c>
      <c r="T389" s="4">
        <v>0</v>
      </c>
      <c r="U389" s="4">
        <v>5969.7916666666697</v>
      </c>
      <c r="V389" s="4">
        <v>0</v>
      </c>
      <c r="W389" s="4">
        <v>0</v>
      </c>
      <c r="X389" s="4">
        <v>0</v>
      </c>
      <c r="Y389" s="4">
        <v>0</v>
      </c>
      <c r="Z389" s="4">
        <v>0</v>
      </c>
      <c r="AA389" s="4">
        <v>5969.7916666666697</v>
      </c>
      <c r="AB389" s="5" t="s">
        <v>31</v>
      </c>
      <c r="AC389" s="6">
        <v>5969.7916666666697</v>
      </c>
      <c r="AE389" s="17">
        <f t="shared" si="24"/>
        <v>5500</v>
      </c>
      <c r="AF389">
        <v>5500</v>
      </c>
      <c r="AG389" s="17">
        <f t="shared" si="25"/>
        <v>0</v>
      </c>
      <c r="AH389" s="18">
        <f t="shared" si="26"/>
        <v>469.79166666666703</v>
      </c>
      <c r="AI389">
        <f t="shared" si="27"/>
        <v>0</v>
      </c>
    </row>
    <row r="390" spans="1:35" ht="16" x14ac:dyDescent="0.35">
      <c r="A390" s="2">
        <v>388</v>
      </c>
      <c r="B390" s="3">
        <v>10128489</v>
      </c>
      <c r="C390" s="3" t="s">
        <v>848</v>
      </c>
      <c r="D390" s="14" t="s">
        <v>849</v>
      </c>
      <c r="E390" s="3" t="s">
        <v>58</v>
      </c>
      <c r="F390" s="3" t="s">
        <v>35</v>
      </c>
      <c r="G390" s="4">
        <v>3575</v>
      </c>
      <c r="H390" s="4">
        <v>1925</v>
      </c>
      <c r="I390" s="5">
        <v>30</v>
      </c>
      <c r="J390" s="4">
        <v>3575</v>
      </c>
      <c r="K390" s="4">
        <v>275</v>
      </c>
      <c r="L390" s="4">
        <v>0</v>
      </c>
      <c r="M390" s="4">
        <v>0</v>
      </c>
      <c r="N390" s="4">
        <v>1100</v>
      </c>
      <c r="O390" s="4">
        <v>550</v>
      </c>
      <c r="P390" s="4">
        <v>0</v>
      </c>
      <c r="Q390" s="4">
        <v>0</v>
      </c>
      <c r="R390" s="4">
        <v>0</v>
      </c>
      <c r="S390" s="4">
        <v>0</v>
      </c>
      <c r="T390" s="4">
        <v>0</v>
      </c>
      <c r="U390" s="4">
        <v>5500</v>
      </c>
      <c r="V390" s="4">
        <v>0</v>
      </c>
      <c r="W390" s="4">
        <v>0</v>
      </c>
      <c r="X390" s="4">
        <v>0</v>
      </c>
      <c r="Y390" s="4">
        <v>0</v>
      </c>
      <c r="Z390" s="4">
        <v>0</v>
      </c>
      <c r="AA390" s="4">
        <v>5500</v>
      </c>
      <c r="AB390" s="5" t="s">
        <v>31</v>
      </c>
      <c r="AC390" s="6">
        <v>5500</v>
      </c>
      <c r="AE390" s="17">
        <f t="shared" si="24"/>
        <v>5500</v>
      </c>
      <c r="AF390">
        <v>5500</v>
      </c>
      <c r="AG390" s="17">
        <f t="shared" si="25"/>
        <v>0</v>
      </c>
      <c r="AH390" s="18">
        <f t="shared" si="26"/>
        <v>0</v>
      </c>
      <c r="AI390">
        <f t="shared" si="27"/>
        <v>0</v>
      </c>
    </row>
    <row r="391" spans="1:35" ht="16" x14ac:dyDescent="0.35">
      <c r="A391" s="2">
        <v>389</v>
      </c>
      <c r="B391" s="3">
        <v>10128492</v>
      </c>
      <c r="C391" s="3" t="s">
        <v>850</v>
      </c>
      <c r="D391" s="14" t="s">
        <v>851</v>
      </c>
      <c r="E391" s="3" t="s">
        <v>829</v>
      </c>
      <c r="F391" s="3" t="s">
        <v>240</v>
      </c>
      <c r="G391" s="4">
        <v>2275</v>
      </c>
      <c r="H391" s="4">
        <v>1225</v>
      </c>
      <c r="I391" s="5">
        <v>30</v>
      </c>
      <c r="J391" s="4">
        <v>2275</v>
      </c>
      <c r="K391" s="4">
        <v>175</v>
      </c>
      <c r="L391" s="4">
        <v>0</v>
      </c>
      <c r="M391" s="4">
        <v>0</v>
      </c>
      <c r="N391" s="4">
        <v>700</v>
      </c>
      <c r="O391" s="4">
        <v>350</v>
      </c>
      <c r="P391" s="4">
        <v>791.14583333333303</v>
      </c>
      <c r="Q391" s="4">
        <v>0</v>
      </c>
      <c r="R391" s="4">
        <v>0</v>
      </c>
      <c r="S391" s="4">
        <v>0</v>
      </c>
      <c r="T391" s="4">
        <v>0</v>
      </c>
      <c r="U391" s="4">
        <v>4291.1458333333303</v>
      </c>
      <c r="V391" s="4">
        <v>0</v>
      </c>
      <c r="W391" s="4">
        <v>0</v>
      </c>
      <c r="X391" s="4">
        <v>0</v>
      </c>
      <c r="Y391" s="4">
        <v>0</v>
      </c>
      <c r="Z391" s="4">
        <v>0</v>
      </c>
      <c r="AA391" s="4">
        <v>4291.1458333333303</v>
      </c>
      <c r="AB391" s="5" t="s">
        <v>31</v>
      </c>
      <c r="AC391" s="6">
        <v>4291.1458333333303</v>
      </c>
      <c r="AE391" s="17">
        <f t="shared" si="24"/>
        <v>3500</v>
      </c>
      <c r="AF391">
        <v>3500</v>
      </c>
      <c r="AG391" s="17">
        <f t="shared" si="25"/>
        <v>0</v>
      </c>
      <c r="AH391" s="18">
        <f t="shared" si="26"/>
        <v>791.14583333333303</v>
      </c>
      <c r="AI391">
        <f t="shared" si="27"/>
        <v>0</v>
      </c>
    </row>
    <row r="392" spans="1:35" ht="16" x14ac:dyDescent="0.35">
      <c r="A392" s="2">
        <v>390</v>
      </c>
      <c r="B392" s="3">
        <v>10127507</v>
      </c>
      <c r="C392" s="3" t="s">
        <v>852</v>
      </c>
      <c r="D392" s="14" t="s">
        <v>853</v>
      </c>
      <c r="E392" s="3" t="s">
        <v>38</v>
      </c>
      <c r="F392" s="3" t="s">
        <v>30</v>
      </c>
      <c r="G392" s="4">
        <v>800</v>
      </c>
      <c r="H392" s="4">
        <v>1200</v>
      </c>
      <c r="I392" s="5">
        <v>30</v>
      </c>
      <c r="J392" s="4">
        <v>800</v>
      </c>
      <c r="K392" s="4">
        <v>200</v>
      </c>
      <c r="L392" s="4">
        <v>0</v>
      </c>
      <c r="M392" s="4">
        <v>260</v>
      </c>
      <c r="N392" s="4">
        <v>600</v>
      </c>
      <c r="O392" s="4">
        <v>400</v>
      </c>
      <c r="P392" s="4">
        <v>133.333333333333</v>
      </c>
      <c r="Q392" s="4">
        <v>0</v>
      </c>
      <c r="R392" s="4">
        <v>0</v>
      </c>
      <c r="S392" s="4">
        <v>240.8</v>
      </c>
      <c r="T392" s="4">
        <v>0</v>
      </c>
      <c r="U392" s="4">
        <v>2634.13333333333</v>
      </c>
      <c r="V392" s="4">
        <v>0</v>
      </c>
      <c r="W392" s="4">
        <v>0</v>
      </c>
      <c r="X392" s="4">
        <v>0</v>
      </c>
      <c r="Y392" s="4">
        <v>30</v>
      </c>
      <c r="Z392" s="4">
        <v>30</v>
      </c>
      <c r="AA392" s="4">
        <v>2604.13333333333</v>
      </c>
      <c r="AB392" s="5" t="s">
        <v>31</v>
      </c>
      <c r="AC392" s="6">
        <v>2604.13333333333</v>
      </c>
      <c r="AE392" s="17">
        <f t="shared" si="24"/>
        <v>2000</v>
      </c>
      <c r="AF392">
        <v>2000</v>
      </c>
      <c r="AG392" s="17">
        <f t="shared" si="25"/>
        <v>0</v>
      </c>
      <c r="AH392" s="18">
        <f t="shared" si="26"/>
        <v>393.33333333333303</v>
      </c>
      <c r="AI392">
        <f t="shared" si="27"/>
        <v>0</v>
      </c>
    </row>
    <row r="393" spans="1:35" ht="16" x14ac:dyDescent="0.35">
      <c r="A393" s="2">
        <v>391</v>
      </c>
      <c r="B393" s="3">
        <v>10127612</v>
      </c>
      <c r="C393" s="3" t="s">
        <v>854</v>
      </c>
      <c r="D393" s="14" t="s">
        <v>855</v>
      </c>
      <c r="E393" s="3" t="s">
        <v>58</v>
      </c>
      <c r="F393" s="3" t="s">
        <v>35</v>
      </c>
      <c r="G393" s="4">
        <v>3575</v>
      </c>
      <c r="H393" s="4">
        <v>1925</v>
      </c>
      <c r="I393" s="5">
        <v>30</v>
      </c>
      <c r="J393" s="4">
        <v>3575</v>
      </c>
      <c r="K393" s="4">
        <v>275</v>
      </c>
      <c r="L393" s="4">
        <v>0</v>
      </c>
      <c r="M393" s="4">
        <v>0</v>
      </c>
      <c r="N393" s="4">
        <v>1100</v>
      </c>
      <c r="O393" s="4">
        <v>550</v>
      </c>
      <c r="P393" s="4">
        <v>366.66666666666703</v>
      </c>
      <c r="Q393" s="4">
        <v>0</v>
      </c>
      <c r="R393" s="4">
        <v>0</v>
      </c>
      <c r="S393" s="4">
        <v>0</v>
      </c>
      <c r="T393" s="4">
        <v>0</v>
      </c>
      <c r="U393" s="4">
        <v>5866.6666666666697</v>
      </c>
      <c r="V393" s="4">
        <v>0</v>
      </c>
      <c r="W393" s="4">
        <v>0</v>
      </c>
      <c r="X393" s="4">
        <v>0</v>
      </c>
      <c r="Y393" s="4">
        <v>118</v>
      </c>
      <c r="Z393" s="4">
        <v>118</v>
      </c>
      <c r="AA393" s="4">
        <v>5748.6666666666697</v>
      </c>
      <c r="AB393" s="5" t="s">
        <v>31</v>
      </c>
      <c r="AC393" s="6">
        <v>5748.6666666666697</v>
      </c>
      <c r="AE393" s="17">
        <f t="shared" si="24"/>
        <v>5500</v>
      </c>
      <c r="AF393">
        <v>5500</v>
      </c>
      <c r="AG393" s="17">
        <f t="shared" si="25"/>
        <v>0</v>
      </c>
      <c r="AH393" s="18">
        <f t="shared" si="26"/>
        <v>366.66666666666703</v>
      </c>
      <c r="AI393">
        <f t="shared" si="27"/>
        <v>0</v>
      </c>
    </row>
    <row r="394" spans="1:35" ht="16" x14ac:dyDescent="0.35">
      <c r="A394" s="2">
        <v>392</v>
      </c>
      <c r="B394" s="3">
        <v>10127992</v>
      </c>
      <c r="C394" s="3" t="s">
        <v>856</v>
      </c>
      <c r="D394" s="14" t="s">
        <v>857</v>
      </c>
      <c r="E394" s="3" t="s">
        <v>38</v>
      </c>
      <c r="F394" s="3" t="s">
        <v>30</v>
      </c>
      <c r="G394" s="4">
        <v>800</v>
      </c>
      <c r="H394" s="4">
        <v>1200</v>
      </c>
      <c r="I394" s="5">
        <v>30</v>
      </c>
      <c r="J394" s="4">
        <v>800</v>
      </c>
      <c r="K394" s="4">
        <v>200</v>
      </c>
      <c r="L394" s="4">
        <v>0</v>
      </c>
      <c r="M394" s="4">
        <v>260</v>
      </c>
      <c r="N394" s="4">
        <v>600</v>
      </c>
      <c r="O394" s="4">
        <v>400</v>
      </c>
      <c r="P394" s="4">
        <v>133.333333333333</v>
      </c>
      <c r="Q394" s="4">
        <v>0</v>
      </c>
      <c r="R394" s="4">
        <v>0</v>
      </c>
      <c r="S394" s="4">
        <v>769.15</v>
      </c>
      <c r="T394" s="4">
        <v>0</v>
      </c>
      <c r="U394" s="4">
        <v>3162.4833333333299</v>
      </c>
      <c r="V394" s="4">
        <v>150.66</v>
      </c>
      <c r="W394" s="4">
        <v>0</v>
      </c>
      <c r="X394" s="4">
        <v>0</v>
      </c>
      <c r="Y394" s="4">
        <v>255</v>
      </c>
      <c r="Z394" s="4">
        <v>405.66</v>
      </c>
      <c r="AA394" s="4">
        <v>2756.8233333333301</v>
      </c>
      <c r="AB394" s="5" t="s">
        <v>31</v>
      </c>
      <c r="AC394" s="6">
        <v>2756.8233333333301</v>
      </c>
      <c r="AE394" s="17">
        <f t="shared" si="24"/>
        <v>2000</v>
      </c>
      <c r="AF394">
        <v>2000</v>
      </c>
      <c r="AG394" s="17">
        <f t="shared" si="25"/>
        <v>0</v>
      </c>
      <c r="AH394" s="18">
        <f t="shared" si="26"/>
        <v>393.33333333333303</v>
      </c>
      <c r="AI394">
        <f t="shared" si="27"/>
        <v>0</v>
      </c>
    </row>
    <row r="395" spans="1:35" ht="16" x14ac:dyDescent="0.35">
      <c r="A395" s="2">
        <v>393</v>
      </c>
      <c r="B395" s="3">
        <v>10127998</v>
      </c>
      <c r="C395" s="3" t="s">
        <v>858</v>
      </c>
      <c r="D395" s="14" t="s">
        <v>859</v>
      </c>
      <c r="E395" s="3" t="s">
        <v>58</v>
      </c>
      <c r="F395" s="3" t="s">
        <v>35</v>
      </c>
      <c r="G395" s="4">
        <v>3575</v>
      </c>
      <c r="H395" s="4">
        <v>1925</v>
      </c>
      <c r="I395" s="5">
        <v>30</v>
      </c>
      <c r="J395" s="4">
        <v>3575</v>
      </c>
      <c r="K395" s="4">
        <v>275</v>
      </c>
      <c r="L395" s="4">
        <v>0</v>
      </c>
      <c r="M395" s="4">
        <v>0</v>
      </c>
      <c r="N395" s="4">
        <v>1100</v>
      </c>
      <c r="O395" s="4">
        <v>550</v>
      </c>
      <c r="P395" s="4">
        <v>435.41666666666703</v>
      </c>
      <c r="Q395" s="4">
        <v>0</v>
      </c>
      <c r="R395" s="4">
        <v>0</v>
      </c>
      <c r="S395" s="4">
        <v>0</v>
      </c>
      <c r="T395" s="4">
        <v>0</v>
      </c>
      <c r="U395" s="4">
        <v>5935.4166666666697</v>
      </c>
      <c r="V395" s="4">
        <v>0</v>
      </c>
      <c r="W395" s="4">
        <v>0</v>
      </c>
      <c r="X395" s="4">
        <v>0</v>
      </c>
      <c r="Y395" s="4">
        <v>45</v>
      </c>
      <c r="Z395" s="4">
        <v>45</v>
      </c>
      <c r="AA395" s="4">
        <v>5890.4166666666697</v>
      </c>
      <c r="AB395" s="5" t="s">
        <v>31</v>
      </c>
      <c r="AC395" s="6">
        <v>5890.4166666666697</v>
      </c>
      <c r="AE395" s="17">
        <f t="shared" si="24"/>
        <v>5500</v>
      </c>
      <c r="AF395">
        <v>5500</v>
      </c>
      <c r="AG395" s="17">
        <f t="shared" si="25"/>
        <v>0</v>
      </c>
      <c r="AH395" s="18">
        <f t="shared" si="26"/>
        <v>435.41666666666703</v>
      </c>
      <c r="AI395">
        <f t="shared" si="27"/>
        <v>0</v>
      </c>
    </row>
    <row r="396" spans="1:35" ht="16" x14ac:dyDescent="0.35">
      <c r="A396" s="2">
        <v>394</v>
      </c>
      <c r="B396" s="3">
        <v>10127999</v>
      </c>
      <c r="C396" s="3" t="s">
        <v>860</v>
      </c>
      <c r="D396" s="14" t="s">
        <v>861</v>
      </c>
      <c r="E396" s="3" t="s">
        <v>58</v>
      </c>
      <c r="F396" s="3" t="s">
        <v>35</v>
      </c>
      <c r="G396" s="4">
        <v>3575</v>
      </c>
      <c r="H396" s="4">
        <v>1925</v>
      </c>
      <c r="I396" s="5">
        <v>30</v>
      </c>
      <c r="J396" s="4">
        <v>3575</v>
      </c>
      <c r="K396" s="4">
        <v>275</v>
      </c>
      <c r="L396" s="4">
        <v>0</v>
      </c>
      <c r="M396" s="4">
        <v>0</v>
      </c>
      <c r="N396" s="4">
        <v>1100</v>
      </c>
      <c r="O396" s="4">
        <v>550</v>
      </c>
      <c r="P396" s="4">
        <v>0</v>
      </c>
      <c r="Q396" s="4">
        <v>0</v>
      </c>
      <c r="R396" s="4">
        <v>0</v>
      </c>
      <c r="S396" s="4">
        <v>0</v>
      </c>
      <c r="T396" s="4">
        <v>0</v>
      </c>
      <c r="U396" s="4">
        <v>5500</v>
      </c>
      <c r="V396" s="4">
        <v>0</v>
      </c>
      <c r="W396" s="4">
        <v>0</v>
      </c>
      <c r="X396" s="4">
        <v>0</v>
      </c>
      <c r="Y396" s="4">
        <v>30</v>
      </c>
      <c r="Z396" s="4">
        <v>30</v>
      </c>
      <c r="AA396" s="4">
        <v>5470</v>
      </c>
      <c r="AB396" s="5" t="s">
        <v>31</v>
      </c>
      <c r="AC396" s="6">
        <v>5470</v>
      </c>
      <c r="AE396" s="17">
        <f t="shared" si="24"/>
        <v>5500</v>
      </c>
      <c r="AF396">
        <v>5500</v>
      </c>
      <c r="AG396" s="17">
        <f t="shared" si="25"/>
        <v>0</v>
      </c>
      <c r="AH396" s="18">
        <f t="shared" si="26"/>
        <v>0</v>
      </c>
      <c r="AI396">
        <f t="shared" si="27"/>
        <v>0</v>
      </c>
    </row>
    <row r="397" spans="1:35" ht="16" x14ac:dyDescent="0.35">
      <c r="A397" s="2">
        <v>395</v>
      </c>
      <c r="B397" s="3">
        <v>10128027</v>
      </c>
      <c r="C397" s="3" t="s">
        <v>862</v>
      </c>
      <c r="D397" s="14" t="s">
        <v>863</v>
      </c>
      <c r="E397" s="3" t="s">
        <v>38</v>
      </c>
      <c r="F397" s="3" t="s">
        <v>30</v>
      </c>
      <c r="G397" s="4">
        <v>800</v>
      </c>
      <c r="H397" s="4">
        <v>1200</v>
      </c>
      <c r="I397" s="5">
        <v>30</v>
      </c>
      <c r="J397" s="4">
        <v>800</v>
      </c>
      <c r="K397" s="4">
        <v>200</v>
      </c>
      <c r="L397" s="4">
        <v>0</v>
      </c>
      <c r="M397" s="4">
        <v>260</v>
      </c>
      <c r="N397" s="4">
        <v>600</v>
      </c>
      <c r="O397" s="4">
        <v>400</v>
      </c>
      <c r="P397" s="4">
        <v>133.333333333333</v>
      </c>
      <c r="Q397" s="4">
        <v>0</v>
      </c>
      <c r="R397" s="4">
        <v>0</v>
      </c>
      <c r="S397" s="4">
        <v>443.43</v>
      </c>
      <c r="T397" s="4">
        <v>0</v>
      </c>
      <c r="U397" s="4">
        <v>2836.7633333333301</v>
      </c>
      <c r="V397" s="4">
        <v>0</v>
      </c>
      <c r="W397" s="4">
        <v>0</v>
      </c>
      <c r="X397" s="4">
        <v>0</v>
      </c>
      <c r="Y397" s="4">
        <v>0</v>
      </c>
      <c r="Z397" s="4">
        <v>0</v>
      </c>
      <c r="AA397" s="4">
        <v>2836.7633333333301</v>
      </c>
      <c r="AB397" s="5" t="s">
        <v>31</v>
      </c>
      <c r="AC397" s="6">
        <v>2836.7633333333301</v>
      </c>
      <c r="AE397" s="17">
        <f t="shared" si="24"/>
        <v>2000</v>
      </c>
      <c r="AF397">
        <v>2000</v>
      </c>
      <c r="AG397" s="17">
        <f t="shared" si="25"/>
        <v>0</v>
      </c>
      <c r="AH397" s="18">
        <f t="shared" si="26"/>
        <v>393.33333333333303</v>
      </c>
      <c r="AI397">
        <f t="shared" si="27"/>
        <v>0</v>
      </c>
    </row>
    <row r="398" spans="1:35" ht="16" x14ac:dyDescent="0.35">
      <c r="A398" s="2">
        <v>398</v>
      </c>
      <c r="B398" s="3">
        <v>10129152</v>
      </c>
      <c r="C398" s="3" t="s">
        <v>868</v>
      </c>
      <c r="D398" s="14" t="s">
        <v>869</v>
      </c>
      <c r="E398" s="3" t="s">
        <v>58</v>
      </c>
      <c r="F398" s="3" t="s">
        <v>35</v>
      </c>
      <c r="G398" s="4">
        <v>1625</v>
      </c>
      <c r="H398" s="4">
        <v>875</v>
      </c>
      <c r="I398" s="5">
        <v>30</v>
      </c>
      <c r="J398" s="4">
        <v>1625</v>
      </c>
      <c r="K398" s="4">
        <v>125</v>
      </c>
      <c r="L398" s="4">
        <v>0</v>
      </c>
      <c r="M398" s="4">
        <v>0</v>
      </c>
      <c r="N398" s="4">
        <v>500</v>
      </c>
      <c r="O398" s="4">
        <v>250</v>
      </c>
      <c r="P398" s="4">
        <v>0</v>
      </c>
      <c r="Q398" s="4">
        <v>0</v>
      </c>
      <c r="R398" s="4">
        <v>0</v>
      </c>
      <c r="S398" s="4">
        <v>155.99</v>
      </c>
      <c r="T398" s="4">
        <v>0</v>
      </c>
      <c r="U398" s="4">
        <v>2655.99</v>
      </c>
      <c r="V398" s="4">
        <v>0</v>
      </c>
      <c r="W398" s="4">
        <v>0</v>
      </c>
      <c r="X398" s="4">
        <v>0</v>
      </c>
      <c r="Y398" s="4">
        <v>0</v>
      </c>
      <c r="Z398" s="4">
        <v>0</v>
      </c>
      <c r="AA398" s="4">
        <v>2655.99</v>
      </c>
      <c r="AB398" s="5" t="s">
        <v>31</v>
      </c>
      <c r="AC398" s="6">
        <v>2655.99</v>
      </c>
      <c r="AE398" s="17">
        <f t="shared" si="24"/>
        <v>2500</v>
      </c>
      <c r="AF398">
        <v>2500</v>
      </c>
      <c r="AG398" s="17">
        <f t="shared" si="25"/>
        <v>0</v>
      </c>
      <c r="AH398" s="18">
        <f t="shared" si="26"/>
        <v>0</v>
      </c>
      <c r="AI398">
        <f t="shared" si="27"/>
        <v>0</v>
      </c>
    </row>
    <row r="399" spans="1:35" ht="16" x14ac:dyDescent="0.35">
      <c r="A399" s="2">
        <v>399</v>
      </c>
      <c r="B399" s="3">
        <v>10129151</v>
      </c>
      <c r="C399" s="3" t="s">
        <v>870</v>
      </c>
      <c r="D399" s="14" t="s">
        <v>871</v>
      </c>
      <c r="E399" s="3" t="s">
        <v>58</v>
      </c>
      <c r="F399" s="3" t="s">
        <v>35</v>
      </c>
      <c r="G399" s="4">
        <v>1625</v>
      </c>
      <c r="H399" s="4">
        <v>875</v>
      </c>
      <c r="I399" s="5">
        <v>30</v>
      </c>
      <c r="J399" s="4">
        <v>1625</v>
      </c>
      <c r="K399" s="4">
        <v>125</v>
      </c>
      <c r="L399" s="4">
        <v>0</v>
      </c>
      <c r="M399" s="4">
        <v>0</v>
      </c>
      <c r="N399" s="4">
        <v>500</v>
      </c>
      <c r="O399" s="4">
        <v>250</v>
      </c>
      <c r="P399" s="4">
        <v>0</v>
      </c>
      <c r="Q399" s="4">
        <v>0</v>
      </c>
      <c r="R399" s="4">
        <v>0</v>
      </c>
      <c r="S399" s="4">
        <v>23.98</v>
      </c>
      <c r="T399" s="4">
        <v>0</v>
      </c>
      <c r="U399" s="4">
        <v>2523.98</v>
      </c>
      <c r="V399" s="4">
        <v>0</v>
      </c>
      <c r="W399" s="4">
        <v>0</v>
      </c>
      <c r="X399" s="4">
        <v>0</v>
      </c>
      <c r="Y399" s="4">
        <v>0</v>
      </c>
      <c r="Z399" s="4">
        <v>0</v>
      </c>
      <c r="AA399" s="4">
        <v>2523.98</v>
      </c>
      <c r="AB399" s="5" t="s">
        <v>31</v>
      </c>
      <c r="AC399" s="6">
        <v>2523.98</v>
      </c>
      <c r="AE399" s="17">
        <f t="shared" si="24"/>
        <v>2500</v>
      </c>
      <c r="AF399">
        <v>2500</v>
      </c>
      <c r="AG399" s="17">
        <f t="shared" si="25"/>
        <v>0</v>
      </c>
      <c r="AH399" s="18">
        <f t="shared" si="26"/>
        <v>0</v>
      </c>
      <c r="AI399">
        <f t="shared" si="27"/>
        <v>0</v>
      </c>
    </row>
    <row r="400" spans="1:35" ht="16" x14ac:dyDescent="0.35">
      <c r="A400" s="2">
        <v>400</v>
      </c>
      <c r="B400" s="3">
        <v>20101999</v>
      </c>
      <c r="C400" s="3" t="s">
        <v>872</v>
      </c>
      <c r="D400" s="14" t="s">
        <v>873</v>
      </c>
      <c r="E400" s="3" t="s">
        <v>793</v>
      </c>
      <c r="F400" s="3" t="s">
        <v>794</v>
      </c>
      <c r="G400" s="4">
        <v>1625</v>
      </c>
      <c r="H400" s="4">
        <v>875</v>
      </c>
      <c r="I400" s="5">
        <v>30</v>
      </c>
      <c r="J400" s="4">
        <v>1625</v>
      </c>
      <c r="K400" s="4">
        <v>125</v>
      </c>
      <c r="L400" s="4">
        <v>0</v>
      </c>
      <c r="M400" s="4">
        <v>0</v>
      </c>
      <c r="N400" s="4">
        <v>500</v>
      </c>
      <c r="O400" s="4">
        <v>250</v>
      </c>
      <c r="P400" s="4">
        <v>0</v>
      </c>
      <c r="Q400" s="4">
        <v>0</v>
      </c>
      <c r="R400" s="4">
        <v>0</v>
      </c>
      <c r="S400" s="4">
        <v>0</v>
      </c>
      <c r="T400" s="4">
        <v>0</v>
      </c>
      <c r="U400" s="4">
        <v>2500</v>
      </c>
      <c r="V400" s="4">
        <v>0</v>
      </c>
      <c r="W400" s="4">
        <v>0</v>
      </c>
      <c r="X400" s="4">
        <v>0</v>
      </c>
      <c r="Y400" s="4">
        <v>0</v>
      </c>
      <c r="Z400" s="4">
        <v>0</v>
      </c>
      <c r="AA400" s="4">
        <v>2500</v>
      </c>
      <c r="AB400" s="5" t="s">
        <v>31</v>
      </c>
      <c r="AC400" s="6">
        <v>2500</v>
      </c>
      <c r="AE400" s="17">
        <f t="shared" si="24"/>
        <v>2500</v>
      </c>
      <c r="AF400">
        <v>2500</v>
      </c>
      <c r="AG400" s="17">
        <f t="shared" si="25"/>
        <v>0</v>
      </c>
      <c r="AH400" s="18">
        <f t="shared" si="26"/>
        <v>0</v>
      </c>
      <c r="AI400">
        <f t="shared" si="27"/>
        <v>0</v>
      </c>
    </row>
    <row r="401" spans="1:35" ht="16" x14ac:dyDescent="0.35">
      <c r="A401" s="2">
        <v>401</v>
      </c>
      <c r="B401" s="3">
        <v>10129135</v>
      </c>
      <c r="C401" s="3" t="s">
        <v>874</v>
      </c>
      <c r="D401" s="14" t="s">
        <v>875</v>
      </c>
      <c r="E401" s="3" t="s">
        <v>58</v>
      </c>
      <c r="F401" s="3" t="s">
        <v>35</v>
      </c>
      <c r="G401" s="4">
        <v>3042</v>
      </c>
      <c r="H401" s="4">
        <v>1638</v>
      </c>
      <c r="I401" s="5">
        <v>30</v>
      </c>
      <c r="J401" s="4">
        <v>3042</v>
      </c>
      <c r="K401" s="4">
        <v>234</v>
      </c>
      <c r="L401" s="4">
        <v>0</v>
      </c>
      <c r="M401" s="4">
        <v>0</v>
      </c>
      <c r="N401" s="4">
        <v>936</v>
      </c>
      <c r="O401" s="4">
        <v>468</v>
      </c>
      <c r="P401" s="4">
        <v>0</v>
      </c>
      <c r="Q401" s="4">
        <v>0</v>
      </c>
      <c r="R401" s="4">
        <v>0</v>
      </c>
      <c r="S401" s="4">
        <v>0</v>
      </c>
      <c r="T401" s="4">
        <v>0</v>
      </c>
      <c r="U401" s="4">
        <v>4680</v>
      </c>
      <c r="V401" s="4">
        <v>0</v>
      </c>
      <c r="W401" s="4">
        <v>0</v>
      </c>
      <c r="X401" s="4">
        <v>0</v>
      </c>
      <c r="Y401" s="4">
        <v>0</v>
      </c>
      <c r="Z401" s="4">
        <v>0</v>
      </c>
      <c r="AA401" s="4">
        <v>4680</v>
      </c>
      <c r="AB401" s="5" t="s">
        <v>31</v>
      </c>
      <c r="AC401" s="6">
        <v>4680</v>
      </c>
      <c r="AE401" s="17">
        <f t="shared" si="24"/>
        <v>4680</v>
      </c>
      <c r="AF401">
        <v>4680</v>
      </c>
      <c r="AG401" s="17">
        <f t="shared" si="25"/>
        <v>0</v>
      </c>
      <c r="AH401" s="18">
        <f t="shared" si="26"/>
        <v>0</v>
      </c>
      <c r="AI401">
        <f t="shared" si="27"/>
        <v>0</v>
      </c>
    </row>
    <row r="402" spans="1:35" ht="16" x14ac:dyDescent="0.35">
      <c r="A402" s="2">
        <v>402</v>
      </c>
      <c r="B402" s="3">
        <v>10129378</v>
      </c>
      <c r="C402" s="3" t="s">
        <v>876</v>
      </c>
      <c r="D402" s="14" t="s">
        <v>877</v>
      </c>
      <c r="E402" s="3" t="s">
        <v>58</v>
      </c>
      <c r="F402" s="3" t="s">
        <v>35</v>
      </c>
      <c r="G402" s="4">
        <v>3575</v>
      </c>
      <c r="H402" s="4">
        <v>1925</v>
      </c>
      <c r="I402" s="5">
        <v>30</v>
      </c>
      <c r="J402" s="4">
        <v>3575</v>
      </c>
      <c r="K402" s="4">
        <v>275</v>
      </c>
      <c r="L402" s="4">
        <v>0</v>
      </c>
      <c r="M402" s="4">
        <v>0</v>
      </c>
      <c r="N402" s="4">
        <v>1100</v>
      </c>
      <c r="O402" s="4">
        <v>550</v>
      </c>
      <c r="P402" s="4">
        <v>916.66666666666697</v>
      </c>
      <c r="Q402" s="4">
        <v>0</v>
      </c>
      <c r="R402" s="4">
        <v>0</v>
      </c>
      <c r="S402" s="4">
        <v>0</v>
      </c>
      <c r="T402" s="4">
        <v>0</v>
      </c>
      <c r="U402" s="4">
        <v>6416.6666666666697</v>
      </c>
      <c r="V402" s="4">
        <v>183.33</v>
      </c>
      <c r="W402" s="4">
        <v>0</v>
      </c>
      <c r="X402" s="4">
        <v>0</v>
      </c>
      <c r="Y402" s="4">
        <v>0</v>
      </c>
      <c r="Z402" s="4">
        <v>183.33</v>
      </c>
      <c r="AA402" s="4">
        <v>6233.3366666666698</v>
      </c>
      <c r="AB402" s="5" t="s">
        <v>31</v>
      </c>
      <c r="AC402" s="6">
        <v>6233.3366666666698</v>
      </c>
      <c r="AE402" s="17">
        <f t="shared" si="24"/>
        <v>5500</v>
      </c>
      <c r="AF402">
        <v>5500</v>
      </c>
      <c r="AG402" s="17">
        <f t="shared" si="25"/>
        <v>0</v>
      </c>
      <c r="AH402" s="18">
        <f t="shared" si="26"/>
        <v>916.66666666666697</v>
      </c>
      <c r="AI402">
        <f t="shared" si="27"/>
        <v>0</v>
      </c>
    </row>
    <row r="403" spans="1:35" ht="16" x14ac:dyDescent="0.35">
      <c r="A403" s="2">
        <v>403</v>
      </c>
      <c r="B403" s="3">
        <v>10129379</v>
      </c>
      <c r="C403" s="3" t="s">
        <v>878</v>
      </c>
      <c r="D403" s="14" t="s">
        <v>879</v>
      </c>
      <c r="E403" s="3" t="s">
        <v>58</v>
      </c>
      <c r="F403" s="3" t="s">
        <v>35</v>
      </c>
      <c r="G403" s="4">
        <v>3575</v>
      </c>
      <c r="H403" s="4">
        <v>1925</v>
      </c>
      <c r="I403" s="5">
        <v>30</v>
      </c>
      <c r="J403" s="4">
        <v>3575</v>
      </c>
      <c r="K403" s="4">
        <v>275</v>
      </c>
      <c r="L403" s="4">
        <v>0</v>
      </c>
      <c r="M403" s="4">
        <v>0</v>
      </c>
      <c r="N403" s="4">
        <v>1100</v>
      </c>
      <c r="O403" s="4">
        <v>550</v>
      </c>
      <c r="P403" s="4">
        <v>916.66666666666697</v>
      </c>
      <c r="Q403" s="4">
        <v>0</v>
      </c>
      <c r="R403" s="4">
        <v>0</v>
      </c>
      <c r="S403" s="4">
        <v>0</v>
      </c>
      <c r="T403" s="4">
        <v>0</v>
      </c>
      <c r="U403" s="4">
        <v>6416.6666666666697</v>
      </c>
      <c r="V403" s="4">
        <v>0</v>
      </c>
      <c r="W403" s="4">
        <v>0</v>
      </c>
      <c r="X403" s="4">
        <v>0</v>
      </c>
      <c r="Y403" s="4">
        <v>0</v>
      </c>
      <c r="Z403" s="4">
        <v>0</v>
      </c>
      <c r="AA403" s="4">
        <v>6416.6666666666697</v>
      </c>
      <c r="AB403" s="5" t="s">
        <v>31</v>
      </c>
      <c r="AC403" s="6">
        <v>6416.6666666666697</v>
      </c>
      <c r="AE403" s="17">
        <f t="shared" si="24"/>
        <v>5500</v>
      </c>
      <c r="AF403">
        <v>5500</v>
      </c>
      <c r="AG403" s="17">
        <f t="shared" si="25"/>
        <v>0</v>
      </c>
      <c r="AH403" s="18">
        <f t="shared" si="26"/>
        <v>916.66666666666697</v>
      </c>
      <c r="AI403">
        <f t="shared" si="27"/>
        <v>0</v>
      </c>
    </row>
    <row r="404" spans="1:35" ht="16" x14ac:dyDescent="0.35">
      <c r="A404" s="2">
        <v>404</v>
      </c>
      <c r="B404" s="3">
        <v>10129380</v>
      </c>
      <c r="C404" s="3" t="s">
        <v>880</v>
      </c>
      <c r="D404" s="14" t="s">
        <v>881</v>
      </c>
      <c r="E404" s="3" t="s">
        <v>58</v>
      </c>
      <c r="F404" s="3" t="s">
        <v>35</v>
      </c>
      <c r="G404" s="4">
        <v>3575</v>
      </c>
      <c r="H404" s="4">
        <v>1925</v>
      </c>
      <c r="I404" s="5">
        <v>30</v>
      </c>
      <c r="J404" s="4">
        <v>3575</v>
      </c>
      <c r="K404" s="4">
        <v>275</v>
      </c>
      <c r="L404" s="4">
        <v>0</v>
      </c>
      <c r="M404" s="4">
        <v>0</v>
      </c>
      <c r="N404" s="4">
        <v>1100</v>
      </c>
      <c r="O404" s="4">
        <v>550</v>
      </c>
      <c r="P404" s="4">
        <v>916.66666666666697</v>
      </c>
      <c r="Q404" s="4">
        <v>0</v>
      </c>
      <c r="R404" s="4">
        <v>0</v>
      </c>
      <c r="S404" s="4">
        <v>0</v>
      </c>
      <c r="T404" s="4">
        <v>0</v>
      </c>
      <c r="U404" s="4">
        <v>6416.6666666666697</v>
      </c>
      <c r="V404" s="4">
        <v>183.33</v>
      </c>
      <c r="W404" s="4">
        <v>0</v>
      </c>
      <c r="X404" s="4">
        <v>0</v>
      </c>
      <c r="Y404" s="4">
        <v>0</v>
      </c>
      <c r="Z404" s="4">
        <v>183.33</v>
      </c>
      <c r="AA404" s="4">
        <v>6233.3366666666698</v>
      </c>
      <c r="AB404" s="5" t="s">
        <v>31</v>
      </c>
      <c r="AC404" s="6">
        <v>6233.3366666666698</v>
      </c>
      <c r="AE404" s="17">
        <f t="shared" si="24"/>
        <v>5500</v>
      </c>
      <c r="AF404">
        <v>5500</v>
      </c>
      <c r="AG404" s="17">
        <f t="shared" si="25"/>
        <v>0</v>
      </c>
      <c r="AH404" s="18">
        <f t="shared" si="26"/>
        <v>916.66666666666697</v>
      </c>
      <c r="AI404">
        <f t="shared" si="27"/>
        <v>0</v>
      </c>
    </row>
    <row r="405" spans="1:35" ht="16" x14ac:dyDescent="0.35">
      <c r="A405" s="2">
        <v>405</v>
      </c>
      <c r="B405" s="3">
        <v>10128386</v>
      </c>
      <c r="C405" s="3" t="s">
        <v>882</v>
      </c>
      <c r="D405" s="14" t="s">
        <v>883</v>
      </c>
      <c r="E405" s="3" t="s">
        <v>793</v>
      </c>
      <c r="F405" s="3" t="s">
        <v>794</v>
      </c>
      <c r="G405" s="4">
        <v>3575</v>
      </c>
      <c r="H405" s="4">
        <v>1925</v>
      </c>
      <c r="I405" s="5">
        <v>30</v>
      </c>
      <c r="J405" s="4">
        <v>3575</v>
      </c>
      <c r="K405" s="4">
        <v>275</v>
      </c>
      <c r="L405" s="4">
        <v>0</v>
      </c>
      <c r="M405" s="4">
        <v>0</v>
      </c>
      <c r="N405" s="4">
        <v>1100</v>
      </c>
      <c r="O405" s="4">
        <v>550</v>
      </c>
      <c r="P405" s="4">
        <v>366.66666666666703</v>
      </c>
      <c r="Q405" s="4">
        <v>0</v>
      </c>
      <c r="R405" s="4">
        <v>0</v>
      </c>
      <c r="S405" s="4">
        <v>0</v>
      </c>
      <c r="T405" s="4">
        <v>0</v>
      </c>
      <c r="U405" s="4">
        <v>5866.6666666666697</v>
      </c>
      <c r="V405" s="4">
        <v>183.33</v>
      </c>
      <c r="W405" s="4">
        <v>0</v>
      </c>
      <c r="X405" s="4">
        <v>0</v>
      </c>
      <c r="Y405" s="4">
        <v>30</v>
      </c>
      <c r="Z405" s="4">
        <v>213.33</v>
      </c>
      <c r="AA405" s="4">
        <v>5653.3366666666698</v>
      </c>
      <c r="AB405" s="5" t="s">
        <v>31</v>
      </c>
      <c r="AC405" s="6">
        <v>5653.3366666666698</v>
      </c>
      <c r="AE405" s="17">
        <f t="shared" si="24"/>
        <v>5500</v>
      </c>
      <c r="AF405">
        <v>5500</v>
      </c>
      <c r="AG405" s="17">
        <f t="shared" si="25"/>
        <v>0</v>
      </c>
      <c r="AH405" s="18">
        <f t="shared" si="26"/>
        <v>366.66666666666703</v>
      </c>
      <c r="AI405">
        <f t="shared" si="27"/>
        <v>0</v>
      </c>
    </row>
    <row r="406" spans="1:35" ht="16" x14ac:dyDescent="0.35">
      <c r="A406" s="2">
        <v>406</v>
      </c>
      <c r="B406" s="3">
        <v>10129582</v>
      </c>
      <c r="C406" s="3" t="s">
        <v>884</v>
      </c>
      <c r="D406" s="14" t="s">
        <v>885</v>
      </c>
      <c r="E406" s="3" t="s">
        <v>793</v>
      </c>
      <c r="F406" s="3" t="s">
        <v>794</v>
      </c>
      <c r="G406" s="4">
        <v>3575</v>
      </c>
      <c r="H406" s="4">
        <v>1925</v>
      </c>
      <c r="I406" s="5">
        <v>30</v>
      </c>
      <c r="J406" s="4">
        <v>3575</v>
      </c>
      <c r="K406" s="4">
        <v>275</v>
      </c>
      <c r="L406" s="4">
        <v>0</v>
      </c>
      <c r="M406" s="4">
        <v>0</v>
      </c>
      <c r="N406" s="4">
        <v>1100</v>
      </c>
      <c r="O406" s="4">
        <v>550</v>
      </c>
      <c r="P406" s="4">
        <v>0</v>
      </c>
      <c r="Q406" s="4">
        <v>0</v>
      </c>
      <c r="R406" s="4">
        <v>0</v>
      </c>
      <c r="S406" s="4">
        <v>0</v>
      </c>
      <c r="T406" s="4">
        <v>0</v>
      </c>
      <c r="U406" s="4">
        <v>5500</v>
      </c>
      <c r="V406" s="4">
        <v>0</v>
      </c>
      <c r="W406" s="4">
        <v>0</v>
      </c>
      <c r="X406" s="4">
        <v>0</v>
      </c>
      <c r="Y406" s="4">
        <v>0</v>
      </c>
      <c r="Z406" s="4">
        <v>0</v>
      </c>
      <c r="AA406" s="4">
        <v>5500</v>
      </c>
      <c r="AB406" s="5" t="s">
        <v>31</v>
      </c>
      <c r="AC406" s="6">
        <v>5500</v>
      </c>
      <c r="AE406" s="17">
        <f t="shared" si="24"/>
        <v>5500</v>
      </c>
      <c r="AF406">
        <v>5500</v>
      </c>
      <c r="AG406" s="17">
        <f t="shared" si="25"/>
        <v>0</v>
      </c>
      <c r="AH406" s="18">
        <f t="shared" si="26"/>
        <v>0</v>
      </c>
      <c r="AI406">
        <f t="shared" si="27"/>
        <v>0</v>
      </c>
    </row>
    <row r="407" spans="1:35" ht="16" x14ac:dyDescent="0.35">
      <c r="A407" s="2">
        <v>407</v>
      </c>
      <c r="B407" s="3">
        <v>10129583</v>
      </c>
      <c r="C407" s="3" t="s">
        <v>886</v>
      </c>
      <c r="D407" s="14" t="s">
        <v>887</v>
      </c>
      <c r="E407" s="3" t="s">
        <v>793</v>
      </c>
      <c r="F407" s="3" t="s">
        <v>794</v>
      </c>
      <c r="G407" s="4">
        <v>3575</v>
      </c>
      <c r="H407" s="4">
        <v>1925</v>
      </c>
      <c r="I407" s="5">
        <v>30</v>
      </c>
      <c r="J407" s="4">
        <v>3575</v>
      </c>
      <c r="K407" s="4">
        <v>275</v>
      </c>
      <c r="L407" s="4">
        <v>0</v>
      </c>
      <c r="M407" s="4">
        <v>0</v>
      </c>
      <c r="N407" s="4">
        <v>1100</v>
      </c>
      <c r="O407" s="4">
        <v>550</v>
      </c>
      <c r="P407" s="4">
        <v>366.66666666666703</v>
      </c>
      <c r="Q407" s="4">
        <v>0</v>
      </c>
      <c r="R407" s="4">
        <v>0</v>
      </c>
      <c r="S407" s="4">
        <v>0</v>
      </c>
      <c r="T407" s="4">
        <v>0</v>
      </c>
      <c r="U407" s="4">
        <v>5866.6666666666697</v>
      </c>
      <c r="V407" s="4">
        <v>366.67</v>
      </c>
      <c r="W407" s="4">
        <v>0</v>
      </c>
      <c r="X407" s="4">
        <v>0</v>
      </c>
      <c r="Y407" s="4">
        <v>150</v>
      </c>
      <c r="Z407" s="4">
        <v>516.66999999999996</v>
      </c>
      <c r="AA407" s="4">
        <v>5349.9966666666696</v>
      </c>
      <c r="AB407" s="5" t="s">
        <v>31</v>
      </c>
      <c r="AC407" s="6">
        <v>5349.9966666666696</v>
      </c>
      <c r="AE407" s="17">
        <f t="shared" si="24"/>
        <v>5500</v>
      </c>
      <c r="AF407">
        <v>5500</v>
      </c>
      <c r="AG407" s="17">
        <f t="shared" si="25"/>
        <v>0</v>
      </c>
      <c r="AH407" s="18">
        <f t="shared" si="26"/>
        <v>366.66666666666703</v>
      </c>
      <c r="AI407">
        <f t="shared" si="27"/>
        <v>0</v>
      </c>
    </row>
    <row r="408" spans="1:35" ht="16" x14ac:dyDescent="0.35">
      <c r="A408" s="2">
        <v>408</v>
      </c>
      <c r="B408" s="3">
        <v>10129584</v>
      </c>
      <c r="C408" s="3" t="s">
        <v>888</v>
      </c>
      <c r="D408" s="14" t="s">
        <v>889</v>
      </c>
      <c r="E408" s="3" t="s">
        <v>793</v>
      </c>
      <c r="F408" s="3" t="s">
        <v>794</v>
      </c>
      <c r="G408" s="4">
        <v>3575</v>
      </c>
      <c r="H408" s="4">
        <v>1925</v>
      </c>
      <c r="I408" s="5">
        <v>30</v>
      </c>
      <c r="J408" s="4">
        <v>3575</v>
      </c>
      <c r="K408" s="4">
        <v>275</v>
      </c>
      <c r="L408" s="4">
        <v>0</v>
      </c>
      <c r="M408" s="4">
        <v>0</v>
      </c>
      <c r="N408" s="4">
        <v>1100</v>
      </c>
      <c r="O408" s="4">
        <v>550</v>
      </c>
      <c r="P408" s="4">
        <v>0</v>
      </c>
      <c r="Q408" s="4">
        <v>0</v>
      </c>
      <c r="R408" s="4">
        <v>0</v>
      </c>
      <c r="S408" s="4">
        <v>0</v>
      </c>
      <c r="T408" s="4">
        <v>0</v>
      </c>
      <c r="U408" s="4">
        <v>5500</v>
      </c>
      <c r="V408" s="4">
        <v>0</v>
      </c>
      <c r="W408" s="4">
        <v>0</v>
      </c>
      <c r="X408" s="4">
        <v>0</v>
      </c>
      <c r="Y408" s="4">
        <v>0</v>
      </c>
      <c r="Z408" s="4">
        <v>0</v>
      </c>
      <c r="AA408" s="4">
        <v>5500</v>
      </c>
      <c r="AB408" s="5" t="s">
        <v>31</v>
      </c>
      <c r="AC408" s="6">
        <v>5500</v>
      </c>
      <c r="AE408" s="17">
        <f t="shared" si="24"/>
        <v>5500</v>
      </c>
      <c r="AF408">
        <v>5500</v>
      </c>
      <c r="AG408" s="17">
        <f t="shared" si="25"/>
        <v>0</v>
      </c>
      <c r="AH408" s="18">
        <f t="shared" si="26"/>
        <v>0</v>
      </c>
      <c r="AI408">
        <f t="shared" si="27"/>
        <v>0</v>
      </c>
    </row>
    <row r="409" spans="1:35" ht="16" x14ac:dyDescent="0.35">
      <c r="A409" s="2">
        <v>409</v>
      </c>
      <c r="B409" s="3">
        <v>10129585</v>
      </c>
      <c r="C409" s="3" t="s">
        <v>890</v>
      </c>
      <c r="D409" s="14" t="s">
        <v>891</v>
      </c>
      <c r="E409" s="3" t="s">
        <v>793</v>
      </c>
      <c r="F409" s="3" t="s">
        <v>794</v>
      </c>
      <c r="G409" s="4">
        <v>3575</v>
      </c>
      <c r="H409" s="4">
        <v>1925</v>
      </c>
      <c r="I409" s="5">
        <v>30</v>
      </c>
      <c r="J409" s="4">
        <v>3575</v>
      </c>
      <c r="K409" s="4">
        <v>275</v>
      </c>
      <c r="L409" s="4">
        <v>0</v>
      </c>
      <c r="M409" s="4">
        <v>0</v>
      </c>
      <c r="N409" s="4">
        <v>1100</v>
      </c>
      <c r="O409" s="4">
        <v>550</v>
      </c>
      <c r="P409" s="4">
        <v>366.66666666666703</v>
      </c>
      <c r="Q409" s="4">
        <v>0</v>
      </c>
      <c r="R409" s="4">
        <v>0</v>
      </c>
      <c r="S409" s="4">
        <v>0</v>
      </c>
      <c r="T409" s="4">
        <v>0</v>
      </c>
      <c r="U409" s="4">
        <v>5866.6666666666697</v>
      </c>
      <c r="V409" s="4">
        <v>183.33</v>
      </c>
      <c r="W409" s="4">
        <v>0</v>
      </c>
      <c r="X409" s="4">
        <v>0</v>
      </c>
      <c r="Y409" s="4">
        <v>0</v>
      </c>
      <c r="Z409" s="4">
        <v>183.33</v>
      </c>
      <c r="AA409" s="4">
        <v>5683.3366666666698</v>
      </c>
      <c r="AB409" s="5" t="s">
        <v>31</v>
      </c>
      <c r="AC409" s="6">
        <v>5683.3366666666698</v>
      </c>
      <c r="AE409" s="17">
        <f t="shared" si="24"/>
        <v>5500</v>
      </c>
      <c r="AF409">
        <v>5500</v>
      </c>
      <c r="AG409" s="17">
        <f t="shared" si="25"/>
        <v>0</v>
      </c>
      <c r="AH409" s="18">
        <f t="shared" si="26"/>
        <v>366.66666666666703</v>
      </c>
      <c r="AI409">
        <f t="shared" si="27"/>
        <v>0</v>
      </c>
    </row>
    <row r="410" spans="1:35" ht="16" x14ac:dyDescent="0.35">
      <c r="A410" s="2">
        <v>410</v>
      </c>
      <c r="B410" s="3">
        <v>10129982</v>
      </c>
      <c r="C410" s="3" t="s">
        <v>892</v>
      </c>
      <c r="D410" s="14" t="s">
        <v>893</v>
      </c>
      <c r="E410" s="3" t="s">
        <v>793</v>
      </c>
      <c r="F410" s="3" t="s">
        <v>794</v>
      </c>
      <c r="G410" s="4">
        <v>3575</v>
      </c>
      <c r="H410" s="4">
        <v>1925</v>
      </c>
      <c r="I410" s="5">
        <v>30</v>
      </c>
      <c r="J410" s="4">
        <v>3575</v>
      </c>
      <c r="K410" s="4">
        <v>275</v>
      </c>
      <c r="L410" s="4">
        <v>0</v>
      </c>
      <c r="M410" s="4">
        <v>0</v>
      </c>
      <c r="N410" s="4">
        <v>1100</v>
      </c>
      <c r="O410" s="4">
        <v>550</v>
      </c>
      <c r="P410" s="4">
        <v>0</v>
      </c>
      <c r="Q410" s="4">
        <v>0</v>
      </c>
      <c r="R410" s="4">
        <v>0</v>
      </c>
      <c r="S410" s="4">
        <v>0</v>
      </c>
      <c r="T410" s="4">
        <v>0</v>
      </c>
      <c r="U410" s="4">
        <v>5500</v>
      </c>
      <c r="V410" s="4">
        <v>1283.33</v>
      </c>
      <c r="W410" s="4">
        <v>0</v>
      </c>
      <c r="X410" s="4">
        <v>0</v>
      </c>
      <c r="Y410" s="4">
        <v>0</v>
      </c>
      <c r="Z410" s="4">
        <v>1283.33</v>
      </c>
      <c r="AA410" s="4">
        <v>4216.67</v>
      </c>
      <c r="AB410" s="5" t="s">
        <v>31</v>
      </c>
      <c r="AC410" s="6">
        <v>4216.67</v>
      </c>
      <c r="AE410" s="17">
        <f t="shared" si="24"/>
        <v>5500</v>
      </c>
      <c r="AF410">
        <v>5500</v>
      </c>
      <c r="AG410" s="17">
        <f t="shared" si="25"/>
        <v>0</v>
      </c>
      <c r="AH410" s="18">
        <f t="shared" si="26"/>
        <v>0</v>
      </c>
      <c r="AI410">
        <f t="shared" si="27"/>
        <v>0</v>
      </c>
    </row>
    <row r="411" spans="1:35" ht="16" x14ac:dyDescent="0.35">
      <c r="A411" s="2">
        <v>411</v>
      </c>
      <c r="B411" s="3">
        <v>10129983</v>
      </c>
      <c r="C411" s="3" t="s">
        <v>894</v>
      </c>
      <c r="D411" s="14" t="s">
        <v>895</v>
      </c>
      <c r="E411" s="3" t="s">
        <v>793</v>
      </c>
      <c r="F411" s="3" t="s">
        <v>794</v>
      </c>
      <c r="G411" s="4">
        <v>3575</v>
      </c>
      <c r="H411" s="4">
        <v>1925</v>
      </c>
      <c r="I411" s="5">
        <v>30</v>
      </c>
      <c r="J411" s="4">
        <v>3575</v>
      </c>
      <c r="K411" s="4">
        <v>275</v>
      </c>
      <c r="L411" s="4">
        <v>0</v>
      </c>
      <c r="M411" s="4">
        <v>0</v>
      </c>
      <c r="N411" s="4">
        <v>1100</v>
      </c>
      <c r="O411" s="4">
        <v>550</v>
      </c>
      <c r="P411" s="4">
        <v>0</v>
      </c>
      <c r="Q411" s="4">
        <v>0</v>
      </c>
      <c r="R411" s="4">
        <v>0</v>
      </c>
      <c r="S411" s="4">
        <v>0</v>
      </c>
      <c r="T411" s="4">
        <v>0</v>
      </c>
      <c r="U411" s="4">
        <v>5500</v>
      </c>
      <c r="V411" s="4">
        <v>1283.33</v>
      </c>
      <c r="W411" s="4">
        <v>0</v>
      </c>
      <c r="X411" s="4">
        <v>0</v>
      </c>
      <c r="Y411" s="4">
        <v>0</v>
      </c>
      <c r="Z411" s="4">
        <v>1283.33</v>
      </c>
      <c r="AA411" s="4">
        <v>4216.67</v>
      </c>
      <c r="AB411" s="5" t="s">
        <v>31</v>
      </c>
      <c r="AC411" s="6">
        <v>4216.67</v>
      </c>
      <c r="AE411" s="17">
        <f t="shared" si="24"/>
        <v>5500</v>
      </c>
      <c r="AF411">
        <v>5500</v>
      </c>
      <c r="AG411" s="17">
        <f t="shared" si="25"/>
        <v>0</v>
      </c>
      <c r="AH411" s="18">
        <f t="shared" si="26"/>
        <v>0</v>
      </c>
      <c r="AI411">
        <f t="shared" si="27"/>
        <v>0</v>
      </c>
    </row>
    <row r="413" spans="1:35" ht="0" hidden="1" customHeight="1" x14ac:dyDescent="0.35"/>
    <row r="414" spans="1:35" ht="0.65" customHeight="1" x14ac:dyDescent="0.35"/>
    <row r="415" spans="1:35" ht="16" x14ac:dyDescent="0.35">
      <c r="A415" s="16" t="s">
        <v>28</v>
      </c>
      <c r="B415" s="16"/>
      <c r="H415" s="10" t="s">
        <v>896</v>
      </c>
      <c r="I415" s="9"/>
      <c r="J415" s="7">
        <v>761169.45833333302</v>
      </c>
      <c r="K415" s="7">
        <v>94130.491666666596</v>
      </c>
      <c r="L415" s="7">
        <v>5000</v>
      </c>
      <c r="M415" s="7">
        <v>57320</v>
      </c>
      <c r="N415" s="7">
        <v>308539.03333333298</v>
      </c>
      <c r="O415" s="7">
        <v>175489.51666666701</v>
      </c>
      <c r="P415" s="7">
        <v>89820.310416666704</v>
      </c>
      <c r="Q415" s="7">
        <v>12162</v>
      </c>
      <c r="R415" s="7">
        <v>10865.5</v>
      </c>
      <c r="S415" s="7">
        <v>132457.70000000001</v>
      </c>
      <c r="T415" s="7">
        <v>61606.7</v>
      </c>
      <c r="U415" s="7">
        <v>1708560.7104166599</v>
      </c>
      <c r="V415" s="7">
        <v>30403.020000000099</v>
      </c>
      <c r="W415" s="7">
        <v>25750</v>
      </c>
      <c r="X415" s="7">
        <v>454.55</v>
      </c>
      <c r="Y415" s="7">
        <v>20730</v>
      </c>
      <c r="Z415" s="7">
        <v>77337.570000000094</v>
      </c>
      <c r="AA415" s="7">
        <v>1631223.1404166601</v>
      </c>
      <c r="AB415" s="8" t="s">
        <v>28</v>
      </c>
      <c r="AC415" s="8" t="s">
        <v>28</v>
      </c>
      <c r="AE415" s="17" t="e">
        <f>G415+H415</f>
        <v>#VALUE!</v>
      </c>
      <c r="AF415" t="e">
        <v>#N/A</v>
      </c>
      <c r="AG415" s="17" t="e">
        <f>AF415-AE415</f>
        <v>#N/A</v>
      </c>
      <c r="AH415" s="18">
        <f>M415+P415</f>
        <v>147140.3104166667</v>
      </c>
      <c r="AI415">
        <f>30-I415</f>
        <v>30</v>
      </c>
    </row>
    <row r="417" spans="1:35" ht="16" x14ac:dyDescent="0.35">
      <c r="A417" s="2">
        <v>396</v>
      </c>
      <c r="B417" s="3">
        <v>32534</v>
      </c>
      <c r="C417" s="3" t="s">
        <v>864</v>
      </c>
      <c r="D417" s="14" t="s">
        <v>865</v>
      </c>
      <c r="E417" s="3" t="s">
        <v>38</v>
      </c>
      <c r="F417" s="3" t="s">
        <v>30</v>
      </c>
      <c r="G417" s="4">
        <v>800</v>
      </c>
      <c r="H417" s="4">
        <v>1200</v>
      </c>
      <c r="I417" s="5">
        <v>29</v>
      </c>
      <c r="J417" s="4">
        <v>773.33333333333303</v>
      </c>
      <c r="K417" s="4">
        <v>193.333333333333</v>
      </c>
      <c r="L417" s="4">
        <v>0</v>
      </c>
      <c r="M417" s="4">
        <v>260</v>
      </c>
      <c r="N417" s="4">
        <v>580</v>
      </c>
      <c r="O417" s="4">
        <v>386.66666666666703</v>
      </c>
      <c r="P417" s="4">
        <v>133.333333333333</v>
      </c>
      <c r="Q417" s="4">
        <v>0</v>
      </c>
      <c r="R417" s="4">
        <v>0</v>
      </c>
      <c r="S417" s="4">
        <v>209.56</v>
      </c>
      <c r="T417" s="4">
        <v>66.6666666666667</v>
      </c>
      <c r="U417" s="4">
        <v>2602.8933333333298</v>
      </c>
      <c r="V417" s="4">
        <v>0</v>
      </c>
      <c r="W417" s="4">
        <v>0</v>
      </c>
      <c r="X417" s="4">
        <v>0</v>
      </c>
      <c r="Y417" s="4">
        <v>30</v>
      </c>
      <c r="Z417" s="4">
        <v>30</v>
      </c>
      <c r="AA417" s="4">
        <v>2572.8933333333298</v>
      </c>
      <c r="AB417" s="5" t="s">
        <v>31</v>
      </c>
      <c r="AC417" s="6">
        <v>2572.8933333333298</v>
      </c>
      <c r="AE417" s="17">
        <f>G417+H417</f>
        <v>2000</v>
      </c>
      <c r="AF417" t="e">
        <v>#N/A</v>
      </c>
      <c r="AG417" s="17" t="e">
        <f>AF417-AE417</f>
        <v>#N/A</v>
      </c>
      <c r="AH417" s="18">
        <f>M417+P417</f>
        <v>393.33333333333303</v>
      </c>
      <c r="AI417">
        <f>30-I417</f>
        <v>1</v>
      </c>
    </row>
    <row r="418" spans="1:35" ht="16" x14ac:dyDescent="0.35">
      <c r="A418" s="2">
        <v>397</v>
      </c>
      <c r="B418" s="3">
        <v>32536</v>
      </c>
      <c r="C418" s="3" t="s">
        <v>866</v>
      </c>
      <c r="D418" s="14" t="s">
        <v>867</v>
      </c>
      <c r="E418" s="3" t="s">
        <v>38</v>
      </c>
      <c r="F418" s="3" t="s">
        <v>30</v>
      </c>
      <c r="G418" s="4">
        <v>800</v>
      </c>
      <c r="H418" s="4">
        <v>1200</v>
      </c>
      <c r="I418" s="5">
        <v>30</v>
      </c>
      <c r="J418" s="4">
        <v>800</v>
      </c>
      <c r="K418" s="4">
        <v>200</v>
      </c>
      <c r="L418" s="4">
        <v>0</v>
      </c>
      <c r="M418" s="4">
        <v>260</v>
      </c>
      <c r="N418" s="4">
        <v>600</v>
      </c>
      <c r="O418" s="4">
        <v>400</v>
      </c>
      <c r="P418" s="4">
        <v>133.333333333333</v>
      </c>
      <c r="Q418" s="4">
        <v>0</v>
      </c>
      <c r="R418" s="4">
        <v>0</v>
      </c>
      <c r="S418" s="4">
        <v>380.07</v>
      </c>
      <c r="T418" s="4">
        <v>0</v>
      </c>
      <c r="U418" s="4">
        <v>2773.40333333333</v>
      </c>
      <c r="V418" s="4">
        <v>150.66</v>
      </c>
      <c r="W418" s="4">
        <v>0</v>
      </c>
      <c r="X418" s="4">
        <v>0</v>
      </c>
      <c r="Y418" s="4">
        <v>113</v>
      </c>
      <c r="Z418" s="4">
        <v>263.66000000000003</v>
      </c>
      <c r="AA418" s="4">
        <v>2509.7433333333302</v>
      </c>
      <c r="AB418" s="5" t="s">
        <v>31</v>
      </c>
      <c r="AC418" s="6">
        <v>2509.7433333333302</v>
      </c>
      <c r="AE418" s="17">
        <f>G418+H418</f>
        <v>2000</v>
      </c>
      <c r="AF418" t="e">
        <v>#N/A</v>
      </c>
      <c r="AG418" s="17" t="e">
        <f>AF418-AE418</f>
        <v>#N/A</v>
      </c>
      <c r="AH418" s="18">
        <f>M418+P418</f>
        <v>393.33333333333303</v>
      </c>
      <c r="AI418">
        <f>30-I418</f>
        <v>0</v>
      </c>
    </row>
  </sheetData>
  <pageMargins left="1" right="1" top="1" bottom="2" header="1" footer="1"/>
  <pageSetup paperSize="9" orientation="landscape" horizontalDpi="300" verticalDpi="300"/>
  <headerFooter alignWithMargins="0">
    <oddFooter>&amp;L&amp;"Arial,Bold"&amp;10 Payroll Officer 
&amp;"-,Bold"Regional Administration Manager 
&amp;"-,Bold"Chief Human Resources Officer 
&amp;"-,Bold"Chief Finance Officer &amp;C&amp;"Arial,Bold"&amp;10 Chief Executive Officer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INCPAYSalaryBreakdownReport.Des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Kokila Varthini</cp:lastModifiedBy>
  <dcterms:modified xsi:type="dcterms:W3CDTF">2025-08-18T10:04:00Z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