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3" activeTab="6"/>
  </bookViews>
  <sheets>
    <sheet name="INPUT DATA" sheetId="2" r:id="rId1"/>
    <sheet name="SORTING BY PRICE" sheetId="3" r:id="rId2"/>
    <sheet name="MULTILEVEL SORTING" sheetId="4" r:id="rId3"/>
    <sheet name="NUMBER FILTERS" sheetId="5" r:id="rId4"/>
    <sheet name="TEXT FILTER - Laptop P.N" sheetId="6" r:id="rId5"/>
    <sheet name="TEXT FILTER - Electronic ctgry" sheetId="7" r:id="rId6"/>
    <sheet name="VLOOKUP &amp; HLOOKUP" sheetId="8" r:id="rId7"/>
  </sheets>
  <calcPr calcId="124519"/>
</workbook>
</file>

<file path=xl/calcChain.xml><?xml version="1.0" encoding="utf-8"?>
<calcChain xmlns="http://schemas.openxmlformats.org/spreadsheetml/2006/main">
  <c r="L14" i="8"/>
  <c r="M14" s="1"/>
  <c r="L15"/>
  <c r="M15" s="1"/>
  <c r="L16"/>
  <c r="M16" s="1"/>
  <c r="L17"/>
  <c r="M17" s="1"/>
  <c r="L13"/>
  <c r="M13" s="1"/>
  <c r="K14"/>
  <c r="K15"/>
  <c r="K16"/>
  <c r="K17"/>
  <c r="K13"/>
  <c r="J14"/>
  <c r="J15"/>
  <c r="J16"/>
  <c r="J17"/>
  <c r="J13"/>
</calcChain>
</file>

<file path=xl/sharedStrings.xml><?xml version="1.0" encoding="utf-8"?>
<sst xmlns="http://schemas.openxmlformats.org/spreadsheetml/2006/main" count="1036" uniqueCount="98">
  <si>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</si>
  <si>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</si>
  <si>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</si>
  <si>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</si>
  <si>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</si>
  <si>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</si>
  <si>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</si>
  <si>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</si>
  <si>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</si>
  <si>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</si>
  <si>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</si>
  <si>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</si>
  <si>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</si>
  <si>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</si>
  <si>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</si>
  <si>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</si>
  <si>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</si>
  <si>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</si>
  <si>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</si>
  <si>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</si>
  <si>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</si>
  <si>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</si>
  <si>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</si>
  <si>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</si>
  <si>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</si>
  <si>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</si>
  <si>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</si>
  <si>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</si>
  <si>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</si>
  <si>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</si>
  <si>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</si>
  <si>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</si>
  <si>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</si>
  <si>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</si>
  <si>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</si>
  <si>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</si>
  <si>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</si>
  <si>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</si>
  <si>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</si>
  <si>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</si>
  <si>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</si>
  <si>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</si>
  <si>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</si>
  <si>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</si>
  <si>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</si>
  <si>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</si>
  <si>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</si>
  <si>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</si>
  <si>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</si>
  <si>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</si>
  <si>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</si>
  <si>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</si>
  <si>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</si>
  <si>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</si>
  <si>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</si>
  <si>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</si>
  <si>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</si>
  <si>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</si>
  <si>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</si>
  <si>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</si>
  <si>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</si>
  <si>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</si>
  <si>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</si>
  <si>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</si>
  <si>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</si>
  <si>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</si>
  <si>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</si>
  <si>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</si>
  <si>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</si>
  <si>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</si>
  <si>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</si>
  <si>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</si>
  <si>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</si>
  <si>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</si>
  <si>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</si>
  <si>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</si>
  <si>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</si>
  <si>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</si>
  <si>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</si>
  <si>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</si>
  <si>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</si>
  <si>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</si>
  <si>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</si>
  <si>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</si>
  <si>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</si>
  <si>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</si>
  <si>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</si>
  <si>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</si>
  <si>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</si>
  <si>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</si>
  <si>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</si>
  <si>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</si>
  <si>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</si>
  <si>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DISCOUNT TABLE</t>
  </si>
  <si>
    <t>Discount</t>
  </si>
  <si>
    <t>PURCHASE TABLE</t>
  </si>
  <si>
    <t>VLOOKUP</t>
  </si>
  <si>
    <t>HLOOKUP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</si>
</sst>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EF7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FFC00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top"/>
    </xf>
    <xf numFmtId="0" fontId="2" fillId="3" borderId="1" xfId="0" applyFont="1" applyFill="1" applyBorder="1"/>
    <xf numFmtId="0" fontId="1" fillId="5" borderId="1" xfId="0" applyFont="1" applyFill="1" applyBorder="1"/>
    <xf numFmtId="0" fontId="3" fillId="5" borderId="1" xfId="0" applyFont="1" applyFill="1" applyBorder="1"/>
    <xf numFmtId="9" fontId="0" fillId="0" borderId="1" xfId="0" applyNumberForma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9" fontId="4" fillId="2" borderId="1" xfId="0" applyNumberFormat="1" applyFont="1" applyFill="1" applyBorder="1" applyAlignment="1">
      <alignment horizontal="left"/>
    </xf>
    <xf numFmtId="9" fontId="4" fillId="2" borderId="1" xfId="0" applyNumberFormat="1" applyFont="1" applyFill="1" applyBorder="1" applyAlignment="1">
      <alignment horizontal="left" wrapText="1"/>
    </xf>
    <xf numFmtId="0" fontId="1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</cellXfs>
  <cellStyles count="1">
    <cellStyle name="Normal" xfId="0" builtinId="0"/>
  </cellStyles>
  <dxfs count="59"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  <dxf>
      <alignment horizontal="left" vertical="top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35" totalsRowShown="0" headerRowDxfId="58" dataDxfId="57">
  <autoFilter ref="A1:F35"/>
  <tableColumns count="6">
    <tableColumn id="1" name="Product ID" dataDxfId="56"/>
    <tableColumn id="2" name="Product Name" dataDxfId="55"/>
    <tableColumn id="3" name="Brand Name" dataDxfId="54"/>
    <tableColumn id="4" name="Price ($)" dataDxfId="53"/>
    <tableColumn id="5" name="Quantity" dataDxfId="52"/>
    <tableColumn id="6" name="Category" dataDxfId="5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35" totalsRowShown="0" headerRowDxfId="44" dataDxfId="43">
  <autoFilter ref="A1:F35"/>
  <sortState ref="A2:F35">
    <sortCondition ref="D1:D35"/>
  </sortState>
  <tableColumns count="6">
    <tableColumn id="1" name="Product ID" dataDxfId="50"/>
    <tableColumn id="2" name="Product Name" dataDxfId="49"/>
    <tableColumn id="3" name="Brand Name" dataDxfId="48"/>
    <tableColumn id="4" name="Price ($)" dataDxfId="47"/>
    <tableColumn id="5" name="Quantity" dataDxfId="46"/>
    <tableColumn id="6" name="Category" dataDxfId="45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F35" totalsRowShown="0" headerRowDxfId="36" dataDxfId="35">
  <autoFilter ref="A1:F35"/>
  <sortState ref="A2:F35">
    <sortCondition ref="F2:F35"/>
    <sortCondition descending="1" ref="D2:D35"/>
  </sortState>
  <tableColumns count="6">
    <tableColumn id="1" name="Product ID" dataDxfId="42"/>
    <tableColumn id="2" name="Product Name" dataDxfId="41"/>
    <tableColumn id="3" name="Brand Name" dataDxfId="40"/>
    <tableColumn id="4" name="Price ($)" dataDxfId="39"/>
    <tableColumn id="5" name="Quantity" dataDxfId="38"/>
    <tableColumn id="6" name="Category" dataDxfId="37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F35" totalsRowShown="0" headerRowDxfId="28" dataDxfId="27">
  <autoFilter ref="A1:F35">
    <filterColumn colId="3">
      <customFilters>
        <customFilter operator="lessThanOrEqual" val="50"/>
      </customFilters>
    </filterColumn>
    <filterColumn colId="4">
      <customFilters and="1">
        <customFilter operator="greaterThanOrEqual" val="10"/>
        <customFilter operator="lessThanOrEqual" val="20"/>
      </customFilters>
    </filterColumn>
  </autoFilter>
  <sortState ref="A2:F35">
    <sortCondition ref="F2:F35"/>
    <sortCondition descending="1" ref="D2:D35"/>
  </sortState>
  <tableColumns count="6">
    <tableColumn id="1" name="Product ID" dataDxfId="34"/>
    <tableColumn id="2" name="Product Name" dataDxfId="33"/>
    <tableColumn id="3" name="Brand Name" dataDxfId="32"/>
    <tableColumn id="4" name="Price ($)" dataDxfId="31"/>
    <tableColumn id="5" name="Quantity" dataDxfId="30"/>
    <tableColumn id="6" name="Category" dataDxfId="29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1:F35" totalsRowShown="0" headerRowDxfId="16" dataDxfId="26" headerRowBorderDxfId="24" tableBorderDxfId="25" totalsRowBorderDxfId="23">
  <autoFilter ref="A1:F35">
    <filterColumn colId="1">
      <filters>
        <filter val="Laptop"/>
      </filters>
    </filterColumn>
  </autoFilter>
  <tableColumns count="6">
    <tableColumn id="1" name="Product ID" dataDxfId="22"/>
    <tableColumn id="2" name="Product Name" dataDxfId="21"/>
    <tableColumn id="3" name="Brand Name" dataDxfId="20"/>
    <tableColumn id="4" name="Price ($)" dataDxfId="19"/>
    <tableColumn id="5" name="Quantity" dataDxfId="18"/>
    <tableColumn id="6" name="Category" dataDxfId="17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9" name="Table110" displayName="Table110" ref="A1:F35" totalsRowShown="0" headerRowDxfId="9" dataDxfId="8">
  <autoFilter ref="A1:F35">
    <filterColumn colId="5">
      <filters>
        <filter val="Electronics"/>
      </filters>
    </filterColumn>
  </autoFilter>
  <tableColumns count="6">
    <tableColumn id="1" name="Product ID" dataDxfId="15"/>
    <tableColumn id="2" name="Product Name" dataDxfId="14"/>
    <tableColumn id="3" name="Brand Name" dataDxfId="13"/>
    <tableColumn id="4" name="Price ($)" dataDxfId="12"/>
    <tableColumn id="5" name="Quantity" dataDxfId="11"/>
    <tableColumn id="6" name="Category" dataDxfId="10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0" name="Table111" displayName="Table111" ref="A1:F35" totalsRowShown="0" headerRowDxfId="1" dataDxfId="0">
  <autoFilter ref="A1:F35"/>
  <tableColumns count="6">
    <tableColumn id="1" name="Product ID" dataDxfId="7"/>
    <tableColumn id="2" name="Product Name" dataDxfId="6"/>
    <tableColumn id="3" name="Brand Name" dataDxfId="5"/>
    <tableColumn id="4" name="Price ($)" dataDxfId="4"/>
    <tableColumn id="5" name="Quantity" dataDxfId="3"/>
    <tableColumn id="6" name="Category" data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opLeftCell="A11" workbookViewId="0">
      <selection sqref="A1:XFD35"/>
    </sheetView>
  </sheetViews>
  <sheetFormatPr defaultRowHeight="15"/>
  <cols>
    <col min="1" max="1" width="12.42578125" bestFit="1" customWidth="1"/>
    <col min="2" max="2" width="16" bestFit="1" customWidth="1"/>
    <col min="3" max="3" width="14" customWidth="1"/>
    <col min="4" max="4" width="10.5703125" bestFit="1" customWidth="1"/>
    <col min="5" max="5" width="11" bestFit="1" customWidth="1"/>
    <col min="6" max="6" width="11.28515625" bestFit="1" customWidth="1"/>
    <col min="9" max="9" width="16.140625" bestFit="1" customWidth="1"/>
    <col min="10" max="10" width="15.7109375" customWidth="1"/>
    <col min="11" max="11" width="12.7109375" customWidth="1"/>
    <col min="12" max="12" width="11" customWidth="1"/>
    <col min="13" max="13" width="10.85546875" customWidth="1"/>
    <col min="14" max="14" width="10.5703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>
      <c r="A2" s="1" t="s">
        <v>6</v>
      </c>
      <c r="B2" s="1" t="s">
        <v>7</v>
      </c>
      <c r="C2" s="1" t="s">
        <v>8</v>
      </c>
      <c r="D2" s="1">
        <v>1000</v>
      </c>
      <c r="E2" s="1">
        <v>30</v>
      </c>
      <c r="F2" s="1" t="s">
        <v>9</v>
      </c>
    </row>
    <row r="3" spans="1:14">
      <c r="A3" s="1" t="s">
        <v>10</v>
      </c>
      <c r="B3" s="1" t="s">
        <v>11</v>
      </c>
      <c r="C3" s="1" t="s">
        <v>12</v>
      </c>
      <c r="D3" s="1">
        <v>80</v>
      </c>
      <c r="E3" s="1">
        <v>15</v>
      </c>
      <c r="F3" s="1" t="s">
        <v>13</v>
      </c>
    </row>
    <row r="4" spans="1:14">
      <c r="A4" s="1" t="s">
        <v>14</v>
      </c>
      <c r="B4" s="1" t="s">
        <v>15</v>
      </c>
      <c r="C4" s="1" t="s">
        <v>16</v>
      </c>
      <c r="D4" s="1">
        <v>130</v>
      </c>
      <c r="E4" s="1">
        <v>40</v>
      </c>
      <c r="F4" s="1" t="s">
        <v>17</v>
      </c>
      <c r="I4" s="15" t="s">
        <v>93</v>
      </c>
      <c r="J4" s="15"/>
      <c r="K4" s="15"/>
      <c r="L4" s="15"/>
      <c r="M4" s="15"/>
      <c r="N4" s="15"/>
    </row>
    <row r="5" spans="1:14">
      <c r="A5" s="1" t="s">
        <v>18</v>
      </c>
      <c r="B5" s="1" t="s">
        <v>19</v>
      </c>
      <c r="C5" s="1" t="s">
        <v>20</v>
      </c>
      <c r="D5" s="1">
        <v>900</v>
      </c>
      <c r="E5" s="1">
        <v>25</v>
      </c>
      <c r="F5" s="1" t="s">
        <v>9</v>
      </c>
      <c r="I5" s="3" t="s">
        <v>5</v>
      </c>
      <c r="J5" s="6" t="s">
        <v>53</v>
      </c>
      <c r="K5" s="6" t="s">
        <v>9</v>
      </c>
      <c r="L5" s="6" t="s">
        <v>13</v>
      </c>
      <c r="M5" s="6" t="s">
        <v>17</v>
      </c>
      <c r="N5" s="6" t="s">
        <v>24</v>
      </c>
    </row>
    <row r="6" spans="1:14">
      <c r="A6" s="1" t="s">
        <v>21</v>
      </c>
      <c r="B6" s="1" t="s">
        <v>22</v>
      </c>
      <c r="C6" s="1" t="s">
        <v>23</v>
      </c>
      <c r="D6" s="1">
        <v>70</v>
      </c>
      <c r="E6" s="1">
        <v>20</v>
      </c>
      <c r="F6" s="1" t="s">
        <v>24</v>
      </c>
      <c r="I6" s="4" t="s">
        <v>94</v>
      </c>
      <c r="J6" s="5">
        <v>0.05</v>
      </c>
      <c r="K6" s="7">
        <v>0.15</v>
      </c>
      <c r="L6" s="8">
        <v>0.1</v>
      </c>
      <c r="M6" s="8">
        <v>0.1</v>
      </c>
      <c r="N6" s="8">
        <v>0.05</v>
      </c>
    </row>
    <row r="7" spans="1:14">
      <c r="A7" s="1" t="s">
        <v>25</v>
      </c>
      <c r="B7" s="1" t="s">
        <v>26</v>
      </c>
      <c r="C7" s="1" t="s">
        <v>27</v>
      </c>
      <c r="D7" s="1">
        <v>200</v>
      </c>
      <c r="E7" s="1">
        <v>45</v>
      </c>
      <c r="F7" s="1" t="s">
        <v>9</v>
      </c>
    </row>
    <row r="8" spans="1:14">
      <c r="A8" s="1" t="s">
        <v>28</v>
      </c>
      <c r="B8" s="1" t="s">
        <v>29</v>
      </c>
      <c r="C8" s="1" t="s">
        <v>30</v>
      </c>
      <c r="D8" s="1">
        <v>30</v>
      </c>
      <c r="E8" s="1">
        <v>5</v>
      </c>
      <c r="F8" s="1" t="s">
        <v>13</v>
      </c>
    </row>
    <row r="9" spans="1:14">
      <c r="A9" s="1" t="s">
        <v>31</v>
      </c>
      <c r="B9" s="1" t="s">
        <v>32</v>
      </c>
      <c r="C9" s="1" t="s">
        <v>33</v>
      </c>
      <c r="D9" s="1">
        <v>90</v>
      </c>
      <c r="E9" s="1">
        <v>35</v>
      </c>
      <c r="F9" s="1" t="s">
        <v>17</v>
      </c>
    </row>
    <row r="10" spans="1:14">
      <c r="A10" s="1" t="s">
        <v>34</v>
      </c>
      <c r="B10" s="1" t="s">
        <v>35</v>
      </c>
      <c r="C10" s="1" t="s">
        <v>36</v>
      </c>
      <c r="D10" s="1">
        <v>500</v>
      </c>
      <c r="E10" s="1">
        <v>50</v>
      </c>
      <c r="F10" s="1" t="s">
        <v>9</v>
      </c>
      <c r="I10" s="16" t="s">
        <v>95</v>
      </c>
      <c r="J10" s="17"/>
      <c r="K10" s="17"/>
      <c r="L10" s="17"/>
      <c r="M10" s="18"/>
    </row>
    <row r="11" spans="1:14">
      <c r="A11" s="1" t="s">
        <v>37</v>
      </c>
      <c r="B11" s="1" t="s">
        <v>38</v>
      </c>
      <c r="C11" s="1" t="s">
        <v>39</v>
      </c>
      <c r="D11" s="1">
        <v>130</v>
      </c>
      <c r="E11" s="1">
        <v>10</v>
      </c>
      <c r="F11" s="1" t="s">
        <v>24</v>
      </c>
      <c r="I11" s="12" t="s">
        <v>96</v>
      </c>
      <c r="J11" s="13"/>
      <c r="K11" s="13"/>
      <c r="L11" s="14"/>
      <c r="M11" s="2" t="s">
        <v>97</v>
      </c>
    </row>
    <row r="12" spans="1:14">
      <c r="A12" s="1" t="s">
        <v>40</v>
      </c>
      <c r="B12" s="1" t="s">
        <v>7</v>
      </c>
      <c r="C12" s="1" t="s">
        <v>41</v>
      </c>
      <c r="D12" s="1">
        <v>950</v>
      </c>
      <c r="E12" s="1">
        <v>25</v>
      </c>
      <c r="F12" s="1" t="s">
        <v>9</v>
      </c>
      <c r="I12" s="9" t="s">
        <v>0</v>
      </c>
      <c r="J12" s="9" t="s">
        <v>1</v>
      </c>
      <c r="K12" s="9" t="s">
        <v>3</v>
      </c>
      <c r="L12" s="9" t="s">
        <v>5</v>
      </c>
      <c r="M12" s="9" t="s">
        <v>94</v>
      </c>
    </row>
    <row r="13" spans="1:14">
      <c r="A13" s="1" t="s">
        <v>42</v>
      </c>
      <c r="B13" s="1" t="s">
        <v>11</v>
      </c>
      <c r="C13" s="1" t="s">
        <v>30</v>
      </c>
      <c r="D13" s="1">
        <v>90</v>
      </c>
      <c r="E13" s="1">
        <v>40</v>
      </c>
      <c r="F13" s="1" t="s">
        <v>13</v>
      </c>
      <c r="I13" s="10" t="s">
        <v>21</v>
      </c>
      <c r="J13" s="10"/>
      <c r="K13" s="10"/>
      <c r="L13" s="10"/>
      <c r="M13" s="10"/>
    </row>
    <row r="14" spans="1:14">
      <c r="A14" s="1" t="s">
        <v>43</v>
      </c>
      <c r="B14" s="1" t="s">
        <v>15</v>
      </c>
      <c r="C14" s="1" t="s">
        <v>44</v>
      </c>
      <c r="D14" s="1">
        <v>120</v>
      </c>
      <c r="E14" s="1">
        <v>35</v>
      </c>
      <c r="F14" s="1" t="s">
        <v>17</v>
      </c>
      <c r="I14" s="11" t="s">
        <v>28</v>
      </c>
      <c r="J14" s="11"/>
      <c r="K14" s="11"/>
      <c r="L14" s="11"/>
      <c r="M14" s="11"/>
    </row>
    <row r="15" spans="1:14">
      <c r="A15" s="1" t="s">
        <v>45</v>
      </c>
      <c r="B15" s="1" t="s">
        <v>46</v>
      </c>
      <c r="C15" s="1" t="s">
        <v>47</v>
      </c>
      <c r="D15" s="1">
        <v>150</v>
      </c>
      <c r="E15" s="1">
        <v>15</v>
      </c>
      <c r="F15" s="1" t="s">
        <v>9</v>
      </c>
      <c r="I15" s="10" t="s">
        <v>64</v>
      </c>
      <c r="J15" s="10"/>
      <c r="K15" s="10"/>
      <c r="L15" s="10"/>
      <c r="M15" s="10"/>
    </row>
    <row r="16" spans="1:14">
      <c r="A16" s="1" t="s">
        <v>48</v>
      </c>
      <c r="B16" s="1" t="s">
        <v>26</v>
      </c>
      <c r="C16" s="1" t="s">
        <v>49</v>
      </c>
      <c r="D16" s="1">
        <v>250</v>
      </c>
      <c r="E16" s="1">
        <v>20</v>
      </c>
      <c r="F16" s="1" t="s">
        <v>9</v>
      </c>
      <c r="I16" s="11" t="s">
        <v>90</v>
      </c>
      <c r="J16" s="11"/>
      <c r="K16" s="11"/>
      <c r="L16" s="11"/>
      <c r="M16" s="11"/>
    </row>
    <row r="17" spans="1:13">
      <c r="A17" s="1" t="s">
        <v>50</v>
      </c>
      <c r="B17" s="1" t="s">
        <v>51</v>
      </c>
      <c r="C17" s="1" t="s">
        <v>52</v>
      </c>
      <c r="D17" s="1">
        <v>50</v>
      </c>
      <c r="E17" s="1">
        <v>35</v>
      </c>
      <c r="F17" s="1" t="s">
        <v>53</v>
      </c>
      <c r="I17" s="10" t="s">
        <v>82</v>
      </c>
      <c r="J17" s="10"/>
      <c r="K17" s="10"/>
      <c r="L17" s="10"/>
      <c r="M17" s="10"/>
    </row>
    <row r="18" spans="1:13">
      <c r="A18" s="1" t="s">
        <v>54</v>
      </c>
      <c r="B18" s="1" t="s">
        <v>46</v>
      </c>
      <c r="C18" s="1" t="s">
        <v>55</v>
      </c>
      <c r="D18" s="1">
        <v>160</v>
      </c>
      <c r="E18" s="1">
        <v>15</v>
      </c>
      <c r="F18" s="1" t="s">
        <v>9</v>
      </c>
    </row>
    <row r="19" spans="1:13">
      <c r="A19" s="1" t="s">
        <v>56</v>
      </c>
      <c r="B19" s="1" t="s">
        <v>7</v>
      </c>
      <c r="C19" s="1" t="s">
        <v>57</v>
      </c>
      <c r="D19" s="1">
        <v>980</v>
      </c>
      <c r="E19" s="1">
        <v>10</v>
      </c>
      <c r="F19" s="1" t="s">
        <v>9</v>
      </c>
    </row>
    <row r="20" spans="1:13">
      <c r="A20" s="1" t="s">
        <v>58</v>
      </c>
      <c r="B20" s="1" t="s">
        <v>59</v>
      </c>
      <c r="C20" s="1" t="s">
        <v>60</v>
      </c>
      <c r="D20" s="1">
        <v>150</v>
      </c>
      <c r="E20" s="1">
        <v>15</v>
      </c>
      <c r="F20" s="1" t="s">
        <v>13</v>
      </c>
    </row>
    <row r="21" spans="1:13">
      <c r="A21" s="1" t="s">
        <v>61</v>
      </c>
      <c r="B21" s="1" t="s">
        <v>62</v>
      </c>
      <c r="C21" s="1" t="s">
        <v>63</v>
      </c>
      <c r="D21" s="1">
        <v>200</v>
      </c>
      <c r="E21" s="1">
        <v>10</v>
      </c>
      <c r="F21" s="1" t="s">
        <v>24</v>
      </c>
    </row>
    <row r="22" spans="1:13">
      <c r="A22" s="1" t="s">
        <v>64</v>
      </c>
      <c r="B22" s="1" t="s">
        <v>65</v>
      </c>
      <c r="C22" s="1" t="s">
        <v>66</v>
      </c>
      <c r="D22" s="1">
        <v>700</v>
      </c>
      <c r="E22" s="1">
        <v>50</v>
      </c>
      <c r="F22" s="1" t="s">
        <v>9</v>
      </c>
    </row>
    <row r="23" spans="1:13">
      <c r="A23" s="1" t="s">
        <v>67</v>
      </c>
      <c r="B23" s="1" t="s">
        <v>68</v>
      </c>
      <c r="C23" s="1" t="s">
        <v>69</v>
      </c>
      <c r="D23" s="1">
        <v>80</v>
      </c>
      <c r="E23" s="1">
        <v>20</v>
      </c>
      <c r="F23" s="1" t="s">
        <v>17</v>
      </c>
    </row>
    <row r="24" spans="1:13">
      <c r="A24" s="1" t="s">
        <v>70</v>
      </c>
      <c r="B24" s="1" t="s">
        <v>71</v>
      </c>
      <c r="C24" s="1" t="s">
        <v>72</v>
      </c>
      <c r="D24" s="1">
        <v>150</v>
      </c>
      <c r="E24" s="1">
        <v>30</v>
      </c>
      <c r="F24" s="1" t="s">
        <v>9</v>
      </c>
    </row>
    <row r="25" spans="1:13">
      <c r="A25" s="1" t="s">
        <v>50</v>
      </c>
      <c r="B25" s="1" t="s">
        <v>51</v>
      </c>
      <c r="C25" s="1" t="s">
        <v>52</v>
      </c>
      <c r="D25" s="1">
        <v>50</v>
      </c>
      <c r="E25" s="1">
        <v>35</v>
      </c>
      <c r="F25" s="1" t="s">
        <v>53</v>
      </c>
    </row>
    <row r="26" spans="1:13">
      <c r="A26" s="1" t="s">
        <v>73</v>
      </c>
      <c r="B26" s="1" t="s">
        <v>19</v>
      </c>
      <c r="C26" s="1" t="s">
        <v>74</v>
      </c>
      <c r="D26" s="1">
        <v>800</v>
      </c>
      <c r="E26" s="1">
        <v>45</v>
      </c>
      <c r="F26" s="1" t="s">
        <v>9</v>
      </c>
    </row>
    <row r="27" spans="1:13">
      <c r="A27" s="1" t="s">
        <v>75</v>
      </c>
      <c r="B27" s="1" t="s">
        <v>59</v>
      </c>
      <c r="C27" s="1" t="s">
        <v>76</v>
      </c>
      <c r="D27" s="1">
        <v>130</v>
      </c>
      <c r="E27" s="1">
        <v>25</v>
      </c>
      <c r="F27" s="1" t="s">
        <v>13</v>
      </c>
    </row>
    <row r="28" spans="1:13">
      <c r="A28" s="1" t="s">
        <v>77</v>
      </c>
      <c r="B28" s="1" t="s">
        <v>32</v>
      </c>
      <c r="C28" s="1" t="s">
        <v>78</v>
      </c>
      <c r="D28" s="1">
        <v>400</v>
      </c>
      <c r="E28" s="1">
        <v>40</v>
      </c>
      <c r="F28" s="1" t="s">
        <v>17</v>
      </c>
    </row>
    <row r="29" spans="1:13">
      <c r="A29" s="1" t="s">
        <v>48</v>
      </c>
      <c r="B29" s="1" t="s">
        <v>26</v>
      </c>
      <c r="C29" s="1" t="s">
        <v>49</v>
      </c>
      <c r="D29" s="1">
        <v>300</v>
      </c>
      <c r="E29" s="1">
        <v>20</v>
      </c>
      <c r="F29" s="1" t="s">
        <v>9</v>
      </c>
    </row>
    <row r="30" spans="1:13">
      <c r="A30" s="1" t="s">
        <v>79</v>
      </c>
      <c r="B30" s="1" t="s">
        <v>80</v>
      </c>
      <c r="C30" s="1" t="s">
        <v>81</v>
      </c>
      <c r="D30" s="1">
        <v>60</v>
      </c>
      <c r="E30" s="1">
        <v>30</v>
      </c>
      <c r="F30" s="1" t="s">
        <v>13</v>
      </c>
    </row>
    <row r="31" spans="1:13">
      <c r="A31" s="1" t="s">
        <v>82</v>
      </c>
      <c r="B31" s="1" t="s">
        <v>83</v>
      </c>
      <c r="C31" s="1" t="s">
        <v>84</v>
      </c>
      <c r="D31" s="1">
        <v>40</v>
      </c>
      <c r="E31" s="1">
        <v>10</v>
      </c>
      <c r="F31" s="1" t="s">
        <v>17</v>
      </c>
    </row>
    <row r="32" spans="1:13">
      <c r="A32" s="1" t="s">
        <v>85</v>
      </c>
      <c r="B32" s="1" t="s">
        <v>71</v>
      </c>
      <c r="C32" s="1" t="s">
        <v>86</v>
      </c>
      <c r="D32" s="1">
        <v>130</v>
      </c>
      <c r="E32" s="1">
        <v>5</v>
      </c>
      <c r="F32" s="1" t="s">
        <v>9</v>
      </c>
    </row>
    <row r="33" spans="1:6">
      <c r="A33" s="1" t="s">
        <v>87</v>
      </c>
      <c r="B33" s="1" t="s">
        <v>88</v>
      </c>
      <c r="C33" s="1" t="s">
        <v>89</v>
      </c>
      <c r="D33" s="1">
        <v>50</v>
      </c>
      <c r="E33" s="1">
        <v>50</v>
      </c>
      <c r="F33" s="1" t="s">
        <v>13</v>
      </c>
    </row>
    <row r="34" spans="1:6">
      <c r="A34" s="1" t="s">
        <v>40</v>
      </c>
      <c r="B34" s="1" t="s">
        <v>7</v>
      </c>
      <c r="C34" s="1" t="s">
        <v>41</v>
      </c>
      <c r="D34" s="1">
        <v>950</v>
      </c>
      <c r="E34" s="1">
        <v>25</v>
      </c>
      <c r="F34" s="1" t="s">
        <v>9</v>
      </c>
    </row>
    <row r="35" spans="1:6">
      <c r="A35" s="1" t="s">
        <v>90</v>
      </c>
      <c r="B35" s="1" t="s">
        <v>91</v>
      </c>
      <c r="C35" s="1" t="s">
        <v>92</v>
      </c>
      <c r="D35" s="1">
        <v>100</v>
      </c>
      <c r="E35" s="1">
        <v>20</v>
      </c>
      <c r="F35" s="1" t="s">
        <v>53</v>
      </c>
    </row>
  </sheetData>
  <mergeCells count="3">
    <mergeCell ref="I11:L11"/>
    <mergeCell ref="I4:N4"/>
    <mergeCell ref="I10:M1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D2" sqref="D2"/>
    </sheetView>
  </sheetViews>
  <sheetFormatPr defaultRowHeight="15"/>
  <cols>
    <col min="1" max="1" width="12.42578125" bestFit="1" customWidth="1"/>
    <col min="2" max="2" width="16" bestFit="1" customWidth="1"/>
    <col min="3" max="3" width="14" customWidth="1"/>
    <col min="4" max="4" width="10.5703125" bestFit="1" customWidth="1"/>
    <col min="5" max="5" width="11" bestFit="1" customWidth="1"/>
    <col min="6" max="6" width="11.28515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28</v>
      </c>
      <c r="B2" s="1" t="s">
        <v>29</v>
      </c>
      <c r="C2" s="1" t="s">
        <v>30</v>
      </c>
      <c r="D2" s="1">
        <v>30</v>
      </c>
      <c r="E2" s="1">
        <v>5</v>
      </c>
      <c r="F2" s="1" t="s">
        <v>13</v>
      </c>
    </row>
    <row r="3" spans="1:6">
      <c r="A3" s="1" t="s">
        <v>82</v>
      </c>
      <c r="B3" s="1" t="s">
        <v>83</v>
      </c>
      <c r="C3" s="1" t="s">
        <v>84</v>
      </c>
      <c r="D3" s="1">
        <v>40</v>
      </c>
      <c r="E3" s="1">
        <v>10</v>
      </c>
      <c r="F3" s="1" t="s">
        <v>17</v>
      </c>
    </row>
    <row r="4" spans="1:6">
      <c r="A4" s="1" t="s">
        <v>50</v>
      </c>
      <c r="B4" s="1" t="s">
        <v>51</v>
      </c>
      <c r="C4" s="1" t="s">
        <v>52</v>
      </c>
      <c r="D4" s="1">
        <v>50</v>
      </c>
      <c r="E4" s="1">
        <v>35</v>
      </c>
      <c r="F4" s="1" t="s">
        <v>53</v>
      </c>
    </row>
    <row r="5" spans="1:6">
      <c r="A5" s="1" t="s">
        <v>50</v>
      </c>
      <c r="B5" s="1" t="s">
        <v>51</v>
      </c>
      <c r="C5" s="1" t="s">
        <v>52</v>
      </c>
      <c r="D5" s="1">
        <v>50</v>
      </c>
      <c r="E5" s="1">
        <v>35</v>
      </c>
      <c r="F5" s="1" t="s">
        <v>53</v>
      </c>
    </row>
    <row r="6" spans="1:6">
      <c r="A6" s="1" t="s">
        <v>87</v>
      </c>
      <c r="B6" s="1" t="s">
        <v>88</v>
      </c>
      <c r="C6" s="1" t="s">
        <v>89</v>
      </c>
      <c r="D6" s="1">
        <v>50</v>
      </c>
      <c r="E6" s="1">
        <v>50</v>
      </c>
      <c r="F6" s="1" t="s">
        <v>13</v>
      </c>
    </row>
    <row r="7" spans="1:6">
      <c r="A7" s="1" t="s">
        <v>79</v>
      </c>
      <c r="B7" s="1" t="s">
        <v>80</v>
      </c>
      <c r="C7" s="1" t="s">
        <v>81</v>
      </c>
      <c r="D7" s="1">
        <v>60</v>
      </c>
      <c r="E7" s="1">
        <v>30</v>
      </c>
      <c r="F7" s="1" t="s">
        <v>13</v>
      </c>
    </row>
    <row r="8" spans="1:6">
      <c r="A8" s="1" t="s">
        <v>21</v>
      </c>
      <c r="B8" s="1" t="s">
        <v>22</v>
      </c>
      <c r="C8" s="1" t="s">
        <v>23</v>
      </c>
      <c r="D8" s="1">
        <v>70</v>
      </c>
      <c r="E8" s="1">
        <v>20</v>
      </c>
      <c r="F8" s="1" t="s">
        <v>24</v>
      </c>
    </row>
    <row r="9" spans="1:6">
      <c r="A9" s="1" t="s">
        <v>10</v>
      </c>
      <c r="B9" s="1" t="s">
        <v>11</v>
      </c>
      <c r="C9" s="1" t="s">
        <v>12</v>
      </c>
      <c r="D9" s="1">
        <v>80</v>
      </c>
      <c r="E9" s="1">
        <v>15</v>
      </c>
      <c r="F9" s="1" t="s">
        <v>13</v>
      </c>
    </row>
    <row r="10" spans="1:6">
      <c r="A10" s="1" t="s">
        <v>67</v>
      </c>
      <c r="B10" s="1" t="s">
        <v>68</v>
      </c>
      <c r="C10" s="1" t="s">
        <v>69</v>
      </c>
      <c r="D10" s="1">
        <v>80</v>
      </c>
      <c r="E10" s="1">
        <v>20</v>
      </c>
      <c r="F10" s="1" t="s">
        <v>17</v>
      </c>
    </row>
    <row r="11" spans="1:6">
      <c r="A11" s="1" t="s">
        <v>31</v>
      </c>
      <c r="B11" s="1" t="s">
        <v>32</v>
      </c>
      <c r="C11" s="1" t="s">
        <v>33</v>
      </c>
      <c r="D11" s="1">
        <v>90</v>
      </c>
      <c r="E11" s="1">
        <v>35</v>
      </c>
      <c r="F11" s="1" t="s">
        <v>17</v>
      </c>
    </row>
    <row r="12" spans="1:6">
      <c r="A12" s="1" t="s">
        <v>42</v>
      </c>
      <c r="B12" s="1" t="s">
        <v>11</v>
      </c>
      <c r="C12" s="1" t="s">
        <v>30</v>
      </c>
      <c r="D12" s="1">
        <v>90</v>
      </c>
      <c r="E12" s="1">
        <v>40</v>
      </c>
      <c r="F12" s="1" t="s">
        <v>13</v>
      </c>
    </row>
    <row r="13" spans="1:6">
      <c r="A13" s="1" t="s">
        <v>90</v>
      </c>
      <c r="B13" s="1" t="s">
        <v>91</v>
      </c>
      <c r="C13" s="1" t="s">
        <v>92</v>
      </c>
      <c r="D13" s="1">
        <v>100</v>
      </c>
      <c r="E13" s="1">
        <v>20</v>
      </c>
      <c r="F13" s="1" t="s">
        <v>53</v>
      </c>
    </row>
    <row r="14" spans="1:6">
      <c r="A14" s="1" t="s">
        <v>43</v>
      </c>
      <c r="B14" s="1" t="s">
        <v>15</v>
      </c>
      <c r="C14" s="1" t="s">
        <v>44</v>
      </c>
      <c r="D14" s="1">
        <v>120</v>
      </c>
      <c r="E14" s="1">
        <v>35</v>
      </c>
      <c r="F14" s="1" t="s">
        <v>17</v>
      </c>
    </row>
    <row r="15" spans="1:6">
      <c r="A15" s="1" t="s">
        <v>14</v>
      </c>
      <c r="B15" s="1" t="s">
        <v>15</v>
      </c>
      <c r="C15" s="1" t="s">
        <v>16</v>
      </c>
      <c r="D15" s="1">
        <v>130</v>
      </c>
      <c r="E15" s="1">
        <v>40</v>
      </c>
      <c r="F15" s="1" t="s">
        <v>17</v>
      </c>
    </row>
    <row r="16" spans="1:6">
      <c r="A16" s="1" t="s">
        <v>37</v>
      </c>
      <c r="B16" s="1" t="s">
        <v>38</v>
      </c>
      <c r="C16" s="1" t="s">
        <v>39</v>
      </c>
      <c r="D16" s="1">
        <v>130</v>
      </c>
      <c r="E16" s="1">
        <v>10</v>
      </c>
      <c r="F16" s="1" t="s">
        <v>24</v>
      </c>
    </row>
    <row r="17" spans="1:6">
      <c r="A17" s="1" t="s">
        <v>75</v>
      </c>
      <c r="B17" s="1" t="s">
        <v>59</v>
      </c>
      <c r="C17" s="1" t="s">
        <v>76</v>
      </c>
      <c r="D17" s="1">
        <v>130</v>
      </c>
      <c r="E17" s="1">
        <v>25</v>
      </c>
      <c r="F17" s="1" t="s">
        <v>13</v>
      </c>
    </row>
    <row r="18" spans="1:6">
      <c r="A18" s="1" t="s">
        <v>85</v>
      </c>
      <c r="B18" s="1" t="s">
        <v>71</v>
      </c>
      <c r="C18" s="1" t="s">
        <v>86</v>
      </c>
      <c r="D18" s="1">
        <v>130</v>
      </c>
      <c r="E18" s="1">
        <v>5</v>
      </c>
      <c r="F18" s="1" t="s">
        <v>9</v>
      </c>
    </row>
    <row r="19" spans="1:6">
      <c r="A19" s="1" t="s">
        <v>45</v>
      </c>
      <c r="B19" s="1" t="s">
        <v>46</v>
      </c>
      <c r="C19" s="1" t="s">
        <v>47</v>
      </c>
      <c r="D19" s="1">
        <v>150</v>
      </c>
      <c r="E19" s="1">
        <v>15</v>
      </c>
      <c r="F19" s="1" t="s">
        <v>9</v>
      </c>
    </row>
    <row r="20" spans="1:6">
      <c r="A20" s="1" t="s">
        <v>58</v>
      </c>
      <c r="B20" s="1" t="s">
        <v>59</v>
      </c>
      <c r="C20" s="1" t="s">
        <v>60</v>
      </c>
      <c r="D20" s="1">
        <v>150</v>
      </c>
      <c r="E20" s="1">
        <v>15</v>
      </c>
      <c r="F20" s="1" t="s">
        <v>13</v>
      </c>
    </row>
    <row r="21" spans="1:6">
      <c r="A21" s="1" t="s">
        <v>70</v>
      </c>
      <c r="B21" s="1" t="s">
        <v>71</v>
      </c>
      <c r="C21" s="1" t="s">
        <v>72</v>
      </c>
      <c r="D21" s="1">
        <v>150</v>
      </c>
      <c r="E21" s="1">
        <v>30</v>
      </c>
      <c r="F21" s="1" t="s">
        <v>9</v>
      </c>
    </row>
    <row r="22" spans="1:6">
      <c r="A22" s="1" t="s">
        <v>54</v>
      </c>
      <c r="B22" s="1" t="s">
        <v>46</v>
      </c>
      <c r="C22" s="1" t="s">
        <v>55</v>
      </c>
      <c r="D22" s="1">
        <v>160</v>
      </c>
      <c r="E22" s="1">
        <v>15</v>
      </c>
      <c r="F22" s="1" t="s">
        <v>9</v>
      </c>
    </row>
    <row r="23" spans="1:6">
      <c r="A23" s="1" t="s">
        <v>25</v>
      </c>
      <c r="B23" s="1" t="s">
        <v>26</v>
      </c>
      <c r="C23" s="1" t="s">
        <v>27</v>
      </c>
      <c r="D23" s="1">
        <v>200</v>
      </c>
      <c r="E23" s="1">
        <v>45</v>
      </c>
      <c r="F23" s="1" t="s">
        <v>9</v>
      </c>
    </row>
    <row r="24" spans="1:6">
      <c r="A24" s="1" t="s">
        <v>61</v>
      </c>
      <c r="B24" s="1" t="s">
        <v>62</v>
      </c>
      <c r="C24" s="1" t="s">
        <v>63</v>
      </c>
      <c r="D24" s="1">
        <v>200</v>
      </c>
      <c r="E24" s="1">
        <v>10</v>
      </c>
      <c r="F24" s="1" t="s">
        <v>24</v>
      </c>
    </row>
    <row r="25" spans="1:6">
      <c r="A25" s="1" t="s">
        <v>48</v>
      </c>
      <c r="B25" s="1" t="s">
        <v>26</v>
      </c>
      <c r="C25" s="1" t="s">
        <v>49</v>
      </c>
      <c r="D25" s="1">
        <v>250</v>
      </c>
      <c r="E25" s="1">
        <v>20</v>
      </c>
      <c r="F25" s="1" t="s">
        <v>9</v>
      </c>
    </row>
    <row r="26" spans="1:6">
      <c r="A26" s="1" t="s">
        <v>48</v>
      </c>
      <c r="B26" s="1" t="s">
        <v>26</v>
      </c>
      <c r="C26" s="1" t="s">
        <v>49</v>
      </c>
      <c r="D26" s="1">
        <v>300</v>
      </c>
      <c r="E26" s="1">
        <v>20</v>
      </c>
      <c r="F26" s="1" t="s">
        <v>9</v>
      </c>
    </row>
    <row r="27" spans="1:6">
      <c r="A27" s="1" t="s">
        <v>77</v>
      </c>
      <c r="B27" s="1" t="s">
        <v>32</v>
      </c>
      <c r="C27" s="1" t="s">
        <v>78</v>
      </c>
      <c r="D27" s="1">
        <v>400</v>
      </c>
      <c r="E27" s="1">
        <v>40</v>
      </c>
      <c r="F27" s="1" t="s">
        <v>17</v>
      </c>
    </row>
    <row r="28" spans="1:6">
      <c r="A28" s="1" t="s">
        <v>34</v>
      </c>
      <c r="B28" s="1" t="s">
        <v>35</v>
      </c>
      <c r="C28" s="1" t="s">
        <v>36</v>
      </c>
      <c r="D28" s="1">
        <v>500</v>
      </c>
      <c r="E28" s="1">
        <v>50</v>
      </c>
      <c r="F28" s="1" t="s">
        <v>9</v>
      </c>
    </row>
    <row r="29" spans="1:6">
      <c r="A29" s="1" t="s">
        <v>64</v>
      </c>
      <c r="B29" s="1" t="s">
        <v>65</v>
      </c>
      <c r="C29" s="1" t="s">
        <v>66</v>
      </c>
      <c r="D29" s="1">
        <v>700</v>
      </c>
      <c r="E29" s="1">
        <v>50</v>
      </c>
      <c r="F29" s="1" t="s">
        <v>9</v>
      </c>
    </row>
    <row r="30" spans="1:6">
      <c r="A30" s="1" t="s">
        <v>73</v>
      </c>
      <c r="B30" s="1" t="s">
        <v>19</v>
      </c>
      <c r="C30" s="1" t="s">
        <v>74</v>
      </c>
      <c r="D30" s="1">
        <v>800</v>
      </c>
      <c r="E30" s="1">
        <v>45</v>
      </c>
      <c r="F30" s="1" t="s">
        <v>9</v>
      </c>
    </row>
    <row r="31" spans="1:6">
      <c r="A31" s="1" t="s">
        <v>18</v>
      </c>
      <c r="B31" s="1" t="s">
        <v>19</v>
      </c>
      <c r="C31" s="1" t="s">
        <v>20</v>
      </c>
      <c r="D31" s="1">
        <v>900</v>
      </c>
      <c r="E31" s="1">
        <v>25</v>
      </c>
      <c r="F31" s="1" t="s">
        <v>9</v>
      </c>
    </row>
    <row r="32" spans="1:6">
      <c r="A32" s="1" t="s">
        <v>40</v>
      </c>
      <c r="B32" s="1" t="s">
        <v>7</v>
      </c>
      <c r="C32" s="1" t="s">
        <v>41</v>
      </c>
      <c r="D32" s="1">
        <v>950</v>
      </c>
      <c r="E32" s="1">
        <v>25</v>
      </c>
      <c r="F32" s="1" t="s">
        <v>9</v>
      </c>
    </row>
    <row r="33" spans="1:6">
      <c r="A33" s="1" t="s">
        <v>40</v>
      </c>
      <c r="B33" s="1" t="s">
        <v>7</v>
      </c>
      <c r="C33" s="1" t="s">
        <v>41</v>
      </c>
      <c r="D33" s="1">
        <v>950</v>
      </c>
      <c r="E33" s="1">
        <v>25</v>
      </c>
      <c r="F33" s="1" t="s">
        <v>9</v>
      </c>
    </row>
    <row r="34" spans="1:6">
      <c r="A34" s="1" t="s">
        <v>56</v>
      </c>
      <c r="B34" s="1" t="s">
        <v>7</v>
      </c>
      <c r="C34" s="1" t="s">
        <v>57</v>
      </c>
      <c r="D34" s="1">
        <v>980</v>
      </c>
      <c r="E34" s="1">
        <v>10</v>
      </c>
      <c r="F34" s="1" t="s">
        <v>9</v>
      </c>
    </row>
    <row r="35" spans="1:6">
      <c r="A35" s="1" t="s">
        <v>6</v>
      </c>
      <c r="B35" s="1" t="s">
        <v>7</v>
      </c>
      <c r="C35" s="1" t="s">
        <v>8</v>
      </c>
      <c r="D35" s="1">
        <v>1000</v>
      </c>
      <c r="E35" s="1">
        <v>30</v>
      </c>
      <c r="F35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5"/>
  <cols>
    <col min="1" max="1" width="12.42578125" bestFit="1" customWidth="1"/>
    <col min="2" max="2" width="16" bestFit="1" customWidth="1"/>
    <col min="3" max="3" width="14" customWidth="1"/>
    <col min="4" max="4" width="10.5703125" bestFit="1" customWidth="1"/>
    <col min="5" max="5" width="11" bestFit="1" customWidth="1"/>
    <col min="6" max="6" width="11.28515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90</v>
      </c>
      <c r="B2" s="1" t="s">
        <v>91</v>
      </c>
      <c r="C2" s="1" t="s">
        <v>92</v>
      </c>
      <c r="D2" s="1">
        <v>100</v>
      </c>
      <c r="E2" s="1">
        <v>20</v>
      </c>
      <c r="F2" s="1" t="s">
        <v>53</v>
      </c>
    </row>
    <row r="3" spans="1:6">
      <c r="A3" s="1" t="s">
        <v>50</v>
      </c>
      <c r="B3" s="1" t="s">
        <v>51</v>
      </c>
      <c r="C3" s="1" t="s">
        <v>52</v>
      </c>
      <c r="D3" s="1">
        <v>50</v>
      </c>
      <c r="E3" s="1">
        <v>35</v>
      </c>
      <c r="F3" s="1" t="s">
        <v>53</v>
      </c>
    </row>
    <row r="4" spans="1:6">
      <c r="A4" s="1" t="s">
        <v>50</v>
      </c>
      <c r="B4" s="1" t="s">
        <v>51</v>
      </c>
      <c r="C4" s="1" t="s">
        <v>52</v>
      </c>
      <c r="D4" s="1">
        <v>50</v>
      </c>
      <c r="E4" s="1">
        <v>35</v>
      </c>
      <c r="F4" s="1" t="s">
        <v>53</v>
      </c>
    </row>
    <row r="5" spans="1:6">
      <c r="A5" s="1" t="s">
        <v>6</v>
      </c>
      <c r="B5" s="1" t="s">
        <v>7</v>
      </c>
      <c r="C5" s="1" t="s">
        <v>8</v>
      </c>
      <c r="D5" s="1">
        <v>1000</v>
      </c>
      <c r="E5" s="1">
        <v>30</v>
      </c>
      <c r="F5" s="1" t="s">
        <v>9</v>
      </c>
    </row>
    <row r="6" spans="1:6">
      <c r="A6" s="1" t="s">
        <v>56</v>
      </c>
      <c r="B6" s="1" t="s">
        <v>7</v>
      </c>
      <c r="C6" s="1" t="s">
        <v>57</v>
      </c>
      <c r="D6" s="1">
        <v>980</v>
      </c>
      <c r="E6" s="1">
        <v>10</v>
      </c>
      <c r="F6" s="1" t="s">
        <v>9</v>
      </c>
    </row>
    <row r="7" spans="1:6">
      <c r="A7" s="1" t="s">
        <v>40</v>
      </c>
      <c r="B7" s="1" t="s">
        <v>7</v>
      </c>
      <c r="C7" s="1" t="s">
        <v>41</v>
      </c>
      <c r="D7" s="1">
        <v>950</v>
      </c>
      <c r="E7" s="1">
        <v>25</v>
      </c>
      <c r="F7" s="1" t="s">
        <v>9</v>
      </c>
    </row>
    <row r="8" spans="1:6">
      <c r="A8" s="1" t="s">
        <v>40</v>
      </c>
      <c r="B8" s="1" t="s">
        <v>7</v>
      </c>
      <c r="C8" s="1" t="s">
        <v>41</v>
      </c>
      <c r="D8" s="1">
        <v>950</v>
      </c>
      <c r="E8" s="1">
        <v>25</v>
      </c>
      <c r="F8" s="1" t="s">
        <v>9</v>
      </c>
    </row>
    <row r="9" spans="1:6">
      <c r="A9" s="1" t="s">
        <v>18</v>
      </c>
      <c r="B9" s="1" t="s">
        <v>19</v>
      </c>
      <c r="C9" s="1" t="s">
        <v>20</v>
      </c>
      <c r="D9" s="1">
        <v>900</v>
      </c>
      <c r="E9" s="1">
        <v>25</v>
      </c>
      <c r="F9" s="1" t="s">
        <v>9</v>
      </c>
    </row>
    <row r="10" spans="1:6">
      <c r="A10" s="1" t="s">
        <v>73</v>
      </c>
      <c r="B10" s="1" t="s">
        <v>19</v>
      </c>
      <c r="C10" s="1" t="s">
        <v>74</v>
      </c>
      <c r="D10" s="1">
        <v>800</v>
      </c>
      <c r="E10" s="1">
        <v>45</v>
      </c>
      <c r="F10" s="1" t="s">
        <v>9</v>
      </c>
    </row>
    <row r="11" spans="1:6">
      <c r="A11" s="1" t="s">
        <v>64</v>
      </c>
      <c r="B11" s="1" t="s">
        <v>65</v>
      </c>
      <c r="C11" s="1" t="s">
        <v>66</v>
      </c>
      <c r="D11" s="1">
        <v>700</v>
      </c>
      <c r="E11" s="1">
        <v>50</v>
      </c>
      <c r="F11" s="1" t="s">
        <v>9</v>
      </c>
    </row>
    <row r="12" spans="1:6">
      <c r="A12" s="1" t="s">
        <v>34</v>
      </c>
      <c r="B12" s="1" t="s">
        <v>35</v>
      </c>
      <c r="C12" s="1" t="s">
        <v>36</v>
      </c>
      <c r="D12" s="1">
        <v>500</v>
      </c>
      <c r="E12" s="1">
        <v>50</v>
      </c>
      <c r="F12" s="1" t="s">
        <v>9</v>
      </c>
    </row>
    <row r="13" spans="1:6">
      <c r="A13" s="1" t="s">
        <v>48</v>
      </c>
      <c r="B13" s="1" t="s">
        <v>26</v>
      </c>
      <c r="C13" s="1" t="s">
        <v>49</v>
      </c>
      <c r="D13" s="1">
        <v>300</v>
      </c>
      <c r="E13" s="1">
        <v>20</v>
      </c>
      <c r="F13" s="1" t="s">
        <v>9</v>
      </c>
    </row>
    <row r="14" spans="1:6">
      <c r="A14" s="1" t="s">
        <v>48</v>
      </c>
      <c r="B14" s="1" t="s">
        <v>26</v>
      </c>
      <c r="C14" s="1" t="s">
        <v>49</v>
      </c>
      <c r="D14" s="1">
        <v>250</v>
      </c>
      <c r="E14" s="1">
        <v>20</v>
      </c>
      <c r="F14" s="1" t="s">
        <v>9</v>
      </c>
    </row>
    <row r="15" spans="1:6">
      <c r="A15" s="1" t="s">
        <v>25</v>
      </c>
      <c r="B15" s="1" t="s">
        <v>26</v>
      </c>
      <c r="C15" s="1" t="s">
        <v>27</v>
      </c>
      <c r="D15" s="1">
        <v>200</v>
      </c>
      <c r="E15" s="1">
        <v>45</v>
      </c>
      <c r="F15" s="1" t="s">
        <v>9</v>
      </c>
    </row>
    <row r="16" spans="1:6">
      <c r="A16" s="1" t="s">
        <v>54</v>
      </c>
      <c r="B16" s="1" t="s">
        <v>46</v>
      </c>
      <c r="C16" s="1" t="s">
        <v>55</v>
      </c>
      <c r="D16" s="1">
        <v>160</v>
      </c>
      <c r="E16" s="1">
        <v>15</v>
      </c>
      <c r="F16" s="1" t="s">
        <v>9</v>
      </c>
    </row>
    <row r="17" spans="1:6">
      <c r="A17" s="1" t="s">
        <v>45</v>
      </c>
      <c r="B17" s="1" t="s">
        <v>46</v>
      </c>
      <c r="C17" s="1" t="s">
        <v>47</v>
      </c>
      <c r="D17" s="1">
        <v>150</v>
      </c>
      <c r="E17" s="1">
        <v>15</v>
      </c>
      <c r="F17" s="1" t="s">
        <v>9</v>
      </c>
    </row>
    <row r="18" spans="1:6">
      <c r="A18" s="1" t="s">
        <v>70</v>
      </c>
      <c r="B18" s="1" t="s">
        <v>71</v>
      </c>
      <c r="C18" s="1" t="s">
        <v>72</v>
      </c>
      <c r="D18" s="1">
        <v>150</v>
      </c>
      <c r="E18" s="1">
        <v>30</v>
      </c>
      <c r="F18" s="1" t="s">
        <v>9</v>
      </c>
    </row>
    <row r="19" spans="1:6">
      <c r="A19" s="1" t="s">
        <v>85</v>
      </c>
      <c r="B19" s="1" t="s">
        <v>71</v>
      </c>
      <c r="C19" s="1" t="s">
        <v>86</v>
      </c>
      <c r="D19" s="1">
        <v>130</v>
      </c>
      <c r="E19" s="1">
        <v>5</v>
      </c>
      <c r="F19" s="1" t="s">
        <v>9</v>
      </c>
    </row>
    <row r="20" spans="1:6">
      <c r="A20" s="1" t="s">
        <v>58</v>
      </c>
      <c r="B20" s="1" t="s">
        <v>59</v>
      </c>
      <c r="C20" s="1" t="s">
        <v>60</v>
      </c>
      <c r="D20" s="1">
        <v>150</v>
      </c>
      <c r="E20" s="1">
        <v>15</v>
      </c>
      <c r="F20" s="1" t="s">
        <v>13</v>
      </c>
    </row>
    <row r="21" spans="1:6">
      <c r="A21" s="1" t="s">
        <v>75</v>
      </c>
      <c r="B21" s="1" t="s">
        <v>59</v>
      </c>
      <c r="C21" s="1" t="s">
        <v>76</v>
      </c>
      <c r="D21" s="1">
        <v>130</v>
      </c>
      <c r="E21" s="1">
        <v>25</v>
      </c>
      <c r="F21" s="1" t="s">
        <v>13</v>
      </c>
    </row>
    <row r="22" spans="1:6">
      <c r="A22" s="1" t="s">
        <v>42</v>
      </c>
      <c r="B22" s="1" t="s">
        <v>11</v>
      </c>
      <c r="C22" s="1" t="s">
        <v>30</v>
      </c>
      <c r="D22" s="1">
        <v>90</v>
      </c>
      <c r="E22" s="1">
        <v>40</v>
      </c>
      <c r="F22" s="1" t="s">
        <v>13</v>
      </c>
    </row>
    <row r="23" spans="1:6">
      <c r="A23" s="1" t="s">
        <v>10</v>
      </c>
      <c r="B23" s="1" t="s">
        <v>11</v>
      </c>
      <c r="C23" s="1" t="s">
        <v>12</v>
      </c>
      <c r="D23" s="1">
        <v>80</v>
      </c>
      <c r="E23" s="1">
        <v>15</v>
      </c>
      <c r="F23" s="1" t="s">
        <v>13</v>
      </c>
    </row>
    <row r="24" spans="1:6">
      <c r="A24" s="1" t="s">
        <v>79</v>
      </c>
      <c r="B24" s="1" t="s">
        <v>80</v>
      </c>
      <c r="C24" s="1" t="s">
        <v>81</v>
      </c>
      <c r="D24" s="1">
        <v>60</v>
      </c>
      <c r="E24" s="1">
        <v>30</v>
      </c>
      <c r="F24" s="1" t="s">
        <v>13</v>
      </c>
    </row>
    <row r="25" spans="1:6">
      <c r="A25" s="1" t="s">
        <v>87</v>
      </c>
      <c r="B25" s="1" t="s">
        <v>88</v>
      </c>
      <c r="C25" s="1" t="s">
        <v>89</v>
      </c>
      <c r="D25" s="1">
        <v>50</v>
      </c>
      <c r="E25" s="1">
        <v>50</v>
      </c>
      <c r="F25" s="1" t="s">
        <v>13</v>
      </c>
    </row>
    <row r="26" spans="1:6">
      <c r="A26" s="1" t="s">
        <v>28</v>
      </c>
      <c r="B26" s="1" t="s">
        <v>29</v>
      </c>
      <c r="C26" s="1" t="s">
        <v>30</v>
      </c>
      <c r="D26" s="1">
        <v>30</v>
      </c>
      <c r="E26" s="1">
        <v>5</v>
      </c>
      <c r="F26" s="1" t="s">
        <v>13</v>
      </c>
    </row>
    <row r="27" spans="1:6">
      <c r="A27" s="1" t="s">
        <v>77</v>
      </c>
      <c r="B27" s="1" t="s">
        <v>32</v>
      </c>
      <c r="C27" s="1" t="s">
        <v>78</v>
      </c>
      <c r="D27" s="1">
        <v>400</v>
      </c>
      <c r="E27" s="1">
        <v>40</v>
      </c>
      <c r="F27" s="1" t="s">
        <v>17</v>
      </c>
    </row>
    <row r="28" spans="1:6">
      <c r="A28" s="1" t="s">
        <v>14</v>
      </c>
      <c r="B28" s="1" t="s">
        <v>15</v>
      </c>
      <c r="C28" s="1" t="s">
        <v>16</v>
      </c>
      <c r="D28" s="1">
        <v>130</v>
      </c>
      <c r="E28" s="1">
        <v>40</v>
      </c>
      <c r="F28" s="1" t="s">
        <v>17</v>
      </c>
    </row>
    <row r="29" spans="1:6">
      <c r="A29" s="1" t="s">
        <v>43</v>
      </c>
      <c r="B29" s="1" t="s">
        <v>15</v>
      </c>
      <c r="C29" s="1" t="s">
        <v>44</v>
      </c>
      <c r="D29" s="1">
        <v>120</v>
      </c>
      <c r="E29" s="1">
        <v>35</v>
      </c>
      <c r="F29" s="1" t="s">
        <v>17</v>
      </c>
    </row>
    <row r="30" spans="1:6">
      <c r="A30" s="1" t="s">
        <v>31</v>
      </c>
      <c r="B30" s="1" t="s">
        <v>32</v>
      </c>
      <c r="C30" s="1" t="s">
        <v>33</v>
      </c>
      <c r="D30" s="1">
        <v>90</v>
      </c>
      <c r="E30" s="1">
        <v>35</v>
      </c>
      <c r="F30" s="1" t="s">
        <v>17</v>
      </c>
    </row>
    <row r="31" spans="1:6">
      <c r="A31" s="1" t="s">
        <v>67</v>
      </c>
      <c r="B31" s="1" t="s">
        <v>68</v>
      </c>
      <c r="C31" s="1" t="s">
        <v>69</v>
      </c>
      <c r="D31" s="1">
        <v>80</v>
      </c>
      <c r="E31" s="1">
        <v>20</v>
      </c>
      <c r="F31" s="1" t="s">
        <v>17</v>
      </c>
    </row>
    <row r="32" spans="1:6">
      <c r="A32" s="1" t="s">
        <v>82</v>
      </c>
      <c r="B32" s="1" t="s">
        <v>83</v>
      </c>
      <c r="C32" s="1" t="s">
        <v>84</v>
      </c>
      <c r="D32" s="1">
        <v>40</v>
      </c>
      <c r="E32" s="1">
        <v>10</v>
      </c>
      <c r="F32" s="1" t="s">
        <v>17</v>
      </c>
    </row>
    <row r="33" spans="1:6">
      <c r="A33" s="1" t="s">
        <v>61</v>
      </c>
      <c r="B33" s="1" t="s">
        <v>62</v>
      </c>
      <c r="C33" s="1" t="s">
        <v>63</v>
      </c>
      <c r="D33" s="1">
        <v>200</v>
      </c>
      <c r="E33" s="1">
        <v>10</v>
      </c>
      <c r="F33" s="1" t="s">
        <v>24</v>
      </c>
    </row>
    <row r="34" spans="1:6">
      <c r="A34" s="1" t="s">
        <v>37</v>
      </c>
      <c r="B34" s="1" t="s">
        <v>38</v>
      </c>
      <c r="C34" s="1" t="s">
        <v>39</v>
      </c>
      <c r="D34" s="1">
        <v>130</v>
      </c>
      <c r="E34" s="1">
        <v>10</v>
      </c>
      <c r="F34" s="1" t="s">
        <v>24</v>
      </c>
    </row>
    <row r="35" spans="1:6">
      <c r="A35" s="1" t="s">
        <v>21</v>
      </c>
      <c r="B35" s="1" t="s">
        <v>22</v>
      </c>
      <c r="C35" s="1" t="s">
        <v>23</v>
      </c>
      <c r="D35" s="1">
        <v>70</v>
      </c>
      <c r="E35" s="1">
        <v>20</v>
      </c>
      <c r="F35" s="1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G50" sqref="G50"/>
    </sheetView>
  </sheetViews>
  <sheetFormatPr defaultRowHeight="15"/>
  <cols>
    <col min="1" max="1" width="12.42578125" bestFit="1" customWidth="1"/>
    <col min="2" max="2" width="16" bestFit="1" customWidth="1"/>
    <col min="3" max="3" width="14.140625" bestFit="1" customWidth="1"/>
    <col min="4" max="4" width="10.5703125" bestFit="1" customWidth="1"/>
    <col min="5" max="5" width="11" bestFit="1" customWidth="1"/>
    <col min="6" max="6" width="11.28515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>
      <c r="A2" s="1" t="s">
        <v>90</v>
      </c>
      <c r="B2" s="1" t="s">
        <v>91</v>
      </c>
      <c r="C2" s="1" t="s">
        <v>92</v>
      </c>
      <c r="D2" s="1">
        <v>100</v>
      </c>
      <c r="E2" s="1">
        <v>20</v>
      </c>
      <c r="F2" s="1" t="s">
        <v>53</v>
      </c>
    </row>
    <row r="3" spans="1:6" hidden="1">
      <c r="A3" s="1" t="s">
        <v>50</v>
      </c>
      <c r="B3" s="1" t="s">
        <v>51</v>
      </c>
      <c r="C3" s="1" t="s">
        <v>52</v>
      </c>
      <c r="D3" s="1">
        <v>50</v>
      </c>
      <c r="E3" s="1">
        <v>35</v>
      </c>
      <c r="F3" s="1" t="s">
        <v>53</v>
      </c>
    </row>
    <row r="4" spans="1:6" hidden="1">
      <c r="A4" s="1" t="s">
        <v>50</v>
      </c>
      <c r="B4" s="1" t="s">
        <v>51</v>
      </c>
      <c r="C4" s="1" t="s">
        <v>52</v>
      </c>
      <c r="D4" s="1">
        <v>50</v>
      </c>
      <c r="E4" s="1">
        <v>35</v>
      </c>
      <c r="F4" s="1" t="s">
        <v>53</v>
      </c>
    </row>
    <row r="5" spans="1:6" hidden="1">
      <c r="A5" s="1" t="s">
        <v>6</v>
      </c>
      <c r="B5" s="1" t="s">
        <v>7</v>
      </c>
      <c r="C5" s="1" t="s">
        <v>8</v>
      </c>
      <c r="D5" s="1">
        <v>1000</v>
      </c>
      <c r="E5" s="1">
        <v>30</v>
      </c>
      <c r="F5" s="1" t="s">
        <v>9</v>
      </c>
    </row>
    <row r="6" spans="1:6" hidden="1">
      <c r="A6" s="1" t="s">
        <v>56</v>
      </c>
      <c r="B6" s="1" t="s">
        <v>7</v>
      </c>
      <c r="C6" s="1" t="s">
        <v>57</v>
      </c>
      <c r="D6" s="1">
        <v>980</v>
      </c>
      <c r="E6" s="1">
        <v>10</v>
      </c>
      <c r="F6" s="1" t="s">
        <v>9</v>
      </c>
    </row>
    <row r="7" spans="1:6" hidden="1">
      <c r="A7" s="1" t="s">
        <v>40</v>
      </c>
      <c r="B7" s="1" t="s">
        <v>7</v>
      </c>
      <c r="C7" s="1" t="s">
        <v>41</v>
      </c>
      <c r="D7" s="1">
        <v>950</v>
      </c>
      <c r="E7" s="1">
        <v>25</v>
      </c>
      <c r="F7" s="1" t="s">
        <v>9</v>
      </c>
    </row>
    <row r="8" spans="1:6" hidden="1">
      <c r="A8" s="1" t="s">
        <v>40</v>
      </c>
      <c r="B8" s="1" t="s">
        <v>7</v>
      </c>
      <c r="C8" s="1" t="s">
        <v>41</v>
      </c>
      <c r="D8" s="1">
        <v>950</v>
      </c>
      <c r="E8" s="1">
        <v>25</v>
      </c>
      <c r="F8" s="1" t="s">
        <v>9</v>
      </c>
    </row>
    <row r="9" spans="1:6" hidden="1">
      <c r="A9" s="1" t="s">
        <v>18</v>
      </c>
      <c r="B9" s="1" t="s">
        <v>19</v>
      </c>
      <c r="C9" s="1" t="s">
        <v>20</v>
      </c>
      <c r="D9" s="1">
        <v>900</v>
      </c>
      <c r="E9" s="1">
        <v>25</v>
      </c>
      <c r="F9" s="1" t="s">
        <v>9</v>
      </c>
    </row>
    <row r="10" spans="1:6" hidden="1">
      <c r="A10" s="1" t="s">
        <v>73</v>
      </c>
      <c r="B10" s="1" t="s">
        <v>19</v>
      </c>
      <c r="C10" s="1" t="s">
        <v>74</v>
      </c>
      <c r="D10" s="1">
        <v>800</v>
      </c>
      <c r="E10" s="1">
        <v>45</v>
      </c>
      <c r="F10" s="1" t="s">
        <v>9</v>
      </c>
    </row>
    <row r="11" spans="1:6" hidden="1">
      <c r="A11" s="1" t="s">
        <v>64</v>
      </c>
      <c r="B11" s="1" t="s">
        <v>65</v>
      </c>
      <c r="C11" s="1" t="s">
        <v>66</v>
      </c>
      <c r="D11" s="1">
        <v>700</v>
      </c>
      <c r="E11" s="1">
        <v>50</v>
      </c>
      <c r="F11" s="1" t="s">
        <v>9</v>
      </c>
    </row>
    <row r="12" spans="1:6" hidden="1">
      <c r="A12" s="1" t="s">
        <v>34</v>
      </c>
      <c r="B12" s="1" t="s">
        <v>35</v>
      </c>
      <c r="C12" s="1" t="s">
        <v>36</v>
      </c>
      <c r="D12" s="1">
        <v>500</v>
      </c>
      <c r="E12" s="1">
        <v>50</v>
      </c>
      <c r="F12" s="1" t="s">
        <v>9</v>
      </c>
    </row>
    <row r="13" spans="1:6" hidden="1">
      <c r="A13" s="1" t="s">
        <v>48</v>
      </c>
      <c r="B13" s="1" t="s">
        <v>26</v>
      </c>
      <c r="C13" s="1" t="s">
        <v>49</v>
      </c>
      <c r="D13" s="1">
        <v>300</v>
      </c>
      <c r="E13" s="1">
        <v>20</v>
      </c>
      <c r="F13" s="1" t="s">
        <v>9</v>
      </c>
    </row>
    <row r="14" spans="1:6" hidden="1">
      <c r="A14" s="1" t="s">
        <v>48</v>
      </c>
      <c r="B14" s="1" t="s">
        <v>26</v>
      </c>
      <c r="C14" s="1" t="s">
        <v>49</v>
      </c>
      <c r="D14" s="1">
        <v>250</v>
      </c>
      <c r="E14" s="1">
        <v>20</v>
      </c>
      <c r="F14" s="1" t="s">
        <v>9</v>
      </c>
    </row>
    <row r="15" spans="1:6" hidden="1">
      <c r="A15" s="1" t="s">
        <v>25</v>
      </c>
      <c r="B15" s="1" t="s">
        <v>26</v>
      </c>
      <c r="C15" s="1" t="s">
        <v>27</v>
      </c>
      <c r="D15" s="1">
        <v>200</v>
      </c>
      <c r="E15" s="1">
        <v>45</v>
      </c>
      <c r="F15" s="1" t="s">
        <v>9</v>
      </c>
    </row>
    <row r="16" spans="1:6" hidden="1">
      <c r="A16" s="1" t="s">
        <v>54</v>
      </c>
      <c r="B16" s="1" t="s">
        <v>46</v>
      </c>
      <c r="C16" s="1" t="s">
        <v>55</v>
      </c>
      <c r="D16" s="1">
        <v>160</v>
      </c>
      <c r="E16" s="1">
        <v>15</v>
      </c>
      <c r="F16" s="1" t="s">
        <v>9</v>
      </c>
    </row>
    <row r="17" spans="1:6" hidden="1">
      <c r="A17" s="1" t="s">
        <v>45</v>
      </c>
      <c r="B17" s="1" t="s">
        <v>46</v>
      </c>
      <c r="C17" s="1" t="s">
        <v>47</v>
      </c>
      <c r="D17" s="1">
        <v>150</v>
      </c>
      <c r="E17" s="1">
        <v>15</v>
      </c>
      <c r="F17" s="1" t="s">
        <v>9</v>
      </c>
    </row>
    <row r="18" spans="1:6" hidden="1">
      <c r="A18" s="1" t="s">
        <v>70</v>
      </c>
      <c r="B18" s="1" t="s">
        <v>71</v>
      </c>
      <c r="C18" s="1" t="s">
        <v>72</v>
      </c>
      <c r="D18" s="1">
        <v>150</v>
      </c>
      <c r="E18" s="1">
        <v>30</v>
      </c>
      <c r="F18" s="1" t="s">
        <v>9</v>
      </c>
    </row>
    <row r="19" spans="1:6" hidden="1">
      <c r="A19" s="1" t="s">
        <v>85</v>
      </c>
      <c r="B19" s="1" t="s">
        <v>71</v>
      </c>
      <c r="C19" s="1" t="s">
        <v>86</v>
      </c>
      <c r="D19" s="1">
        <v>130</v>
      </c>
      <c r="E19" s="1">
        <v>5</v>
      </c>
      <c r="F19" s="1" t="s">
        <v>9</v>
      </c>
    </row>
    <row r="20" spans="1:6" hidden="1">
      <c r="A20" s="1" t="s">
        <v>58</v>
      </c>
      <c r="B20" s="1" t="s">
        <v>59</v>
      </c>
      <c r="C20" s="1" t="s">
        <v>60</v>
      </c>
      <c r="D20" s="1">
        <v>150</v>
      </c>
      <c r="E20" s="1">
        <v>15</v>
      </c>
      <c r="F20" s="1" t="s">
        <v>13</v>
      </c>
    </row>
    <row r="21" spans="1:6" hidden="1">
      <c r="A21" s="1" t="s">
        <v>75</v>
      </c>
      <c r="B21" s="1" t="s">
        <v>59</v>
      </c>
      <c r="C21" s="1" t="s">
        <v>76</v>
      </c>
      <c r="D21" s="1">
        <v>130</v>
      </c>
      <c r="E21" s="1">
        <v>25</v>
      </c>
      <c r="F21" s="1" t="s">
        <v>13</v>
      </c>
    </row>
    <row r="22" spans="1:6" hidden="1">
      <c r="A22" s="1" t="s">
        <v>42</v>
      </c>
      <c r="B22" s="1" t="s">
        <v>11</v>
      </c>
      <c r="C22" s="1" t="s">
        <v>30</v>
      </c>
      <c r="D22" s="1">
        <v>90</v>
      </c>
      <c r="E22" s="1">
        <v>40</v>
      </c>
      <c r="F22" s="1" t="s">
        <v>13</v>
      </c>
    </row>
    <row r="23" spans="1:6" hidden="1">
      <c r="A23" s="1" t="s">
        <v>10</v>
      </c>
      <c r="B23" s="1" t="s">
        <v>11</v>
      </c>
      <c r="C23" s="1" t="s">
        <v>12</v>
      </c>
      <c r="D23" s="1">
        <v>80</v>
      </c>
      <c r="E23" s="1">
        <v>15</v>
      </c>
      <c r="F23" s="1" t="s">
        <v>13</v>
      </c>
    </row>
    <row r="24" spans="1:6" hidden="1">
      <c r="A24" s="1" t="s">
        <v>79</v>
      </c>
      <c r="B24" s="1" t="s">
        <v>80</v>
      </c>
      <c r="C24" s="1" t="s">
        <v>81</v>
      </c>
      <c r="D24" s="1">
        <v>60</v>
      </c>
      <c r="E24" s="1">
        <v>30</v>
      </c>
      <c r="F24" s="1" t="s">
        <v>13</v>
      </c>
    </row>
    <row r="25" spans="1:6" hidden="1">
      <c r="A25" s="1" t="s">
        <v>87</v>
      </c>
      <c r="B25" s="1" t="s">
        <v>88</v>
      </c>
      <c r="C25" s="1" t="s">
        <v>89</v>
      </c>
      <c r="D25" s="1">
        <v>50</v>
      </c>
      <c r="E25" s="1">
        <v>50</v>
      </c>
      <c r="F25" s="1" t="s">
        <v>13</v>
      </c>
    </row>
    <row r="26" spans="1:6" hidden="1">
      <c r="A26" s="1" t="s">
        <v>28</v>
      </c>
      <c r="B26" s="1" t="s">
        <v>29</v>
      </c>
      <c r="C26" s="1" t="s">
        <v>30</v>
      </c>
      <c r="D26" s="1">
        <v>30</v>
      </c>
      <c r="E26" s="1">
        <v>5</v>
      </c>
      <c r="F26" s="1" t="s">
        <v>13</v>
      </c>
    </row>
    <row r="27" spans="1:6" hidden="1">
      <c r="A27" s="1" t="s">
        <v>77</v>
      </c>
      <c r="B27" s="1" t="s">
        <v>32</v>
      </c>
      <c r="C27" s="1" t="s">
        <v>78</v>
      </c>
      <c r="D27" s="1">
        <v>400</v>
      </c>
      <c r="E27" s="1">
        <v>40</v>
      </c>
      <c r="F27" s="1" t="s">
        <v>17</v>
      </c>
    </row>
    <row r="28" spans="1:6" hidden="1">
      <c r="A28" s="1" t="s">
        <v>14</v>
      </c>
      <c r="B28" s="1" t="s">
        <v>15</v>
      </c>
      <c r="C28" s="1" t="s">
        <v>16</v>
      </c>
      <c r="D28" s="1">
        <v>130</v>
      </c>
      <c r="E28" s="1">
        <v>40</v>
      </c>
      <c r="F28" s="1" t="s">
        <v>17</v>
      </c>
    </row>
    <row r="29" spans="1:6" hidden="1">
      <c r="A29" s="1" t="s">
        <v>43</v>
      </c>
      <c r="B29" s="1" t="s">
        <v>15</v>
      </c>
      <c r="C29" s="1" t="s">
        <v>44</v>
      </c>
      <c r="D29" s="1">
        <v>120</v>
      </c>
      <c r="E29" s="1">
        <v>35</v>
      </c>
      <c r="F29" s="1" t="s">
        <v>17</v>
      </c>
    </row>
    <row r="30" spans="1:6" hidden="1">
      <c r="A30" s="1" t="s">
        <v>31</v>
      </c>
      <c r="B30" s="1" t="s">
        <v>32</v>
      </c>
      <c r="C30" s="1" t="s">
        <v>33</v>
      </c>
      <c r="D30" s="1">
        <v>90</v>
      </c>
      <c r="E30" s="1">
        <v>35</v>
      </c>
      <c r="F30" s="1" t="s">
        <v>17</v>
      </c>
    </row>
    <row r="31" spans="1:6" hidden="1">
      <c r="A31" s="1" t="s">
        <v>67</v>
      </c>
      <c r="B31" s="1" t="s">
        <v>68</v>
      </c>
      <c r="C31" s="1" t="s">
        <v>69</v>
      </c>
      <c r="D31" s="1">
        <v>80</v>
      </c>
      <c r="E31" s="1">
        <v>20</v>
      </c>
      <c r="F31" s="1" t="s">
        <v>17</v>
      </c>
    </row>
    <row r="32" spans="1:6">
      <c r="A32" s="1" t="s">
        <v>82</v>
      </c>
      <c r="B32" s="1" t="s">
        <v>83</v>
      </c>
      <c r="C32" s="1" t="s">
        <v>84</v>
      </c>
      <c r="D32" s="1">
        <v>40</v>
      </c>
      <c r="E32" s="1">
        <v>10</v>
      </c>
      <c r="F32" s="1" t="s">
        <v>17</v>
      </c>
    </row>
    <row r="33" spans="1:6" hidden="1">
      <c r="A33" s="1" t="s">
        <v>61</v>
      </c>
      <c r="B33" s="1" t="s">
        <v>62</v>
      </c>
      <c r="C33" s="1" t="s">
        <v>63</v>
      </c>
      <c r="D33" s="1">
        <v>200</v>
      </c>
      <c r="E33" s="1">
        <v>10</v>
      </c>
      <c r="F33" s="1" t="s">
        <v>24</v>
      </c>
    </row>
    <row r="34" spans="1:6" hidden="1">
      <c r="A34" s="1" t="s">
        <v>37</v>
      </c>
      <c r="B34" s="1" t="s">
        <v>38</v>
      </c>
      <c r="C34" s="1" t="s">
        <v>39</v>
      </c>
      <c r="D34" s="1">
        <v>130</v>
      </c>
      <c r="E34" s="1">
        <v>10</v>
      </c>
      <c r="F34" s="1" t="s">
        <v>24</v>
      </c>
    </row>
    <row r="35" spans="1:6" hidden="1">
      <c r="A35" s="1" t="s">
        <v>21</v>
      </c>
      <c r="B35" s="1" t="s">
        <v>22</v>
      </c>
      <c r="C35" s="1" t="s">
        <v>23</v>
      </c>
      <c r="D35" s="1">
        <v>70</v>
      </c>
      <c r="E35" s="1">
        <v>20</v>
      </c>
      <c r="F35" s="1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G42" sqref="G42"/>
    </sheetView>
  </sheetViews>
  <sheetFormatPr defaultRowHeight="15"/>
  <cols>
    <col min="1" max="1" width="12.42578125" bestFit="1" customWidth="1"/>
    <col min="2" max="2" width="16" bestFit="1" customWidth="1"/>
    <col min="3" max="3" width="14.140625" bestFit="1" customWidth="1"/>
    <col min="4" max="4" width="10.5703125" bestFit="1" customWidth="1"/>
    <col min="5" max="5" width="11" bestFit="1" customWidth="1"/>
    <col min="6" max="6" width="11.28515625" bestFit="1" customWidth="1"/>
  </cols>
  <sheetData>
    <row r="1" spans="1:6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</v>
      </c>
    </row>
    <row r="2" spans="1:6">
      <c r="A2" s="23" t="s">
        <v>6</v>
      </c>
      <c r="B2" s="19" t="s">
        <v>7</v>
      </c>
      <c r="C2" s="19" t="s">
        <v>8</v>
      </c>
      <c r="D2" s="19">
        <v>1000</v>
      </c>
      <c r="E2" s="19">
        <v>30</v>
      </c>
      <c r="F2" s="24" t="s">
        <v>9</v>
      </c>
    </row>
    <row r="3" spans="1:6" hidden="1">
      <c r="A3" s="23" t="s">
        <v>10</v>
      </c>
      <c r="B3" s="19" t="s">
        <v>11</v>
      </c>
      <c r="C3" s="19" t="s">
        <v>12</v>
      </c>
      <c r="D3" s="19">
        <v>80</v>
      </c>
      <c r="E3" s="19">
        <v>15</v>
      </c>
      <c r="F3" s="24" t="s">
        <v>13</v>
      </c>
    </row>
    <row r="4" spans="1:6" hidden="1">
      <c r="A4" s="23" t="s">
        <v>14</v>
      </c>
      <c r="B4" s="19" t="s">
        <v>15</v>
      </c>
      <c r="C4" s="19" t="s">
        <v>16</v>
      </c>
      <c r="D4" s="19">
        <v>130</v>
      </c>
      <c r="E4" s="19">
        <v>40</v>
      </c>
      <c r="F4" s="24" t="s">
        <v>17</v>
      </c>
    </row>
    <row r="5" spans="1:6" hidden="1">
      <c r="A5" s="23" t="s">
        <v>18</v>
      </c>
      <c r="B5" s="19" t="s">
        <v>19</v>
      </c>
      <c r="C5" s="19" t="s">
        <v>20</v>
      </c>
      <c r="D5" s="19">
        <v>900</v>
      </c>
      <c r="E5" s="19">
        <v>25</v>
      </c>
      <c r="F5" s="24" t="s">
        <v>9</v>
      </c>
    </row>
    <row r="6" spans="1:6" hidden="1">
      <c r="A6" s="23" t="s">
        <v>21</v>
      </c>
      <c r="B6" s="19" t="s">
        <v>22</v>
      </c>
      <c r="C6" s="19" t="s">
        <v>23</v>
      </c>
      <c r="D6" s="19">
        <v>70</v>
      </c>
      <c r="E6" s="19">
        <v>20</v>
      </c>
      <c r="F6" s="24" t="s">
        <v>24</v>
      </c>
    </row>
    <row r="7" spans="1:6" hidden="1">
      <c r="A7" s="23" t="s">
        <v>25</v>
      </c>
      <c r="B7" s="19" t="s">
        <v>26</v>
      </c>
      <c r="C7" s="19" t="s">
        <v>27</v>
      </c>
      <c r="D7" s="19">
        <v>200</v>
      </c>
      <c r="E7" s="19">
        <v>45</v>
      </c>
      <c r="F7" s="24" t="s">
        <v>9</v>
      </c>
    </row>
    <row r="8" spans="1:6" hidden="1">
      <c r="A8" s="23" t="s">
        <v>28</v>
      </c>
      <c r="B8" s="19" t="s">
        <v>29</v>
      </c>
      <c r="C8" s="19" t="s">
        <v>30</v>
      </c>
      <c r="D8" s="19">
        <v>30</v>
      </c>
      <c r="E8" s="19">
        <v>5</v>
      </c>
      <c r="F8" s="24" t="s">
        <v>13</v>
      </c>
    </row>
    <row r="9" spans="1:6" hidden="1">
      <c r="A9" s="23" t="s">
        <v>31</v>
      </c>
      <c r="B9" s="19" t="s">
        <v>32</v>
      </c>
      <c r="C9" s="19" t="s">
        <v>33</v>
      </c>
      <c r="D9" s="19">
        <v>90</v>
      </c>
      <c r="E9" s="19">
        <v>35</v>
      </c>
      <c r="F9" s="24" t="s">
        <v>17</v>
      </c>
    </row>
    <row r="10" spans="1:6" hidden="1">
      <c r="A10" s="23" t="s">
        <v>34</v>
      </c>
      <c r="B10" s="19" t="s">
        <v>35</v>
      </c>
      <c r="C10" s="19" t="s">
        <v>36</v>
      </c>
      <c r="D10" s="19">
        <v>500</v>
      </c>
      <c r="E10" s="19">
        <v>50</v>
      </c>
      <c r="F10" s="24" t="s">
        <v>9</v>
      </c>
    </row>
    <row r="11" spans="1:6" hidden="1">
      <c r="A11" s="23" t="s">
        <v>37</v>
      </c>
      <c r="B11" s="19" t="s">
        <v>38</v>
      </c>
      <c r="C11" s="19" t="s">
        <v>39</v>
      </c>
      <c r="D11" s="19">
        <v>130</v>
      </c>
      <c r="E11" s="19">
        <v>10</v>
      </c>
      <c r="F11" s="24" t="s">
        <v>24</v>
      </c>
    </row>
    <row r="12" spans="1:6">
      <c r="A12" s="23" t="s">
        <v>40</v>
      </c>
      <c r="B12" s="19" t="s">
        <v>7</v>
      </c>
      <c r="C12" s="19" t="s">
        <v>41</v>
      </c>
      <c r="D12" s="19">
        <v>950</v>
      </c>
      <c r="E12" s="19">
        <v>25</v>
      </c>
      <c r="F12" s="24" t="s">
        <v>9</v>
      </c>
    </row>
    <row r="13" spans="1:6" hidden="1">
      <c r="A13" s="23" t="s">
        <v>42</v>
      </c>
      <c r="B13" s="19" t="s">
        <v>11</v>
      </c>
      <c r="C13" s="19" t="s">
        <v>30</v>
      </c>
      <c r="D13" s="19">
        <v>90</v>
      </c>
      <c r="E13" s="19">
        <v>40</v>
      </c>
      <c r="F13" s="24" t="s">
        <v>13</v>
      </c>
    </row>
    <row r="14" spans="1:6" hidden="1">
      <c r="A14" s="23" t="s">
        <v>43</v>
      </c>
      <c r="B14" s="19" t="s">
        <v>15</v>
      </c>
      <c r="C14" s="19" t="s">
        <v>44</v>
      </c>
      <c r="D14" s="19">
        <v>120</v>
      </c>
      <c r="E14" s="19">
        <v>35</v>
      </c>
      <c r="F14" s="24" t="s">
        <v>17</v>
      </c>
    </row>
    <row r="15" spans="1:6" hidden="1">
      <c r="A15" s="23" t="s">
        <v>45</v>
      </c>
      <c r="B15" s="19" t="s">
        <v>46</v>
      </c>
      <c r="C15" s="19" t="s">
        <v>47</v>
      </c>
      <c r="D15" s="19">
        <v>150</v>
      </c>
      <c r="E15" s="19">
        <v>15</v>
      </c>
      <c r="F15" s="24" t="s">
        <v>9</v>
      </c>
    </row>
    <row r="16" spans="1:6" hidden="1">
      <c r="A16" s="23" t="s">
        <v>48</v>
      </c>
      <c r="B16" s="19" t="s">
        <v>26</v>
      </c>
      <c r="C16" s="19" t="s">
        <v>49</v>
      </c>
      <c r="D16" s="19">
        <v>250</v>
      </c>
      <c r="E16" s="19">
        <v>20</v>
      </c>
      <c r="F16" s="24" t="s">
        <v>9</v>
      </c>
    </row>
    <row r="17" spans="1:6" hidden="1">
      <c r="A17" s="23" t="s">
        <v>50</v>
      </c>
      <c r="B17" s="19" t="s">
        <v>51</v>
      </c>
      <c r="C17" s="19" t="s">
        <v>52</v>
      </c>
      <c r="D17" s="19">
        <v>50</v>
      </c>
      <c r="E17" s="19">
        <v>35</v>
      </c>
      <c r="F17" s="24" t="s">
        <v>53</v>
      </c>
    </row>
    <row r="18" spans="1:6" hidden="1">
      <c r="A18" s="23" t="s">
        <v>54</v>
      </c>
      <c r="B18" s="19" t="s">
        <v>46</v>
      </c>
      <c r="C18" s="19" t="s">
        <v>55</v>
      </c>
      <c r="D18" s="19">
        <v>160</v>
      </c>
      <c r="E18" s="19">
        <v>15</v>
      </c>
      <c r="F18" s="24" t="s">
        <v>9</v>
      </c>
    </row>
    <row r="19" spans="1:6">
      <c r="A19" s="23" t="s">
        <v>56</v>
      </c>
      <c r="B19" s="19" t="s">
        <v>7</v>
      </c>
      <c r="C19" s="19" t="s">
        <v>57</v>
      </c>
      <c r="D19" s="19">
        <v>980</v>
      </c>
      <c r="E19" s="19">
        <v>10</v>
      </c>
      <c r="F19" s="24" t="s">
        <v>9</v>
      </c>
    </row>
    <row r="20" spans="1:6" hidden="1">
      <c r="A20" s="23" t="s">
        <v>58</v>
      </c>
      <c r="B20" s="19" t="s">
        <v>59</v>
      </c>
      <c r="C20" s="19" t="s">
        <v>60</v>
      </c>
      <c r="D20" s="19">
        <v>150</v>
      </c>
      <c r="E20" s="19">
        <v>15</v>
      </c>
      <c r="F20" s="24" t="s">
        <v>13</v>
      </c>
    </row>
    <row r="21" spans="1:6" hidden="1">
      <c r="A21" s="23" t="s">
        <v>61</v>
      </c>
      <c r="B21" s="19" t="s">
        <v>62</v>
      </c>
      <c r="C21" s="19" t="s">
        <v>63</v>
      </c>
      <c r="D21" s="19">
        <v>200</v>
      </c>
      <c r="E21" s="19">
        <v>10</v>
      </c>
      <c r="F21" s="24" t="s">
        <v>24</v>
      </c>
    </row>
    <row r="22" spans="1:6" hidden="1">
      <c r="A22" s="23" t="s">
        <v>64</v>
      </c>
      <c r="B22" s="19" t="s">
        <v>65</v>
      </c>
      <c r="C22" s="19" t="s">
        <v>66</v>
      </c>
      <c r="D22" s="19">
        <v>700</v>
      </c>
      <c r="E22" s="19">
        <v>50</v>
      </c>
      <c r="F22" s="24" t="s">
        <v>9</v>
      </c>
    </row>
    <row r="23" spans="1:6" hidden="1">
      <c r="A23" s="23" t="s">
        <v>67</v>
      </c>
      <c r="B23" s="19" t="s">
        <v>68</v>
      </c>
      <c r="C23" s="19" t="s">
        <v>69</v>
      </c>
      <c r="D23" s="19">
        <v>80</v>
      </c>
      <c r="E23" s="19">
        <v>20</v>
      </c>
      <c r="F23" s="24" t="s">
        <v>17</v>
      </c>
    </row>
    <row r="24" spans="1:6" hidden="1">
      <c r="A24" s="23" t="s">
        <v>70</v>
      </c>
      <c r="B24" s="19" t="s">
        <v>71</v>
      </c>
      <c r="C24" s="19" t="s">
        <v>72</v>
      </c>
      <c r="D24" s="19">
        <v>150</v>
      </c>
      <c r="E24" s="19">
        <v>30</v>
      </c>
      <c r="F24" s="24" t="s">
        <v>9</v>
      </c>
    </row>
    <row r="25" spans="1:6" hidden="1">
      <c r="A25" s="23" t="s">
        <v>50</v>
      </c>
      <c r="B25" s="19" t="s">
        <v>51</v>
      </c>
      <c r="C25" s="19" t="s">
        <v>52</v>
      </c>
      <c r="D25" s="19">
        <v>50</v>
      </c>
      <c r="E25" s="19">
        <v>35</v>
      </c>
      <c r="F25" s="24" t="s">
        <v>53</v>
      </c>
    </row>
    <row r="26" spans="1:6" hidden="1">
      <c r="A26" s="23" t="s">
        <v>73</v>
      </c>
      <c r="B26" s="19" t="s">
        <v>19</v>
      </c>
      <c r="C26" s="19" t="s">
        <v>74</v>
      </c>
      <c r="D26" s="19">
        <v>800</v>
      </c>
      <c r="E26" s="19">
        <v>45</v>
      </c>
      <c r="F26" s="24" t="s">
        <v>9</v>
      </c>
    </row>
    <row r="27" spans="1:6" hidden="1">
      <c r="A27" s="23" t="s">
        <v>75</v>
      </c>
      <c r="B27" s="19" t="s">
        <v>59</v>
      </c>
      <c r="C27" s="19" t="s">
        <v>76</v>
      </c>
      <c r="D27" s="19">
        <v>130</v>
      </c>
      <c r="E27" s="19">
        <v>25</v>
      </c>
      <c r="F27" s="24" t="s">
        <v>13</v>
      </c>
    </row>
    <row r="28" spans="1:6" hidden="1">
      <c r="A28" s="23" t="s">
        <v>77</v>
      </c>
      <c r="B28" s="19" t="s">
        <v>32</v>
      </c>
      <c r="C28" s="19" t="s">
        <v>78</v>
      </c>
      <c r="D28" s="19">
        <v>400</v>
      </c>
      <c r="E28" s="19">
        <v>40</v>
      </c>
      <c r="F28" s="24" t="s">
        <v>17</v>
      </c>
    </row>
    <row r="29" spans="1:6" hidden="1">
      <c r="A29" s="23" t="s">
        <v>48</v>
      </c>
      <c r="B29" s="19" t="s">
        <v>26</v>
      </c>
      <c r="C29" s="19" t="s">
        <v>49</v>
      </c>
      <c r="D29" s="19">
        <v>300</v>
      </c>
      <c r="E29" s="19">
        <v>20</v>
      </c>
      <c r="F29" s="24" t="s">
        <v>9</v>
      </c>
    </row>
    <row r="30" spans="1:6" hidden="1">
      <c r="A30" s="23" t="s">
        <v>79</v>
      </c>
      <c r="B30" s="19" t="s">
        <v>80</v>
      </c>
      <c r="C30" s="19" t="s">
        <v>81</v>
      </c>
      <c r="D30" s="19">
        <v>60</v>
      </c>
      <c r="E30" s="19">
        <v>30</v>
      </c>
      <c r="F30" s="24" t="s">
        <v>13</v>
      </c>
    </row>
    <row r="31" spans="1:6" hidden="1">
      <c r="A31" s="23" t="s">
        <v>82</v>
      </c>
      <c r="B31" s="19" t="s">
        <v>83</v>
      </c>
      <c r="C31" s="19" t="s">
        <v>84</v>
      </c>
      <c r="D31" s="19">
        <v>40</v>
      </c>
      <c r="E31" s="19">
        <v>10</v>
      </c>
      <c r="F31" s="24" t="s">
        <v>17</v>
      </c>
    </row>
    <row r="32" spans="1:6" hidden="1">
      <c r="A32" s="23" t="s">
        <v>85</v>
      </c>
      <c r="B32" s="19" t="s">
        <v>71</v>
      </c>
      <c r="C32" s="19" t="s">
        <v>86</v>
      </c>
      <c r="D32" s="19">
        <v>130</v>
      </c>
      <c r="E32" s="19">
        <v>5</v>
      </c>
      <c r="F32" s="24" t="s">
        <v>9</v>
      </c>
    </row>
    <row r="33" spans="1:6" hidden="1">
      <c r="A33" s="23" t="s">
        <v>87</v>
      </c>
      <c r="B33" s="19" t="s">
        <v>88</v>
      </c>
      <c r="C33" s="19" t="s">
        <v>89</v>
      </c>
      <c r="D33" s="19">
        <v>50</v>
      </c>
      <c r="E33" s="19">
        <v>50</v>
      </c>
      <c r="F33" s="24" t="s">
        <v>13</v>
      </c>
    </row>
    <row r="34" spans="1:6">
      <c r="A34" s="23" t="s">
        <v>40</v>
      </c>
      <c r="B34" s="19" t="s">
        <v>7</v>
      </c>
      <c r="C34" s="19" t="s">
        <v>41</v>
      </c>
      <c r="D34" s="19">
        <v>950</v>
      </c>
      <c r="E34" s="19">
        <v>25</v>
      </c>
      <c r="F34" s="24" t="s">
        <v>9</v>
      </c>
    </row>
    <row r="35" spans="1:6" hidden="1">
      <c r="A35" s="25" t="s">
        <v>90</v>
      </c>
      <c r="B35" s="26" t="s">
        <v>91</v>
      </c>
      <c r="C35" s="26" t="s">
        <v>92</v>
      </c>
      <c r="D35" s="26">
        <v>100</v>
      </c>
      <c r="E35" s="26">
        <v>20</v>
      </c>
      <c r="F35" s="27" t="s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H33" sqref="H33"/>
    </sheetView>
  </sheetViews>
  <sheetFormatPr defaultRowHeight="15"/>
  <cols>
    <col min="1" max="1" width="12.42578125" bestFit="1" customWidth="1"/>
    <col min="2" max="2" width="16" bestFit="1" customWidth="1"/>
    <col min="3" max="3" width="14" customWidth="1"/>
    <col min="4" max="4" width="10.5703125" bestFit="1" customWidth="1"/>
    <col min="5" max="5" width="11" bestFit="1" customWidth="1"/>
    <col min="6" max="6" width="11.28515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>
        <v>1000</v>
      </c>
      <c r="E2" s="1">
        <v>30</v>
      </c>
      <c r="F2" s="1" t="s">
        <v>9</v>
      </c>
    </row>
    <row r="3" spans="1:6" hidden="1">
      <c r="A3" s="1" t="s">
        <v>10</v>
      </c>
      <c r="B3" s="1" t="s">
        <v>11</v>
      </c>
      <c r="C3" s="1" t="s">
        <v>12</v>
      </c>
      <c r="D3" s="1">
        <v>80</v>
      </c>
      <c r="E3" s="1">
        <v>15</v>
      </c>
      <c r="F3" s="1" t="s">
        <v>13</v>
      </c>
    </row>
    <row r="4" spans="1:6" hidden="1">
      <c r="A4" s="1" t="s">
        <v>14</v>
      </c>
      <c r="B4" s="1" t="s">
        <v>15</v>
      </c>
      <c r="C4" s="1" t="s">
        <v>16</v>
      </c>
      <c r="D4" s="1">
        <v>130</v>
      </c>
      <c r="E4" s="1">
        <v>40</v>
      </c>
      <c r="F4" s="1" t="s">
        <v>17</v>
      </c>
    </row>
    <row r="5" spans="1:6">
      <c r="A5" s="1" t="s">
        <v>18</v>
      </c>
      <c r="B5" s="1" t="s">
        <v>19</v>
      </c>
      <c r="C5" s="1" t="s">
        <v>20</v>
      </c>
      <c r="D5" s="1">
        <v>900</v>
      </c>
      <c r="E5" s="1">
        <v>25</v>
      </c>
      <c r="F5" s="1" t="s">
        <v>9</v>
      </c>
    </row>
    <row r="6" spans="1:6" hidden="1">
      <c r="A6" s="1" t="s">
        <v>21</v>
      </c>
      <c r="B6" s="1" t="s">
        <v>22</v>
      </c>
      <c r="C6" s="1" t="s">
        <v>23</v>
      </c>
      <c r="D6" s="1">
        <v>70</v>
      </c>
      <c r="E6" s="1">
        <v>20</v>
      </c>
      <c r="F6" s="1" t="s">
        <v>24</v>
      </c>
    </row>
    <row r="7" spans="1:6">
      <c r="A7" s="1" t="s">
        <v>25</v>
      </c>
      <c r="B7" s="1" t="s">
        <v>26</v>
      </c>
      <c r="C7" s="1" t="s">
        <v>27</v>
      </c>
      <c r="D7" s="1">
        <v>200</v>
      </c>
      <c r="E7" s="1">
        <v>45</v>
      </c>
      <c r="F7" s="1" t="s">
        <v>9</v>
      </c>
    </row>
    <row r="8" spans="1:6" hidden="1">
      <c r="A8" s="1" t="s">
        <v>28</v>
      </c>
      <c r="B8" s="1" t="s">
        <v>29</v>
      </c>
      <c r="C8" s="1" t="s">
        <v>30</v>
      </c>
      <c r="D8" s="1">
        <v>30</v>
      </c>
      <c r="E8" s="1">
        <v>5</v>
      </c>
      <c r="F8" s="1" t="s">
        <v>13</v>
      </c>
    </row>
    <row r="9" spans="1:6" hidden="1">
      <c r="A9" s="1" t="s">
        <v>31</v>
      </c>
      <c r="B9" s="1" t="s">
        <v>32</v>
      </c>
      <c r="C9" s="1" t="s">
        <v>33</v>
      </c>
      <c r="D9" s="1">
        <v>90</v>
      </c>
      <c r="E9" s="1">
        <v>35</v>
      </c>
      <c r="F9" s="1" t="s">
        <v>17</v>
      </c>
    </row>
    <row r="10" spans="1:6">
      <c r="A10" s="1" t="s">
        <v>34</v>
      </c>
      <c r="B10" s="1" t="s">
        <v>35</v>
      </c>
      <c r="C10" s="1" t="s">
        <v>36</v>
      </c>
      <c r="D10" s="1">
        <v>500</v>
      </c>
      <c r="E10" s="1">
        <v>50</v>
      </c>
      <c r="F10" s="1" t="s">
        <v>9</v>
      </c>
    </row>
    <row r="11" spans="1:6" hidden="1">
      <c r="A11" s="1" t="s">
        <v>37</v>
      </c>
      <c r="B11" s="1" t="s">
        <v>38</v>
      </c>
      <c r="C11" s="1" t="s">
        <v>39</v>
      </c>
      <c r="D11" s="1">
        <v>130</v>
      </c>
      <c r="E11" s="1">
        <v>10</v>
      </c>
      <c r="F11" s="1" t="s">
        <v>24</v>
      </c>
    </row>
    <row r="12" spans="1:6">
      <c r="A12" s="1" t="s">
        <v>40</v>
      </c>
      <c r="B12" s="1" t="s">
        <v>7</v>
      </c>
      <c r="C12" s="1" t="s">
        <v>41</v>
      </c>
      <c r="D12" s="1">
        <v>950</v>
      </c>
      <c r="E12" s="1">
        <v>25</v>
      </c>
      <c r="F12" s="1" t="s">
        <v>9</v>
      </c>
    </row>
    <row r="13" spans="1:6" hidden="1">
      <c r="A13" s="1" t="s">
        <v>42</v>
      </c>
      <c r="B13" s="1" t="s">
        <v>11</v>
      </c>
      <c r="C13" s="1" t="s">
        <v>30</v>
      </c>
      <c r="D13" s="1">
        <v>90</v>
      </c>
      <c r="E13" s="1">
        <v>40</v>
      </c>
      <c r="F13" s="1" t="s">
        <v>13</v>
      </c>
    </row>
    <row r="14" spans="1:6" hidden="1">
      <c r="A14" s="1" t="s">
        <v>43</v>
      </c>
      <c r="B14" s="1" t="s">
        <v>15</v>
      </c>
      <c r="C14" s="1" t="s">
        <v>44</v>
      </c>
      <c r="D14" s="1">
        <v>120</v>
      </c>
      <c r="E14" s="1">
        <v>35</v>
      </c>
      <c r="F14" s="1" t="s">
        <v>17</v>
      </c>
    </row>
    <row r="15" spans="1:6">
      <c r="A15" s="1" t="s">
        <v>45</v>
      </c>
      <c r="B15" s="1" t="s">
        <v>46</v>
      </c>
      <c r="C15" s="1" t="s">
        <v>47</v>
      </c>
      <c r="D15" s="1">
        <v>150</v>
      </c>
      <c r="E15" s="1">
        <v>15</v>
      </c>
      <c r="F15" s="1" t="s">
        <v>9</v>
      </c>
    </row>
    <row r="16" spans="1:6">
      <c r="A16" s="1" t="s">
        <v>48</v>
      </c>
      <c r="B16" s="1" t="s">
        <v>26</v>
      </c>
      <c r="C16" s="1" t="s">
        <v>49</v>
      </c>
      <c r="D16" s="1">
        <v>250</v>
      </c>
      <c r="E16" s="1">
        <v>20</v>
      </c>
      <c r="F16" s="1" t="s">
        <v>9</v>
      </c>
    </row>
    <row r="17" spans="1:6" hidden="1">
      <c r="A17" s="1" t="s">
        <v>50</v>
      </c>
      <c r="B17" s="1" t="s">
        <v>51</v>
      </c>
      <c r="C17" s="1" t="s">
        <v>52</v>
      </c>
      <c r="D17" s="1">
        <v>50</v>
      </c>
      <c r="E17" s="1">
        <v>35</v>
      </c>
      <c r="F17" s="1" t="s">
        <v>53</v>
      </c>
    </row>
    <row r="18" spans="1:6">
      <c r="A18" s="1" t="s">
        <v>54</v>
      </c>
      <c r="B18" s="1" t="s">
        <v>46</v>
      </c>
      <c r="C18" s="1" t="s">
        <v>55</v>
      </c>
      <c r="D18" s="1">
        <v>160</v>
      </c>
      <c r="E18" s="1">
        <v>15</v>
      </c>
      <c r="F18" s="1" t="s">
        <v>9</v>
      </c>
    </row>
    <row r="19" spans="1:6">
      <c r="A19" s="1" t="s">
        <v>56</v>
      </c>
      <c r="B19" s="1" t="s">
        <v>7</v>
      </c>
      <c r="C19" s="1" t="s">
        <v>57</v>
      </c>
      <c r="D19" s="1">
        <v>980</v>
      </c>
      <c r="E19" s="1">
        <v>10</v>
      </c>
      <c r="F19" s="1" t="s">
        <v>9</v>
      </c>
    </row>
    <row r="20" spans="1:6" hidden="1">
      <c r="A20" s="1" t="s">
        <v>58</v>
      </c>
      <c r="B20" s="1" t="s">
        <v>59</v>
      </c>
      <c r="C20" s="1" t="s">
        <v>60</v>
      </c>
      <c r="D20" s="1">
        <v>150</v>
      </c>
      <c r="E20" s="1">
        <v>15</v>
      </c>
      <c r="F20" s="1" t="s">
        <v>13</v>
      </c>
    </row>
    <row r="21" spans="1:6" hidden="1">
      <c r="A21" s="1" t="s">
        <v>61</v>
      </c>
      <c r="B21" s="1" t="s">
        <v>62</v>
      </c>
      <c r="C21" s="1" t="s">
        <v>63</v>
      </c>
      <c r="D21" s="1">
        <v>200</v>
      </c>
      <c r="E21" s="1">
        <v>10</v>
      </c>
      <c r="F21" s="1" t="s">
        <v>24</v>
      </c>
    </row>
    <row r="22" spans="1:6">
      <c r="A22" s="1" t="s">
        <v>64</v>
      </c>
      <c r="B22" s="1" t="s">
        <v>65</v>
      </c>
      <c r="C22" s="1" t="s">
        <v>66</v>
      </c>
      <c r="D22" s="1">
        <v>700</v>
      </c>
      <c r="E22" s="1">
        <v>50</v>
      </c>
      <c r="F22" s="1" t="s">
        <v>9</v>
      </c>
    </row>
    <row r="23" spans="1:6" hidden="1">
      <c r="A23" s="1" t="s">
        <v>67</v>
      </c>
      <c r="B23" s="1" t="s">
        <v>68</v>
      </c>
      <c r="C23" s="1" t="s">
        <v>69</v>
      </c>
      <c r="D23" s="1">
        <v>80</v>
      </c>
      <c r="E23" s="1">
        <v>20</v>
      </c>
      <c r="F23" s="1" t="s">
        <v>17</v>
      </c>
    </row>
    <row r="24" spans="1:6">
      <c r="A24" s="1" t="s">
        <v>70</v>
      </c>
      <c r="B24" s="1" t="s">
        <v>71</v>
      </c>
      <c r="C24" s="1" t="s">
        <v>72</v>
      </c>
      <c r="D24" s="1">
        <v>150</v>
      </c>
      <c r="E24" s="1">
        <v>30</v>
      </c>
      <c r="F24" s="1" t="s">
        <v>9</v>
      </c>
    </row>
    <row r="25" spans="1:6" hidden="1">
      <c r="A25" s="1" t="s">
        <v>50</v>
      </c>
      <c r="B25" s="1" t="s">
        <v>51</v>
      </c>
      <c r="C25" s="1" t="s">
        <v>52</v>
      </c>
      <c r="D25" s="1">
        <v>50</v>
      </c>
      <c r="E25" s="1">
        <v>35</v>
      </c>
      <c r="F25" s="1" t="s">
        <v>53</v>
      </c>
    </row>
    <row r="26" spans="1:6">
      <c r="A26" s="1" t="s">
        <v>73</v>
      </c>
      <c r="B26" s="1" t="s">
        <v>19</v>
      </c>
      <c r="C26" s="1" t="s">
        <v>74</v>
      </c>
      <c r="D26" s="1">
        <v>800</v>
      </c>
      <c r="E26" s="1">
        <v>45</v>
      </c>
      <c r="F26" s="1" t="s">
        <v>9</v>
      </c>
    </row>
    <row r="27" spans="1:6" hidden="1">
      <c r="A27" s="1" t="s">
        <v>75</v>
      </c>
      <c r="B27" s="1" t="s">
        <v>59</v>
      </c>
      <c r="C27" s="1" t="s">
        <v>76</v>
      </c>
      <c r="D27" s="1">
        <v>130</v>
      </c>
      <c r="E27" s="1">
        <v>25</v>
      </c>
      <c r="F27" s="1" t="s">
        <v>13</v>
      </c>
    </row>
    <row r="28" spans="1:6" hidden="1">
      <c r="A28" s="1" t="s">
        <v>77</v>
      </c>
      <c r="B28" s="1" t="s">
        <v>32</v>
      </c>
      <c r="C28" s="1" t="s">
        <v>78</v>
      </c>
      <c r="D28" s="1">
        <v>400</v>
      </c>
      <c r="E28" s="1">
        <v>40</v>
      </c>
      <c r="F28" s="1" t="s">
        <v>17</v>
      </c>
    </row>
    <row r="29" spans="1:6">
      <c r="A29" s="1" t="s">
        <v>48</v>
      </c>
      <c r="B29" s="1" t="s">
        <v>26</v>
      </c>
      <c r="C29" s="1" t="s">
        <v>49</v>
      </c>
      <c r="D29" s="1">
        <v>300</v>
      </c>
      <c r="E29" s="1">
        <v>20</v>
      </c>
      <c r="F29" s="1" t="s">
        <v>9</v>
      </c>
    </row>
    <row r="30" spans="1:6" hidden="1">
      <c r="A30" s="1" t="s">
        <v>79</v>
      </c>
      <c r="B30" s="1" t="s">
        <v>80</v>
      </c>
      <c r="C30" s="1" t="s">
        <v>81</v>
      </c>
      <c r="D30" s="1">
        <v>60</v>
      </c>
      <c r="E30" s="1">
        <v>30</v>
      </c>
      <c r="F30" s="1" t="s">
        <v>13</v>
      </c>
    </row>
    <row r="31" spans="1:6" hidden="1">
      <c r="A31" s="1" t="s">
        <v>82</v>
      </c>
      <c r="B31" s="1" t="s">
        <v>83</v>
      </c>
      <c r="C31" s="1" t="s">
        <v>84</v>
      </c>
      <c r="D31" s="1">
        <v>40</v>
      </c>
      <c r="E31" s="1">
        <v>10</v>
      </c>
      <c r="F31" s="1" t="s">
        <v>17</v>
      </c>
    </row>
    <row r="32" spans="1:6">
      <c r="A32" s="1" t="s">
        <v>85</v>
      </c>
      <c r="B32" s="1" t="s">
        <v>71</v>
      </c>
      <c r="C32" s="1" t="s">
        <v>86</v>
      </c>
      <c r="D32" s="1">
        <v>130</v>
      </c>
      <c r="E32" s="1">
        <v>5</v>
      </c>
      <c r="F32" s="1" t="s">
        <v>9</v>
      </c>
    </row>
    <row r="33" spans="1:6" hidden="1">
      <c r="A33" s="1" t="s">
        <v>87</v>
      </c>
      <c r="B33" s="1" t="s">
        <v>88</v>
      </c>
      <c r="C33" s="1" t="s">
        <v>89</v>
      </c>
      <c r="D33" s="1">
        <v>50</v>
      </c>
      <c r="E33" s="1">
        <v>50</v>
      </c>
      <c r="F33" s="1" t="s">
        <v>13</v>
      </c>
    </row>
    <row r="34" spans="1:6">
      <c r="A34" s="1" t="s">
        <v>40</v>
      </c>
      <c r="B34" s="1" t="s">
        <v>7</v>
      </c>
      <c r="C34" s="1" t="s">
        <v>41</v>
      </c>
      <c r="D34" s="1">
        <v>950</v>
      </c>
      <c r="E34" s="1">
        <v>25</v>
      </c>
      <c r="F34" s="1" t="s">
        <v>9</v>
      </c>
    </row>
    <row r="35" spans="1:6" hidden="1">
      <c r="A35" s="1" t="s">
        <v>90</v>
      </c>
      <c r="B35" s="1" t="s">
        <v>91</v>
      </c>
      <c r="C35" s="1" t="s">
        <v>92</v>
      </c>
      <c r="D35" s="1">
        <v>100</v>
      </c>
      <c r="E35" s="1">
        <v>20</v>
      </c>
      <c r="F35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N35"/>
  <sheetViews>
    <sheetView tabSelected="1" topLeftCell="B1" workbookViewId="0">
      <selection activeCell="J20" sqref="J20"/>
    </sheetView>
  </sheetViews>
  <sheetFormatPr defaultRowHeight="15"/>
  <cols>
    <col min="1" max="1" width="12.42578125" bestFit="1" customWidth="1"/>
    <col min="2" max="2" width="16" bestFit="1" customWidth="1"/>
    <col min="3" max="3" width="14.140625" bestFit="1" customWidth="1"/>
    <col min="4" max="4" width="10.5703125" bestFit="1" customWidth="1"/>
    <col min="5" max="5" width="11" bestFit="1" customWidth="1"/>
    <col min="6" max="6" width="11.28515625" bestFit="1" customWidth="1"/>
    <col min="9" max="9" width="10.85546875" bestFit="1" customWidth="1"/>
    <col min="10" max="10" width="13.7109375" bestFit="1" customWidth="1"/>
    <col min="12" max="12" width="11.28515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4">
      <c r="A2" s="1" t="s">
        <v>50</v>
      </c>
      <c r="B2" s="1" t="s">
        <v>51</v>
      </c>
      <c r="C2" s="1" t="s">
        <v>52</v>
      </c>
      <c r="D2" s="1">
        <v>50</v>
      </c>
      <c r="E2" s="1">
        <v>35</v>
      </c>
      <c r="F2" s="1" t="s">
        <v>53</v>
      </c>
    </row>
    <row r="3" spans="1:14">
      <c r="A3" s="1" t="s">
        <v>50</v>
      </c>
      <c r="B3" s="1" t="s">
        <v>51</v>
      </c>
      <c r="C3" s="1" t="s">
        <v>52</v>
      </c>
      <c r="D3" s="1">
        <v>50</v>
      </c>
      <c r="E3" s="1">
        <v>35</v>
      </c>
      <c r="F3" s="1" t="s">
        <v>53</v>
      </c>
    </row>
    <row r="4" spans="1:14">
      <c r="A4" s="1" t="s">
        <v>90</v>
      </c>
      <c r="B4" s="1" t="s">
        <v>91</v>
      </c>
      <c r="C4" s="1" t="s">
        <v>92</v>
      </c>
      <c r="D4" s="1">
        <v>100</v>
      </c>
      <c r="E4" s="1">
        <v>20</v>
      </c>
      <c r="F4" s="1" t="s">
        <v>53</v>
      </c>
      <c r="I4" s="15" t="s">
        <v>93</v>
      </c>
      <c r="J4" s="15"/>
      <c r="K4" s="15"/>
      <c r="L4" s="15"/>
      <c r="M4" s="15"/>
      <c r="N4" s="15"/>
    </row>
    <row r="5" spans="1:14">
      <c r="A5" s="1" t="s">
        <v>6</v>
      </c>
      <c r="B5" s="1" t="s">
        <v>7</v>
      </c>
      <c r="C5" s="1" t="s">
        <v>8</v>
      </c>
      <c r="D5" s="1">
        <v>1000</v>
      </c>
      <c r="E5" s="1">
        <v>30</v>
      </c>
      <c r="F5" s="1" t="s">
        <v>9</v>
      </c>
      <c r="I5" s="3" t="s">
        <v>5</v>
      </c>
      <c r="J5" s="6" t="s">
        <v>53</v>
      </c>
      <c r="K5" s="6" t="s">
        <v>9</v>
      </c>
      <c r="L5" s="6" t="s">
        <v>13</v>
      </c>
      <c r="M5" s="6" t="s">
        <v>17</v>
      </c>
      <c r="N5" s="6" t="s">
        <v>24</v>
      </c>
    </row>
    <row r="6" spans="1:14">
      <c r="A6" s="1" t="s">
        <v>18</v>
      </c>
      <c r="B6" s="1" t="s">
        <v>19</v>
      </c>
      <c r="C6" s="1" t="s">
        <v>20</v>
      </c>
      <c r="D6" s="1">
        <v>900</v>
      </c>
      <c r="E6" s="1">
        <v>25</v>
      </c>
      <c r="F6" s="1" t="s">
        <v>9</v>
      </c>
      <c r="I6" s="4" t="s">
        <v>94</v>
      </c>
      <c r="J6" s="5">
        <v>0.05</v>
      </c>
      <c r="K6" s="7">
        <v>0.15</v>
      </c>
      <c r="L6" s="8">
        <v>0.1</v>
      </c>
      <c r="M6" s="8">
        <v>0.1</v>
      </c>
      <c r="N6" s="8">
        <v>0.05</v>
      </c>
    </row>
    <row r="7" spans="1:14">
      <c r="A7" s="1" t="s">
        <v>25</v>
      </c>
      <c r="B7" s="1" t="s">
        <v>26</v>
      </c>
      <c r="C7" s="1" t="s">
        <v>27</v>
      </c>
      <c r="D7" s="1">
        <v>200</v>
      </c>
      <c r="E7" s="1">
        <v>45</v>
      </c>
      <c r="F7" s="1" t="s">
        <v>9</v>
      </c>
    </row>
    <row r="8" spans="1:14">
      <c r="A8" s="1" t="s">
        <v>34</v>
      </c>
      <c r="B8" s="1" t="s">
        <v>35</v>
      </c>
      <c r="C8" s="1" t="s">
        <v>36</v>
      </c>
      <c r="D8" s="1">
        <v>500</v>
      </c>
      <c r="E8" s="1">
        <v>50</v>
      </c>
      <c r="F8" s="1" t="s">
        <v>9</v>
      </c>
    </row>
    <row r="9" spans="1:14">
      <c r="A9" s="1" t="s">
        <v>40</v>
      </c>
      <c r="B9" s="1" t="s">
        <v>7</v>
      </c>
      <c r="C9" s="1" t="s">
        <v>41</v>
      </c>
      <c r="D9" s="1">
        <v>950</v>
      </c>
      <c r="E9" s="1">
        <v>25</v>
      </c>
      <c r="F9" s="1" t="s">
        <v>9</v>
      </c>
    </row>
    <row r="10" spans="1:14">
      <c r="A10" s="1" t="s">
        <v>45</v>
      </c>
      <c r="B10" s="1" t="s">
        <v>46</v>
      </c>
      <c r="C10" s="1" t="s">
        <v>47</v>
      </c>
      <c r="D10" s="1">
        <v>150</v>
      </c>
      <c r="E10" s="1">
        <v>15</v>
      </c>
      <c r="F10" s="1" t="s">
        <v>9</v>
      </c>
      <c r="I10" s="16" t="s">
        <v>95</v>
      </c>
      <c r="J10" s="17"/>
      <c r="K10" s="17"/>
      <c r="L10" s="17"/>
      <c r="M10" s="18"/>
    </row>
    <row r="11" spans="1:14">
      <c r="A11" s="1" t="s">
        <v>48</v>
      </c>
      <c r="B11" s="1" t="s">
        <v>26</v>
      </c>
      <c r="C11" s="1" t="s">
        <v>49</v>
      </c>
      <c r="D11" s="1">
        <v>250</v>
      </c>
      <c r="E11" s="1">
        <v>20</v>
      </c>
      <c r="F11" s="1" t="s">
        <v>9</v>
      </c>
      <c r="I11" s="12" t="s">
        <v>96</v>
      </c>
      <c r="J11" s="13"/>
      <c r="K11" s="13"/>
      <c r="L11" s="14"/>
      <c r="M11" s="2" t="s">
        <v>97</v>
      </c>
    </row>
    <row r="12" spans="1:14">
      <c r="A12" s="1" t="s">
        <v>54</v>
      </c>
      <c r="B12" s="1" t="s">
        <v>46</v>
      </c>
      <c r="C12" s="1" t="s">
        <v>55</v>
      </c>
      <c r="D12" s="1">
        <v>160</v>
      </c>
      <c r="E12" s="1">
        <v>15</v>
      </c>
      <c r="F12" s="1" t="s">
        <v>9</v>
      </c>
      <c r="I12" s="9" t="s">
        <v>0</v>
      </c>
      <c r="J12" s="9" t="s">
        <v>1</v>
      </c>
      <c r="K12" s="9" t="s">
        <v>3</v>
      </c>
      <c r="L12" s="9" t="s">
        <v>5</v>
      </c>
      <c r="M12" s="9" t="s">
        <v>94</v>
      </c>
    </row>
    <row r="13" spans="1:14">
      <c r="A13" s="1" t="s">
        <v>56</v>
      </c>
      <c r="B13" s="1" t="s">
        <v>7</v>
      </c>
      <c r="C13" s="1" t="s">
        <v>57</v>
      </c>
      <c r="D13" s="1">
        <v>980</v>
      </c>
      <c r="E13" s="1">
        <v>10</v>
      </c>
      <c r="F13" s="1" t="s">
        <v>9</v>
      </c>
      <c r="I13" s="10" t="s">
        <v>21</v>
      </c>
      <c r="J13" s="10" t="str">
        <f>VLOOKUP($I13,Table111[],2,FALSE)</f>
        <v>Backpack</v>
      </c>
      <c r="K13" s="10">
        <f>VLOOKUP($I13,Table111[],4,FALSE)</f>
        <v>70</v>
      </c>
      <c r="L13" s="10" t="str">
        <f>VLOOKUP($I13,Table111[],6,FALSE)</f>
        <v>Outdoor</v>
      </c>
      <c r="M13" s="10">
        <f>HLOOKUP(L13,$I$5:$N$6,2,FALSE)</f>
        <v>0.05</v>
      </c>
    </row>
    <row r="14" spans="1:14">
      <c r="A14" s="1" t="s">
        <v>64</v>
      </c>
      <c r="B14" s="1" t="s">
        <v>65</v>
      </c>
      <c r="C14" s="1" t="s">
        <v>66</v>
      </c>
      <c r="D14" s="1">
        <v>700</v>
      </c>
      <c r="E14" s="1">
        <v>50</v>
      </c>
      <c r="F14" s="1" t="s">
        <v>9</v>
      </c>
      <c r="I14" s="11" t="s">
        <v>28</v>
      </c>
      <c r="J14" s="10" t="str">
        <f>VLOOKUP($I14,Table111[],2,FALSE)</f>
        <v>T-shirt</v>
      </c>
      <c r="K14" s="10">
        <f>VLOOKUP($I14,Table111[],4,FALSE)</f>
        <v>30</v>
      </c>
      <c r="L14" s="10" t="str">
        <f>VLOOKUP($I14,Table111[],6,FALSE)</f>
        <v>Fashion</v>
      </c>
      <c r="M14" s="10">
        <f t="shared" ref="M14:M17" si="0">HLOOKUP(L14,$I$5:$N$6,2,FALSE)</f>
        <v>0.1</v>
      </c>
    </row>
    <row r="15" spans="1:14">
      <c r="A15" s="1" t="s">
        <v>70</v>
      </c>
      <c r="B15" s="1" t="s">
        <v>71</v>
      </c>
      <c r="C15" s="1" t="s">
        <v>72</v>
      </c>
      <c r="D15" s="1">
        <v>150</v>
      </c>
      <c r="E15" s="1">
        <v>30</v>
      </c>
      <c r="F15" s="1" t="s">
        <v>9</v>
      </c>
      <c r="I15" s="10" t="s">
        <v>64</v>
      </c>
      <c r="J15" s="10" t="str">
        <f>VLOOKUP($I15,Table111[],2,FALSE)</f>
        <v>Camera</v>
      </c>
      <c r="K15" s="10">
        <f>VLOOKUP($I15,Table111[],4,FALSE)</f>
        <v>700</v>
      </c>
      <c r="L15" s="10" t="str">
        <f>VLOOKUP($I15,Table111[],6,FALSE)</f>
        <v>Electronics</v>
      </c>
      <c r="M15" s="10">
        <f t="shared" si="0"/>
        <v>0.15</v>
      </c>
    </row>
    <row r="16" spans="1:14">
      <c r="A16" s="1" t="s">
        <v>73</v>
      </c>
      <c r="B16" s="1" t="s">
        <v>19</v>
      </c>
      <c r="C16" s="1" t="s">
        <v>74</v>
      </c>
      <c r="D16" s="1">
        <v>800</v>
      </c>
      <c r="E16" s="1">
        <v>45</v>
      </c>
      <c r="F16" s="1" t="s">
        <v>9</v>
      </c>
      <c r="I16" s="11" t="s">
        <v>90</v>
      </c>
      <c r="J16" s="10" t="str">
        <f>VLOOKUP($I16,Table111[],2,FALSE)</f>
        <v>Watch</v>
      </c>
      <c r="K16" s="10">
        <f>VLOOKUP($I16,Table111[],4,FALSE)</f>
        <v>100</v>
      </c>
      <c r="L16" s="10" t="str">
        <f>VLOOKUP($I16,Table111[],6,FALSE)</f>
        <v>Accessories</v>
      </c>
      <c r="M16" s="10">
        <f>HLOOKUP(L16,$I$5:$N$6,2,FALSE)</f>
        <v>0.05</v>
      </c>
    </row>
    <row r="17" spans="1:13">
      <c r="A17" s="1" t="s">
        <v>48</v>
      </c>
      <c r="B17" s="1" t="s">
        <v>26</v>
      </c>
      <c r="C17" s="1" t="s">
        <v>49</v>
      </c>
      <c r="D17" s="1">
        <v>300</v>
      </c>
      <c r="E17" s="1">
        <v>20</v>
      </c>
      <c r="F17" s="1" t="s">
        <v>9</v>
      </c>
      <c r="I17" s="10" t="s">
        <v>82</v>
      </c>
      <c r="J17" s="10" t="str">
        <f>VLOOKUP($I17,Table111[],2,FALSE)</f>
        <v>Toaster</v>
      </c>
      <c r="K17" s="10">
        <f>VLOOKUP($I17,Table111[],4,FALSE)</f>
        <v>40</v>
      </c>
      <c r="L17" s="10" t="str">
        <f>VLOOKUP($I17,Table111[],6,FALSE)</f>
        <v>Kitchen</v>
      </c>
      <c r="M17" s="10">
        <f t="shared" si="0"/>
        <v>0.1</v>
      </c>
    </row>
    <row r="18" spans="1:13">
      <c r="A18" s="1" t="s">
        <v>85</v>
      </c>
      <c r="B18" s="1" t="s">
        <v>71</v>
      </c>
      <c r="C18" s="1" t="s">
        <v>86</v>
      </c>
      <c r="D18" s="1">
        <v>130</v>
      </c>
      <c r="E18" s="1">
        <v>5</v>
      </c>
      <c r="F18" s="1" t="s">
        <v>9</v>
      </c>
    </row>
    <row r="19" spans="1:13">
      <c r="A19" s="1" t="s">
        <v>40</v>
      </c>
      <c r="B19" s="1" t="s">
        <v>7</v>
      </c>
      <c r="C19" s="1" t="s">
        <v>41</v>
      </c>
      <c r="D19" s="1">
        <v>950</v>
      </c>
      <c r="E19" s="1">
        <v>25</v>
      </c>
      <c r="F19" s="1" t="s">
        <v>9</v>
      </c>
    </row>
    <row r="20" spans="1:13">
      <c r="A20" s="1" t="s">
        <v>10</v>
      </c>
      <c r="B20" s="1" t="s">
        <v>11</v>
      </c>
      <c r="C20" s="1" t="s">
        <v>12</v>
      </c>
      <c r="D20" s="1">
        <v>80</v>
      </c>
      <c r="E20" s="1">
        <v>15</v>
      </c>
      <c r="F20" s="1" t="s">
        <v>13</v>
      </c>
    </row>
    <row r="21" spans="1:13">
      <c r="A21" s="1" t="s">
        <v>28</v>
      </c>
      <c r="B21" s="1" t="s">
        <v>29</v>
      </c>
      <c r="C21" s="1" t="s">
        <v>30</v>
      </c>
      <c r="D21" s="1">
        <v>30</v>
      </c>
      <c r="E21" s="1">
        <v>5</v>
      </c>
      <c r="F21" s="1" t="s">
        <v>13</v>
      </c>
    </row>
    <row r="22" spans="1:13">
      <c r="A22" s="1" t="s">
        <v>42</v>
      </c>
      <c r="B22" s="1" t="s">
        <v>11</v>
      </c>
      <c r="C22" s="1" t="s">
        <v>30</v>
      </c>
      <c r="D22" s="1">
        <v>90</v>
      </c>
      <c r="E22" s="1">
        <v>40</v>
      </c>
      <c r="F22" s="1" t="s">
        <v>13</v>
      </c>
    </row>
    <row r="23" spans="1:13">
      <c r="A23" s="1" t="s">
        <v>58</v>
      </c>
      <c r="B23" s="1" t="s">
        <v>59</v>
      </c>
      <c r="C23" s="1" t="s">
        <v>60</v>
      </c>
      <c r="D23" s="1">
        <v>150</v>
      </c>
      <c r="E23" s="1">
        <v>15</v>
      </c>
      <c r="F23" s="1" t="s">
        <v>13</v>
      </c>
    </row>
    <row r="24" spans="1:13">
      <c r="A24" s="1" t="s">
        <v>75</v>
      </c>
      <c r="B24" s="1" t="s">
        <v>59</v>
      </c>
      <c r="C24" s="1" t="s">
        <v>76</v>
      </c>
      <c r="D24" s="1">
        <v>130</v>
      </c>
      <c r="E24" s="1">
        <v>25</v>
      </c>
      <c r="F24" s="1" t="s">
        <v>13</v>
      </c>
    </row>
    <row r="25" spans="1:13">
      <c r="A25" s="1" t="s">
        <v>79</v>
      </c>
      <c r="B25" s="1" t="s">
        <v>80</v>
      </c>
      <c r="C25" s="1" t="s">
        <v>81</v>
      </c>
      <c r="D25" s="1">
        <v>60</v>
      </c>
      <c r="E25" s="1">
        <v>30</v>
      </c>
      <c r="F25" s="1" t="s">
        <v>13</v>
      </c>
    </row>
    <row r="26" spans="1:13">
      <c r="A26" s="1" t="s">
        <v>87</v>
      </c>
      <c r="B26" s="1" t="s">
        <v>88</v>
      </c>
      <c r="C26" s="1" t="s">
        <v>89</v>
      </c>
      <c r="D26" s="1">
        <v>50</v>
      </c>
      <c r="E26" s="1">
        <v>50</v>
      </c>
      <c r="F26" s="1" t="s">
        <v>13</v>
      </c>
    </row>
    <row r="27" spans="1:13">
      <c r="A27" s="1" t="s">
        <v>14</v>
      </c>
      <c r="B27" s="1" t="s">
        <v>15</v>
      </c>
      <c r="C27" s="1" t="s">
        <v>16</v>
      </c>
      <c r="D27" s="1">
        <v>130</v>
      </c>
      <c r="E27" s="1">
        <v>40</v>
      </c>
      <c r="F27" s="1" t="s">
        <v>17</v>
      </c>
    </row>
    <row r="28" spans="1:13">
      <c r="A28" s="1" t="s">
        <v>31</v>
      </c>
      <c r="B28" s="1" t="s">
        <v>32</v>
      </c>
      <c r="C28" s="1" t="s">
        <v>33</v>
      </c>
      <c r="D28" s="1">
        <v>90</v>
      </c>
      <c r="E28" s="1">
        <v>35</v>
      </c>
      <c r="F28" s="1" t="s">
        <v>17</v>
      </c>
    </row>
    <row r="29" spans="1:13">
      <c r="A29" s="1" t="s">
        <v>43</v>
      </c>
      <c r="B29" s="1" t="s">
        <v>15</v>
      </c>
      <c r="C29" s="1" t="s">
        <v>44</v>
      </c>
      <c r="D29" s="1">
        <v>120</v>
      </c>
      <c r="E29" s="1">
        <v>35</v>
      </c>
      <c r="F29" s="1" t="s">
        <v>17</v>
      </c>
    </row>
    <row r="30" spans="1:13">
      <c r="A30" s="1" t="s">
        <v>67</v>
      </c>
      <c r="B30" s="1" t="s">
        <v>68</v>
      </c>
      <c r="C30" s="1" t="s">
        <v>69</v>
      </c>
      <c r="D30" s="1">
        <v>80</v>
      </c>
      <c r="E30" s="1">
        <v>20</v>
      </c>
      <c r="F30" s="1" t="s">
        <v>17</v>
      </c>
    </row>
    <row r="31" spans="1:13">
      <c r="A31" s="1" t="s">
        <v>77</v>
      </c>
      <c r="B31" s="1" t="s">
        <v>32</v>
      </c>
      <c r="C31" s="1" t="s">
        <v>78</v>
      </c>
      <c r="D31" s="1">
        <v>400</v>
      </c>
      <c r="E31" s="1">
        <v>40</v>
      </c>
      <c r="F31" s="1" t="s">
        <v>17</v>
      </c>
    </row>
    <row r="32" spans="1:13">
      <c r="A32" s="1" t="s">
        <v>82</v>
      </c>
      <c r="B32" s="1" t="s">
        <v>83</v>
      </c>
      <c r="C32" s="1" t="s">
        <v>84</v>
      </c>
      <c r="D32" s="1">
        <v>40</v>
      </c>
      <c r="E32" s="1">
        <v>10</v>
      </c>
      <c r="F32" s="1" t="s">
        <v>17</v>
      </c>
    </row>
    <row r="33" spans="1:6">
      <c r="A33" s="1" t="s">
        <v>21</v>
      </c>
      <c r="B33" s="1" t="s">
        <v>22</v>
      </c>
      <c r="C33" s="1" t="s">
        <v>23</v>
      </c>
      <c r="D33" s="1">
        <v>70</v>
      </c>
      <c r="E33" s="1">
        <v>20</v>
      </c>
      <c r="F33" s="1" t="s">
        <v>24</v>
      </c>
    </row>
    <row r="34" spans="1:6">
      <c r="A34" s="1" t="s">
        <v>37</v>
      </c>
      <c r="B34" s="1" t="s">
        <v>38</v>
      </c>
      <c r="C34" s="1" t="s">
        <v>39</v>
      </c>
      <c r="D34" s="1">
        <v>130</v>
      </c>
      <c r="E34" s="1">
        <v>10</v>
      </c>
      <c r="F34" s="1" t="s">
        <v>24</v>
      </c>
    </row>
    <row r="35" spans="1:6">
      <c r="A35" s="1" t="s">
        <v>61</v>
      </c>
      <c r="B35" s="1" t="s">
        <v>62</v>
      </c>
      <c r="C35" s="1" t="s">
        <v>63</v>
      </c>
      <c r="D35" s="1">
        <v>200</v>
      </c>
      <c r="E35" s="1">
        <v>10</v>
      </c>
      <c r="F35" s="1" t="s">
        <v>24</v>
      </c>
    </row>
  </sheetData>
  <mergeCells count="3">
    <mergeCell ref="I11:L11"/>
    <mergeCell ref="I4:N4"/>
    <mergeCell ref="I10:M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DATA</vt:lpstr>
      <vt:lpstr>SORTING BY PRICE</vt:lpstr>
      <vt:lpstr>MULTILEVEL SORTING</vt:lpstr>
      <vt:lpstr>NUMBER FILTERS</vt:lpstr>
      <vt:lpstr>TEXT FILTER - Laptop P.N</vt:lpstr>
      <vt:lpstr>TEXT FILTER - Electronic ctgry</vt:lpstr>
      <vt:lpstr>VLOOKUP &amp; HLOOKUP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nandhini</dc:creator>
  <cp:lastModifiedBy>nandhini</cp:lastModifiedBy>
  <dcterms:created xsi:type="dcterms:W3CDTF">2024-03-20T04:20:30Z</dcterms:created>
  <dcterms:modified xsi:type="dcterms:W3CDTF">2024-03-21T15:27:41Z</dcterms:modified>
</cp:coreProperties>
</file>