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hini\Desktop\ineuron Completed Excel Assignment\"/>
    </mc:Choice>
  </mc:AlternateContent>
  <xr:revisionPtr revIDLastSave="0" documentId="13_ncr:1_{3CB591AA-4166-4097-89C5-602AE8EBC3A4}" xr6:coauthVersionLast="47" xr6:coauthVersionMax="47" xr10:uidLastSave="{00000000-0000-0000-0000-000000000000}"/>
  <bookViews>
    <workbookView xWindow="-120" yWindow="-120" windowWidth="29040" windowHeight="15720" xr2:uid="{B6C29DDC-935B-4953-A9BA-AC17EA3BE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M4" i="1"/>
  <c r="M9" i="1"/>
  <c r="M6" i="1"/>
  <c r="M5" i="1"/>
  <c r="M3" i="1"/>
  <c r="L2" i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  <c r="I2" i="1"/>
  <c r="I3" i="1"/>
  <c r="I4" i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<sst xmlns="http://schemas.openxmlformats.org/spreadsheetml/2006/main" count="32" uniqueCount="27">
  <si>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</si>
  <si>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</si>
  <si>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</si>
  <si>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</si>
  <si>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</si>
  <si>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</si>
  <si>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</si>
  <si>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</si>
  <si>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</si>
  <si>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 han</t>
  </si>
  <si>
    <t>Radhika    gupta</t>
  </si>
  <si>
    <t xml:space="preserve"> </t>
  </si>
  <si>
    <t>Minimum</t>
  </si>
  <si>
    <t>Maximum</t>
  </si>
  <si>
    <t>Total</t>
  </si>
  <si>
    <t>Question 2:</t>
  </si>
  <si>
    <t>None above the students scored more than 480</t>
  </si>
  <si>
    <t>Length of the name with space</t>
  </si>
  <si>
    <t>Rocky</t>
  </si>
  <si>
    <t>Tommy Singh</t>
  </si>
  <si>
    <t>P.Rakesh</t>
  </si>
  <si>
    <t>Rollnumber &amp; Names</t>
  </si>
  <si>
    <t>Ravi   Meheta</t>
  </si>
  <si>
    <t>Ruby     Tondon</t>
  </si>
  <si>
    <t>Mon   ika  Mis   hra</t>
  </si>
  <si>
    <t>David</t>
  </si>
  <si>
    <t>New_Names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</si>
</sst>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NumberFormat="1" applyFont="1"/>
    <xf numFmtId="0" fontId="0" fillId="0" borderId="0" xfId="0" applyFill="1"/>
    <xf numFmtId="0" fontId="1" fillId="0" borderId="0" xfId="0" applyNumberFormat="1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B68FB-E8D2-41AB-8357-398DDE8E2D7B}" name="Table1" displayName="Table1" ref="A1:N11" totalsRowShown="0" headerRowDxfId="17" dataDxfId="8">
  <tableColumns count="14">
    <tableColumn id="1" xr3:uid="{4E5DFC2E-C85A-48D0-90B6-39558128F654}" name="Roll No." dataDxfId="16"/>
    <tableColumn id="2" xr3:uid="{6617B555-3863-4671-9968-69D1630C9419}" name="Name of the student" dataDxfId="15"/>
    <tableColumn id="3" xr3:uid="{7007BC01-5B11-4356-9A0D-49BFC4B897F7}" name="sub-1" dataDxfId="14"/>
    <tableColumn id="4" xr3:uid="{F4E28CF0-FAAD-452F-B8BE-C9327B6B02BC}" name="sub-2" dataDxfId="13"/>
    <tableColumn id="5" xr3:uid="{3484D076-22B8-4ECC-88D4-2C3DE3E339A3}" name="sub-3" dataDxfId="12"/>
    <tableColumn id="6" xr3:uid="{B04EC899-B295-4505-B105-6ABFB2009572}" name="sub-4" dataDxfId="11"/>
    <tableColumn id="7" xr3:uid="{28CD23C1-560E-48E9-BA55-C72D444F9A39}" name="sub-5" dataDxfId="10"/>
    <tableColumn id="8" xr3:uid="{98F7DC52-AADC-4B7D-BD37-6C2166B34BDF}" name="sub-6" dataDxfId="9"/>
    <tableColumn id="9" xr3:uid="{3CDE6FA3-0C05-405C-9978-812ABFBE077F}" name="Minimum" dataDxfId="7">
      <calculatedColumnFormula>MIN(Table1[[#This Row],[sub-1]:[sub-6]])</calculatedColumnFormula>
    </tableColumn>
    <tableColumn id="10" xr3:uid="{86BD3FB0-522F-4A2C-AD13-1DE491175F94}" name="Maximum" dataDxfId="6">
      <calculatedColumnFormula>MAX(Table1[[#This Row],[sub-1]:[sub-6]])</calculatedColumnFormula>
    </tableColumn>
    <tableColumn id="11" xr3:uid="{2740AB15-60B9-4740-8330-CDF0AE5C7985}" name="Total" dataDxfId="5">
      <calculatedColumnFormula>SUM(Table1[[#This Row],[sub-1]:[sub-6]])</calculatedColumnFormula>
    </tableColumn>
    <tableColumn id="12" xr3:uid="{36504061-B990-4CAD-81F9-A1C4497B8D7C}" name="Length of the name with space" dataDxfId="4">
      <calculatedColumnFormula>LEN(Table1[[#This Row],[Name of the student]])</calculatedColumnFormula>
    </tableColumn>
    <tableColumn id="15" xr3:uid="{D81BBA50-A459-462F-8B40-E783B823BAE0}" name="New_Names" dataDxfId="2">
      <calculatedColumnFormula array="1">substitute</calculatedColumnFormula>
    </tableColumn>
    <tableColumn id="13" xr3:uid="{E39E37F4-20EF-43E0-96EF-588548176280}" name="Rollnumber &amp; Names" dataDxfId="1">
      <calculatedColumnFormula>_xlfn.CONCAT(Table1[[#This Row],[Roll No.]],Table1[[#This Row],[New_Names]])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5149-AFC3-40FF-9FDB-DF903C442B89}">
  <dimension ref="A1:N18"/>
  <sheetViews>
    <sheetView tabSelected="1" workbookViewId="0">
      <selection activeCell="M22" sqref="M22"/>
    </sheetView>
  </sheetViews>
  <sheetFormatPr defaultRowHeight="15" x14ac:dyDescent="0.25"/>
  <cols>
    <col min="1" max="1" width="12.85546875" customWidth="1"/>
    <col min="2" max="2" width="26.42578125" customWidth="1"/>
    <col min="3" max="8" width="9.42578125" customWidth="1"/>
    <col min="9" max="9" width="12.42578125" customWidth="1"/>
    <col min="10" max="10" width="13" customWidth="1"/>
    <col min="12" max="13" width="38.28515625" customWidth="1"/>
    <col min="14" max="14" width="24.7109375" customWidth="1"/>
  </cols>
  <sheetData>
    <row r="1" spans="1:14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17</v>
      </c>
      <c r="M1" s="3" t="s">
        <v>26</v>
      </c>
      <c r="N1" s="3" t="s">
        <v>21</v>
      </c>
    </row>
    <row r="2" spans="1:14" ht="18.75" x14ac:dyDescent="0.3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MIN(Table1[[#This Row],[sub-1]:[sub-6]])</f>
        <v>32</v>
      </c>
      <c r="J2" s="1">
        <f>MAX(Table1[[#This Row],[sub-1]:[sub-6]])</f>
        <v>95</v>
      </c>
      <c r="K2" s="1">
        <f>SUM(Table1[[#This Row],[sub-1]:[sub-6]])</f>
        <v>375</v>
      </c>
      <c r="L2" s="4">
        <f>LEN(Table1[[#This Row],[Name of the student]])</f>
        <v>5</v>
      </c>
      <c r="M2" s="6" t="s">
        <v>18</v>
      </c>
      <c r="N2" s="4" t="str">
        <f>_xlfn.CONCAT(Table1[[#This Row],[Roll No.]],Table1[[#This Row],[New_Names]])</f>
        <v>100101Rocky</v>
      </c>
    </row>
    <row r="3" spans="1:14" ht="18.75" x14ac:dyDescent="0.3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>MIN(Table1[[#This Row],[sub-1]:[sub-6]])</f>
        <v>51</v>
      </c>
      <c r="J3" s="1">
        <f>MAX(Table1[[#This Row],[sub-1]:[sub-6]])</f>
        <v>85</v>
      </c>
      <c r="K3" s="1">
        <f>SUM(Table1[[#This Row],[sub-1]:[sub-6]])</f>
        <v>404</v>
      </c>
      <c r="L3" s="4">
        <f>LEN(Table1[[#This Row],[Name of the student]])</f>
        <v>6</v>
      </c>
      <c r="M3" s="4" t="str">
        <f>SUBSTITUTE(Table1[[#This Row],[Name of the student]]," ","")</f>
        <v>Mohan</v>
      </c>
      <c r="N3" s="4" t="str">
        <f>_xlfn.CONCAT(Table1[[#This Row],[Roll No.]],Table1[[#This Row],[New_Names]])</f>
        <v>100102Mohan</v>
      </c>
    </row>
    <row r="4" spans="1:14" ht="18.75" x14ac:dyDescent="0.3">
      <c r="A4" s="1">
        <v>100103</v>
      </c>
      <c r="B4" s="1" t="s">
        <v>22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>MIN(Table1[[#This Row],[sub-1]:[sub-6]])</f>
        <v>47</v>
      </c>
      <c r="J4" s="1">
        <f>MAX(Table1[[#This Row],[sub-1]:[sub-6]])</f>
        <v>85</v>
      </c>
      <c r="K4" s="1">
        <f>SUM(Table1[[#This Row],[sub-1]:[sub-6]])</f>
        <v>406</v>
      </c>
      <c r="L4" s="4">
        <f>LEN(Table1[[#This Row],[Name of the student]])</f>
        <v>13</v>
      </c>
      <c r="M4" s="4" t="str">
        <f>SUBSTITUTE(Table1[[#This Row],[Name of the student]],"  "," ")</f>
        <v>Ravi  Meheta</v>
      </c>
      <c r="N4" s="4" t="str">
        <f>_xlfn.CONCAT(Table1[[#This Row],[Roll No.]],Table1[[#This Row],[New_Names]])</f>
        <v>100103Ravi  Meheta</v>
      </c>
    </row>
    <row r="5" spans="1:14" ht="18.75" x14ac:dyDescent="0.3">
      <c r="A5" s="1">
        <v>100104</v>
      </c>
      <c r="B5" s="1" t="s">
        <v>23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>MIN(Table1[[#This Row],[sub-1]:[sub-6]])</f>
        <v>60</v>
      </c>
      <c r="J5" s="1">
        <f>MAX(Table1[[#This Row],[sub-1]:[sub-6]])</f>
        <v>85</v>
      </c>
      <c r="K5" s="1">
        <f>SUM(Table1[[#This Row],[sub-1]:[sub-6]])</f>
        <v>446</v>
      </c>
      <c r="L5" s="4">
        <f>LEN(Table1[[#This Row],[Name of the student]])</f>
        <v>15</v>
      </c>
      <c r="M5" s="4" t="str">
        <f>SUBSTITUTE(Table1[[#This Row],[Name of the student]],"    "," ")</f>
        <v>Ruby  Tondon</v>
      </c>
      <c r="N5" s="4" t="str">
        <f>_xlfn.CONCAT(Table1[[#This Row],[Roll No.]],Table1[[#This Row],[New_Names]])</f>
        <v>100104Ruby  Tondon</v>
      </c>
    </row>
    <row r="6" spans="1:14" ht="18.75" x14ac:dyDescent="0.3">
      <c r="A6" s="1">
        <v>100105</v>
      </c>
      <c r="B6" s="1" t="s">
        <v>10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>MIN(Table1[[#This Row],[sub-1]:[sub-6]])</f>
        <v>45</v>
      </c>
      <c r="J6" s="1">
        <f>MAX(Table1[[#This Row],[sub-1]:[sub-6]])</f>
        <v>80</v>
      </c>
      <c r="K6" s="1">
        <f>SUM(Table1[[#This Row],[sub-1]:[sub-6]])</f>
        <v>394</v>
      </c>
      <c r="L6" s="4">
        <f>LEN(Table1[[#This Row],[Name of the student]])</f>
        <v>16</v>
      </c>
      <c r="M6" s="4" t="str">
        <f>SUBSTITUTE(Table1[[#This Row],[Name of the student]],"    "," ")</f>
        <v>Radhika gupta</v>
      </c>
      <c r="N6" s="4" t="str">
        <f>_xlfn.CONCAT(Table1[[#This Row],[Roll No.]],Table1[[#This Row],[New_Names]])</f>
        <v>100105Radhika gupta</v>
      </c>
    </row>
    <row r="7" spans="1:14" ht="18.75" x14ac:dyDescent="0.3">
      <c r="A7" s="1">
        <v>100106</v>
      </c>
      <c r="B7" s="1" t="s">
        <v>18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>MIN(Table1[[#This Row],[sub-1]:[sub-6]])</f>
        <v>45</v>
      </c>
      <c r="J7" s="1">
        <f>MAX(Table1[[#This Row],[sub-1]:[sub-6]])</f>
        <v>78</v>
      </c>
      <c r="K7" s="1">
        <f>SUM(Table1[[#This Row],[sub-1]:[sub-6]])</f>
        <v>385</v>
      </c>
      <c r="L7" s="4">
        <f>LEN(Table1[[#This Row],[Name of the student]])</f>
        <v>5</v>
      </c>
      <c r="M7" s="4" t="s">
        <v>18</v>
      </c>
      <c r="N7" s="4" t="str">
        <f>_xlfn.CONCAT(Table1[[#This Row],[Roll No.]],Table1[[#This Row],[New_Names]])</f>
        <v>100106Rocky</v>
      </c>
    </row>
    <row r="8" spans="1:14" ht="18.75" x14ac:dyDescent="0.3">
      <c r="A8" s="1">
        <v>100107</v>
      </c>
      <c r="B8" s="1" t="s">
        <v>25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>MIN(Table1[[#This Row],[sub-1]:[sub-6]])</f>
        <v>52</v>
      </c>
      <c r="J8" s="1">
        <f>MAX(Table1[[#This Row],[sub-1]:[sub-6]])</f>
        <v>96</v>
      </c>
      <c r="K8" s="1">
        <f>SUM(Table1[[#This Row],[sub-1]:[sub-6]])</f>
        <v>445</v>
      </c>
      <c r="L8" s="4">
        <f>LEN(Table1[[#This Row],[Name of the student]])</f>
        <v>5</v>
      </c>
      <c r="M8" s="4" t="s">
        <v>25</v>
      </c>
      <c r="N8" s="4" t="str">
        <f>_xlfn.CONCAT(Table1[[#This Row],[Roll No.]],Table1[[#This Row],[New_Names]])</f>
        <v>100107David</v>
      </c>
    </row>
    <row r="9" spans="1:14" ht="18.75" x14ac:dyDescent="0.3">
      <c r="A9" s="1">
        <v>100108</v>
      </c>
      <c r="B9" s="1" t="s">
        <v>24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>MIN(Table1[[#This Row],[sub-1]:[sub-6]])</f>
        <v>45</v>
      </c>
      <c r="J9" s="1">
        <f>MAX(Table1[[#This Row],[sub-1]:[sub-6]])</f>
        <v>96</v>
      </c>
      <c r="K9" s="1">
        <f>SUM(Table1[[#This Row],[sub-1]:[sub-6]])</f>
        <v>459</v>
      </c>
      <c r="L9" s="4">
        <f>LEN(Table1[[#This Row],[Name of the student]])</f>
        <v>20</v>
      </c>
      <c r="M9" s="4" t="str">
        <f>SUBSTITUTE(Table1[[#This Row],[Name of the student]],"   ","")</f>
        <v>Monika  Mishra</v>
      </c>
      <c r="N9" s="4" t="str">
        <f>_xlfn.CONCAT(Table1[[#This Row],[Roll No.]],Table1[[#This Row],[New_Names]])</f>
        <v>100108Monika  Mishra</v>
      </c>
    </row>
    <row r="10" spans="1:14" ht="18.75" x14ac:dyDescent="0.3">
      <c r="A10" s="1">
        <v>100109</v>
      </c>
      <c r="B10" s="1" t="s">
        <v>19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>MIN(Table1[[#This Row],[sub-1]:[sub-6]])</f>
        <v>54</v>
      </c>
      <c r="J10" s="1">
        <f>MAX(Table1[[#This Row],[sub-1]:[sub-6]])</f>
        <v>98</v>
      </c>
      <c r="K10" s="1">
        <f>SUM(Table1[[#This Row],[sub-1]:[sub-6]])</f>
        <v>414</v>
      </c>
      <c r="L10" s="4">
        <f>LEN(Table1[[#This Row],[Name of the student]])</f>
        <v>11</v>
      </c>
      <c r="M10" s="4" t="s">
        <v>19</v>
      </c>
      <c r="N10" s="4" t="str">
        <f>_xlfn.CONCAT(Table1[[#This Row],[Roll No.]],Table1[[#This Row],[New_Names]])</f>
        <v>100109Tommy Singh</v>
      </c>
    </row>
    <row r="11" spans="1:14" ht="18.75" x14ac:dyDescent="0.3">
      <c r="A11" s="1">
        <v>100110</v>
      </c>
      <c r="B11" s="1" t="s">
        <v>20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>MIN(Table1[[#This Row],[sub-1]:[sub-6]])</f>
        <v>45</v>
      </c>
      <c r="J11" s="1">
        <f>MAX(Table1[[#This Row],[sub-1]:[sub-6]])</f>
        <v>96</v>
      </c>
      <c r="K11" s="1">
        <f>SUM(Table1[[#This Row],[sub-1]:[sub-6]])</f>
        <v>421</v>
      </c>
      <c r="L11" s="4">
        <f>LEN(Table1[[#This Row],[Name of the student]])</f>
        <v>8</v>
      </c>
      <c r="M11" s="4" t="s">
        <v>20</v>
      </c>
      <c r="N11" s="4" t="str">
        <f>_xlfn.CONCAT(Table1[[#This Row],[Roll No.]],Table1[[#This Row],[New_Names]])</f>
        <v>100110P.Rakesh</v>
      </c>
    </row>
    <row r="13" spans="1:14" x14ac:dyDescent="0.25">
      <c r="B13" t="s">
        <v>15</v>
      </c>
    </row>
    <row r="14" spans="1:14" x14ac:dyDescent="0.25">
      <c r="B14" t="s">
        <v>16</v>
      </c>
    </row>
    <row r="15" spans="1:14" x14ac:dyDescent="0.25">
      <c r="M15" s="5"/>
    </row>
    <row r="16" spans="1:14" x14ac:dyDescent="0.25">
      <c r="E16" s="2"/>
    </row>
    <row r="18" spans="1:1" x14ac:dyDescent="0.25">
      <c r="A18" t="s">
        <v>11</v>
      </c>
    </row>
  </sheetData>
  <phoneticPr fontId="4" type="noConversion"/>
  <conditionalFormatting sqref="L2">
    <cfRule type="cellIs" dxfId="3" priority="1" operator="greaterThan">
      <formula>480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</dc:creator>
  <cp:lastModifiedBy>Nandhini</cp:lastModifiedBy>
  <dcterms:created xsi:type="dcterms:W3CDTF">2023-07-18T04:07:11Z</dcterms:created>
  <dcterms:modified xsi:type="dcterms:W3CDTF">2023-07-18T05:39:33Z</dcterms:modified>
</cp:coreProperties>
</file>