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hini\Desktop\ineuron Completed Excel Assignment\"/>
    </mc:Choice>
  </mc:AlternateContent>
  <xr:revisionPtr revIDLastSave="0" documentId="13_ncr:1_{BB6DAC89-933D-48DC-9CE4-16FDF5D2E981}" xr6:coauthVersionLast="47" xr6:coauthVersionMax="47" xr10:uidLastSave="{00000000-0000-0000-0000-000000000000}"/>
  <bookViews>
    <workbookView xWindow="-120" yWindow="-120" windowWidth="29040" windowHeight="15720" xr2:uid="{858B8BA8-0024-4CB4-B3DD-ABACA77E96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L11" i="1" l="1"/>
  <c r="L10" i="1"/>
  <c r="L2" i="1"/>
  <c r="K9" i="1"/>
  <c r="K7" i="1"/>
  <c r="K6" i="1"/>
  <c r="K11" i="1"/>
  <c r="K8" i="1"/>
  <c r="K5" i="1"/>
  <c r="K4" i="1"/>
  <c r="K10" i="1"/>
  <c r="K3" i="1"/>
  <c r="K2" i="1"/>
</calcChain>
</file>

<file path=xl/sharedStrings.xml><?xml version="1.0" encoding="utf-8"?>
<sst xmlns="http://schemas.openxmlformats.org/spreadsheetml/2006/main" count="22" uniqueCount="22">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</sst>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2" fontId="1" fillId="0" borderId="0" xfId="0" applyNumberFormat="1" applyFont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3"/>
        <name val="Times New Roman"/>
        <family val="1"/>
        <scheme val="none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0508A0-73A9-479A-8A85-939837412C78}" name="Table1" displayName="Table1" ref="A1:L11" totalsRowShown="0" headerRowDxfId="13" dataDxfId="12">
  <autoFilter ref="A1:L11" xr:uid="{7F0508A0-73A9-479A-8A85-939837412C78}"/>
  <tableColumns count="12">
    <tableColumn id="1" xr3:uid="{AB1E6346-8F30-4EC9-916B-C11F5D670575}" name="Roll No." dataDxfId="11"/>
    <tableColumn id="2" xr3:uid="{AF8BAF8D-2A8D-4192-AA28-9571E8438104}" name="Name of the student" dataDxfId="10"/>
    <tableColumn id="3" xr3:uid="{8FC1F935-A8F8-405B-AA34-4EE358EDF3CB}" name="Sub-1" dataDxfId="9"/>
    <tableColumn id="4" xr3:uid="{318EDD2B-CBFE-48FD-891F-CD6600A5EF8C}" name="Sub-2" dataDxfId="8"/>
    <tableColumn id="5" xr3:uid="{E0E9E342-6774-4081-93D6-498E478E2898}" name="Sub-3" dataDxfId="7"/>
    <tableColumn id="6" xr3:uid="{FBBE3B8C-5953-4EB0-935F-CC071DFB41E5}" name="Sub-4" dataDxfId="6"/>
    <tableColumn id="7" xr3:uid="{5117FAB5-A8EE-42BC-A3E2-8C59374D8E92}" name="Sub-5" dataDxfId="5"/>
    <tableColumn id="8" xr3:uid="{98921B66-F74C-4EA2-9ECB-0ED1EB2F4CFC}" name="Sub-6" dataDxfId="4"/>
    <tableColumn id="9" xr3:uid="{D2A2D403-67E3-4031-BB91-3291B821B68D}" name="Total" dataDxfId="3">
      <calculatedColumnFormula>SUM(Table1[[#This Row],[Sub-1]:[Sub-6]])</calculatedColumnFormula>
    </tableColumn>
    <tableColumn id="10" xr3:uid="{3E1ACCE9-348B-422B-AD58-B3431611D70F}" name="Average" dataDxfId="2">
      <calculatedColumnFormula>AVERAGE(Table1[[#This Row],[Sub-1]:[Total]])</calculatedColumnFormula>
    </tableColumn>
    <tableColumn id="11" xr3:uid="{00E47491-8031-4AC4-88F6-74722BF79D05}" name="Rank" dataDxfId="1">
      <calculatedColumnFormula>RANK(Table1[[#This Row],[Total]],Table1[Total])</calculatedColumnFormula>
    </tableColumn>
    <tableColumn id="12" xr3:uid="{75949B6F-2383-41F6-8E0A-6F675F2E00A2}" name="Percentage" dataDxfId="0">
      <calculatedColumnFormula>(Table1[[#This Row],[Total]]/600)*100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E2B0-DBF6-40F2-83E7-14EE70B883C9}">
  <dimension ref="A1:L11"/>
  <sheetViews>
    <sheetView tabSelected="1" workbookViewId="0">
      <selection activeCell="M4" sqref="M4"/>
    </sheetView>
  </sheetViews>
  <sheetFormatPr defaultRowHeight="15" x14ac:dyDescent="0.25"/>
  <cols>
    <col min="1" max="1" width="17.7109375" customWidth="1"/>
    <col min="2" max="2" width="34.85546875" customWidth="1"/>
    <col min="3" max="3" width="13" customWidth="1"/>
    <col min="4" max="4" width="15.7109375" customWidth="1"/>
    <col min="5" max="5" width="13.85546875" customWidth="1"/>
    <col min="6" max="7" width="11.5703125" customWidth="1"/>
    <col min="8" max="8" width="11.7109375" customWidth="1"/>
    <col min="9" max="9" width="12.140625" customWidth="1"/>
    <col min="10" max="10" width="12.85546875" customWidth="1"/>
    <col min="11" max="11" width="10.85546875" customWidth="1"/>
    <col min="12" max="12" width="17.7109375" customWidth="1"/>
  </cols>
  <sheetData>
    <row r="1" spans="1:12" s="3" customFormat="1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</v>
      </c>
      <c r="J1" s="2" t="s">
        <v>19</v>
      </c>
      <c r="K1" s="2" t="s">
        <v>20</v>
      </c>
      <c r="L1" s="2" t="s">
        <v>21</v>
      </c>
    </row>
    <row r="2" spans="1:12" ht="18.75" x14ac:dyDescent="0.3">
      <c r="A2" s="1">
        <v>100101</v>
      </c>
      <c r="B2" s="1" t="s">
        <v>8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 s="1">
        <f>SUM(Table1[[#This Row],[Sub-1]:[Sub-6]])</f>
        <v>375</v>
      </c>
      <c r="J2" s="1">
        <f>AVERAGE(Table1[[#This Row],[Sub-1]:[Total]])</f>
        <v>107.14285714285714</v>
      </c>
      <c r="K2" s="1">
        <f>RANK(Table1[[#This Row],[Total]],Table1[Total])</f>
        <v>10</v>
      </c>
      <c r="L2" s="4">
        <f>(Table1[[#This Row],[Total]]/600)*100</f>
        <v>62.5</v>
      </c>
    </row>
    <row r="3" spans="1:12" ht="18.75" x14ac:dyDescent="0.3">
      <c r="A3" s="1">
        <v>100102</v>
      </c>
      <c r="B3" s="1" t="s">
        <v>9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 s="1">
        <f>SUM(Table1[[#This Row],[Sub-1]:[Sub-6]])</f>
        <v>404</v>
      </c>
      <c r="J3" s="1">
        <f>AVERAGE(Table1[[#This Row],[Sub-1]:[Total]])</f>
        <v>115.42857142857143</v>
      </c>
      <c r="K3" s="1">
        <f>RANK(Table1[[#This Row],[Total]],Table1[Total])</f>
        <v>7</v>
      </c>
      <c r="L3" s="4">
        <f>(Table1[[#This Row],[Total]]/600)*100</f>
        <v>67.333333333333329</v>
      </c>
    </row>
    <row r="4" spans="1:12" ht="18.75" x14ac:dyDescent="0.3">
      <c r="A4" s="1">
        <v>100103</v>
      </c>
      <c r="B4" s="1" t="s">
        <v>10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 s="1">
        <f>SUM(Table1[[#This Row],[Sub-1]:[Sub-6]])</f>
        <v>406</v>
      </c>
      <c r="J4" s="1">
        <f>AVERAGE(Table1[[#This Row],[Sub-1]:[Total]])</f>
        <v>116</v>
      </c>
      <c r="K4" s="1">
        <f>RANK(Table1[[#This Row],[Total]],Table1[Total])</f>
        <v>6</v>
      </c>
      <c r="L4" s="4">
        <f>(Table1[[#This Row],[Total]]/600)*100</f>
        <v>67.666666666666657</v>
      </c>
    </row>
    <row r="5" spans="1:12" ht="18.75" x14ac:dyDescent="0.3">
      <c r="A5" s="1">
        <v>100104</v>
      </c>
      <c r="B5" s="1" t="s">
        <v>11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 s="1">
        <f>SUM(Table1[[#This Row],[Sub-1]:[Sub-6]])</f>
        <v>446</v>
      </c>
      <c r="J5" s="1">
        <f>AVERAGE(Table1[[#This Row],[Sub-1]:[Total]])</f>
        <v>127.42857142857143</v>
      </c>
      <c r="K5" s="1">
        <f>RANK(Table1[[#This Row],[Total]],Table1[Total])</f>
        <v>2</v>
      </c>
      <c r="L5" s="4">
        <f>(Table1[[#This Row],[Total]]/600)*100</f>
        <v>74.333333333333329</v>
      </c>
    </row>
    <row r="6" spans="1:12" ht="18.75" x14ac:dyDescent="0.3">
      <c r="A6" s="1">
        <v>100105</v>
      </c>
      <c r="B6" s="1" t="s">
        <v>12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 s="1">
        <f>SUM(Table1[[#This Row],[Sub-1]:[Sub-6]])</f>
        <v>394</v>
      </c>
      <c r="J6" s="1">
        <f>AVERAGE(Table1[[#This Row],[Sub-1]:[Total]])</f>
        <v>112.57142857142857</v>
      </c>
      <c r="K6" s="1">
        <f>RANK(Table1[[#This Row],[Total]],Table1[Total])</f>
        <v>8</v>
      </c>
      <c r="L6" s="4">
        <f>(Table1[[#This Row],[Total]]/600)*100</f>
        <v>65.666666666666657</v>
      </c>
    </row>
    <row r="7" spans="1:12" ht="18.75" x14ac:dyDescent="0.3">
      <c r="A7" s="1">
        <v>100106</v>
      </c>
      <c r="B7" s="1" t="s">
        <v>13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 s="1">
        <f>SUM(Table1[[#This Row],[Sub-1]:[Sub-6]])</f>
        <v>385</v>
      </c>
      <c r="J7" s="1">
        <f>AVERAGE(Table1[[#This Row],[Sub-1]:[Total]])</f>
        <v>110</v>
      </c>
      <c r="K7" s="1">
        <f>RANK(Table1[[#This Row],[Total]],Table1[Total])</f>
        <v>9</v>
      </c>
      <c r="L7" s="4">
        <f>(Table1[[#This Row],[Total]]/600)*100</f>
        <v>64.166666666666671</v>
      </c>
    </row>
    <row r="8" spans="1:12" ht="18.75" x14ac:dyDescent="0.3">
      <c r="A8" s="1">
        <v>100107</v>
      </c>
      <c r="B8" s="1" t="s">
        <v>14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 s="1">
        <f>SUM(Table1[[#This Row],[Sub-1]:[Sub-6]])</f>
        <v>445</v>
      </c>
      <c r="J8" s="1">
        <f>AVERAGE(Table1[[#This Row],[Sub-1]:[Total]])</f>
        <v>127.14285714285714</v>
      </c>
      <c r="K8" s="1">
        <f>RANK(Table1[[#This Row],[Total]],Table1[Total])</f>
        <v>3</v>
      </c>
      <c r="L8" s="4">
        <f>(Table1[[#This Row],[Total]]/600)*100</f>
        <v>74.166666666666671</v>
      </c>
    </row>
    <row r="9" spans="1:12" ht="18.75" x14ac:dyDescent="0.3">
      <c r="A9" s="1">
        <v>100108</v>
      </c>
      <c r="B9" s="1" t="s">
        <v>15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 s="1">
        <f>SUM(Table1[[#This Row],[Sub-1]:[Sub-6]])</f>
        <v>459</v>
      </c>
      <c r="J9" s="1">
        <f>AVERAGE(Table1[[#This Row],[Sub-1]:[Total]])</f>
        <v>131.14285714285714</v>
      </c>
      <c r="K9" s="1">
        <f>RANK(Table1[[#This Row],[Total]],Table1[Total])</f>
        <v>1</v>
      </c>
      <c r="L9" s="4">
        <f>(Table1[[#This Row],[Total]]/600)*100</f>
        <v>76.5</v>
      </c>
    </row>
    <row r="10" spans="1:12" ht="18.75" x14ac:dyDescent="0.3">
      <c r="A10" s="1">
        <v>100109</v>
      </c>
      <c r="B10" s="1" t="s">
        <v>16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98</v>
      </c>
      <c r="I10" s="1">
        <f>SUM(Table1[[#This Row],[Sub-1]:[Sub-6]])</f>
        <v>414</v>
      </c>
      <c r="J10" s="1">
        <f>AVERAGE(Table1[[#This Row],[Sub-1]:[Total]])</f>
        <v>118.28571428571429</v>
      </c>
      <c r="K10" s="1">
        <f>RANK(Table1[[#This Row],[Total]],Table1[Total])</f>
        <v>5</v>
      </c>
      <c r="L10" s="4">
        <f>(Table1[[#This Row],[Total]]/600)*100</f>
        <v>69</v>
      </c>
    </row>
    <row r="11" spans="1:12" ht="18.75" x14ac:dyDescent="0.3">
      <c r="A11" s="1">
        <v>100110</v>
      </c>
      <c r="B11" s="1" t="s">
        <v>17</v>
      </c>
      <c r="C11" s="1">
        <v>63</v>
      </c>
      <c r="D11" s="1">
        <v>52</v>
      </c>
      <c r="E11" s="1">
        <v>96</v>
      </c>
      <c r="F11" s="1">
        <v>87</v>
      </c>
      <c r="G11" s="1">
        <v>78</v>
      </c>
      <c r="H11" s="1">
        <v>45</v>
      </c>
      <c r="I11" s="1">
        <f>SUM(Table1[[#This Row],[Sub-1]:[Sub-6]])</f>
        <v>421</v>
      </c>
      <c r="J11" s="1">
        <f>AVERAGE(Table1[[#This Row],[Sub-1]:[Total]])</f>
        <v>120.28571428571429</v>
      </c>
      <c r="K11" s="1">
        <f>RANK(Table1[[#This Row],[Total]],Table1[Total])</f>
        <v>4</v>
      </c>
      <c r="L11" s="4">
        <f>(Table1[[#This Row],[Total]]/600)*100</f>
        <v>70.166666666666671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</dc:creator>
  <cp:lastModifiedBy>Nandhini</cp:lastModifiedBy>
  <dcterms:created xsi:type="dcterms:W3CDTF">2023-07-17T09:42:19Z</dcterms:created>
  <dcterms:modified xsi:type="dcterms:W3CDTF">2023-07-17T10:41:30Z</dcterms:modified>
</cp:coreProperties>
</file>