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at2jep\Desktop\"/>
    </mc:Choice>
  </mc:AlternateContent>
  <xr:revisionPtr revIDLastSave="0" documentId="8_{365C0C7B-EA87-47A0-85DF-30888EF99D9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PS NDA Early" sheetId="28" r:id="rId1"/>
    <sheet name="UPS NDA" sheetId="29" r:id="rId2"/>
    <sheet name="UPS NDA Saver" sheetId="30" r:id="rId3"/>
    <sheet name="UPS 2DA A.M." sheetId="31" r:id="rId4"/>
    <sheet name="UPS 2DA" sheetId="32" r:id="rId5"/>
    <sheet name="UPS 3DA Select" sheetId="33" r:id="rId6"/>
    <sheet name="UPS Ground" sheetId="34" r:id="rId7"/>
    <sheet name="UPS Simple Rate" sheetId="35" r:id="rId8"/>
    <sheet name="UPS WW Express (EXPT)" sheetId="36" r:id="rId9"/>
    <sheet name="UPS WW Express Freight M  (EXP)" sheetId="37" r:id="rId10"/>
    <sheet name="UPS WW Express Freight (EXPT)" sheetId="38" r:id="rId11"/>
    <sheet name="UPS WW Saver (EXPT)" sheetId="39" r:id="rId12"/>
    <sheet name="UPS WW Expedited (EXPT)" sheetId="40" r:id="rId13"/>
    <sheet name="UPS Standard to CA (EXPT) " sheetId="41" r:id="rId14"/>
    <sheet name="UPS Standard to MX (EXPT) " sheetId="42" r:id="rId15"/>
    <sheet name="UPS Air Freight Premium Direct" sheetId="43" r:id="rId16"/>
    <sheet name="UPS WW Express letter-doc(IFC)" sheetId="44" r:id="rId17"/>
    <sheet name="UPS WW Express ND (IFC)" sheetId="45" r:id="rId18"/>
    <sheet name="UPS WW Express Mi Freight (IFC)" sheetId="46" r:id="rId19"/>
    <sheet name="UPS WW Express Freight (IFC) " sheetId="47" r:id="rId20"/>
    <sheet name="UPS WW Saver-Doc (IFC)" sheetId="48" r:id="rId21"/>
    <sheet name="UPS WW Saver ND(IFC)" sheetId="49" r:id="rId22"/>
    <sheet name="UPS WW Expedited (IFC)" sheetId="50" r:id="rId23"/>
    <sheet name="UPS 3Day Select fr CA (IFC)" sheetId="51" r:id="rId24"/>
    <sheet name="UPS Standard from CA (IFC)" sheetId="52" r:id="rId25"/>
    <sheet name="UPS Standard from MX (IFC) " sheetId="53" r:id="rId26"/>
  </sheets>
  <externalReferences>
    <externalReference r:id="rId27"/>
  </externalReferences>
  <definedNames>
    <definedName name="_Fill" localSheetId="7" hidden="1">[1]Express!#REF!</definedName>
    <definedName name="_Fill" localSheetId="9" hidden="1">[1]Express!#REF!</definedName>
    <definedName name="_Fill" localSheetId="18" hidden="1">[1]Express!#REF!</definedName>
    <definedName name="_Fill" hidden="1">[1]Express!#REF!</definedName>
    <definedName name="_Key1" localSheetId="7" hidden="1">#REF!</definedName>
    <definedName name="_Key1" localSheetId="9" hidden="1">#REF!</definedName>
    <definedName name="_Key1" localSheetId="18" hidden="1">#REF!</definedName>
    <definedName name="_Key1" hidden="1">#REF!</definedName>
    <definedName name="_Order1" hidden="1">255</definedName>
    <definedName name="_Sort" localSheetId="7" hidden="1">[1]Express!#REF!</definedName>
    <definedName name="_Sort" localSheetId="9" hidden="1">[1]Express!#REF!</definedName>
    <definedName name="_Sort" localSheetId="18" hidden="1">[1]Express!#REF!</definedName>
    <definedName name="_Sort" hidden="1">[1]Express!#REF!</definedName>
    <definedName name="IZ" localSheetId="7">#REF!</definedName>
    <definedName name="IZ" localSheetId="9">#REF!</definedName>
    <definedName name="IZ" localSheetId="18">#REF!</definedName>
    <definedName name="IZ">#REF!</definedName>
    <definedName name="J" hidden="1">[1]Express!#REF!</definedName>
    <definedName name="L" hidden="1">[1]Express!#REF!</definedName>
    <definedName name="M" hidden="1">[1]Express!#REF!</definedName>
    <definedName name="n">#REF!</definedName>
    <definedName name="_xlnm.Print_Area" localSheetId="4">'UPS 2DA'!$A$2:$M$225</definedName>
    <definedName name="_xlnm.Print_Area" localSheetId="3">'UPS 2DA A.M.'!$A$2:$M$222</definedName>
    <definedName name="_xlnm.Print_Area" localSheetId="5">'UPS 3DA Select'!$A$2:$M$223</definedName>
    <definedName name="_xlnm.Print_Area" localSheetId="23">'UPS 3Day Select fr CA (IFC)'!$A$2:$Q$56</definedName>
    <definedName name="_xlnm.Print_Area" localSheetId="15">'UPS Air Freight Premium Direct'!$A$2:$S$38</definedName>
    <definedName name="_xlnm.Print_Area" localSheetId="6">'UPS Ground'!$A$2:$N$227</definedName>
    <definedName name="_xlnm.Print_Area" localSheetId="1">'UPS NDA'!$A$2:$M$217</definedName>
    <definedName name="_xlnm.Print_Area" localSheetId="0">'UPS NDA Early'!$A$2:$M$221</definedName>
    <definedName name="_xlnm.Print_Area" localSheetId="2">'UPS NDA Saver'!$A$2:$M$223</definedName>
    <definedName name="_xlnm.Print_Area" localSheetId="7">'UPS Simple Rate'!$A$2:$G$41</definedName>
    <definedName name="_xlnm.Print_Area" localSheetId="24">'UPS Standard from CA (IFC)'!$A$2:$O$57</definedName>
    <definedName name="_xlnm.Print_Area" localSheetId="25">'UPS Standard from MX (IFC) '!$A$2:$N$167</definedName>
    <definedName name="_xlnm.Print_Area" localSheetId="13">'UPS Standard to CA (EXPT) '!$A$2:$M$167</definedName>
    <definedName name="_xlnm.Print_Area" localSheetId="14">'UPS Standard to MX (EXPT) '!$A$2:$M$164</definedName>
    <definedName name="_xlnm.Print_Area" localSheetId="12">'UPS WW Expedited (EXPT)'!$A$2:$S$166</definedName>
    <definedName name="_xlnm.Print_Area" localSheetId="22">'UPS WW Expedited (IFC)'!$A$2:$R$171</definedName>
    <definedName name="_xlnm.Print_Area" localSheetId="8">'UPS WW Express (EXPT)'!$A$2:$S$178</definedName>
    <definedName name="_xlnm.Print_Area" localSheetId="10">'UPS WW Express Freight (EXPT)'!$A$2:$T$44</definedName>
    <definedName name="_xlnm.Print_Area" localSheetId="19">'UPS WW Express Freight (IFC) '!$A$2:$S$46</definedName>
    <definedName name="_xlnm.Print_Area" localSheetId="9">'UPS WW Express Freight M  (EXP)'!$A$2:$T$44</definedName>
    <definedName name="_xlnm.Print_Area" localSheetId="16">'UPS WW Express letter-doc(IFC)'!$A$2:$S$54</definedName>
    <definedName name="_xlnm.Print_Area" localSheetId="18">'UPS WW Express Mi Freight (IFC)'!$A$2:$S$46</definedName>
    <definedName name="_xlnm.Print_Area" localSheetId="17">'UPS WW Express ND (IFC)'!$A$2:$S$167</definedName>
    <definedName name="_xlnm.Print_Area" localSheetId="11">'UPS WW Saver (EXPT)'!$A$2:$S$171</definedName>
    <definedName name="_xlnm.Print_Area" localSheetId="21">'UPS WW Saver ND(IFC)'!$A$2:$S$167</definedName>
    <definedName name="_xlnm.Print_Area" localSheetId="20">'UPS WW Saver-Doc (IFC)'!$A$2:$S$54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7" i="53" l="1"/>
  <c r="H147" i="53"/>
  <c r="G147" i="53"/>
  <c r="F147" i="53"/>
  <c r="E147" i="53"/>
  <c r="D147" i="53"/>
  <c r="C147" i="53"/>
  <c r="B116" i="53"/>
  <c r="B60" i="53"/>
  <c r="R147" i="50"/>
  <c r="Q147" i="50"/>
  <c r="P147" i="50"/>
  <c r="O147" i="50"/>
  <c r="N147" i="50"/>
  <c r="M147" i="50"/>
  <c r="L147" i="50"/>
  <c r="K147" i="50"/>
  <c r="J147" i="50"/>
  <c r="I147" i="50"/>
  <c r="H147" i="50"/>
  <c r="G147" i="50"/>
  <c r="F147" i="50"/>
  <c r="E147" i="50"/>
  <c r="D147" i="50"/>
  <c r="C147" i="50"/>
  <c r="R122" i="50"/>
  <c r="Q122" i="50"/>
  <c r="P122" i="50"/>
  <c r="O122" i="50"/>
  <c r="N122" i="50"/>
  <c r="M122" i="50"/>
  <c r="L122" i="50"/>
  <c r="K122" i="50"/>
  <c r="J122" i="50"/>
  <c r="I122" i="50"/>
  <c r="H122" i="50"/>
  <c r="G122" i="50"/>
  <c r="F122" i="50"/>
  <c r="E122" i="50"/>
  <c r="D122" i="50"/>
  <c r="C122" i="50"/>
  <c r="R66" i="50"/>
  <c r="Q66" i="50"/>
  <c r="P66" i="50"/>
  <c r="O66" i="50"/>
  <c r="N66" i="50"/>
  <c r="M66" i="50"/>
  <c r="L66" i="50"/>
  <c r="K66" i="50"/>
  <c r="J66" i="50"/>
  <c r="I66" i="50"/>
  <c r="H66" i="50"/>
  <c r="G66" i="50"/>
  <c r="F66" i="50"/>
  <c r="E66" i="50"/>
  <c r="D66" i="50"/>
  <c r="C66" i="50"/>
  <c r="R141" i="49"/>
  <c r="Q141" i="49"/>
  <c r="P141" i="49"/>
  <c r="O141" i="49"/>
  <c r="N141" i="49"/>
  <c r="M141" i="49"/>
  <c r="L141" i="49"/>
  <c r="K141" i="49"/>
  <c r="J141" i="49"/>
  <c r="I141" i="49"/>
  <c r="H141" i="49"/>
  <c r="G141" i="49"/>
  <c r="F141" i="49"/>
  <c r="E141" i="49"/>
  <c r="D141" i="49"/>
  <c r="C141" i="49"/>
  <c r="R122" i="49"/>
  <c r="Q122" i="49"/>
  <c r="P122" i="49"/>
  <c r="O122" i="49"/>
  <c r="N122" i="49"/>
  <c r="M122" i="49"/>
  <c r="L122" i="49"/>
  <c r="K122" i="49"/>
  <c r="J122" i="49"/>
  <c r="I122" i="49"/>
  <c r="H122" i="49"/>
  <c r="G122" i="49"/>
  <c r="F122" i="49"/>
  <c r="E122" i="49"/>
  <c r="D122" i="49"/>
  <c r="C122" i="49"/>
  <c r="B116" i="49"/>
  <c r="R66" i="49"/>
  <c r="Q66" i="49"/>
  <c r="P66" i="49"/>
  <c r="O66" i="49"/>
  <c r="N66" i="49"/>
  <c r="M66" i="49"/>
  <c r="L66" i="49"/>
  <c r="K66" i="49"/>
  <c r="J66" i="49"/>
  <c r="I66" i="49"/>
  <c r="H66" i="49"/>
  <c r="G66" i="49"/>
  <c r="F66" i="49"/>
  <c r="E66" i="49"/>
  <c r="D66" i="49"/>
  <c r="C66" i="49"/>
  <c r="B60" i="49"/>
  <c r="R141" i="45"/>
  <c r="Q141" i="45"/>
  <c r="P141" i="45"/>
  <c r="O141" i="45"/>
  <c r="N141" i="45"/>
  <c r="M141" i="45"/>
  <c r="L141" i="45"/>
  <c r="K141" i="45"/>
  <c r="J141" i="45"/>
  <c r="I141" i="45"/>
  <c r="H141" i="45"/>
  <c r="G141" i="45"/>
  <c r="F141" i="45"/>
  <c r="E141" i="45"/>
  <c r="D141" i="45"/>
  <c r="C141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D122" i="45"/>
  <c r="C122" i="45"/>
  <c r="R66" i="45"/>
  <c r="Q66" i="45"/>
  <c r="P66" i="45"/>
  <c r="O66" i="45"/>
  <c r="N66" i="45"/>
  <c r="M66" i="45"/>
  <c r="L66" i="45"/>
  <c r="K66" i="45"/>
  <c r="J66" i="45"/>
  <c r="I66" i="45"/>
  <c r="H66" i="45"/>
  <c r="G66" i="45"/>
  <c r="F66" i="45"/>
  <c r="E66" i="45"/>
  <c r="D66" i="45"/>
  <c r="C66" i="45"/>
  <c r="B60" i="45"/>
  <c r="B116" i="45" s="1"/>
  <c r="Q5" i="47"/>
  <c r="S140" i="40"/>
  <c r="R140" i="40"/>
  <c r="Q140" i="40"/>
  <c r="P140" i="40"/>
  <c r="O140" i="40"/>
  <c r="N140" i="40"/>
  <c r="M140" i="40"/>
  <c r="L140" i="40"/>
  <c r="K140" i="40"/>
  <c r="J140" i="40"/>
  <c r="I140" i="40"/>
  <c r="H140" i="40"/>
  <c r="G140" i="40"/>
  <c r="F140" i="40"/>
  <c r="E140" i="40"/>
  <c r="D140" i="40"/>
  <c r="C140" i="40"/>
  <c r="S121" i="40"/>
  <c r="R121" i="40"/>
  <c r="Q121" i="40"/>
  <c r="P121" i="40"/>
  <c r="O121" i="40"/>
  <c r="N121" i="40"/>
  <c r="M121" i="40"/>
  <c r="L121" i="40"/>
  <c r="K121" i="40"/>
  <c r="J121" i="40"/>
  <c r="I121" i="40"/>
  <c r="H121" i="40"/>
  <c r="G121" i="40"/>
  <c r="F121" i="40"/>
  <c r="E121" i="40"/>
  <c r="D121" i="40"/>
  <c r="C121" i="40"/>
  <c r="S65" i="40"/>
  <c r="R65" i="40"/>
  <c r="Q65" i="40"/>
  <c r="P65" i="40"/>
  <c r="O65" i="40"/>
  <c r="N65" i="40"/>
  <c r="M65" i="40"/>
  <c r="L65" i="40"/>
  <c r="K65" i="40"/>
  <c r="J65" i="40"/>
  <c r="I65" i="40"/>
  <c r="H65" i="40"/>
  <c r="G65" i="40"/>
  <c r="F65" i="40"/>
  <c r="E65" i="40"/>
  <c r="D65" i="40"/>
  <c r="C65" i="40"/>
  <c r="S145" i="39"/>
  <c r="R145" i="39"/>
  <c r="Q145" i="39"/>
  <c r="P145" i="39"/>
  <c r="O145" i="39"/>
  <c r="N145" i="39"/>
  <c r="M145" i="39"/>
  <c r="L145" i="39"/>
  <c r="K145" i="39"/>
  <c r="J145" i="39"/>
  <c r="I145" i="39"/>
  <c r="H145" i="39"/>
  <c r="G145" i="39"/>
  <c r="F145" i="39"/>
  <c r="E145" i="39"/>
  <c r="D145" i="39"/>
  <c r="C145" i="39"/>
  <c r="S126" i="39"/>
  <c r="R126" i="39"/>
  <c r="Q126" i="39"/>
  <c r="P126" i="39"/>
  <c r="O126" i="39"/>
  <c r="N126" i="39"/>
  <c r="M126" i="39"/>
  <c r="L126" i="39"/>
  <c r="K126" i="39"/>
  <c r="J126" i="39"/>
  <c r="I126" i="39"/>
  <c r="H126" i="39"/>
  <c r="G126" i="39"/>
  <c r="F126" i="39"/>
  <c r="E126" i="39"/>
  <c r="D126" i="39"/>
  <c r="C126" i="39"/>
  <c r="S70" i="39"/>
  <c r="R70" i="39"/>
  <c r="Q70" i="39"/>
  <c r="P70" i="39"/>
  <c r="O70" i="39"/>
  <c r="N70" i="39"/>
  <c r="M70" i="39"/>
  <c r="L70" i="39"/>
  <c r="K70" i="39"/>
  <c r="J70" i="39"/>
  <c r="I70" i="39"/>
  <c r="H70" i="39"/>
  <c r="G70" i="39"/>
  <c r="F70" i="39"/>
  <c r="E70" i="39"/>
  <c r="D70" i="39"/>
  <c r="C70" i="39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S150" i="36"/>
  <c r="R150" i="36"/>
  <c r="Q150" i="36"/>
  <c r="P150" i="36"/>
  <c r="O150" i="36"/>
  <c r="N150" i="36"/>
  <c r="M150" i="36"/>
  <c r="L150" i="36"/>
  <c r="K150" i="36"/>
  <c r="J150" i="36"/>
  <c r="I150" i="36"/>
  <c r="H150" i="36"/>
  <c r="G150" i="36"/>
  <c r="F150" i="36"/>
  <c r="E150" i="36"/>
  <c r="D150" i="36"/>
  <c r="C150" i="36"/>
  <c r="S130" i="36"/>
  <c r="R130" i="36"/>
  <c r="Q130" i="36"/>
  <c r="P130" i="36"/>
  <c r="O130" i="36"/>
  <c r="N130" i="36"/>
  <c r="M130" i="36"/>
  <c r="L130" i="36"/>
  <c r="K130" i="36"/>
  <c r="J130" i="36"/>
  <c r="I130" i="36"/>
  <c r="H130" i="36"/>
  <c r="G130" i="36"/>
  <c r="F130" i="36"/>
  <c r="E130" i="36"/>
  <c r="D130" i="36"/>
  <c r="C130" i="36"/>
  <c r="S72" i="36"/>
  <c r="R72" i="36"/>
  <c r="Q72" i="36"/>
  <c r="P72" i="36"/>
  <c r="O72" i="36"/>
  <c r="N72" i="36"/>
  <c r="M72" i="36"/>
  <c r="L72" i="36"/>
  <c r="K72" i="36"/>
  <c r="J72" i="36"/>
  <c r="I72" i="36"/>
  <c r="H72" i="36"/>
  <c r="G72" i="36"/>
  <c r="F72" i="36"/>
  <c r="E72" i="36"/>
  <c r="D72" i="36"/>
  <c r="C72" i="36"/>
  <c r="Q65" i="36"/>
  <c r="R4" i="37"/>
  <c r="L3" i="34"/>
  <c r="L61" i="34" s="1"/>
  <c r="L119" i="34" s="1"/>
  <c r="L177" i="34" s="1"/>
  <c r="Q3" i="45" l="1"/>
  <c r="Q5" i="46"/>
  <c r="Q5" i="43"/>
  <c r="R4" i="38"/>
  <c r="Q123" i="36"/>
  <c r="R3" i="39"/>
  <c r="J59" i="28"/>
  <c r="J116" i="28" s="1"/>
  <c r="J172" i="28"/>
  <c r="F3" i="35"/>
  <c r="L4" i="29"/>
  <c r="Q115" i="45" l="1"/>
  <c r="Q59" i="45"/>
  <c r="Q5" i="48"/>
  <c r="Q3" i="49" s="1"/>
  <c r="R3" i="40"/>
  <c r="S63" i="39"/>
  <c r="S119" i="39" s="1"/>
  <c r="K4" i="30"/>
  <c r="L57" i="29"/>
  <c r="L112" i="29" s="1"/>
  <c r="L167" i="29" s="1"/>
  <c r="N3" i="52" l="1"/>
  <c r="Q3" i="50"/>
  <c r="I3" i="53"/>
  <c r="Q115" i="49"/>
  <c r="Q59" i="49"/>
  <c r="J3" i="41"/>
  <c r="J59" i="41" s="1"/>
  <c r="J115" i="41" s="1"/>
  <c r="R58" i="40"/>
  <c r="R114" i="40" s="1"/>
  <c r="L3" i="42"/>
  <c r="L59" i="42" s="1"/>
  <c r="L115" i="42" s="1"/>
  <c r="K60" i="30"/>
  <c r="K118" i="30" s="1"/>
  <c r="K174" i="30" s="1"/>
  <c r="K4" i="31"/>
  <c r="I115" i="53" l="1"/>
  <c r="I59" i="53"/>
  <c r="N5" i="51"/>
  <c r="Q115" i="50"/>
  <c r="Q59" i="50"/>
  <c r="K59" i="31"/>
  <c r="K116" i="31" s="1"/>
  <c r="J172" i="31" s="1"/>
  <c r="L4" i="32"/>
  <c r="L60" i="32" l="1"/>
  <c r="L117" i="32" s="1"/>
  <c r="L175" i="32" s="1"/>
  <c r="K4" i="33"/>
  <c r="K59" i="33" s="1"/>
  <c r="K117" i="33" s="1"/>
  <c r="K173" i="33" s="1"/>
</calcChain>
</file>

<file path=xl/sharedStrings.xml><?xml version="1.0" encoding="utf-8"?>
<sst xmlns="http://schemas.openxmlformats.org/spreadsheetml/2006/main" count="609" uniqueCount="134">
  <si>
    <t>Domestic</t>
  </si>
  <si>
    <r>
      <t>UPS Next Day Air</t>
    </r>
    <r>
      <rPr>
        <vertAlign val="superscript"/>
        <sz val="18"/>
        <rFont val="UPS Sans Medium Condensed"/>
      </rPr>
      <t>®</t>
    </r>
    <r>
      <rPr>
        <sz val="22"/>
        <rFont val="UPS Sans Medium Condensed"/>
      </rPr>
      <t xml:space="preserve"> Early</t>
    </r>
  </si>
  <si>
    <t>Zones</t>
  </si>
  <si>
    <t>Letter</t>
  </si>
  <si>
    <t>1 Lbs.</t>
  </si>
  <si>
    <t>DAILY RATES</t>
  </si>
  <si>
    <t>36 Lbs.</t>
  </si>
  <si>
    <t>76 Lbs.</t>
  </si>
  <si>
    <t>116 Lbs.</t>
  </si>
  <si>
    <t>Dimensional Weight of More Than 150 Lbs.</t>
  </si>
  <si>
    <t>Price Per Pound</t>
  </si>
  <si>
    <r>
      <t>UPS Next Day Air</t>
    </r>
    <r>
      <rPr>
        <vertAlign val="superscript"/>
        <sz val="18"/>
        <rFont val="UPS Sans Medium Condensed"/>
      </rPr>
      <t>®</t>
    </r>
  </si>
  <si>
    <r>
      <t>UPS Next Day Air Saver</t>
    </r>
    <r>
      <rPr>
        <vertAlign val="superscript"/>
        <sz val="18"/>
        <rFont val="UPS Sans Medium Condensed"/>
      </rPr>
      <t>®</t>
    </r>
  </si>
  <si>
    <r>
      <t>UPS 2nd Day Air A.M.</t>
    </r>
    <r>
      <rPr>
        <vertAlign val="superscript"/>
        <sz val="18"/>
        <rFont val="UPS Sans Medium Condensed"/>
      </rPr>
      <t>®</t>
    </r>
  </si>
  <si>
    <r>
      <t>UPS 2nd Day Air</t>
    </r>
    <r>
      <rPr>
        <vertAlign val="superscript"/>
        <sz val="18"/>
        <rFont val="UPS Sans Medium Condensed"/>
      </rPr>
      <t>®</t>
    </r>
  </si>
  <si>
    <r>
      <t>UPS 3 Day Select</t>
    </r>
    <r>
      <rPr>
        <vertAlign val="superscript"/>
        <sz val="18"/>
        <rFont val="UPS Sans Medium Condensed"/>
      </rPr>
      <t>®</t>
    </r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</si>
  <si>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Ground</t>
    </r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</si>
  <si>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Simple Rate</t>
    </r>
  </si>
  <si>
    <t>UPS Simple Rate for Shipments Between the 48 Contiguous States</t>
  </si>
  <si>
    <t>UPS Simple Rate Size</t>
  </si>
  <si>
    <r>
      <t>UPS</t>
    </r>
    <r>
      <rPr>
        <b/>
        <vertAlign val="superscript"/>
        <sz val="8"/>
        <color indexed="9"/>
        <rFont val="UPS Sans Medium Condensed"/>
      </rPr>
      <t>®</t>
    </r>
    <r>
      <rPr>
        <b/>
        <sz val="8"/>
        <color indexed="9"/>
        <rFont val="UPS Sans Medium Condensed"/>
      </rPr>
      <t xml:space="preserve"> Ground</t>
    </r>
  </si>
  <si>
    <r>
      <t>UPS 3 Day Select</t>
    </r>
    <r>
      <rPr>
        <b/>
        <vertAlign val="superscript"/>
        <sz val="8"/>
        <color indexed="9"/>
        <rFont val="UPS Sans Medium Condensed"/>
      </rPr>
      <t>®</t>
    </r>
  </si>
  <si>
    <r>
      <t>UPS 2nd Day Air</t>
    </r>
    <r>
      <rPr>
        <b/>
        <vertAlign val="superscript"/>
        <sz val="8"/>
        <color indexed="9"/>
        <rFont val="UPS Sans Medium Condensed"/>
      </rPr>
      <t>®</t>
    </r>
  </si>
  <si>
    <r>
      <t>UPS Next Day Air Saver</t>
    </r>
    <r>
      <rPr>
        <b/>
        <vertAlign val="superscript"/>
        <sz val="8"/>
        <color indexed="9"/>
        <rFont val="UPS Sans Medium Condensed"/>
      </rPr>
      <t>®</t>
    </r>
  </si>
  <si>
    <t>Extra Small</t>
  </si>
  <si>
    <t>Small</t>
  </si>
  <si>
    <t>Medium</t>
  </si>
  <si>
    <t>Large</t>
  </si>
  <si>
    <t>Extra Large</t>
  </si>
  <si>
    <t>UPS Simple Rate for Shipments from the 48 Contiguous States to Metro Alaska and Hawaii</t>
  </si>
  <si>
    <t>UPS Simple Rate for Shipments from the 48 Contiguous States to Remote Alaska and Hawaii</t>
  </si>
  <si>
    <t>2024 Rates</t>
  </si>
  <si>
    <t>Export</t>
  </si>
  <si>
    <r>
      <t>UPS Worldwide Express</t>
    </r>
    <r>
      <rPr>
        <vertAlign val="superscript"/>
        <sz val="18"/>
        <rFont val="UPS Sans Medium Condensed"/>
      </rPr>
      <t>®</t>
    </r>
  </si>
  <si>
    <r>
      <t>For UPS Worldwide Express Plus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shipments, add $40.00 to the appropriate UPS Worldwide Express rate.</t>
    </r>
  </si>
  <si>
    <t>Pak 1 Lbs.</t>
  </si>
  <si>
    <t>Pak 2 Lbs.</t>
  </si>
  <si>
    <t>10 KG Box</t>
  </si>
  <si>
    <t>25 KG Box</t>
  </si>
  <si>
    <t>31 Lbs.</t>
  </si>
  <si>
    <t>92 Lbs.</t>
  </si>
  <si>
    <t>UPS Worldwide Express Shipments of More Than 150 Lbs. (non-pallet)</t>
  </si>
  <si>
    <t>Minimum Rate</t>
  </si>
  <si>
    <r>
      <t>UPS Worldwide Express Freight</t>
    </r>
    <r>
      <rPr>
        <vertAlign val="superscript"/>
        <sz val="18"/>
        <rFont val="UPS Sans Medium Condensed"/>
      </rPr>
      <t xml:space="preserve">® </t>
    </r>
    <r>
      <rPr>
        <sz val="22"/>
        <rFont val="UPS Sans Medium Condensed"/>
      </rPr>
      <t>Midday</t>
    </r>
  </si>
  <si>
    <t>Palletized Shipments More Than 150 Pounds</t>
  </si>
  <si>
    <t>Door-to-Door</t>
  </si>
  <si>
    <t>151 - 999 LBS</t>
  </si>
  <si>
    <t>1,000 LBS or More</t>
  </si>
  <si>
    <t>Non Door-to-Door: Drop-off, Hold-At-Location, Drop-off and Hold-At-Location</t>
  </si>
  <si>
    <r>
      <t>UPS Worldwide Express Freight</t>
    </r>
    <r>
      <rPr>
        <vertAlign val="superscript"/>
        <sz val="18"/>
        <rFont val="UPS Sans Medium Condensed"/>
      </rPr>
      <t>®</t>
    </r>
  </si>
  <si>
    <r>
      <t>UPS Worldwide Saver</t>
    </r>
    <r>
      <rPr>
        <vertAlign val="superscript"/>
        <sz val="18"/>
        <rFont val="UPS Sans Medium Condensed"/>
      </rPr>
      <t>®</t>
    </r>
  </si>
  <si>
    <t>UPS Worldwide Saver Shipments of More Than 150 Lbs.</t>
  </si>
  <si>
    <r>
      <t>UPS Worldwide Expedited</t>
    </r>
    <r>
      <rPr>
        <vertAlign val="superscript"/>
        <sz val="18"/>
        <rFont val="UPS Sans Medium Condensed"/>
      </rPr>
      <t>®</t>
    </r>
  </si>
  <si>
    <t>601/631</t>
  </si>
  <si>
    <t>602/632</t>
  </si>
  <si>
    <t>603/633</t>
  </si>
  <si>
    <t>604/634</t>
  </si>
  <si>
    <t>605/635</t>
  </si>
  <si>
    <t>606/636</t>
  </si>
  <si>
    <t>607/637</t>
  </si>
  <si>
    <t>608/638</t>
  </si>
  <si>
    <t>609/639</t>
  </si>
  <si>
    <t>611/641</t>
  </si>
  <si>
    <t>612/642</t>
  </si>
  <si>
    <t>613/643</t>
  </si>
  <si>
    <t>UPS Worldwide Expedited Shipments of More Than 150 Lbs.</t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</si>
  <si>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Standard to Canada</t>
    </r>
  </si>
  <si>
    <t>54</t>
  </si>
  <si>
    <t>55</t>
  </si>
  <si>
    <t>56</t>
  </si>
  <si>
    <t>105 Lbs.</t>
  </si>
  <si>
    <t>UPS Standard Multiple-Package Shipments</t>
  </si>
  <si>
    <t>of More Than 150 Lbs.</t>
  </si>
  <si>
    <t>Multiple-Package Shipments of 151 - 199 Lbs.</t>
  </si>
  <si>
    <t>Multiple-Package Shipments of 200 - 499 Lbs.</t>
  </si>
  <si>
    <t>Multiple-Package Shipments 500 Lbs. or More</t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</si>
  <si>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Standard to Mexico</t>
    </r>
  </si>
  <si>
    <t>35</t>
  </si>
  <si>
    <t>36</t>
  </si>
  <si>
    <t>37</t>
  </si>
  <si>
    <t>38</t>
  </si>
  <si>
    <t>Multiple-Package Shipments 151 - 199 Lbs.</t>
  </si>
  <si>
    <t>Multiple-Package Shipments of 200 Lbs. or More</t>
  </si>
  <si>
    <r>
      <t>UPS</t>
    </r>
    <r>
      <rPr>
        <vertAlign val="superscript"/>
        <sz val="20"/>
        <rFont val="UPS Sans Medium Condensed"/>
      </rPr>
      <t xml:space="preserve">® </t>
    </r>
    <r>
      <rPr>
        <sz val="22"/>
        <rFont val="UPS Sans Medium Condensed"/>
      </rPr>
      <t>Air Freight Premium Direct</t>
    </r>
  </si>
  <si>
    <t>To Destinations Worldwide</t>
  </si>
  <si>
    <t xml:space="preserve">Door-to-door delivery for shipments greater than 150 pounds to most major global metropolitan areas by end of day within one to three business days, </t>
  </si>
  <si>
    <t>depending on destination. Rates include customs clearance, pickup and delivery. Palletized and loose shipments accepted.</t>
  </si>
  <si>
    <t>151-999 lbs.</t>
  </si>
  <si>
    <t>Price per Pound</t>
  </si>
  <si>
    <t>1,000 lbs. or more</t>
  </si>
  <si>
    <t>Minimum Charge</t>
  </si>
  <si>
    <t>For guarantee details, service availability, delivery time commitments, to request a pickup or to view the "UPS Air FreightTerms and Conditions of Contract for Services in the United States, 
Canada, and International,” visit ups-scs.com/terms.</t>
  </si>
  <si>
    <t>Import</t>
  </si>
  <si>
    <r>
      <t>The rates listed below apply to UPS Worldwide Express Plus</t>
    </r>
    <r>
      <rPr>
        <vertAlign val="superscript"/>
        <sz val="9"/>
        <color indexed="8"/>
        <rFont val="Arial"/>
        <family val="2"/>
      </rPr>
      <t>®</t>
    </r>
    <r>
      <rPr>
        <sz val="9"/>
        <color indexed="8"/>
        <rFont val="Arial"/>
        <family val="2"/>
      </rPr>
      <t xml:space="preserve">  UPS Worldwide Express NA1</t>
    </r>
    <r>
      <rPr>
        <vertAlign val="superscript"/>
        <sz val="9"/>
        <color indexed="8"/>
        <rFont val="Arial"/>
        <family val="2"/>
      </rPr>
      <t>®</t>
    </r>
    <r>
      <rPr>
        <sz val="9"/>
        <color indexed="8"/>
        <rFont val="Arial"/>
        <family val="2"/>
      </rPr>
      <t xml:space="preserve"> and UPS Worldwide Express. For UPS Worldwide Express Plus shipments, add $40.00 to the appropriate UPS Worldwide Express rate.</t>
    </r>
  </si>
  <si>
    <t>Letter / Document</t>
  </si>
  <si>
    <r>
      <t>The rates listed below apply to UPS Worldwide Express Plus</t>
    </r>
    <r>
      <rPr>
        <vertAlign val="superscript"/>
        <sz val="10"/>
        <color indexed="8"/>
        <rFont val="Arial"/>
        <family val="2"/>
      </rPr>
      <t>®</t>
    </r>
    <r>
      <rPr>
        <sz val="10"/>
        <color indexed="8"/>
        <rFont val="Arial"/>
        <family val="2"/>
      </rPr>
      <t>, UPS Worldwide Express NA1</t>
    </r>
    <r>
      <rPr>
        <vertAlign val="superscript"/>
        <sz val="10"/>
        <color indexed="8"/>
        <rFont val="Arial"/>
        <family val="2"/>
      </rPr>
      <t>®</t>
    </r>
    <r>
      <rPr>
        <sz val="10"/>
        <color indexed="8"/>
        <rFont val="Arial"/>
        <family val="2"/>
      </rPr>
      <t xml:space="preserve"> and UPS Worldwide Express.</t>
    </r>
  </si>
  <si>
    <t>For UPS Worldwide Express Plus shipments, add $40.00 to the appropriate UPS Worldwide Express rate.</t>
  </si>
  <si>
    <t>Non-document</t>
  </si>
  <si>
    <r>
      <t>UPS Worldwide Express</t>
    </r>
    <r>
      <rPr>
        <vertAlign val="superscript"/>
        <sz val="18"/>
        <rFont val="UPS Sans Medium Condensed"/>
      </rPr>
      <t>®</t>
    </r>
    <r>
      <rPr>
        <sz val="22"/>
        <rFont val="UPS Sans Medium Condensed"/>
      </rPr>
      <t xml:space="preserve"> </t>
    </r>
  </si>
  <si>
    <t>UPS Worldwide Express Multiple-Package Shipments of More Than 150 Lbs.</t>
  </si>
  <si>
    <r>
      <t>UPS Worldwide Saver</t>
    </r>
    <r>
      <rPr>
        <vertAlign val="superscript"/>
        <sz val="18"/>
        <rFont val="UPS Sans Medium Condensed"/>
      </rPr>
      <t>®</t>
    </r>
    <r>
      <rPr>
        <sz val="22"/>
        <rFont val="UPS Sans Medium Condensed"/>
      </rPr>
      <t xml:space="preserve"> </t>
    </r>
  </si>
  <si>
    <t>UPS Worldwide Saver Multiple-Package Shipments of More Than 150 Lbs.</t>
  </si>
  <si>
    <t>651/681</t>
  </si>
  <si>
    <t>652/682</t>
  </si>
  <si>
    <t>653/683</t>
  </si>
  <si>
    <t>654/684</t>
  </si>
  <si>
    <t>655/685</t>
  </si>
  <si>
    <t>656/686</t>
  </si>
  <si>
    <t>657/687</t>
  </si>
  <si>
    <t>658/688</t>
  </si>
  <si>
    <t>659/689</t>
  </si>
  <si>
    <t>661/691</t>
  </si>
  <si>
    <t>662/692</t>
  </si>
  <si>
    <t>663/693</t>
  </si>
  <si>
    <t>82 Lbs.</t>
  </si>
  <si>
    <t>UPS Worldwide Expedited Multiple-Package Shipments of More Than 150 Lbs.</t>
  </si>
  <si>
    <r>
      <t>UPS 3 Day Select</t>
    </r>
    <r>
      <rPr>
        <vertAlign val="superscript"/>
        <sz val="18"/>
        <rFont val="UPS Sans Medium Condensed"/>
      </rPr>
      <t>®</t>
    </r>
    <r>
      <rPr>
        <sz val="22"/>
        <rFont val="UPS Sans Medium Condensed"/>
      </rPr>
      <t xml:space="preserve"> from Canada</t>
    </r>
  </si>
  <si>
    <t>UPS 3 Day Select from Canada</t>
  </si>
  <si>
    <t>Multiple-Package Shipments</t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</si>
  <si>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Standard from Canada</t>
    </r>
  </si>
  <si>
    <t>376</t>
  </si>
  <si>
    <t>378</t>
  </si>
  <si>
    <t>380</t>
  </si>
  <si>
    <t xml:space="preserve"> </t>
  </si>
  <si>
    <t>UPS Standard from Canada Multiple-Package Shipments of More Than 150 Lbs.</t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</si>
  <si>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Standard from Mexico</t>
    </r>
  </si>
  <si>
    <t>364</t>
  </si>
  <si>
    <t>365</t>
  </si>
  <si>
    <t>366</t>
  </si>
  <si>
    <t>367</t>
  </si>
  <si>
    <t>368</t>
  </si>
  <si>
    <t>UPS Standard from Mexico Multiple-Package Shipments of More Than 150 Lbs.</t>
  </si>
  <si>
    <t>Multiple-Package Shipments of 151 to 199 Lbs.</t>
  </si>
  <si>
    <t>For reference only.  Applicable Rate and Service Guide available at ups.com/rates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</si>
</sst>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&quot;$&quot;#,##0.00"/>
    <numFmt numFmtId="166" formatCode="_(&quot;$&quot;\ * #,##0.00_);_(&quot;$&quot;\ * \(#,##0.00\);_(&quot;$&quot;\ * &quot;-&quot;??_);_(@_)"/>
  </numFmts>
  <fonts count="52">
    <font>
      <sz val="11"/>
      <color theme="1"/>
      <name val="Calibri"/>
      <family val="2"/>
      <scheme val="minor"/>
    </font>
    <font>
      <sz val="10"/>
      <name val="Arial"/>
    </font>
    <font>
      <sz val="10"/>
      <name val="UPS Sans Italic"/>
    </font>
    <font>
      <b/>
      <i/>
      <sz val="10"/>
      <name val="UPS Sans Italic"/>
    </font>
    <font>
      <sz val="16"/>
      <color indexed="8"/>
      <name val="UPS Sans Bold Condensed"/>
    </font>
    <font>
      <sz val="20"/>
      <color indexed="8"/>
      <name val="UPS Sans Bold Condensed"/>
    </font>
    <font>
      <sz val="10"/>
      <name val="UPS Sans Bold Condensed"/>
    </font>
    <font>
      <sz val="22"/>
      <name val="UPS Sans Medium Condensed"/>
    </font>
    <font>
      <vertAlign val="superscript"/>
      <sz val="18"/>
      <name val="UPS Sans Medium Condensed"/>
    </font>
    <font>
      <sz val="10"/>
      <name val="UPS Sans Medium Condensed"/>
    </font>
    <font>
      <sz val="26"/>
      <name val="UPS Sans Medium Condensed"/>
    </font>
    <font>
      <sz val="10"/>
      <color indexed="8"/>
      <name val="UPS Sans Bold Condensed"/>
    </font>
    <font>
      <b/>
      <sz val="8"/>
      <color indexed="9"/>
      <name val="UPS Sans Medium Condensed"/>
    </font>
    <font>
      <sz val="8"/>
      <name val="UPS Sans Condensed"/>
    </font>
    <font>
      <sz val="10"/>
      <name val="UPS Sans Condensed"/>
    </font>
    <font>
      <b/>
      <sz val="9"/>
      <color indexed="8"/>
      <name val="UPS Sans Bold Condensed"/>
    </font>
    <font>
      <b/>
      <sz val="10"/>
      <color indexed="8"/>
      <name val="UPS Sans Bold"/>
    </font>
    <font>
      <sz val="7"/>
      <name val="UPS Sans Condensed"/>
    </font>
    <font>
      <sz val="7"/>
      <name val="Arial"/>
      <family val="2"/>
    </font>
    <font>
      <sz val="8"/>
      <color indexed="9"/>
      <name val="UPS Sans Medium Condensed"/>
    </font>
    <font>
      <vertAlign val="superscript"/>
      <sz val="22"/>
      <name val="UPS Sans Medium Condensed"/>
    </font>
    <font>
      <sz val="13"/>
      <color indexed="8"/>
      <name val="UPS Sans Bold Condensed"/>
    </font>
    <font>
      <sz val="15"/>
      <color indexed="8"/>
      <name val="UPS Sans Bold Condensed"/>
    </font>
    <font>
      <b/>
      <vertAlign val="superscript"/>
      <sz val="8"/>
      <color indexed="9"/>
      <name val="UPS Sans Medium Condensed"/>
    </font>
    <font>
      <sz val="10"/>
      <name val="Arial"/>
      <family val="2"/>
    </font>
    <font>
      <vertAlign val="superscript"/>
      <sz val="10"/>
      <name val="Arial"/>
      <family val="2"/>
    </font>
    <font>
      <b/>
      <sz val="11"/>
      <color indexed="8"/>
      <name val="Calibri"/>
      <family val="2"/>
      <scheme val="minor"/>
    </font>
    <font>
      <sz val="14"/>
      <name val="UPS Sans Medium Condensed"/>
    </font>
    <font>
      <sz val="8"/>
      <name val="UPS Sans Medium"/>
    </font>
    <font>
      <b/>
      <sz val="8"/>
      <name val="UPS Sans Medium"/>
    </font>
    <font>
      <sz val="8"/>
      <name val="Arial"/>
      <family val="2"/>
    </font>
    <font>
      <b/>
      <sz val="10"/>
      <name val="UPS Sans"/>
    </font>
    <font>
      <b/>
      <sz val="7.5"/>
      <color indexed="9"/>
      <name val="UPS Sans Medium Condensed"/>
    </font>
    <font>
      <b/>
      <sz val="7"/>
      <color indexed="9"/>
      <name val="UPS Sans Medium Condensed"/>
    </font>
    <font>
      <sz val="7"/>
      <name val="UPS Sans Medium Condensed"/>
    </font>
    <font>
      <vertAlign val="superscript"/>
      <sz val="20"/>
      <name val="UPS Sans Medium Condensed"/>
    </font>
    <font>
      <sz val="10"/>
      <color indexed="10"/>
      <name val="UPS Sans Medium Condensed"/>
    </font>
    <font>
      <b/>
      <sz val="10"/>
      <color rgb="FF955D23"/>
      <name val="UPS Sans Bold Condensed"/>
    </font>
    <font>
      <sz val="10"/>
      <color indexed="23"/>
      <name val="UPS Sans Bold Condensed"/>
    </font>
    <font>
      <sz val="8"/>
      <color indexed="9"/>
      <name val="UPS Sans Condensed"/>
    </font>
    <font>
      <i/>
      <sz val="9"/>
      <name val="Arial Narrow"/>
      <family val="2"/>
    </font>
    <font>
      <sz val="9"/>
      <name val="Arial"/>
      <family val="2"/>
    </font>
    <font>
      <i/>
      <sz val="8"/>
      <name val="Arial Narrow"/>
      <family val="2"/>
    </font>
    <font>
      <sz val="8"/>
      <name val="UPS Sans Italic Condense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8"/>
      <color indexed="8"/>
      <name val="Arial"/>
      <family val="2"/>
    </font>
    <font>
      <sz val="7.5"/>
      <name val="UPS Sans Medium Condensed"/>
    </font>
    <font>
      <sz val="12"/>
      <name val="UPS Sans Medium Condensed"/>
    </font>
    <font>
      <b/>
      <sz val="8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2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30" fillId="0" borderId="0" applyFont="0" applyFill="0" applyBorder="0" applyAlignment="0" applyProtection="0"/>
  </cellStyleXfs>
  <cellXfs count="30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1" applyFont="1" applyAlignment="1">
      <alignment vertical="center"/>
    </xf>
    <xf numFmtId="0" fontId="12" fillId="2" borderId="0" xfId="1" applyFont="1" applyFill="1" applyAlignment="1">
      <alignment horizontal="left"/>
    </xf>
    <xf numFmtId="164" fontId="12" fillId="2" borderId="0" xfId="1" quotePrefix="1" applyNumberFormat="1" applyFont="1" applyFill="1" applyAlignment="1">
      <alignment horizontal="right"/>
    </xf>
    <xf numFmtId="0" fontId="13" fillId="0" borderId="1" xfId="1" applyFont="1" applyBorder="1" applyAlignment="1">
      <alignment horizontal="left"/>
    </xf>
    <xf numFmtId="7" fontId="13" fillId="0" borderId="2" xfId="2" applyNumberFormat="1" applyFont="1" applyFill="1" applyBorder="1"/>
    <xf numFmtId="7" fontId="13" fillId="0" borderId="3" xfId="2" applyNumberFormat="1" applyFont="1" applyFill="1" applyBorder="1"/>
    <xf numFmtId="0" fontId="9" fillId="0" borderId="0" xfId="1" applyFont="1" applyAlignment="1">
      <alignment horizontal="right"/>
    </xf>
    <xf numFmtId="0" fontId="13" fillId="3" borderId="4" xfId="1" applyFont="1" applyFill="1" applyBorder="1" applyAlignment="1">
      <alignment horizontal="left"/>
    </xf>
    <xf numFmtId="39" fontId="13" fillId="3" borderId="5" xfId="2" applyNumberFormat="1" applyFont="1" applyFill="1" applyBorder="1"/>
    <xf numFmtId="39" fontId="13" fillId="3" borderId="6" xfId="2" applyNumberFormat="1" applyFont="1" applyFill="1" applyBorder="1"/>
    <xf numFmtId="0" fontId="13" fillId="3" borderId="7" xfId="1" applyFont="1" applyFill="1" applyBorder="1" applyAlignment="1">
      <alignment horizontal="left"/>
    </xf>
    <xf numFmtId="40" fontId="13" fillId="3" borderId="8" xfId="1" applyNumberFormat="1" applyFont="1" applyFill="1" applyBorder="1"/>
    <xf numFmtId="40" fontId="13" fillId="3" borderId="9" xfId="1" applyNumberFormat="1" applyFont="1" applyFill="1" applyBorder="1"/>
    <xf numFmtId="0" fontId="14" fillId="0" borderId="0" xfId="1" applyFont="1"/>
    <xf numFmtId="0" fontId="13" fillId="3" borderId="10" xfId="1" applyFont="1" applyFill="1" applyBorder="1" applyAlignment="1">
      <alignment horizontal="left"/>
    </xf>
    <xf numFmtId="40" fontId="13" fillId="3" borderId="11" xfId="1" applyNumberFormat="1" applyFont="1" applyFill="1" applyBorder="1"/>
    <xf numFmtId="40" fontId="13" fillId="3" borderId="12" xfId="1" applyNumberFormat="1" applyFont="1" applyFill="1" applyBorder="1"/>
    <xf numFmtId="0" fontId="13" fillId="3" borderId="1" xfId="1" applyFont="1" applyFill="1" applyBorder="1" applyAlignment="1">
      <alignment horizontal="left"/>
    </xf>
    <xf numFmtId="40" fontId="13" fillId="3" borderId="2" xfId="1" applyNumberFormat="1" applyFont="1" applyFill="1" applyBorder="1"/>
    <xf numFmtId="40" fontId="13" fillId="3" borderId="3" xfId="1" applyNumberFormat="1" applyFont="1" applyFill="1" applyBorder="1"/>
    <xf numFmtId="0" fontId="13" fillId="4" borderId="7" xfId="1" applyFont="1" applyFill="1" applyBorder="1" applyAlignment="1">
      <alignment horizontal="left"/>
    </xf>
    <xf numFmtId="40" fontId="13" fillId="0" borderId="8" xfId="1" applyNumberFormat="1" applyFont="1" applyBorder="1"/>
    <xf numFmtId="40" fontId="13" fillId="4" borderId="8" xfId="1" applyNumberFormat="1" applyFont="1" applyFill="1" applyBorder="1"/>
    <xf numFmtId="40" fontId="13" fillId="4" borderId="9" xfId="1" applyNumberFormat="1" applyFont="1" applyFill="1" applyBorder="1"/>
    <xf numFmtId="0" fontId="13" fillId="4" borderId="10" xfId="1" applyFont="1" applyFill="1" applyBorder="1" applyAlignment="1">
      <alignment horizontal="left"/>
    </xf>
    <xf numFmtId="40" fontId="13" fillId="0" borderId="11" xfId="1" applyNumberFormat="1" applyFont="1" applyBorder="1"/>
    <xf numFmtId="40" fontId="13" fillId="4" borderId="11" xfId="1" applyNumberFormat="1" applyFont="1" applyFill="1" applyBorder="1"/>
    <xf numFmtId="40" fontId="13" fillId="4" borderId="12" xfId="1" applyNumberFormat="1" applyFont="1" applyFill="1" applyBorder="1"/>
    <xf numFmtId="0" fontId="13" fillId="4" borderId="1" xfId="1" applyFont="1" applyFill="1" applyBorder="1" applyAlignment="1">
      <alignment horizontal="left"/>
    </xf>
    <xf numFmtId="40" fontId="13" fillId="0" borderId="2" xfId="1" applyNumberFormat="1" applyFont="1" applyBorder="1"/>
    <xf numFmtId="40" fontId="13" fillId="4" borderId="2" xfId="1" applyNumberFormat="1" applyFont="1" applyFill="1" applyBorder="1"/>
    <xf numFmtId="40" fontId="13" fillId="4" borderId="3" xfId="1" applyNumberFormat="1" applyFont="1" applyFill="1" applyBorder="1"/>
    <xf numFmtId="0" fontId="15" fillId="0" borderId="0" xfId="1" applyFont="1"/>
    <xf numFmtId="0" fontId="16" fillId="0" borderId="0" xfId="1" applyFont="1" applyAlignment="1">
      <alignment horizontal="left"/>
    </xf>
    <xf numFmtId="7" fontId="13" fillId="3" borderId="5" xfId="2" applyNumberFormat="1" applyFont="1" applyFill="1" applyBorder="1"/>
    <xf numFmtId="7" fontId="13" fillId="3" borderId="6" xfId="2" applyNumberFormat="1" applyFont="1" applyFill="1" applyBorder="1"/>
    <xf numFmtId="0" fontId="17" fillId="0" borderId="0" xfId="1" applyFont="1"/>
    <xf numFmtId="0" fontId="18" fillId="0" borderId="0" xfId="1" applyFont="1"/>
    <xf numFmtId="7" fontId="13" fillId="6" borderId="0" xfId="2" applyNumberFormat="1" applyFont="1" applyFill="1" applyBorder="1"/>
    <xf numFmtId="40" fontId="13" fillId="6" borderId="0" xfId="1" applyNumberFormat="1" applyFont="1" applyFill="1"/>
    <xf numFmtId="0" fontId="21" fillId="0" borderId="0" xfId="1" applyFont="1"/>
    <xf numFmtId="0" fontId="22" fillId="0" borderId="0" xfId="1" applyFont="1"/>
    <xf numFmtId="0" fontId="13" fillId="0" borderId="4" xfId="1" applyFont="1" applyBorder="1" applyAlignment="1">
      <alignment horizontal="left"/>
    </xf>
    <xf numFmtId="40" fontId="13" fillId="0" borderId="5" xfId="1" applyNumberFormat="1" applyFont="1" applyBorder="1"/>
    <xf numFmtId="40" fontId="13" fillId="0" borderId="6" xfId="1" applyNumberFormat="1" applyFont="1" applyBorder="1"/>
    <xf numFmtId="40" fontId="13" fillId="3" borderId="5" xfId="1" applyNumberFormat="1" applyFont="1" applyFill="1" applyBorder="1"/>
    <xf numFmtId="40" fontId="13" fillId="3" borderId="6" xfId="1" applyNumberFormat="1" applyFont="1" applyFill="1" applyBorder="1"/>
    <xf numFmtId="0" fontId="24" fillId="0" borderId="0" xfId="3"/>
    <xf numFmtId="0" fontId="2" fillId="0" borderId="0" xfId="3" applyFont="1"/>
    <xf numFmtId="0" fontId="3" fillId="0" borderId="0" xfId="3" applyFont="1"/>
    <xf numFmtId="0" fontId="4" fillId="0" borderId="0" xfId="3" applyFont="1"/>
    <xf numFmtId="0" fontId="5" fillId="0" borderId="0" xfId="3" applyFont="1"/>
    <xf numFmtId="0" fontId="7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1" fillId="0" borderId="0" xfId="3" applyFont="1" applyAlignment="1">
      <alignment vertical="center"/>
    </xf>
    <xf numFmtId="0" fontId="24" fillId="0" borderId="0" xfId="3" applyAlignment="1">
      <alignment horizontal="left"/>
    </xf>
    <xf numFmtId="0" fontId="12" fillId="2" borderId="0" xfId="3" applyFont="1" applyFill="1" applyAlignment="1">
      <alignment horizontal="left"/>
    </xf>
    <xf numFmtId="164" fontId="12" fillId="2" borderId="0" xfId="3" quotePrefix="1" applyNumberFormat="1" applyFont="1" applyFill="1" applyAlignment="1">
      <alignment horizontal="right"/>
    </xf>
    <xf numFmtId="0" fontId="13" fillId="3" borderId="4" xfId="3" applyFont="1" applyFill="1" applyBorder="1" applyAlignment="1">
      <alignment horizontal="left"/>
    </xf>
    <xf numFmtId="7" fontId="13" fillId="3" borderId="5" xfId="4" applyNumberFormat="1" applyFont="1" applyFill="1" applyBorder="1" applyAlignment="1">
      <alignment horizontal="right"/>
    </xf>
    <xf numFmtId="7" fontId="13" fillId="3" borderId="6" xfId="4" applyNumberFormat="1" applyFont="1" applyFill="1" applyBorder="1" applyAlignment="1">
      <alignment horizontal="right"/>
    </xf>
    <xf numFmtId="0" fontId="9" fillId="0" borderId="0" xfId="3" applyFont="1" applyAlignment="1">
      <alignment horizontal="right"/>
    </xf>
    <xf numFmtId="0" fontId="13" fillId="4" borderId="4" xfId="3" applyFont="1" applyFill="1" applyBorder="1" applyAlignment="1">
      <alignment horizontal="left"/>
    </xf>
    <xf numFmtId="39" fontId="13" fillId="4" borderId="5" xfId="4" applyNumberFormat="1" applyFont="1" applyFill="1" applyBorder="1" applyAlignment="1"/>
    <xf numFmtId="39" fontId="13" fillId="4" borderId="6" xfId="4" applyNumberFormat="1" applyFont="1" applyFill="1" applyBorder="1" applyAlignment="1"/>
    <xf numFmtId="39" fontId="13" fillId="3" borderId="5" xfId="4" applyNumberFormat="1" applyFont="1" applyFill="1" applyBorder="1" applyAlignment="1"/>
    <xf numFmtId="39" fontId="13" fillId="3" borderId="6" xfId="4" applyNumberFormat="1" applyFont="1" applyFill="1" applyBorder="1" applyAlignment="1"/>
    <xf numFmtId="0" fontId="13" fillId="3" borderId="10" xfId="3" applyFont="1" applyFill="1" applyBorder="1" applyAlignment="1">
      <alignment horizontal="left"/>
    </xf>
    <xf numFmtId="40" fontId="13" fillId="3" borderId="11" xfId="3" applyNumberFormat="1" applyFont="1" applyFill="1" applyBorder="1"/>
    <xf numFmtId="40" fontId="13" fillId="3" borderId="12" xfId="3" applyNumberFormat="1" applyFont="1" applyFill="1" applyBorder="1"/>
    <xf numFmtId="0" fontId="14" fillId="0" borderId="0" xfId="3" applyFont="1"/>
    <xf numFmtId="0" fontId="13" fillId="3" borderId="1" xfId="3" applyFont="1" applyFill="1" applyBorder="1" applyAlignment="1">
      <alignment horizontal="left"/>
    </xf>
    <xf numFmtId="40" fontId="13" fillId="3" borderId="2" xfId="3" applyNumberFormat="1" applyFont="1" applyFill="1" applyBorder="1"/>
    <xf numFmtId="40" fontId="13" fillId="3" borderId="3" xfId="3" applyNumberFormat="1" applyFont="1" applyFill="1" applyBorder="1"/>
    <xf numFmtId="0" fontId="13" fillId="4" borderId="10" xfId="3" applyFont="1" applyFill="1" applyBorder="1" applyAlignment="1">
      <alignment horizontal="left"/>
    </xf>
    <xf numFmtId="40" fontId="13" fillId="4" borderId="11" xfId="3" applyNumberFormat="1" applyFont="1" applyFill="1" applyBorder="1"/>
    <xf numFmtId="40" fontId="13" fillId="4" borderId="12" xfId="3" applyNumberFormat="1" applyFont="1" applyFill="1" applyBorder="1"/>
    <xf numFmtId="0" fontId="13" fillId="4" borderId="1" xfId="3" applyFont="1" applyFill="1" applyBorder="1" applyAlignment="1">
      <alignment horizontal="left"/>
    </xf>
    <xf numFmtId="40" fontId="13" fillId="4" borderId="2" xfId="3" applyNumberFormat="1" applyFont="1" applyFill="1" applyBorder="1"/>
    <xf numFmtId="40" fontId="13" fillId="4" borderId="3" xfId="3" applyNumberFormat="1" applyFont="1" applyFill="1" applyBorder="1"/>
    <xf numFmtId="0" fontId="26" fillId="0" borderId="0" xfId="3" applyFont="1" applyAlignment="1">
      <alignment horizontal="left"/>
    </xf>
    <xf numFmtId="0" fontId="16" fillId="0" borderId="0" xfId="3" applyFont="1" applyAlignment="1">
      <alignment horizontal="left"/>
    </xf>
    <xf numFmtId="40" fontId="13" fillId="3" borderId="11" xfId="3" applyNumberFormat="1" applyFont="1" applyFill="1" applyBorder="1" applyAlignment="1">
      <alignment horizontal="right"/>
    </xf>
    <xf numFmtId="40" fontId="13" fillId="3" borderId="12" xfId="3" applyNumberFormat="1" applyFont="1" applyFill="1" applyBorder="1" applyAlignment="1">
      <alignment horizontal="right"/>
    </xf>
    <xf numFmtId="0" fontId="17" fillId="0" borderId="0" xfId="3" applyFont="1"/>
    <xf numFmtId="0" fontId="18" fillId="0" borderId="0" xfId="3" applyFont="1"/>
    <xf numFmtId="40" fontId="13" fillId="3" borderId="2" xfId="3" applyNumberFormat="1" applyFont="1" applyFill="1" applyBorder="1" applyAlignment="1">
      <alignment horizontal="right"/>
    </xf>
    <xf numFmtId="40" fontId="13" fillId="3" borderId="3" xfId="3" applyNumberFormat="1" applyFont="1" applyFill="1" applyBorder="1" applyAlignment="1">
      <alignment horizontal="right"/>
    </xf>
    <xf numFmtId="40" fontId="13" fillId="4" borderId="11" xfId="3" applyNumberFormat="1" applyFont="1" applyFill="1" applyBorder="1" applyAlignment="1">
      <alignment horizontal="right"/>
    </xf>
    <xf numFmtId="40" fontId="13" fillId="4" borderId="12" xfId="3" applyNumberFormat="1" applyFont="1" applyFill="1" applyBorder="1" applyAlignment="1">
      <alignment horizontal="right"/>
    </xf>
    <xf numFmtId="40" fontId="13" fillId="4" borderId="2" xfId="3" applyNumberFormat="1" applyFont="1" applyFill="1" applyBorder="1" applyAlignment="1">
      <alignment horizontal="right"/>
    </xf>
    <xf numFmtId="40" fontId="13" fillId="4" borderId="3" xfId="3" applyNumberFormat="1" applyFont="1" applyFill="1" applyBorder="1" applyAlignment="1">
      <alignment horizontal="right"/>
    </xf>
    <xf numFmtId="0" fontId="27" fillId="0" borderId="0" xfId="3" applyFont="1" applyAlignment="1">
      <alignment horizontal="left" vertical="center"/>
    </xf>
    <xf numFmtId="0" fontId="28" fillId="0" borderId="0" xfId="3" applyFont="1" applyAlignment="1">
      <alignment horizontal="right" vertical="center"/>
    </xf>
    <xf numFmtId="0" fontId="29" fillId="0" borderId="0" xfId="3" applyFont="1" applyAlignment="1">
      <alignment horizontal="right" vertical="center"/>
    </xf>
    <xf numFmtId="0" fontId="12" fillId="0" borderId="0" xfId="3" applyFont="1" applyAlignment="1">
      <alignment horizontal="left"/>
    </xf>
    <xf numFmtId="164" fontId="12" fillId="0" borderId="0" xfId="3" quotePrefix="1" applyNumberFormat="1" applyFont="1" applyAlignment="1">
      <alignment horizontal="center"/>
    </xf>
    <xf numFmtId="166" fontId="13" fillId="0" borderId="0" xfId="7" applyFont="1" applyFill="1" applyBorder="1" applyAlignment="1">
      <alignment wrapText="1"/>
    </xf>
    <xf numFmtId="166" fontId="13" fillId="0" borderId="0" xfId="7" applyFont="1" applyFill="1" applyBorder="1" applyAlignment="1">
      <alignment horizontal="center"/>
    </xf>
    <xf numFmtId="43" fontId="13" fillId="0" borderId="0" xfId="6" applyFont="1" applyFill="1" applyBorder="1" applyAlignment="1">
      <alignment horizontal="center"/>
    </xf>
    <xf numFmtId="0" fontId="13" fillId="0" borderId="0" xfId="3" applyFont="1" applyAlignment="1">
      <alignment horizontal="left" wrapText="1"/>
    </xf>
    <xf numFmtId="0" fontId="31" fillId="0" borderId="0" xfId="3" applyFont="1" applyAlignment="1">
      <alignment vertical="center"/>
    </xf>
    <xf numFmtId="0" fontId="27" fillId="0" borderId="0" xfId="3" applyFont="1" applyAlignment="1">
      <alignment horizontal="left"/>
    </xf>
    <xf numFmtId="164" fontId="12" fillId="2" borderId="0" xfId="3" applyNumberFormat="1" applyFont="1" applyFill="1" applyAlignment="1">
      <alignment horizontal="right"/>
    </xf>
    <xf numFmtId="164" fontId="12" fillId="0" borderId="0" xfId="3" applyNumberFormat="1" applyFont="1" applyAlignment="1">
      <alignment horizontal="center"/>
    </xf>
    <xf numFmtId="0" fontId="13" fillId="7" borderId="4" xfId="3" applyFont="1" applyFill="1" applyBorder="1" applyAlignment="1">
      <alignment horizontal="left"/>
    </xf>
    <xf numFmtId="7" fontId="13" fillId="7" borderId="5" xfId="4" applyNumberFormat="1" applyFont="1" applyFill="1" applyBorder="1" applyAlignment="1">
      <alignment horizontal="right"/>
    </xf>
    <xf numFmtId="7" fontId="13" fillId="7" borderId="6" xfId="4" applyNumberFormat="1" applyFont="1" applyFill="1" applyBorder="1" applyAlignment="1">
      <alignment horizontal="right"/>
    </xf>
    <xf numFmtId="39" fontId="13" fillId="0" borderId="0" xfId="4" applyNumberFormat="1" applyFont="1" applyFill="1" applyBorder="1" applyAlignment="1">
      <alignment horizontal="center"/>
    </xf>
    <xf numFmtId="0" fontId="13" fillId="0" borderId="4" xfId="3" applyFont="1" applyBorder="1" applyAlignment="1">
      <alignment horizontal="left"/>
    </xf>
    <xf numFmtId="39" fontId="13" fillId="0" borderId="5" xfId="4" applyNumberFormat="1" applyFont="1" applyFill="1" applyBorder="1" applyAlignment="1">
      <alignment horizontal="right"/>
    </xf>
    <xf numFmtId="39" fontId="13" fillId="0" borderId="6" xfId="4" applyNumberFormat="1" applyFont="1" applyFill="1" applyBorder="1" applyAlignment="1">
      <alignment horizontal="right"/>
    </xf>
    <xf numFmtId="40" fontId="13" fillId="7" borderId="5" xfId="3" applyNumberFormat="1" applyFont="1" applyFill="1" applyBorder="1" applyAlignment="1">
      <alignment horizontal="right"/>
    </xf>
    <xf numFmtId="40" fontId="13" fillId="7" borderId="6" xfId="3" applyNumberFormat="1" applyFont="1" applyFill="1" applyBorder="1" applyAlignment="1">
      <alignment horizontal="right"/>
    </xf>
    <xf numFmtId="40" fontId="13" fillId="0" borderId="0" xfId="3" applyNumberFormat="1" applyFont="1" applyAlignment="1">
      <alignment horizontal="center"/>
    </xf>
    <xf numFmtId="0" fontId="13" fillId="4" borderId="20" xfId="3" applyFont="1" applyFill="1" applyBorder="1" applyAlignment="1">
      <alignment horizontal="left"/>
    </xf>
    <xf numFmtId="40" fontId="13" fillId="4" borderId="20" xfId="3" applyNumberFormat="1" applyFont="1" applyFill="1" applyBorder="1" applyAlignment="1">
      <alignment horizontal="right"/>
    </xf>
    <xf numFmtId="40" fontId="13" fillId="4" borderId="0" xfId="3" applyNumberFormat="1" applyFont="1" applyFill="1" applyAlignment="1">
      <alignment horizontal="right"/>
    </xf>
    <xf numFmtId="0" fontId="13" fillId="4" borderId="0" xfId="3" applyFont="1" applyFill="1" applyAlignment="1">
      <alignment horizontal="left"/>
    </xf>
    <xf numFmtId="0" fontId="13" fillId="0" borderId="0" xfId="3" applyFont="1" applyAlignment="1">
      <alignment wrapText="1"/>
    </xf>
    <xf numFmtId="0" fontId="32" fillId="2" borderId="0" xfId="3" applyFont="1" applyFill="1" applyAlignment="1">
      <alignment horizontal="left" vertical="center"/>
    </xf>
    <xf numFmtId="164" fontId="32" fillId="2" borderId="0" xfId="3" quotePrefix="1" applyNumberFormat="1" applyFont="1" applyFill="1" applyAlignment="1">
      <alignment horizontal="right" vertical="center"/>
    </xf>
    <xf numFmtId="49" fontId="32" fillId="2" borderId="0" xfId="3" applyNumberFormat="1" applyFont="1" applyFill="1" applyAlignment="1">
      <alignment horizontal="right" vertical="center"/>
    </xf>
    <xf numFmtId="0" fontId="32" fillId="2" borderId="0" xfId="3" applyFont="1" applyFill="1" applyAlignment="1">
      <alignment horizontal="right" vertical="center"/>
    </xf>
    <xf numFmtId="0" fontId="9" fillId="0" borderId="0" xfId="3" applyFont="1" applyAlignment="1">
      <alignment horizontal="left" vertical="center"/>
    </xf>
    <xf numFmtId="40" fontId="13" fillId="0" borderId="11" xfId="3" applyNumberFormat="1" applyFont="1" applyBorder="1" applyAlignment="1">
      <alignment horizontal="right"/>
    </xf>
    <xf numFmtId="40" fontId="13" fillId="0" borderId="2" xfId="3" applyNumberFormat="1" applyFont="1" applyBorder="1" applyAlignment="1">
      <alignment horizontal="right"/>
    </xf>
    <xf numFmtId="0" fontId="32" fillId="0" borderId="0" xfId="3" applyFont="1" applyAlignment="1">
      <alignment horizontal="left" vertical="center"/>
    </xf>
    <xf numFmtId="164" fontId="32" fillId="0" borderId="0" xfId="3" quotePrefix="1" applyNumberFormat="1" applyFont="1" applyAlignment="1">
      <alignment horizontal="right" vertical="center"/>
    </xf>
    <xf numFmtId="49" fontId="32" fillId="0" borderId="0" xfId="3" applyNumberFormat="1" applyFont="1" applyAlignment="1">
      <alignment horizontal="right" vertical="center"/>
    </xf>
    <xf numFmtId="0" fontId="32" fillId="0" borderId="0" xfId="3" applyFont="1" applyAlignment="1">
      <alignment horizontal="right" vertical="center"/>
    </xf>
    <xf numFmtId="0" fontId="24" fillId="0" borderId="0" xfId="3" applyAlignment="1">
      <alignment horizontal="center"/>
    </xf>
    <xf numFmtId="0" fontId="33" fillId="2" borderId="0" xfId="3" applyFont="1" applyFill="1" applyAlignment="1">
      <alignment horizontal="left"/>
    </xf>
    <xf numFmtId="164" fontId="33" fillId="2" borderId="0" xfId="3" quotePrefix="1" applyNumberFormat="1" applyFont="1" applyFill="1" applyAlignment="1">
      <alignment horizontal="right"/>
    </xf>
    <xf numFmtId="49" fontId="33" fillId="2" borderId="0" xfId="3" applyNumberFormat="1" applyFont="1" applyFill="1" applyAlignment="1">
      <alignment horizontal="right"/>
    </xf>
    <xf numFmtId="0" fontId="34" fillId="0" borderId="0" xfId="3" applyFont="1" applyAlignment="1">
      <alignment horizontal="left"/>
    </xf>
    <xf numFmtId="165" fontId="13" fillId="3" borderId="5" xfId="4" applyNumberFormat="1" applyFont="1" applyFill="1" applyBorder="1" applyAlignment="1">
      <alignment horizontal="right"/>
    </xf>
    <xf numFmtId="165" fontId="13" fillId="3" borderId="6" xfId="4" applyNumberFormat="1" applyFont="1" applyFill="1" applyBorder="1" applyAlignment="1">
      <alignment horizontal="right"/>
    </xf>
    <xf numFmtId="2" fontId="13" fillId="3" borderId="11" xfId="3" applyNumberFormat="1" applyFont="1" applyFill="1" applyBorder="1" applyAlignment="1">
      <alignment horizontal="right"/>
    </xf>
    <xf numFmtId="2" fontId="13" fillId="3" borderId="12" xfId="3" applyNumberFormat="1" applyFont="1" applyFill="1" applyBorder="1" applyAlignment="1">
      <alignment horizontal="right"/>
    </xf>
    <xf numFmtId="2" fontId="13" fillId="3" borderId="2" xfId="3" applyNumberFormat="1" applyFont="1" applyFill="1" applyBorder="1" applyAlignment="1">
      <alignment horizontal="right"/>
    </xf>
    <xf numFmtId="2" fontId="13" fillId="3" borderId="3" xfId="3" applyNumberFormat="1" applyFont="1" applyFill="1" applyBorder="1" applyAlignment="1">
      <alignment horizontal="right"/>
    </xf>
    <xf numFmtId="2" fontId="13" fillId="0" borderId="11" xfId="3" applyNumberFormat="1" applyFont="1" applyBorder="1" applyAlignment="1">
      <alignment horizontal="right"/>
    </xf>
    <xf numFmtId="2" fontId="13" fillId="4" borderId="11" xfId="3" applyNumberFormat="1" applyFont="1" applyFill="1" applyBorder="1" applyAlignment="1">
      <alignment horizontal="right"/>
    </xf>
    <xf numFmtId="2" fontId="13" fillId="4" borderId="12" xfId="3" applyNumberFormat="1" applyFont="1" applyFill="1" applyBorder="1" applyAlignment="1">
      <alignment horizontal="right"/>
    </xf>
    <xf numFmtId="2" fontId="13" fillId="0" borderId="2" xfId="3" applyNumberFormat="1" applyFont="1" applyBorder="1" applyAlignment="1">
      <alignment horizontal="right"/>
    </xf>
    <xf numFmtId="2" fontId="13" fillId="4" borderId="2" xfId="3" applyNumberFormat="1" applyFont="1" applyFill="1" applyBorder="1" applyAlignment="1">
      <alignment horizontal="right"/>
    </xf>
    <xf numFmtId="2" fontId="13" fillId="4" borderId="3" xfId="3" applyNumberFormat="1" applyFont="1" applyFill="1" applyBorder="1" applyAlignment="1">
      <alignment horizontal="right"/>
    </xf>
    <xf numFmtId="164" fontId="33" fillId="2" borderId="0" xfId="3" quotePrefix="1" applyNumberFormat="1" applyFont="1" applyFill="1"/>
    <xf numFmtId="0" fontId="24" fillId="0" borderId="0" xfId="8"/>
    <xf numFmtId="0" fontId="2" fillId="0" borderId="0" xfId="8" applyFont="1"/>
    <xf numFmtId="0" fontId="3" fillId="0" borderId="0" xfId="8" applyFont="1"/>
    <xf numFmtId="0" fontId="4" fillId="0" borderId="0" xfId="8" applyFont="1"/>
    <xf numFmtId="0" fontId="5" fillId="0" borderId="0" xfId="8" applyFont="1"/>
    <xf numFmtId="0" fontId="7" fillId="0" borderId="0" xfId="8" applyFont="1" applyAlignment="1">
      <alignment horizontal="left"/>
    </xf>
    <xf numFmtId="0" fontId="9" fillId="0" borderId="0" xfId="8" applyFont="1" applyAlignment="1">
      <alignment horizontal="left"/>
    </xf>
    <xf numFmtId="0" fontId="10" fillId="0" borderId="0" xfId="8" applyFont="1" applyAlignment="1">
      <alignment horizontal="left"/>
    </xf>
    <xf numFmtId="0" fontId="36" fillId="0" borderId="0" xfId="8" applyFont="1" applyAlignment="1">
      <alignment horizontal="left"/>
    </xf>
    <xf numFmtId="0" fontId="37" fillId="0" borderId="0" xfId="8" applyFont="1" applyAlignment="1">
      <alignment horizontal="left"/>
    </xf>
    <xf numFmtId="0" fontId="6" fillId="0" borderId="0" xfId="8" applyFont="1" applyAlignment="1">
      <alignment horizontal="left"/>
    </xf>
    <xf numFmtId="0" fontId="38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6" fillId="0" borderId="0" xfId="8" applyFont="1"/>
    <xf numFmtId="0" fontId="9" fillId="0" borderId="0" xfId="8" applyFont="1" applyAlignment="1">
      <alignment horizontal="right"/>
    </xf>
    <xf numFmtId="0" fontId="14" fillId="0" borderId="0" xfId="8" applyFont="1"/>
    <xf numFmtId="0" fontId="12" fillId="8" borderId="0" xfId="8" applyFont="1" applyFill="1" applyAlignment="1">
      <alignment horizontal="left"/>
    </xf>
    <xf numFmtId="164" fontId="12" fillId="8" borderId="0" xfId="8" quotePrefix="1" applyNumberFormat="1" applyFont="1" applyFill="1" applyAlignment="1">
      <alignment horizontal="right"/>
    </xf>
    <xf numFmtId="0" fontId="12" fillId="9" borderId="4" xfId="8" applyFont="1" applyFill="1" applyBorder="1" applyAlignment="1">
      <alignment horizontal="left"/>
    </xf>
    <xf numFmtId="39" fontId="39" fillId="9" borderId="5" xfId="9" applyNumberFormat="1" applyFont="1" applyFill="1" applyBorder="1"/>
    <xf numFmtId="39" fontId="39" fillId="9" borderId="6" xfId="9" applyNumberFormat="1" applyFont="1" applyFill="1" applyBorder="1"/>
    <xf numFmtId="0" fontId="13" fillId="7" borderId="4" xfId="8" applyFont="1" applyFill="1" applyBorder="1" applyAlignment="1">
      <alignment horizontal="left" wrapText="1"/>
    </xf>
    <xf numFmtId="7" fontId="13" fillId="7" borderId="5" xfId="4" applyNumberFormat="1" applyFont="1" applyFill="1" applyBorder="1" applyAlignment="1">
      <alignment horizontal="right" vertical="center"/>
    </xf>
    <xf numFmtId="7" fontId="13" fillId="7" borderId="6" xfId="4" applyNumberFormat="1" applyFont="1" applyFill="1" applyBorder="1" applyAlignment="1">
      <alignment horizontal="right" vertical="center"/>
    </xf>
    <xf numFmtId="40" fontId="39" fillId="9" borderId="5" xfId="8" applyNumberFormat="1" applyFont="1" applyFill="1" applyBorder="1" applyAlignment="1">
      <alignment vertical="center"/>
    </xf>
    <xf numFmtId="40" fontId="39" fillId="9" borderId="6" xfId="8" applyNumberFormat="1" applyFont="1" applyFill="1" applyBorder="1" applyAlignment="1">
      <alignment vertical="center"/>
    </xf>
    <xf numFmtId="43" fontId="13" fillId="7" borderId="5" xfId="10" applyFont="1" applyFill="1" applyBorder="1" applyAlignment="1">
      <alignment horizontal="right" vertical="center"/>
    </xf>
    <xf numFmtId="43" fontId="13" fillId="7" borderId="6" xfId="10" applyFont="1" applyFill="1" applyBorder="1" applyAlignment="1">
      <alignment horizontal="right" vertical="center"/>
    </xf>
    <xf numFmtId="0" fontId="13" fillId="6" borderId="4" xfId="8" applyFont="1" applyFill="1" applyBorder="1" applyAlignment="1">
      <alignment horizontal="left" wrapText="1"/>
    </xf>
    <xf numFmtId="43" fontId="13" fillId="6" borderId="5" xfId="10" applyFont="1" applyFill="1" applyBorder="1" applyAlignment="1">
      <alignment horizontal="right" vertical="center"/>
    </xf>
    <xf numFmtId="43" fontId="13" fillId="6" borderId="6" xfId="10" applyFont="1" applyFill="1" applyBorder="1" applyAlignment="1">
      <alignment horizontal="right" vertical="center"/>
    </xf>
    <xf numFmtId="0" fontId="40" fillId="0" borderId="0" xfId="8" applyFont="1" applyAlignment="1">
      <alignment readingOrder="1"/>
    </xf>
    <xf numFmtId="0" fontId="41" fillId="0" borderId="0" xfId="8" applyFont="1" applyAlignment="1">
      <alignment readingOrder="1"/>
    </xf>
    <xf numFmtId="0" fontId="41" fillId="0" borderId="0" xfId="8" applyFont="1"/>
    <xf numFmtId="0" fontId="42" fillId="0" borderId="0" xfId="8" applyFont="1" applyAlignment="1">
      <alignment readingOrder="1"/>
    </xf>
    <xf numFmtId="0" fontId="24" fillId="0" borderId="0" xfId="8" applyAlignment="1">
      <alignment readingOrder="1"/>
    </xf>
    <xf numFmtId="0" fontId="43" fillId="0" borderId="0" xfId="8" applyFont="1" applyAlignment="1">
      <alignment readingOrder="1"/>
    </xf>
    <xf numFmtId="0" fontId="6" fillId="0" borderId="0" xfId="8" applyFont="1" applyAlignment="1">
      <alignment readingOrder="1"/>
    </xf>
    <xf numFmtId="0" fontId="13" fillId="0" borderId="0" xfId="8" applyFont="1" applyAlignment="1">
      <alignment horizontal="left"/>
    </xf>
    <xf numFmtId="7" fontId="13" fillId="0" borderId="5" xfId="4" applyNumberFormat="1" applyFont="1" applyFill="1" applyBorder="1" applyAlignment="1">
      <alignment horizontal="right"/>
    </xf>
    <xf numFmtId="7" fontId="13" fillId="0" borderId="6" xfId="4" applyNumberFormat="1" applyFont="1" applyFill="1" applyBorder="1" applyAlignment="1">
      <alignment horizontal="right"/>
    </xf>
    <xf numFmtId="39" fontId="13" fillId="3" borderId="5" xfId="4" applyNumberFormat="1" applyFont="1" applyFill="1" applyBorder="1" applyAlignment="1">
      <alignment horizontal="right"/>
    </xf>
    <xf numFmtId="39" fontId="13" fillId="3" borderId="6" xfId="4" applyNumberFormat="1" applyFont="1" applyFill="1" applyBorder="1" applyAlignment="1">
      <alignment horizontal="right"/>
    </xf>
    <xf numFmtId="0" fontId="46" fillId="0" borderId="0" xfId="3" applyFont="1" applyAlignment="1">
      <alignment vertical="center"/>
    </xf>
    <xf numFmtId="0" fontId="13" fillId="0" borderId="0" xfId="3" applyFont="1" applyAlignment="1">
      <alignment horizontal="left"/>
    </xf>
    <xf numFmtId="40" fontId="13" fillId="0" borderId="0" xfId="3" applyNumberFormat="1" applyFont="1" applyAlignment="1">
      <alignment horizontal="right"/>
    </xf>
    <xf numFmtId="164" fontId="12" fillId="2" borderId="0" xfId="3" quotePrefix="1" applyNumberFormat="1" applyFont="1" applyFill="1"/>
    <xf numFmtId="44" fontId="48" fillId="0" borderId="0" xfId="7" applyNumberFormat="1" applyFont="1" applyFill="1" applyBorder="1" applyAlignment="1">
      <alignment horizontal="center"/>
    </xf>
    <xf numFmtId="40" fontId="24" fillId="0" borderId="0" xfId="3" applyNumberFormat="1"/>
    <xf numFmtId="39" fontId="24" fillId="0" borderId="0" xfId="3" applyNumberFormat="1"/>
    <xf numFmtId="2" fontId="30" fillId="0" borderId="0" xfId="6" applyNumberFormat="1" applyFont="1" applyFill="1" applyBorder="1" applyAlignment="1">
      <alignment horizontal="center"/>
    </xf>
    <xf numFmtId="0" fontId="30" fillId="0" borderId="0" xfId="6" applyNumberFormat="1" applyFont="1" applyFill="1" applyBorder="1" applyAlignment="1">
      <alignment horizontal="center"/>
    </xf>
    <xf numFmtId="0" fontId="13" fillId="0" borderId="21" xfId="3" applyFont="1" applyBorder="1" applyAlignment="1">
      <alignment horizontal="left"/>
    </xf>
    <xf numFmtId="39" fontId="13" fillId="0" borderId="22" xfId="4" applyNumberFormat="1" applyFont="1" applyFill="1" applyBorder="1" applyAlignment="1">
      <alignment horizontal="right"/>
    </xf>
    <xf numFmtId="39" fontId="13" fillId="0" borderId="23" xfId="4" applyNumberFormat="1" applyFont="1" applyFill="1" applyBorder="1" applyAlignment="1">
      <alignment horizontal="right"/>
    </xf>
    <xf numFmtId="0" fontId="49" fillId="0" borderId="0" xfId="3" applyFont="1" applyAlignment="1">
      <alignment horizontal="left" vertical="center"/>
    </xf>
    <xf numFmtId="0" fontId="24" fillId="0" borderId="0" xfId="3" applyAlignment="1">
      <alignment vertical="center"/>
    </xf>
    <xf numFmtId="0" fontId="13" fillId="4" borderId="7" xfId="3" applyFont="1" applyFill="1" applyBorder="1" applyAlignment="1">
      <alignment horizontal="left"/>
    </xf>
    <xf numFmtId="40" fontId="13" fillId="0" borderId="8" xfId="3" applyNumberFormat="1" applyFont="1" applyBorder="1" applyAlignment="1">
      <alignment horizontal="right"/>
    </xf>
    <xf numFmtId="40" fontId="13" fillId="4" borderId="8" xfId="3" applyNumberFormat="1" applyFont="1" applyFill="1" applyBorder="1" applyAlignment="1">
      <alignment horizontal="right"/>
    </xf>
    <xf numFmtId="40" fontId="13" fillId="4" borderId="9" xfId="3" applyNumberFormat="1" applyFont="1" applyFill="1" applyBorder="1" applyAlignment="1">
      <alignment horizontal="right"/>
    </xf>
    <xf numFmtId="0" fontId="13" fillId="6" borderId="0" xfId="3" applyFont="1" applyFill="1" applyAlignment="1">
      <alignment horizontal="left"/>
    </xf>
    <xf numFmtId="40" fontId="13" fillId="6" borderId="0" xfId="3" applyNumberFormat="1" applyFont="1" applyFill="1" applyAlignment="1">
      <alignment horizontal="right"/>
    </xf>
    <xf numFmtId="7" fontId="13" fillId="3" borderId="5" xfId="4" applyNumberFormat="1" applyFont="1" applyFill="1" applyBorder="1" applyAlignment="1"/>
    <xf numFmtId="7" fontId="13" fillId="3" borderId="6" xfId="4" applyNumberFormat="1" applyFont="1" applyFill="1" applyBorder="1" applyAlignment="1"/>
    <xf numFmtId="40" fontId="13" fillId="0" borderId="12" xfId="3" applyNumberFormat="1" applyFont="1" applyBorder="1" applyAlignment="1">
      <alignment horizontal="right"/>
    </xf>
    <xf numFmtId="40" fontId="13" fillId="0" borderId="3" xfId="3" applyNumberFormat="1" applyFont="1" applyBorder="1" applyAlignment="1">
      <alignment horizontal="right"/>
    </xf>
    <xf numFmtId="0" fontId="50" fillId="0" borderId="0" xfId="3" applyFont="1" applyAlignment="1">
      <alignment horizontal="left"/>
    </xf>
    <xf numFmtId="0" fontId="32" fillId="2" borderId="6" xfId="3" applyFont="1" applyFill="1" applyBorder="1" applyAlignment="1">
      <alignment horizontal="left" vertical="center"/>
    </xf>
    <xf numFmtId="49" fontId="32" fillId="2" borderId="26" xfId="3" applyNumberFormat="1" applyFont="1" applyFill="1" applyBorder="1" applyAlignment="1">
      <alignment horizontal="right" vertical="center"/>
    </xf>
    <xf numFmtId="49" fontId="32" fillId="2" borderId="4" xfId="3" applyNumberFormat="1" applyFont="1" applyFill="1" applyBorder="1" applyAlignment="1">
      <alignment horizontal="right" vertical="center"/>
    </xf>
    <xf numFmtId="0" fontId="13" fillId="0" borderId="27" xfId="3" applyFont="1" applyBorder="1" applyAlignment="1">
      <alignment horizontal="left"/>
    </xf>
    <xf numFmtId="39" fontId="13" fillId="0" borderId="28" xfId="4" applyNumberFormat="1" applyFont="1" applyFill="1" applyBorder="1" applyAlignment="1">
      <alignment horizontal="right"/>
    </xf>
    <xf numFmtId="39" fontId="13" fillId="0" borderId="29" xfId="4" applyNumberFormat="1" applyFont="1" applyFill="1" applyBorder="1" applyAlignment="1">
      <alignment horizontal="right"/>
    </xf>
    <xf numFmtId="0" fontId="13" fillId="3" borderId="27" xfId="3" applyFont="1" applyFill="1" applyBorder="1" applyAlignment="1">
      <alignment horizontal="left"/>
    </xf>
    <xf numFmtId="39" fontId="13" fillId="3" borderId="28" xfId="4" applyNumberFormat="1" applyFont="1" applyFill="1" applyBorder="1" applyAlignment="1">
      <alignment horizontal="right"/>
    </xf>
    <xf numFmtId="39" fontId="13" fillId="3" borderId="30" xfId="4" applyNumberFormat="1" applyFont="1" applyFill="1" applyBorder="1" applyAlignment="1">
      <alignment horizontal="right"/>
    </xf>
    <xf numFmtId="39" fontId="13" fillId="3" borderId="29" xfId="4" applyNumberFormat="1" applyFont="1" applyFill="1" applyBorder="1" applyAlignment="1">
      <alignment horizontal="right"/>
    </xf>
    <xf numFmtId="0" fontId="32" fillId="2" borderId="5" xfId="3" applyFont="1" applyFill="1" applyBorder="1" applyAlignment="1">
      <alignment horizontal="left" vertical="center"/>
    </xf>
    <xf numFmtId="49" fontId="32" fillId="2" borderId="5" xfId="3" applyNumberFormat="1" applyFont="1" applyFill="1" applyBorder="1" applyAlignment="1">
      <alignment horizontal="right" vertical="center"/>
    </xf>
    <xf numFmtId="0" fontId="32" fillId="2" borderId="26" xfId="3" applyFont="1" applyFill="1" applyBorder="1" applyAlignment="1">
      <alignment horizontal="right" vertical="center"/>
    </xf>
    <xf numFmtId="0" fontId="32" fillId="2" borderId="4" xfId="3" applyFont="1" applyFill="1" applyBorder="1" applyAlignment="1">
      <alignment horizontal="right" vertical="center"/>
    </xf>
    <xf numFmtId="39" fontId="13" fillId="0" borderId="32" xfId="4" applyNumberFormat="1" applyFont="1" applyFill="1" applyBorder="1" applyAlignment="1">
      <alignment horizontal="right"/>
    </xf>
    <xf numFmtId="0" fontId="13" fillId="6" borderId="20" xfId="3" applyFont="1" applyFill="1" applyBorder="1" applyAlignment="1">
      <alignment horizontal="left"/>
    </xf>
    <xf numFmtId="2" fontId="13" fillId="6" borderId="20" xfId="3" applyNumberFormat="1" applyFont="1" applyFill="1" applyBorder="1" applyAlignment="1">
      <alignment horizontal="right"/>
    </xf>
    <xf numFmtId="2" fontId="13" fillId="6" borderId="0" xfId="3" applyNumberFormat="1" applyFont="1" applyFill="1" applyAlignment="1">
      <alignment horizontal="right"/>
    </xf>
    <xf numFmtId="164" fontId="32" fillId="2" borderId="26" xfId="3" quotePrefix="1" applyNumberFormat="1" applyFont="1" applyFill="1" applyBorder="1" applyAlignment="1">
      <alignment horizontal="right" vertical="center"/>
    </xf>
    <xf numFmtId="0" fontId="50" fillId="0" borderId="0" xfId="3" applyFont="1" applyAlignment="1">
      <alignment horizontal="left" vertical="center"/>
    </xf>
    <xf numFmtId="43" fontId="13" fillId="0" borderId="0" xfId="6" applyFont="1" applyBorder="1" applyAlignment="1">
      <alignment horizontal="center"/>
    </xf>
    <xf numFmtId="0" fontId="19" fillId="5" borderId="13" xfId="1" applyFont="1" applyFill="1" applyBorder="1" applyAlignment="1">
      <alignment horizontal="center"/>
    </xf>
    <xf numFmtId="0" fontId="17" fillId="4" borderId="14" xfId="1" applyFont="1" applyFill="1" applyBorder="1" applyAlignment="1">
      <alignment horizontal="left" wrapText="1"/>
    </xf>
    <xf numFmtId="0" fontId="17" fillId="4" borderId="1" xfId="1" applyFont="1" applyFill="1" applyBorder="1" applyAlignment="1">
      <alignment horizontal="left" wrapText="1"/>
    </xf>
    <xf numFmtId="165" fontId="13" fillId="0" borderId="15" xfId="1" applyNumberFormat="1" applyFont="1" applyBorder="1" applyAlignment="1">
      <alignment horizontal="right" vertical="center"/>
    </xf>
    <xf numFmtId="165" fontId="13" fillId="0" borderId="2" xfId="1" applyNumberFormat="1" applyFont="1" applyBorder="1" applyAlignment="1">
      <alignment horizontal="right" vertical="center"/>
    </xf>
    <xf numFmtId="165" fontId="13" fillId="0" borderId="16" xfId="1" applyNumberFormat="1" applyFont="1" applyBorder="1" applyAlignment="1">
      <alignment horizontal="right" vertical="center"/>
    </xf>
    <xf numFmtId="165" fontId="13" fillId="0" borderId="3" xfId="1" applyNumberFormat="1" applyFont="1" applyBorder="1" applyAlignment="1">
      <alignment horizontal="right" vertical="center"/>
    </xf>
    <xf numFmtId="43" fontId="13" fillId="0" borderId="0" xfId="6" applyFont="1" applyFill="1" applyBorder="1" applyAlignment="1">
      <alignment horizontal="center"/>
    </xf>
    <xf numFmtId="166" fontId="13" fillId="0" borderId="0" xfId="7" applyFont="1" applyFill="1" applyBorder="1" applyAlignment="1">
      <alignment horizontal="center"/>
    </xf>
    <xf numFmtId="166" fontId="19" fillId="0" borderId="0" xfId="7" applyFont="1" applyFill="1" applyBorder="1" applyAlignment="1">
      <alignment horizontal="center"/>
    </xf>
    <xf numFmtId="0" fontId="19" fillId="0" borderId="0" xfId="3" applyFont="1" applyAlignment="1">
      <alignment horizontal="center"/>
    </xf>
    <xf numFmtId="43" fontId="13" fillId="0" borderId="5" xfId="6" applyFont="1" applyBorder="1" applyAlignment="1">
      <alignment horizontal="right"/>
    </xf>
    <xf numFmtId="43" fontId="13" fillId="0" borderId="6" xfId="6" applyFont="1" applyBorder="1" applyAlignment="1">
      <alignment horizontal="right"/>
    </xf>
    <xf numFmtId="0" fontId="17" fillId="0" borderId="4" xfId="3" applyFont="1" applyBorder="1" applyAlignment="1">
      <alignment horizontal="left" wrapText="1"/>
    </xf>
    <xf numFmtId="165" fontId="13" fillId="3" borderId="18" xfId="5" applyNumberFormat="1" applyFont="1" applyFill="1" applyBorder="1" applyAlignment="1">
      <alignment horizontal="right"/>
    </xf>
    <xf numFmtId="165" fontId="13" fillId="3" borderId="5" xfId="5" applyNumberFormat="1" applyFont="1" applyFill="1" applyBorder="1" applyAlignment="1">
      <alignment horizontal="right"/>
    </xf>
    <xf numFmtId="165" fontId="13" fillId="3" borderId="19" xfId="5" applyNumberFormat="1" applyFont="1" applyFill="1" applyBorder="1" applyAlignment="1">
      <alignment horizontal="right"/>
    </xf>
    <xf numFmtId="165" fontId="13" fillId="3" borderId="6" xfId="5" applyNumberFormat="1" applyFont="1" applyFill="1" applyBorder="1" applyAlignment="1">
      <alignment horizontal="right"/>
    </xf>
    <xf numFmtId="0" fontId="17" fillId="7" borderId="17" xfId="3" applyFont="1" applyFill="1" applyBorder="1" applyAlignment="1">
      <alignment horizontal="left" wrapText="1"/>
    </xf>
    <xf numFmtId="0" fontId="17" fillId="7" borderId="4" xfId="3" applyFont="1" applyFill="1" applyBorder="1" applyAlignment="1">
      <alignment horizontal="left" wrapText="1"/>
    </xf>
    <xf numFmtId="7" fontId="13" fillId="3" borderId="5" xfId="5" applyNumberFormat="1" applyFont="1" applyFill="1" applyBorder="1" applyAlignment="1">
      <alignment horizontal="right"/>
    </xf>
    <xf numFmtId="7" fontId="13" fillId="3" borderId="6" xfId="5" applyNumberFormat="1" applyFont="1" applyFill="1" applyBorder="1" applyAlignment="1">
      <alignment horizontal="right"/>
    </xf>
    <xf numFmtId="0" fontId="24" fillId="0" borderId="0" xfId="3" applyAlignment="1">
      <alignment horizontal="center"/>
    </xf>
    <xf numFmtId="2" fontId="17" fillId="0" borderId="4" xfId="3" applyNumberFormat="1" applyFont="1" applyBorder="1" applyAlignment="1">
      <alignment horizontal="left" wrapText="1"/>
    </xf>
    <xf numFmtId="0" fontId="19" fillId="5" borderId="4" xfId="3" applyFont="1" applyFill="1" applyBorder="1" applyAlignment="1">
      <alignment horizontal="center"/>
    </xf>
    <xf numFmtId="0" fontId="19" fillId="5" borderId="5" xfId="3" applyFont="1" applyFill="1" applyBorder="1" applyAlignment="1">
      <alignment horizontal="center"/>
    </xf>
    <xf numFmtId="0" fontId="19" fillId="5" borderId="6" xfId="3" applyFont="1" applyFill="1" applyBorder="1" applyAlignment="1">
      <alignment horizontal="center"/>
    </xf>
    <xf numFmtId="2" fontId="17" fillId="7" borderId="4" xfId="3" applyNumberFormat="1" applyFont="1" applyFill="1" applyBorder="1" applyAlignment="1">
      <alignment horizontal="left" wrapText="1"/>
    </xf>
    <xf numFmtId="0" fontId="40" fillId="0" borderId="0" xfId="8" applyFont="1" applyAlignment="1">
      <alignment horizontal="left" wrapText="1" readingOrder="1"/>
    </xf>
    <xf numFmtId="0" fontId="44" fillId="0" borderId="0" xfId="3" applyFont="1" applyAlignment="1">
      <alignment horizontal="left" vertical="center" wrapText="1"/>
    </xf>
    <xf numFmtId="7" fontId="13" fillId="3" borderId="5" xfId="11" applyNumberFormat="1" applyFont="1" applyFill="1" applyBorder="1" applyAlignment="1">
      <alignment horizontal="right"/>
    </xf>
    <xf numFmtId="7" fontId="13" fillId="3" borderId="6" xfId="11" applyNumberFormat="1" applyFont="1" applyFill="1" applyBorder="1" applyAlignment="1">
      <alignment horizontal="right"/>
    </xf>
    <xf numFmtId="43" fontId="13" fillId="0" borderId="5" xfId="6" applyFont="1" applyBorder="1" applyAlignment="1">
      <alignment horizontal="right" vertical="center"/>
    </xf>
    <xf numFmtId="43" fontId="13" fillId="0" borderId="6" xfId="6" applyFont="1" applyBorder="1" applyAlignment="1">
      <alignment horizontal="right" vertical="center"/>
    </xf>
    <xf numFmtId="7" fontId="13" fillId="3" borderId="5" xfId="11" applyNumberFormat="1" applyFont="1" applyFill="1" applyBorder="1" applyAlignment="1">
      <alignment horizontal="right" vertical="center"/>
    </xf>
    <xf numFmtId="7" fontId="13" fillId="3" borderId="6" xfId="11" applyNumberFormat="1" applyFont="1" applyFill="1" applyBorder="1" applyAlignment="1">
      <alignment horizontal="right" vertical="center"/>
    </xf>
    <xf numFmtId="7" fontId="13" fillId="3" borderId="5" xfId="4" applyNumberFormat="1" applyFont="1" applyFill="1" applyBorder="1" applyAlignment="1">
      <alignment vertical="center"/>
    </xf>
    <xf numFmtId="7" fontId="13" fillId="3" borderId="6" xfId="4" applyNumberFormat="1" applyFont="1" applyFill="1" applyBorder="1" applyAlignment="1">
      <alignment vertical="center"/>
    </xf>
    <xf numFmtId="0" fontId="51" fillId="0" borderId="24" xfId="3" applyFont="1" applyBorder="1" applyAlignment="1">
      <alignment horizontal="center" vertical="center"/>
    </xf>
    <xf numFmtId="0" fontId="51" fillId="0" borderId="25" xfId="3" applyFont="1" applyBorder="1" applyAlignment="1">
      <alignment horizontal="center" vertical="center"/>
    </xf>
    <xf numFmtId="0" fontId="50" fillId="0" borderId="0" xfId="3" applyFont="1" applyAlignment="1">
      <alignment horizontal="left" vertical="center" wrapText="1"/>
    </xf>
    <xf numFmtId="2" fontId="13" fillId="0" borderId="5" xfId="6" applyNumberFormat="1" applyFont="1" applyBorder="1" applyAlignment="1">
      <alignment horizontal="right" vertical="center"/>
    </xf>
    <xf numFmtId="2" fontId="13" fillId="0" borderId="6" xfId="6" applyNumberFormat="1" applyFont="1" applyBorder="1" applyAlignment="1">
      <alignment horizontal="right" vertical="center"/>
    </xf>
    <xf numFmtId="0" fontId="17" fillId="0" borderId="0" xfId="3" applyFont="1" applyAlignment="1">
      <alignment horizontal="center" wrapText="1"/>
    </xf>
    <xf numFmtId="0" fontId="32" fillId="5" borderId="4" xfId="3" applyFont="1" applyFill="1" applyBorder="1" applyAlignment="1">
      <alignment horizontal="center" vertical="center"/>
    </xf>
    <xf numFmtId="0" fontId="32" fillId="5" borderId="5" xfId="3" applyFont="1" applyFill="1" applyBorder="1" applyAlignment="1">
      <alignment horizontal="center" vertical="center"/>
    </xf>
    <xf numFmtId="0" fontId="32" fillId="5" borderId="6" xfId="3" applyFont="1" applyFill="1" applyBorder="1" applyAlignment="1">
      <alignment horizontal="center" vertical="center"/>
    </xf>
    <xf numFmtId="165" fontId="13" fillId="3" borderId="5" xfId="11" applyNumberFormat="1" applyFont="1" applyFill="1" applyBorder="1" applyAlignment="1">
      <alignment horizontal="right" vertical="center"/>
    </xf>
    <xf numFmtId="165" fontId="13" fillId="3" borderId="6" xfId="11" applyNumberFormat="1" applyFont="1" applyFill="1" applyBorder="1" applyAlignment="1">
      <alignment horizontal="right" vertical="center"/>
    </xf>
    <xf numFmtId="0" fontId="12" fillId="0" borderId="31" xfId="3" applyFont="1" applyBorder="1" applyAlignment="1">
      <alignment horizontal="center" vertical="center"/>
    </xf>
    <xf numFmtId="0" fontId="12" fillId="0" borderId="24" xfId="3" applyFont="1" applyBorder="1" applyAlignment="1">
      <alignment horizontal="center" vertical="center"/>
    </xf>
    <xf numFmtId="0" fontId="12" fillId="0" borderId="25" xfId="3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12">
    <cellStyle name="Comma 2" xfId="6" xr:uid="{A10A24EB-C214-4801-B44D-F21D864B6160}"/>
    <cellStyle name="Comma 2 2" xfId="10" xr:uid="{6DB0654C-30D9-42B7-8437-E028913BBBBF}"/>
    <cellStyle name="Currency 2" xfId="2" xr:uid="{10BB0464-0B48-4725-B9BB-E2313E510B76}"/>
    <cellStyle name="Currency 2 2" xfId="9" xr:uid="{8558B583-607C-4B45-A1D6-24FD8197BA96}"/>
    <cellStyle name="Currency 3" xfId="7" xr:uid="{FFBC66D5-0232-4087-8C3C-4CFAE8DA4BA4}"/>
    <cellStyle name="Currency_Daily Guide Service" xfId="4" xr:uid="{E748C12E-3D98-4D98-ADE2-9AB520876FFF}"/>
    <cellStyle name="Currency_Dly_Export_US48" xfId="5" xr:uid="{7172ACC7-DBF0-452F-8710-60DDF920EE6C}"/>
    <cellStyle name="Currency_Dly_Import_US48" xfId="11" xr:uid="{9E2B98E2-05DB-435C-ABA2-3FE6D1FB05B3}"/>
    <cellStyle name="Normal" xfId="0" builtinId="0"/>
    <cellStyle name="Normal 2" xfId="1" xr:uid="{128166A8-73C2-4CA0-8129-CE491B33A051}"/>
    <cellStyle name="Normal 2 2" xfId="8" xr:uid="{F3125DF0-34D9-4560-A921-F4203D2BAD80}"/>
    <cellStyle name="Normal_Daily Guide Service" xfId="3" xr:uid="{E3517FA9-9C27-487D-A670-C7AE65498D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TERA\RATES\UPS\RATE98\ZONE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ress"/>
      <sheetName val="Expedite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C8BD-C05E-496B-8EB5-D029E61FF254}">
  <sheetPr>
    <tabColor indexed="60"/>
    <pageSetUpPr fitToPage="1"/>
  </sheetPr>
  <dimension ref="A1:M220"/>
  <sheetViews>
    <sheetView showGridLines="0" tabSelected="1" zoomScaleNormal="100" workbookViewId="0">
      <selection activeCell="B1" sqref="B1"/>
    </sheetView>
  </sheetViews>
  <sheetFormatPr defaultRowHeight="12.5"/>
  <cols>
    <col min="1" max="1" width="4.81640625" style="1" customWidth="1"/>
    <col min="2" max="2" width="6.54296875" style="1" customWidth="1"/>
    <col min="3" max="7" width="7.81640625" style="1" customWidth="1"/>
    <col min="8" max="8" width="8.1796875" style="1" bestFit="1" customWidth="1"/>
    <col min="9" max="10" width="8.1796875" style="1" customWidth="1"/>
    <col min="11" max="12" width="7.81640625" style="1" customWidth="1"/>
    <col min="13" max="13" width="3.81640625" style="1" customWidth="1"/>
    <col min="14" max="256" width="9.1796875" style="1"/>
    <col min="257" max="257" width="4.81640625" style="1" customWidth="1"/>
    <col min="258" max="258" width="6.54296875" style="1" customWidth="1"/>
    <col min="259" max="263" width="7.81640625" style="1" customWidth="1"/>
    <col min="264" max="264" width="8.1796875" style="1" bestFit="1" customWidth="1"/>
    <col min="265" max="266" width="8.1796875" style="1" customWidth="1"/>
    <col min="267" max="268" width="7.81640625" style="1" customWidth="1"/>
    <col min="269" max="269" width="3.81640625" style="1" customWidth="1"/>
    <col min="270" max="512" width="9.1796875" style="1"/>
    <col min="513" max="513" width="4.81640625" style="1" customWidth="1"/>
    <col min="514" max="514" width="6.54296875" style="1" customWidth="1"/>
    <col min="515" max="519" width="7.81640625" style="1" customWidth="1"/>
    <col min="520" max="520" width="8.1796875" style="1" bestFit="1" customWidth="1"/>
    <col min="521" max="522" width="8.1796875" style="1" customWidth="1"/>
    <col min="523" max="524" width="7.81640625" style="1" customWidth="1"/>
    <col min="525" max="525" width="3.81640625" style="1" customWidth="1"/>
    <col min="526" max="768" width="9.1796875" style="1"/>
    <col min="769" max="769" width="4.81640625" style="1" customWidth="1"/>
    <col min="770" max="770" width="6.54296875" style="1" customWidth="1"/>
    <col min="771" max="775" width="7.81640625" style="1" customWidth="1"/>
    <col min="776" max="776" width="8.1796875" style="1" bestFit="1" customWidth="1"/>
    <col min="777" max="778" width="8.1796875" style="1" customWidth="1"/>
    <col min="779" max="780" width="7.81640625" style="1" customWidth="1"/>
    <col min="781" max="781" width="3.81640625" style="1" customWidth="1"/>
    <col min="782" max="1024" width="9.1796875" style="1"/>
    <col min="1025" max="1025" width="4.81640625" style="1" customWidth="1"/>
    <col min="1026" max="1026" width="6.54296875" style="1" customWidth="1"/>
    <col min="1027" max="1031" width="7.81640625" style="1" customWidth="1"/>
    <col min="1032" max="1032" width="8.1796875" style="1" bestFit="1" customWidth="1"/>
    <col min="1033" max="1034" width="8.1796875" style="1" customWidth="1"/>
    <col min="1035" max="1036" width="7.81640625" style="1" customWidth="1"/>
    <col min="1037" max="1037" width="3.81640625" style="1" customWidth="1"/>
    <col min="1038" max="1280" width="9.1796875" style="1"/>
    <col min="1281" max="1281" width="4.81640625" style="1" customWidth="1"/>
    <col min="1282" max="1282" width="6.54296875" style="1" customWidth="1"/>
    <col min="1283" max="1287" width="7.81640625" style="1" customWidth="1"/>
    <col min="1288" max="1288" width="8.1796875" style="1" bestFit="1" customWidth="1"/>
    <col min="1289" max="1290" width="8.1796875" style="1" customWidth="1"/>
    <col min="1291" max="1292" width="7.81640625" style="1" customWidth="1"/>
    <col min="1293" max="1293" width="3.81640625" style="1" customWidth="1"/>
    <col min="1294" max="1536" width="9.1796875" style="1"/>
    <col min="1537" max="1537" width="4.81640625" style="1" customWidth="1"/>
    <col min="1538" max="1538" width="6.54296875" style="1" customWidth="1"/>
    <col min="1539" max="1543" width="7.81640625" style="1" customWidth="1"/>
    <col min="1544" max="1544" width="8.1796875" style="1" bestFit="1" customWidth="1"/>
    <col min="1545" max="1546" width="8.1796875" style="1" customWidth="1"/>
    <col min="1547" max="1548" width="7.81640625" style="1" customWidth="1"/>
    <col min="1549" max="1549" width="3.81640625" style="1" customWidth="1"/>
    <col min="1550" max="1792" width="9.1796875" style="1"/>
    <col min="1793" max="1793" width="4.81640625" style="1" customWidth="1"/>
    <col min="1794" max="1794" width="6.54296875" style="1" customWidth="1"/>
    <col min="1795" max="1799" width="7.81640625" style="1" customWidth="1"/>
    <col min="1800" max="1800" width="8.1796875" style="1" bestFit="1" customWidth="1"/>
    <col min="1801" max="1802" width="8.1796875" style="1" customWidth="1"/>
    <col min="1803" max="1804" width="7.81640625" style="1" customWidth="1"/>
    <col min="1805" max="1805" width="3.81640625" style="1" customWidth="1"/>
    <col min="1806" max="2048" width="9.1796875" style="1"/>
    <col min="2049" max="2049" width="4.81640625" style="1" customWidth="1"/>
    <col min="2050" max="2050" width="6.54296875" style="1" customWidth="1"/>
    <col min="2051" max="2055" width="7.81640625" style="1" customWidth="1"/>
    <col min="2056" max="2056" width="8.1796875" style="1" bestFit="1" customWidth="1"/>
    <col min="2057" max="2058" width="8.1796875" style="1" customWidth="1"/>
    <col min="2059" max="2060" width="7.81640625" style="1" customWidth="1"/>
    <col min="2061" max="2061" width="3.81640625" style="1" customWidth="1"/>
    <col min="2062" max="2304" width="9.1796875" style="1"/>
    <col min="2305" max="2305" width="4.81640625" style="1" customWidth="1"/>
    <col min="2306" max="2306" width="6.54296875" style="1" customWidth="1"/>
    <col min="2307" max="2311" width="7.81640625" style="1" customWidth="1"/>
    <col min="2312" max="2312" width="8.1796875" style="1" bestFit="1" customWidth="1"/>
    <col min="2313" max="2314" width="8.1796875" style="1" customWidth="1"/>
    <col min="2315" max="2316" width="7.81640625" style="1" customWidth="1"/>
    <col min="2317" max="2317" width="3.81640625" style="1" customWidth="1"/>
    <col min="2318" max="2560" width="9.1796875" style="1"/>
    <col min="2561" max="2561" width="4.81640625" style="1" customWidth="1"/>
    <col min="2562" max="2562" width="6.54296875" style="1" customWidth="1"/>
    <col min="2563" max="2567" width="7.81640625" style="1" customWidth="1"/>
    <col min="2568" max="2568" width="8.1796875" style="1" bestFit="1" customWidth="1"/>
    <col min="2569" max="2570" width="8.1796875" style="1" customWidth="1"/>
    <col min="2571" max="2572" width="7.81640625" style="1" customWidth="1"/>
    <col min="2573" max="2573" width="3.81640625" style="1" customWidth="1"/>
    <col min="2574" max="2816" width="9.1796875" style="1"/>
    <col min="2817" max="2817" width="4.81640625" style="1" customWidth="1"/>
    <col min="2818" max="2818" width="6.54296875" style="1" customWidth="1"/>
    <col min="2819" max="2823" width="7.81640625" style="1" customWidth="1"/>
    <col min="2824" max="2824" width="8.1796875" style="1" bestFit="1" customWidth="1"/>
    <col min="2825" max="2826" width="8.1796875" style="1" customWidth="1"/>
    <col min="2827" max="2828" width="7.81640625" style="1" customWidth="1"/>
    <col min="2829" max="2829" width="3.81640625" style="1" customWidth="1"/>
    <col min="2830" max="3072" width="9.1796875" style="1"/>
    <col min="3073" max="3073" width="4.81640625" style="1" customWidth="1"/>
    <col min="3074" max="3074" width="6.54296875" style="1" customWidth="1"/>
    <col min="3075" max="3079" width="7.81640625" style="1" customWidth="1"/>
    <col min="3080" max="3080" width="8.1796875" style="1" bestFit="1" customWidth="1"/>
    <col min="3081" max="3082" width="8.1796875" style="1" customWidth="1"/>
    <col min="3083" max="3084" width="7.81640625" style="1" customWidth="1"/>
    <col min="3085" max="3085" width="3.81640625" style="1" customWidth="1"/>
    <col min="3086" max="3328" width="9.1796875" style="1"/>
    <col min="3329" max="3329" width="4.81640625" style="1" customWidth="1"/>
    <col min="3330" max="3330" width="6.54296875" style="1" customWidth="1"/>
    <col min="3331" max="3335" width="7.81640625" style="1" customWidth="1"/>
    <col min="3336" max="3336" width="8.1796875" style="1" bestFit="1" customWidth="1"/>
    <col min="3337" max="3338" width="8.1796875" style="1" customWidth="1"/>
    <col min="3339" max="3340" width="7.81640625" style="1" customWidth="1"/>
    <col min="3341" max="3341" width="3.81640625" style="1" customWidth="1"/>
    <col min="3342" max="3584" width="9.1796875" style="1"/>
    <col min="3585" max="3585" width="4.81640625" style="1" customWidth="1"/>
    <col min="3586" max="3586" width="6.54296875" style="1" customWidth="1"/>
    <col min="3587" max="3591" width="7.81640625" style="1" customWidth="1"/>
    <col min="3592" max="3592" width="8.1796875" style="1" bestFit="1" customWidth="1"/>
    <col min="3593" max="3594" width="8.1796875" style="1" customWidth="1"/>
    <col min="3595" max="3596" width="7.81640625" style="1" customWidth="1"/>
    <col min="3597" max="3597" width="3.81640625" style="1" customWidth="1"/>
    <col min="3598" max="3840" width="9.1796875" style="1"/>
    <col min="3841" max="3841" width="4.81640625" style="1" customWidth="1"/>
    <col min="3842" max="3842" width="6.54296875" style="1" customWidth="1"/>
    <col min="3843" max="3847" width="7.81640625" style="1" customWidth="1"/>
    <col min="3848" max="3848" width="8.1796875" style="1" bestFit="1" customWidth="1"/>
    <col min="3849" max="3850" width="8.1796875" style="1" customWidth="1"/>
    <col min="3851" max="3852" width="7.81640625" style="1" customWidth="1"/>
    <col min="3853" max="3853" width="3.81640625" style="1" customWidth="1"/>
    <col min="3854" max="4096" width="9.1796875" style="1"/>
    <col min="4097" max="4097" width="4.81640625" style="1" customWidth="1"/>
    <col min="4098" max="4098" width="6.54296875" style="1" customWidth="1"/>
    <col min="4099" max="4103" width="7.81640625" style="1" customWidth="1"/>
    <col min="4104" max="4104" width="8.1796875" style="1" bestFit="1" customWidth="1"/>
    <col min="4105" max="4106" width="8.1796875" style="1" customWidth="1"/>
    <col min="4107" max="4108" width="7.81640625" style="1" customWidth="1"/>
    <col min="4109" max="4109" width="3.81640625" style="1" customWidth="1"/>
    <col min="4110" max="4352" width="9.1796875" style="1"/>
    <col min="4353" max="4353" width="4.81640625" style="1" customWidth="1"/>
    <col min="4354" max="4354" width="6.54296875" style="1" customWidth="1"/>
    <col min="4355" max="4359" width="7.81640625" style="1" customWidth="1"/>
    <col min="4360" max="4360" width="8.1796875" style="1" bestFit="1" customWidth="1"/>
    <col min="4361" max="4362" width="8.1796875" style="1" customWidth="1"/>
    <col min="4363" max="4364" width="7.81640625" style="1" customWidth="1"/>
    <col min="4365" max="4365" width="3.81640625" style="1" customWidth="1"/>
    <col min="4366" max="4608" width="9.1796875" style="1"/>
    <col min="4609" max="4609" width="4.81640625" style="1" customWidth="1"/>
    <col min="4610" max="4610" width="6.54296875" style="1" customWidth="1"/>
    <col min="4611" max="4615" width="7.81640625" style="1" customWidth="1"/>
    <col min="4616" max="4616" width="8.1796875" style="1" bestFit="1" customWidth="1"/>
    <col min="4617" max="4618" width="8.1796875" style="1" customWidth="1"/>
    <col min="4619" max="4620" width="7.81640625" style="1" customWidth="1"/>
    <col min="4621" max="4621" width="3.81640625" style="1" customWidth="1"/>
    <col min="4622" max="4864" width="9.1796875" style="1"/>
    <col min="4865" max="4865" width="4.81640625" style="1" customWidth="1"/>
    <col min="4866" max="4866" width="6.54296875" style="1" customWidth="1"/>
    <col min="4867" max="4871" width="7.81640625" style="1" customWidth="1"/>
    <col min="4872" max="4872" width="8.1796875" style="1" bestFit="1" customWidth="1"/>
    <col min="4873" max="4874" width="8.1796875" style="1" customWidth="1"/>
    <col min="4875" max="4876" width="7.81640625" style="1" customWidth="1"/>
    <col min="4877" max="4877" width="3.81640625" style="1" customWidth="1"/>
    <col min="4878" max="5120" width="9.1796875" style="1"/>
    <col min="5121" max="5121" width="4.81640625" style="1" customWidth="1"/>
    <col min="5122" max="5122" width="6.54296875" style="1" customWidth="1"/>
    <col min="5123" max="5127" width="7.81640625" style="1" customWidth="1"/>
    <col min="5128" max="5128" width="8.1796875" style="1" bestFit="1" customWidth="1"/>
    <col min="5129" max="5130" width="8.1796875" style="1" customWidth="1"/>
    <col min="5131" max="5132" width="7.81640625" style="1" customWidth="1"/>
    <col min="5133" max="5133" width="3.81640625" style="1" customWidth="1"/>
    <col min="5134" max="5376" width="9.1796875" style="1"/>
    <col min="5377" max="5377" width="4.81640625" style="1" customWidth="1"/>
    <col min="5378" max="5378" width="6.54296875" style="1" customWidth="1"/>
    <col min="5379" max="5383" width="7.81640625" style="1" customWidth="1"/>
    <col min="5384" max="5384" width="8.1796875" style="1" bestFit="1" customWidth="1"/>
    <col min="5385" max="5386" width="8.1796875" style="1" customWidth="1"/>
    <col min="5387" max="5388" width="7.81640625" style="1" customWidth="1"/>
    <col min="5389" max="5389" width="3.81640625" style="1" customWidth="1"/>
    <col min="5390" max="5632" width="9.1796875" style="1"/>
    <col min="5633" max="5633" width="4.81640625" style="1" customWidth="1"/>
    <col min="5634" max="5634" width="6.54296875" style="1" customWidth="1"/>
    <col min="5635" max="5639" width="7.81640625" style="1" customWidth="1"/>
    <col min="5640" max="5640" width="8.1796875" style="1" bestFit="1" customWidth="1"/>
    <col min="5641" max="5642" width="8.1796875" style="1" customWidth="1"/>
    <col min="5643" max="5644" width="7.81640625" style="1" customWidth="1"/>
    <col min="5645" max="5645" width="3.81640625" style="1" customWidth="1"/>
    <col min="5646" max="5888" width="9.1796875" style="1"/>
    <col min="5889" max="5889" width="4.81640625" style="1" customWidth="1"/>
    <col min="5890" max="5890" width="6.54296875" style="1" customWidth="1"/>
    <col min="5891" max="5895" width="7.81640625" style="1" customWidth="1"/>
    <col min="5896" max="5896" width="8.1796875" style="1" bestFit="1" customWidth="1"/>
    <col min="5897" max="5898" width="8.1796875" style="1" customWidth="1"/>
    <col min="5899" max="5900" width="7.81640625" style="1" customWidth="1"/>
    <col min="5901" max="5901" width="3.81640625" style="1" customWidth="1"/>
    <col min="5902" max="6144" width="9.1796875" style="1"/>
    <col min="6145" max="6145" width="4.81640625" style="1" customWidth="1"/>
    <col min="6146" max="6146" width="6.54296875" style="1" customWidth="1"/>
    <col min="6147" max="6151" width="7.81640625" style="1" customWidth="1"/>
    <col min="6152" max="6152" width="8.1796875" style="1" bestFit="1" customWidth="1"/>
    <col min="6153" max="6154" width="8.1796875" style="1" customWidth="1"/>
    <col min="6155" max="6156" width="7.81640625" style="1" customWidth="1"/>
    <col min="6157" max="6157" width="3.81640625" style="1" customWidth="1"/>
    <col min="6158" max="6400" width="9.1796875" style="1"/>
    <col min="6401" max="6401" width="4.81640625" style="1" customWidth="1"/>
    <col min="6402" max="6402" width="6.54296875" style="1" customWidth="1"/>
    <col min="6403" max="6407" width="7.81640625" style="1" customWidth="1"/>
    <col min="6408" max="6408" width="8.1796875" style="1" bestFit="1" customWidth="1"/>
    <col min="6409" max="6410" width="8.1796875" style="1" customWidth="1"/>
    <col min="6411" max="6412" width="7.81640625" style="1" customWidth="1"/>
    <col min="6413" max="6413" width="3.81640625" style="1" customWidth="1"/>
    <col min="6414" max="6656" width="9.1796875" style="1"/>
    <col min="6657" max="6657" width="4.81640625" style="1" customWidth="1"/>
    <col min="6658" max="6658" width="6.54296875" style="1" customWidth="1"/>
    <col min="6659" max="6663" width="7.81640625" style="1" customWidth="1"/>
    <col min="6664" max="6664" width="8.1796875" style="1" bestFit="1" customWidth="1"/>
    <col min="6665" max="6666" width="8.1796875" style="1" customWidth="1"/>
    <col min="6667" max="6668" width="7.81640625" style="1" customWidth="1"/>
    <col min="6669" max="6669" width="3.81640625" style="1" customWidth="1"/>
    <col min="6670" max="6912" width="9.1796875" style="1"/>
    <col min="6913" max="6913" width="4.81640625" style="1" customWidth="1"/>
    <col min="6914" max="6914" width="6.54296875" style="1" customWidth="1"/>
    <col min="6915" max="6919" width="7.81640625" style="1" customWidth="1"/>
    <col min="6920" max="6920" width="8.1796875" style="1" bestFit="1" customWidth="1"/>
    <col min="6921" max="6922" width="8.1796875" style="1" customWidth="1"/>
    <col min="6923" max="6924" width="7.81640625" style="1" customWidth="1"/>
    <col min="6925" max="6925" width="3.81640625" style="1" customWidth="1"/>
    <col min="6926" max="7168" width="9.1796875" style="1"/>
    <col min="7169" max="7169" width="4.81640625" style="1" customWidth="1"/>
    <col min="7170" max="7170" width="6.54296875" style="1" customWidth="1"/>
    <col min="7171" max="7175" width="7.81640625" style="1" customWidth="1"/>
    <col min="7176" max="7176" width="8.1796875" style="1" bestFit="1" customWidth="1"/>
    <col min="7177" max="7178" width="8.1796875" style="1" customWidth="1"/>
    <col min="7179" max="7180" width="7.81640625" style="1" customWidth="1"/>
    <col min="7181" max="7181" width="3.81640625" style="1" customWidth="1"/>
    <col min="7182" max="7424" width="9.1796875" style="1"/>
    <col min="7425" max="7425" width="4.81640625" style="1" customWidth="1"/>
    <col min="7426" max="7426" width="6.54296875" style="1" customWidth="1"/>
    <col min="7427" max="7431" width="7.81640625" style="1" customWidth="1"/>
    <col min="7432" max="7432" width="8.1796875" style="1" bestFit="1" customWidth="1"/>
    <col min="7433" max="7434" width="8.1796875" style="1" customWidth="1"/>
    <col min="7435" max="7436" width="7.81640625" style="1" customWidth="1"/>
    <col min="7437" max="7437" width="3.81640625" style="1" customWidth="1"/>
    <col min="7438" max="7680" width="9.1796875" style="1"/>
    <col min="7681" max="7681" width="4.81640625" style="1" customWidth="1"/>
    <col min="7682" max="7682" width="6.54296875" style="1" customWidth="1"/>
    <col min="7683" max="7687" width="7.81640625" style="1" customWidth="1"/>
    <col min="7688" max="7688" width="8.1796875" style="1" bestFit="1" customWidth="1"/>
    <col min="7689" max="7690" width="8.1796875" style="1" customWidth="1"/>
    <col min="7691" max="7692" width="7.81640625" style="1" customWidth="1"/>
    <col min="7693" max="7693" width="3.81640625" style="1" customWidth="1"/>
    <col min="7694" max="7936" width="9.1796875" style="1"/>
    <col min="7937" max="7937" width="4.81640625" style="1" customWidth="1"/>
    <col min="7938" max="7938" width="6.54296875" style="1" customWidth="1"/>
    <col min="7939" max="7943" width="7.81640625" style="1" customWidth="1"/>
    <col min="7944" max="7944" width="8.1796875" style="1" bestFit="1" customWidth="1"/>
    <col min="7945" max="7946" width="8.1796875" style="1" customWidth="1"/>
    <col min="7947" max="7948" width="7.81640625" style="1" customWidth="1"/>
    <col min="7949" max="7949" width="3.81640625" style="1" customWidth="1"/>
    <col min="7950" max="8192" width="9.1796875" style="1"/>
    <col min="8193" max="8193" width="4.81640625" style="1" customWidth="1"/>
    <col min="8194" max="8194" width="6.54296875" style="1" customWidth="1"/>
    <col min="8195" max="8199" width="7.81640625" style="1" customWidth="1"/>
    <col min="8200" max="8200" width="8.1796875" style="1" bestFit="1" customWidth="1"/>
    <col min="8201" max="8202" width="8.1796875" style="1" customWidth="1"/>
    <col min="8203" max="8204" width="7.81640625" style="1" customWidth="1"/>
    <col min="8205" max="8205" width="3.81640625" style="1" customWidth="1"/>
    <col min="8206" max="8448" width="9.1796875" style="1"/>
    <col min="8449" max="8449" width="4.81640625" style="1" customWidth="1"/>
    <col min="8450" max="8450" width="6.54296875" style="1" customWidth="1"/>
    <col min="8451" max="8455" width="7.81640625" style="1" customWidth="1"/>
    <col min="8456" max="8456" width="8.1796875" style="1" bestFit="1" customWidth="1"/>
    <col min="8457" max="8458" width="8.1796875" style="1" customWidth="1"/>
    <col min="8459" max="8460" width="7.81640625" style="1" customWidth="1"/>
    <col min="8461" max="8461" width="3.81640625" style="1" customWidth="1"/>
    <col min="8462" max="8704" width="9.1796875" style="1"/>
    <col min="8705" max="8705" width="4.81640625" style="1" customWidth="1"/>
    <col min="8706" max="8706" width="6.54296875" style="1" customWidth="1"/>
    <col min="8707" max="8711" width="7.81640625" style="1" customWidth="1"/>
    <col min="8712" max="8712" width="8.1796875" style="1" bestFit="1" customWidth="1"/>
    <col min="8713" max="8714" width="8.1796875" style="1" customWidth="1"/>
    <col min="8715" max="8716" width="7.81640625" style="1" customWidth="1"/>
    <col min="8717" max="8717" width="3.81640625" style="1" customWidth="1"/>
    <col min="8718" max="8960" width="9.1796875" style="1"/>
    <col min="8961" max="8961" width="4.81640625" style="1" customWidth="1"/>
    <col min="8962" max="8962" width="6.54296875" style="1" customWidth="1"/>
    <col min="8963" max="8967" width="7.81640625" style="1" customWidth="1"/>
    <col min="8968" max="8968" width="8.1796875" style="1" bestFit="1" customWidth="1"/>
    <col min="8969" max="8970" width="8.1796875" style="1" customWidth="1"/>
    <col min="8971" max="8972" width="7.81640625" style="1" customWidth="1"/>
    <col min="8973" max="8973" width="3.81640625" style="1" customWidth="1"/>
    <col min="8974" max="9216" width="9.1796875" style="1"/>
    <col min="9217" max="9217" width="4.81640625" style="1" customWidth="1"/>
    <col min="9218" max="9218" width="6.54296875" style="1" customWidth="1"/>
    <col min="9219" max="9223" width="7.81640625" style="1" customWidth="1"/>
    <col min="9224" max="9224" width="8.1796875" style="1" bestFit="1" customWidth="1"/>
    <col min="9225" max="9226" width="8.1796875" style="1" customWidth="1"/>
    <col min="9227" max="9228" width="7.81640625" style="1" customWidth="1"/>
    <col min="9229" max="9229" width="3.81640625" style="1" customWidth="1"/>
    <col min="9230" max="9472" width="9.1796875" style="1"/>
    <col min="9473" max="9473" width="4.81640625" style="1" customWidth="1"/>
    <col min="9474" max="9474" width="6.54296875" style="1" customWidth="1"/>
    <col min="9475" max="9479" width="7.81640625" style="1" customWidth="1"/>
    <col min="9480" max="9480" width="8.1796875" style="1" bestFit="1" customWidth="1"/>
    <col min="9481" max="9482" width="8.1796875" style="1" customWidth="1"/>
    <col min="9483" max="9484" width="7.81640625" style="1" customWidth="1"/>
    <col min="9485" max="9485" width="3.81640625" style="1" customWidth="1"/>
    <col min="9486" max="9728" width="9.1796875" style="1"/>
    <col min="9729" max="9729" width="4.81640625" style="1" customWidth="1"/>
    <col min="9730" max="9730" width="6.54296875" style="1" customWidth="1"/>
    <col min="9731" max="9735" width="7.81640625" style="1" customWidth="1"/>
    <col min="9736" max="9736" width="8.1796875" style="1" bestFit="1" customWidth="1"/>
    <col min="9737" max="9738" width="8.1796875" style="1" customWidth="1"/>
    <col min="9739" max="9740" width="7.81640625" style="1" customWidth="1"/>
    <col min="9741" max="9741" width="3.81640625" style="1" customWidth="1"/>
    <col min="9742" max="9984" width="9.1796875" style="1"/>
    <col min="9985" max="9985" width="4.81640625" style="1" customWidth="1"/>
    <col min="9986" max="9986" width="6.54296875" style="1" customWidth="1"/>
    <col min="9987" max="9991" width="7.81640625" style="1" customWidth="1"/>
    <col min="9992" max="9992" width="8.1796875" style="1" bestFit="1" customWidth="1"/>
    <col min="9993" max="9994" width="8.1796875" style="1" customWidth="1"/>
    <col min="9995" max="9996" width="7.81640625" style="1" customWidth="1"/>
    <col min="9997" max="9997" width="3.81640625" style="1" customWidth="1"/>
    <col min="9998" max="10240" width="9.1796875" style="1"/>
    <col min="10241" max="10241" width="4.81640625" style="1" customWidth="1"/>
    <col min="10242" max="10242" width="6.54296875" style="1" customWidth="1"/>
    <col min="10243" max="10247" width="7.81640625" style="1" customWidth="1"/>
    <col min="10248" max="10248" width="8.1796875" style="1" bestFit="1" customWidth="1"/>
    <col min="10249" max="10250" width="8.1796875" style="1" customWidth="1"/>
    <col min="10251" max="10252" width="7.81640625" style="1" customWidth="1"/>
    <col min="10253" max="10253" width="3.81640625" style="1" customWidth="1"/>
    <col min="10254" max="10496" width="9.1796875" style="1"/>
    <col min="10497" max="10497" width="4.81640625" style="1" customWidth="1"/>
    <col min="10498" max="10498" width="6.54296875" style="1" customWidth="1"/>
    <col min="10499" max="10503" width="7.81640625" style="1" customWidth="1"/>
    <col min="10504" max="10504" width="8.1796875" style="1" bestFit="1" customWidth="1"/>
    <col min="10505" max="10506" width="8.1796875" style="1" customWidth="1"/>
    <col min="10507" max="10508" width="7.81640625" style="1" customWidth="1"/>
    <col min="10509" max="10509" width="3.81640625" style="1" customWidth="1"/>
    <col min="10510" max="10752" width="9.1796875" style="1"/>
    <col min="10753" max="10753" width="4.81640625" style="1" customWidth="1"/>
    <col min="10754" max="10754" width="6.54296875" style="1" customWidth="1"/>
    <col min="10755" max="10759" width="7.81640625" style="1" customWidth="1"/>
    <col min="10760" max="10760" width="8.1796875" style="1" bestFit="1" customWidth="1"/>
    <col min="10761" max="10762" width="8.1796875" style="1" customWidth="1"/>
    <col min="10763" max="10764" width="7.81640625" style="1" customWidth="1"/>
    <col min="10765" max="10765" width="3.81640625" style="1" customWidth="1"/>
    <col min="10766" max="11008" width="9.1796875" style="1"/>
    <col min="11009" max="11009" width="4.81640625" style="1" customWidth="1"/>
    <col min="11010" max="11010" width="6.54296875" style="1" customWidth="1"/>
    <col min="11011" max="11015" width="7.81640625" style="1" customWidth="1"/>
    <col min="11016" max="11016" width="8.1796875" style="1" bestFit="1" customWidth="1"/>
    <col min="11017" max="11018" width="8.1796875" style="1" customWidth="1"/>
    <col min="11019" max="11020" width="7.81640625" style="1" customWidth="1"/>
    <col min="11021" max="11021" width="3.81640625" style="1" customWidth="1"/>
    <col min="11022" max="11264" width="9.1796875" style="1"/>
    <col min="11265" max="11265" width="4.81640625" style="1" customWidth="1"/>
    <col min="11266" max="11266" width="6.54296875" style="1" customWidth="1"/>
    <col min="11267" max="11271" width="7.81640625" style="1" customWidth="1"/>
    <col min="11272" max="11272" width="8.1796875" style="1" bestFit="1" customWidth="1"/>
    <col min="11273" max="11274" width="8.1796875" style="1" customWidth="1"/>
    <col min="11275" max="11276" width="7.81640625" style="1" customWidth="1"/>
    <col min="11277" max="11277" width="3.81640625" style="1" customWidth="1"/>
    <col min="11278" max="11520" width="9.1796875" style="1"/>
    <col min="11521" max="11521" width="4.81640625" style="1" customWidth="1"/>
    <col min="11522" max="11522" width="6.54296875" style="1" customWidth="1"/>
    <col min="11523" max="11527" width="7.81640625" style="1" customWidth="1"/>
    <col min="11528" max="11528" width="8.1796875" style="1" bestFit="1" customWidth="1"/>
    <col min="11529" max="11530" width="8.1796875" style="1" customWidth="1"/>
    <col min="11531" max="11532" width="7.81640625" style="1" customWidth="1"/>
    <col min="11533" max="11533" width="3.81640625" style="1" customWidth="1"/>
    <col min="11534" max="11776" width="9.1796875" style="1"/>
    <col min="11777" max="11777" width="4.81640625" style="1" customWidth="1"/>
    <col min="11778" max="11778" width="6.54296875" style="1" customWidth="1"/>
    <col min="11779" max="11783" width="7.81640625" style="1" customWidth="1"/>
    <col min="11784" max="11784" width="8.1796875" style="1" bestFit="1" customWidth="1"/>
    <col min="11785" max="11786" width="8.1796875" style="1" customWidth="1"/>
    <col min="11787" max="11788" width="7.81640625" style="1" customWidth="1"/>
    <col min="11789" max="11789" width="3.81640625" style="1" customWidth="1"/>
    <col min="11790" max="12032" width="9.1796875" style="1"/>
    <col min="12033" max="12033" width="4.81640625" style="1" customWidth="1"/>
    <col min="12034" max="12034" width="6.54296875" style="1" customWidth="1"/>
    <col min="12035" max="12039" width="7.81640625" style="1" customWidth="1"/>
    <col min="12040" max="12040" width="8.1796875" style="1" bestFit="1" customWidth="1"/>
    <col min="12041" max="12042" width="8.1796875" style="1" customWidth="1"/>
    <col min="12043" max="12044" width="7.81640625" style="1" customWidth="1"/>
    <col min="12045" max="12045" width="3.81640625" style="1" customWidth="1"/>
    <col min="12046" max="12288" width="9.1796875" style="1"/>
    <col min="12289" max="12289" width="4.81640625" style="1" customWidth="1"/>
    <col min="12290" max="12290" width="6.54296875" style="1" customWidth="1"/>
    <col min="12291" max="12295" width="7.81640625" style="1" customWidth="1"/>
    <col min="12296" max="12296" width="8.1796875" style="1" bestFit="1" customWidth="1"/>
    <col min="12297" max="12298" width="8.1796875" style="1" customWidth="1"/>
    <col min="12299" max="12300" width="7.81640625" style="1" customWidth="1"/>
    <col min="12301" max="12301" width="3.81640625" style="1" customWidth="1"/>
    <col min="12302" max="12544" width="9.1796875" style="1"/>
    <col min="12545" max="12545" width="4.81640625" style="1" customWidth="1"/>
    <col min="12546" max="12546" width="6.54296875" style="1" customWidth="1"/>
    <col min="12547" max="12551" width="7.81640625" style="1" customWidth="1"/>
    <col min="12552" max="12552" width="8.1796875" style="1" bestFit="1" customWidth="1"/>
    <col min="12553" max="12554" width="8.1796875" style="1" customWidth="1"/>
    <col min="12555" max="12556" width="7.81640625" style="1" customWidth="1"/>
    <col min="12557" max="12557" width="3.81640625" style="1" customWidth="1"/>
    <col min="12558" max="12800" width="9.1796875" style="1"/>
    <col min="12801" max="12801" width="4.81640625" style="1" customWidth="1"/>
    <col min="12802" max="12802" width="6.54296875" style="1" customWidth="1"/>
    <col min="12803" max="12807" width="7.81640625" style="1" customWidth="1"/>
    <col min="12808" max="12808" width="8.1796875" style="1" bestFit="1" customWidth="1"/>
    <col min="12809" max="12810" width="8.1796875" style="1" customWidth="1"/>
    <col min="12811" max="12812" width="7.81640625" style="1" customWidth="1"/>
    <col min="12813" max="12813" width="3.81640625" style="1" customWidth="1"/>
    <col min="12814" max="13056" width="9.1796875" style="1"/>
    <col min="13057" max="13057" width="4.81640625" style="1" customWidth="1"/>
    <col min="13058" max="13058" width="6.54296875" style="1" customWidth="1"/>
    <col min="13059" max="13063" width="7.81640625" style="1" customWidth="1"/>
    <col min="13064" max="13064" width="8.1796875" style="1" bestFit="1" customWidth="1"/>
    <col min="13065" max="13066" width="8.1796875" style="1" customWidth="1"/>
    <col min="13067" max="13068" width="7.81640625" style="1" customWidth="1"/>
    <col min="13069" max="13069" width="3.81640625" style="1" customWidth="1"/>
    <col min="13070" max="13312" width="9.1796875" style="1"/>
    <col min="13313" max="13313" width="4.81640625" style="1" customWidth="1"/>
    <col min="13314" max="13314" width="6.54296875" style="1" customWidth="1"/>
    <col min="13315" max="13319" width="7.81640625" style="1" customWidth="1"/>
    <col min="13320" max="13320" width="8.1796875" style="1" bestFit="1" customWidth="1"/>
    <col min="13321" max="13322" width="8.1796875" style="1" customWidth="1"/>
    <col min="13323" max="13324" width="7.81640625" style="1" customWidth="1"/>
    <col min="13325" max="13325" width="3.81640625" style="1" customWidth="1"/>
    <col min="13326" max="13568" width="9.1796875" style="1"/>
    <col min="13569" max="13569" width="4.81640625" style="1" customWidth="1"/>
    <col min="13570" max="13570" width="6.54296875" style="1" customWidth="1"/>
    <col min="13571" max="13575" width="7.81640625" style="1" customWidth="1"/>
    <col min="13576" max="13576" width="8.1796875" style="1" bestFit="1" customWidth="1"/>
    <col min="13577" max="13578" width="8.1796875" style="1" customWidth="1"/>
    <col min="13579" max="13580" width="7.81640625" style="1" customWidth="1"/>
    <col min="13581" max="13581" width="3.81640625" style="1" customWidth="1"/>
    <col min="13582" max="13824" width="9.1796875" style="1"/>
    <col min="13825" max="13825" width="4.81640625" style="1" customWidth="1"/>
    <col min="13826" max="13826" width="6.54296875" style="1" customWidth="1"/>
    <col min="13827" max="13831" width="7.81640625" style="1" customWidth="1"/>
    <col min="13832" max="13832" width="8.1796875" style="1" bestFit="1" customWidth="1"/>
    <col min="13833" max="13834" width="8.1796875" style="1" customWidth="1"/>
    <col min="13835" max="13836" width="7.81640625" style="1" customWidth="1"/>
    <col min="13837" max="13837" width="3.81640625" style="1" customWidth="1"/>
    <col min="13838" max="14080" width="9.1796875" style="1"/>
    <col min="14081" max="14081" width="4.81640625" style="1" customWidth="1"/>
    <col min="14082" max="14082" width="6.54296875" style="1" customWidth="1"/>
    <col min="14083" max="14087" width="7.81640625" style="1" customWidth="1"/>
    <col min="14088" max="14088" width="8.1796875" style="1" bestFit="1" customWidth="1"/>
    <col min="14089" max="14090" width="8.1796875" style="1" customWidth="1"/>
    <col min="14091" max="14092" width="7.81640625" style="1" customWidth="1"/>
    <col min="14093" max="14093" width="3.81640625" style="1" customWidth="1"/>
    <col min="14094" max="14336" width="9.1796875" style="1"/>
    <col min="14337" max="14337" width="4.81640625" style="1" customWidth="1"/>
    <col min="14338" max="14338" width="6.54296875" style="1" customWidth="1"/>
    <col min="14339" max="14343" width="7.81640625" style="1" customWidth="1"/>
    <col min="14344" max="14344" width="8.1796875" style="1" bestFit="1" customWidth="1"/>
    <col min="14345" max="14346" width="8.1796875" style="1" customWidth="1"/>
    <col min="14347" max="14348" width="7.81640625" style="1" customWidth="1"/>
    <col min="14349" max="14349" width="3.81640625" style="1" customWidth="1"/>
    <col min="14350" max="14592" width="9.1796875" style="1"/>
    <col min="14593" max="14593" width="4.81640625" style="1" customWidth="1"/>
    <col min="14594" max="14594" width="6.54296875" style="1" customWidth="1"/>
    <col min="14595" max="14599" width="7.81640625" style="1" customWidth="1"/>
    <col min="14600" max="14600" width="8.1796875" style="1" bestFit="1" customWidth="1"/>
    <col min="14601" max="14602" width="8.1796875" style="1" customWidth="1"/>
    <col min="14603" max="14604" width="7.81640625" style="1" customWidth="1"/>
    <col min="14605" max="14605" width="3.81640625" style="1" customWidth="1"/>
    <col min="14606" max="14848" width="9.1796875" style="1"/>
    <col min="14849" max="14849" width="4.81640625" style="1" customWidth="1"/>
    <col min="14850" max="14850" width="6.54296875" style="1" customWidth="1"/>
    <col min="14851" max="14855" width="7.81640625" style="1" customWidth="1"/>
    <col min="14856" max="14856" width="8.1796875" style="1" bestFit="1" customWidth="1"/>
    <col min="14857" max="14858" width="8.1796875" style="1" customWidth="1"/>
    <col min="14859" max="14860" width="7.81640625" style="1" customWidth="1"/>
    <col min="14861" max="14861" width="3.81640625" style="1" customWidth="1"/>
    <col min="14862" max="15104" width="9.1796875" style="1"/>
    <col min="15105" max="15105" width="4.81640625" style="1" customWidth="1"/>
    <col min="15106" max="15106" width="6.54296875" style="1" customWidth="1"/>
    <col min="15107" max="15111" width="7.81640625" style="1" customWidth="1"/>
    <col min="15112" max="15112" width="8.1796875" style="1" bestFit="1" customWidth="1"/>
    <col min="15113" max="15114" width="8.1796875" style="1" customWidth="1"/>
    <col min="15115" max="15116" width="7.81640625" style="1" customWidth="1"/>
    <col min="15117" max="15117" width="3.81640625" style="1" customWidth="1"/>
    <col min="15118" max="15360" width="9.1796875" style="1"/>
    <col min="15361" max="15361" width="4.81640625" style="1" customWidth="1"/>
    <col min="15362" max="15362" width="6.54296875" style="1" customWidth="1"/>
    <col min="15363" max="15367" width="7.81640625" style="1" customWidth="1"/>
    <col min="15368" max="15368" width="8.1796875" style="1" bestFit="1" customWidth="1"/>
    <col min="15369" max="15370" width="8.1796875" style="1" customWidth="1"/>
    <col min="15371" max="15372" width="7.81640625" style="1" customWidth="1"/>
    <col min="15373" max="15373" width="3.81640625" style="1" customWidth="1"/>
    <col min="15374" max="15616" width="9.1796875" style="1"/>
    <col min="15617" max="15617" width="4.81640625" style="1" customWidth="1"/>
    <col min="15618" max="15618" width="6.54296875" style="1" customWidth="1"/>
    <col min="15619" max="15623" width="7.81640625" style="1" customWidth="1"/>
    <col min="15624" max="15624" width="8.1796875" style="1" bestFit="1" customWidth="1"/>
    <col min="15625" max="15626" width="8.1796875" style="1" customWidth="1"/>
    <col min="15627" max="15628" width="7.81640625" style="1" customWidth="1"/>
    <col min="15629" max="15629" width="3.81640625" style="1" customWidth="1"/>
    <col min="15630" max="15872" width="9.1796875" style="1"/>
    <col min="15873" max="15873" width="4.81640625" style="1" customWidth="1"/>
    <col min="15874" max="15874" width="6.54296875" style="1" customWidth="1"/>
    <col min="15875" max="15879" width="7.81640625" style="1" customWidth="1"/>
    <col min="15880" max="15880" width="8.1796875" style="1" bestFit="1" customWidth="1"/>
    <col min="15881" max="15882" width="8.1796875" style="1" customWidth="1"/>
    <col min="15883" max="15884" width="7.81640625" style="1" customWidth="1"/>
    <col min="15885" max="15885" width="3.81640625" style="1" customWidth="1"/>
    <col min="15886" max="16128" width="9.1796875" style="1"/>
    <col min="16129" max="16129" width="4.81640625" style="1" customWidth="1"/>
    <col min="16130" max="16130" width="6.54296875" style="1" customWidth="1"/>
    <col min="16131" max="16135" width="7.81640625" style="1" customWidth="1"/>
    <col min="16136" max="16136" width="8.1796875" style="1" bestFit="1" customWidth="1"/>
    <col min="16137" max="16138" width="8.1796875" style="1" customWidth="1"/>
    <col min="16139" max="16140" width="7.81640625" style="1" customWidth="1"/>
    <col min="16141" max="16141" width="3.81640625" style="1" customWidth="1"/>
    <col min="16142" max="16384" width="9.1796875" style="1"/>
  </cols>
  <sheetData>
    <row r="1" spans="2:13" ht="14.15" customHeight="1">
      <c r="B1" t="s">
        <v>133</v>
      </c>
    </row>
    <row r="2" spans="2:13" ht="14.15" customHeight="1"/>
    <row r="3" spans="2:13" ht="6" customHeight="1"/>
    <row r="4" spans="2:13" ht="13">
      <c r="I4" s="2"/>
      <c r="J4" s="3" t="s">
        <v>31</v>
      </c>
      <c r="K4" s="2"/>
      <c r="L4" s="2"/>
      <c r="M4" s="2"/>
    </row>
    <row r="5" spans="2:13" ht="25">
      <c r="B5" s="4" t="s">
        <v>0</v>
      </c>
      <c r="C5" s="4"/>
      <c r="E5" s="4"/>
      <c r="H5" s="5"/>
      <c r="I5" s="4"/>
    </row>
    <row r="6" spans="2:13" s="6" customFormat="1"/>
    <row r="7" spans="2:13" ht="32.5">
      <c r="B7" s="7" t="s">
        <v>1</v>
      </c>
      <c r="C7" s="8"/>
      <c r="D7" s="8"/>
      <c r="E7" s="8"/>
      <c r="F7" s="8"/>
      <c r="G7" s="8"/>
      <c r="H7" s="9"/>
      <c r="I7" s="8"/>
      <c r="K7" s="8"/>
      <c r="L7" s="8"/>
      <c r="M7" s="8"/>
    </row>
    <row r="8" spans="2:13" s="6" customFormat="1"/>
    <row r="9" spans="2:13" ht="12.75" customHeight="1">
      <c r="B9" s="10"/>
      <c r="C9" s="8"/>
      <c r="D9" s="8"/>
      <c r="E9" s="8"/>
      <c r="F9" s="8"/>
      <c r="G9" s="8"/>
      <c r="H9" s="9"/>
      <c r="I9" s="8"/>
      <c r="K9" s="8"/>
      <c r="L9" s="8"/>
      <c r="M9" s="8"/>
    </row>
    <row r="10" spans="2:13" ht="12.75" customHeight="1">
      <c r="B10" s="7"/>
      <c r="C10" s="8"/>
      <c r="D10" s="8"/>
      <c r="E10" s="8"/>
      <c r="F10" s="8"/>
      <c r="G10" s="8"/>
      <c r="H10" s="9"/>
      <c r="I10" s="8"/>
      <c r="K10" s="8"/>
      <c r="L10" s="8"/>
      <c r="M10" s="8"/>
    </row>
    <row r="11" spans="2:13" ht="12.75" customHeight="1">
      <c r="B11" s="9"/>
      <c r="C11" s="8"/>
      <c r="D11" s="8"/>
      <c r="E11" s="8"/>
      <c r="F11" s="8"/>
      <c r="G11" s="8"/>
      <c r="H11" s="9"/>
      <c r="I11" s="8"/>
      <c r="K11" s="8"/>
      <c r="L11" s="8"/>
      <c r="M11" s="8"/>
    </row>
    <row r="12" spans="2:13" s="8" customFormat="1">
      <c r="B12" s="11" t="s">
        <v>2</v>
      </c>
      <c r="C12" s="12">
        <v>102</v>
      </c>
      <c r="D12" s="12">
        <v>103</v>
      </c>
      <c r="E12" s="12">
        <v>104</v>
      </c>
      <c r="F12" s="12">
        <v>105</v>
      </c>
      <c r="G12" s="12">
        <v>106</v>
      </c>
      <c r="H12" s="12">
        <v>107</v>
      </c>
      <c r="I12" s="12">
        <v>108</v>
      </c>
      <c r="J12" s="12">
        <v>124</v>
      </c>
      <c r="K12" s="1"/>
      <c r="L12" s="1"/>
    </row>
    <row r="13" spans="2:13" s="16" customFormat="1" ht="12.75" customHeight="1">
      <c r="B13" s="13" t="s">
        <v>3</v>
      </c>
      <c r="C13" s="14">
        <v>62.97</v>
      </c>
      <c r="D13" s="14">
        <v>69.78</v>
      </c>
      <c r="E13" s="14">
        <v>80.11</v>
      </c>
      <c r="F13" s="14">
        <v>83.65</v>
      </c>
      <c r="G13" s="14">
        <v>84.73</v>
      </c>
      <c r="H13" s="14">
        <v>90.78</v>
      </c>
      <c r="I13" s="14">
        <v>93.54</v>
      </c>
      <c r="J13" s="15">
        <v>104.22</v>
      </c>
      <c r="K13" s="1"/>
      <c r="L13" s="1"/>
      <c r="M13" s="1"/>
    </row>
    <row r="14" spans="2:13" s="16" customFormat="1" ht="12.75" customHeight="1">
      <c r="B14" s="17" t="s">
        <v>4</v>
      </c>
      <c r="C14" s="18">
        <v>70.400000000000006</v>
      </c>
      <c r="D14" s="18">
        <v>89.51</v>
      </c>
      <c r="E14" s="18">
        <v>106.99</v>
      </c>
      <c r="F14" s="18">
        <v>115.14</v>
      </c>
      <c r="G14" s="18">
        <v>119.64</v>
      </c>
      <c r="H14" s="18">
        <v>131.81</v>
      </c>
      <c r="I14" s="18">
        <v>134.58000000000001</v>
      </c>
      <c r="J14" s="19">
        <v>143.55000000000001</v>
      </c>
      <c r="K14" s="1"/>
      <c r="L14" s="1"/>
      <c r="M14" s="1"/>
    </row>
    <row r="15" spans="2:13" s="23" customFormat="1" ht="12.75" customHeight="1">
      <c r="B15" s="20">
        <v>2</v>
      </c>
      <c r="C15" s="21">
        <v>70.930000000000007</v>
      </c>
      <c r="D15" s="21">
        <v>89.87</v>
      </c>
      <c r="E15" s="21">
        <v>114.09</v>
      </c>
      <c r="F15" s="21">
        <v>121.41</v>
      </c>
      <c r="G15" s="21">
        <v>124.14</v>
      </c>
      <c r="H15" s="21">
        <v>136</v>
      </c>
      <c r="I15" s="21">
        <v>146.86000000000001</v>
      </c>
      <c r="J15" s="22">
        <v>154.63</v>
      </c>
      <c r="K15" s="1"/>
      <c r="L15" s="1"/>
      <c r="M15" s="1"/>
    </row>
    <row r="16" spans="2:13" s="23" customFormat="1" ht="12.75" customHeight="1">
      <c r="B16" s="24">
        <v>3</v>
      </c>
      <c r="C16" s="25">
        <v>74.64</v>
      </c>
      <c r="D16" s="25">
        <v>96.4</v>
      </c>
      <c r="E16" s="25">
        <v>123.13</v>
      </c>
      <c r="F16" s="25">
        <v>134.47999999999999</v>
      </c>
      <c r="G16" s="25">
        <v>142.34</v>
      </c>
      <c r="H16" s="25">
        <v>153.35</v>
      </c>
      <c r="I16" s="25">
        <v>157.72999999999999</v>
      </c>
      <c r="J16" s="26">
        <v>164.3</v>
      </c>
      <c r="K16" s="1"/>
      <c r="L16" s="1"/>
      <c r="M16" s="1"/>
    </row>
    <row r="17" spans="2:13" s="23" customFormat="1" ht="12.75" customHeight="1">
      <c r="B17" s="24">
        <v>4</v>
      </c>
      <c r="C17" s="25">
        <v>78.69</v>
      </c>
      <c r="D17" s="25">
        <v>97.82</v>
      </c>
      <c r="E17" s="25">
        <v>134.16</v>
      </c>
      <c r="F17" s="25">
        <v>144.4</v>
      </c>
      <c r="G17" s="25">
        <v>148.56</v>
      </c>
      <c r="H17" s="25">
        <v>163.98</v>
      </c>
      <c r="I17" s="25">
        <v>169.02</v>
      </c>
      <c r="J17" s="26">
        <v>182.08</v>
      </c>
      <c r="K17" s="1"/>
      <c r="L17" s="1"/>
      <c r="M17" s="1"/>
    </row>
    <row r="18" spans="2:13" s="23" customFormat="1" ht="12.75" customHeight="1">
      <c r="B18" s="27">
        <v>5</v>
      </c>
      <c r="C18" s="28">
        <v>79.09</v>
      </c>
      <c r="D18" s="28">
        <v>98.21</v>
      </c>
      <c r="E18" s="28">
        <v>136.34</v>
      </c>
      <c r="F18" s="28">
        <v>145.43</v>
      </c>
      <c r="G18" s="28">
        <v>149.65</v>
      </c>
      <c r="H18" s="28">
        <v>165.69</v>
      </c>
      <c r="I18" s="28">
        <v>169.61</v>
      </c>
      <c r="J18" s="29">
        <v>194.59</v>
      </c>
      <c r="K18" s="1"/>
      <c r="L18" s="1"/>
      <c r="M18" s="1"/>
    </row>
    <row r="19" spans="2:13" s="23" customFormat="1" ht="12.75" customHeight="1">
      <c r="B19" s="30">
        <v>6</v>
      </c>
      <c r="C19" s="31">
        <v>86.29</v>
      </c>
      <c r="D19" s="31">
        <v>105.28</v>
      </c>
      <c r="E19" s="32">
        <v>149.59</v>
      </c>
      <c r="F19" s="32">
        <v>164.99</v>
      </c>
      <c r="G19" s="32">
        <v>171.21</v>
      </c>
      <c r="H19" s="32">
        <v>185.79</v>
      </c>
      <c r="I19" s="32">
        <v>192.49</v>
      </c>
      <c r="J19" s="33">
        <v>206.51</v>
      </c>
      <c r="K19" s="1"/>
      <c r="L19" s="1"/>
      <c r="M19" s="1"/>
    </row>
    <row r="20" spans="2:13" s="23" customFormat="1" ht="12.75" customHeight="1">
      <c r="B20" s="34">
        <v>7</v>
      </c>
      <c r="C20" s="35">
        <v>87.03</v>
      </c>
      <c r="D20" s="35">
        <v>109.2</v>
      </c>
      <c r="E20" s="36">
        <v>154.93</v>
      </c>
      <c r="F20" s="36">
        <v>171.64</v>
      </c>
      <c r="G20" s="36">
        <v>177.01</v>
      </c>
      <c r="H20" s="36">
        <v>192.6</v>
      </c>
      <c r="I20" s="36">
        <v>203.6</v>
      </c>
      <c r="J20" s="37">
        <v>218.18</v>
      </c>
      <c r="K20" s="1"/>
      <c r="L20" s="1"/>
      <c r="M20" s="1"/>
    </row>
    <row r="21" spans="2:13" s="23" customFormat="1" ht="12.75" customHeight="1">
      <c r="B21" s="34">
        <v>8</v>
      </c>
      <c r="C21" s="35">
        <v>87.26</v>
      </c>
      <c r="D21" s="35">
        <v>109.6</v>
      </c>
      <c r="E21" s="36">
        <v>159.69</v>
      </c>
      <c r="F21" s="36">
        <v>177.13</v>
      </c>
      <c r="G21" s="36">
        <v>183.93</v>
      </c>
      <c r="H21" s="36">
        <v>202.22</v>
      </c>
      <c r="I21" s="36">
        <v>208.99</v>
      </c>
      <c r="J21" s="37">
        <v>229.56</v>
      </c>
      <c r="K21" s="1"/>
      <c r="L21" s="1"/>
      <c r="M21" s="1"/>
    </row>
    <row r="22" spans="2:13" s="23" customFormat="1" ht="12.75" customHeight="1">
      <c r="B22" s="34">
        <v>9</v>
      </c>
      <c r="C22" s="35">
        <v>87.52</v>
      </c>
      <c r="D22" s="35">
        <v>110.17</v>
      </c>
      <c r="E22" s="36">
        <v>165.01</v>
      </c>
      <c r="F22" s="36">
        <v>177.69</v>
      </c>
      <c r="G22" s="36">
        <v>184.63</v>
      </c>
      <c r="H22" s="36">
        <v>203.19</v>
      </c>
      <c r="I22" s="36">
        <v>209.57</v>
      </c>
      <c r="J22" s="37">
        <v>242.48</v>
      </c>
      <c r="K22" s="1"/>
      <c r="L22" s="1"/>
      <c r="M22" s="1"/>
    </row>
    <row r="23" spans="2:13" s="23" customFormat="1" ht="12.75" customHeight="1">
      <c r="B23" s="38">
        <v>10</v>
      </c>
      <c r="C23" s="39">
        <v>88.04</v>
      </c>
      <c r="D23" s="39">
        <v>111.19</v>
      </c>
      <c r="E23" s="40">
        <v>166.51</v>
      </c>
      <c r="F23" s="40">
        <v>178.99</v>
      </c>
      <c r="G23" s="40">
        <v>186.78</v>
      </c>
      <c r="H23" s="40">
        <v>204.86</v>
      </c>
      <c r="I23" s="40">
        <v>211.12</v>
      </c>
      <c r="J23" s="41">
        <v>254.91</v>
      </c>
      <c r="K23" s="1"/>
      <c r="L23" s="1"/>
      <c r="M23" s="1"/>
    </row>
    <row r="24" spans="2:13" s="23" customFormat="1" ht="12.75" customHeight="1">
      <c r="B24" s="20">
        <v>11</v>
      </c>
      <c r="C24" s="21">
        <v>98.17</v>
      </c>
      <c r="D24" s="21">
        <v>125.59</v>
      </c>
      <c r="E24" s="21">
        <v>196.46</v>
      </c>
      <c r="F24" s="21">
        <v>219.04</v>
      </c>
      <c r="G24" s="21">
        <v>228.72</v>
      </c>
      <c r="H24" s="21">
        <v>238.29</v>
      </c>
      <c r="I24" s="21">
        <v>242.47</v>
      </c>
      <c r="J24" s="22">
        <v>269.45999999999998</v>
      </c>
      <c r="K24" s="1"/>
      <c r="L24" s="1"/>
      <c r="M24" s="1"/>
    </row>
    <row r="25" spans="2:13" s="23" customFormat="1" ht="12.75" customHeight="1">
      <c r="B25" s="24">
        <v>12</v>
      </c>
      <c r="C25" s="25">
        <v>99.78</v>
      </c>
      <c r="D25" s="25">
        <v>128.76</v>
      </c>
      <c r="E25" s="25">
        <v>200.21</v>
      </c>
      <c r="F25" s="25">
        <v>227.95</v>
      </c>
      <c r="G25" s="25">
        <v>237.79</v>
      </c>
      <c r="H25" s="25">
        <v>242.65</v>
      </c>
      <c r="I25" s="25">
        <v>246.93</v>
      </c>
      <c r="J25" s="26">
        <v>281.14</v>
      </c>
      <c r="K25" s="1"/>
      <c r="L25" s="1"/>
      <c r="M25" s="1"/>
    </row>
    <row r="26" spans="2:13" s="23" customFormat="1" ht="12.75" customHeight="1">
      <c r="B26" s="24">
        <v>13</v>
      </c>
      <c r="C26" s="25">
        <v>100.04</v>
      </c>
      <c r="D26" s="25">
        <v>129.72999999999999</v>
      </c>
      <c r="E26" s="25">
        <v>203.54</v>
      </c>
      <c r="F26" s="25">
        <v>234.39</v>
      </c>
      <c r="G26" s="25">
        <v>238.67</v>
      </c>
      <c r="H26" s="25">
        <v>261.52999999999997</v>
      </c>
      <c r="I26" s="25">
        <v>266.2</v>
      </c>
      <c r="J26" s="26">
        <v>293.67</v>
      </c>
      <c r="K26" s="1"/>
      <c r="L26" s="1"/>
      <c r="M26" s="1"/>
    </row>
    <row r="27" spans="2:13" s="23" customFormat="1" ht="12.75" customHeight="1">
      <c r="B27" s="24">
        <v>14</v>
      </c>
      <c r="C27" s="25">
        <v>101.45</v>
      </c>
      <c r="D27" s="25">
        <v>130.96</v>
      </c>
      <c r="E27" s="25">
        <v>211.14</v>
      </c>
      <c r="F27" s="25">
        <v>234.84</v>
      </c>
      <c r="G27" s="25">
        <v>238.95</v>
      </c>
      <c r="H27" s="25">
        <v>263.41000000000003</v>
      </c>
      <c r="I27" s="25">
        <v>268.10000000000002</v>
      </c>
      <c r="J27" s="26">
        <v>294.93</v>
      </c>
      <c r="K27" s="1"/>
      <c r="L27" s="1"/>
      <c r="M27" s="1"/>
    </row>
    <row r="28" spans="2:13" s="23" customFormat="1" ht="12.75" customHeight="1">
      <c r="B28" s="27">
        <v>15</v>
      </c>
      <c r="C28" s="28">
        <v>101.73</v>
      </c>
      <c r="D28" s="28">
        <v>131.56</v>
      </c>
      <c r="E28" s="28">
        <v>213.77</v>
      </c>
      <c r="F28" s="28">
        <v>236.13</v>
      </c>
      <c r="G28" s="28">
        <v>240.26</v>
      </c>
      <c r="H28" s="28">
        <v>264.62</v>
      </c>
      <c r="I28" s="28">
        <v>269.33999999999997</v>
      </c>
      <c r="J28" s="29">
        <v>313.97000000000003</v>
      </c>
      <c r="K28" s="1"/>
      <c r="L28" s="1"/>
      <c r="M28" s="1"/>
    </row>
    <row r="29" spans="2:13" s="23" customFormat="1" ht="12.75" customHeight="1">
      <c r="B29" s="30">
        <v>16</v>
      </c>
      <c r="C29" s="31">
        <v>106.35</v>
      </c>
      <c r="D29" s="31">
        <v>143.69999999999999</v>
      </c>
      <c r="E29" s="32">
        <v>227.25</v>
      </c>
      <c r="F29" s="32">
        <v>260.38</v>
      </c>
      <c r="G29" s="32">
        <v>266.38</v>
      </c>
      <c r="H29" s="32">
        <v>288.36</v>
      </c>
      <c r="I29" s="32">
        <v>293.52999999999997</v>
      </c>
      <c r="J29" s="33">
        <v>325.23</v>
      </c>
      <c r="K29" s="1"/>
      <c r="L29" s="1"/>
      <c r="M29" s="1"/>
    </row>
    <row r="30" spans="2:13" s="23" customFormat="1" ht="12.75" customHeight="1">
      <c r="B30" s="34">
        <v>17</v>
      </c>
      <c r="C30" s="35">
        <v>110.6</v>
      </c>
      <c r="D30" s="35">
        <v>144.91999999999999</v>
      </c>
      <c r="E30" s="36">
        <v>238.27</v>
      </c>
      <c r="F30" s="36">
        <v>263.74</v>
      </c>
      <c r="G30" s="36">
        <v>269.11</v>
      </c>
      <c r="H30" s="36">
        <v>290.74</v>
      </c>
      <c r="I30" s="36">
        <v>295.98</v>
      </c>
      <c r="J30" s="37">
        <v>331.79</v>
      </c>
      <c r="K30" s="1"/>
      <c r="L30" s="1"/>
      <c r="M30" s="1"/>
    </row>
    <row r="31" spans="2:13" s="23" customFormat="1" ht="12.75" customHeight="1">
      <c r="B31" s="34">
        <v>18</v>
      </c>
      <c r="C31" s="35">
        <v>111.24</v>
      </c>
      <c r="D31" s="35">
        <v>145.56</v>
      </c>
      <c r="E31" s="36">
        <v>239.52</v>
      </c>
      <c r="F31" s="36">
        <v>263.99</v>
      </c>
      <c r="G31" s="36">
        <v>269.39</v>
      </c>
      <c r="H31" s="36">
        <v>290.99</v>
      </c>
      <c r="I31" s="36">
        <v>296.20999999999998</v>
      </c>
      <c r="J31" s="37">
        <v>339.23</v>
      </c>
      <c r="K31" s="1"/>
      <c r="L31" s="1"/>
      <c r="M31" s="1"/>
    </row>
    <row r="32" spans="2:13" s="23" customFormat="1" ht="12.75" customHeight="1">
      <c r="B32" s="34">
        <v>19</v>
      </c>
      <c r="C32" s="35">
        <v>111.76</v>
      </c>
      <c r="D32" s="35">
        <v>145.79</v>
      </c>
      <c r="E32" s="36">
        <v>239.75</v>
      </c>
      <c r="F32" s="36">
        <v>264.14999999999998</v>
      </c>
      <c r="G32" s="36">
        <v>269.61</v>
      </c>
      <c r="H32" s="36">
        <v>291.23</v>
      </c>
      <c r="I32" s="36">
        <v>296.47000000000003</v>
      </c>
      <c r="J32" s="37">
        <v>349.52</v>
      </c>
      <c r="K32" s="1"/>
      <c r="L32" s="1"/>
      <c r="M32" s="1"/>
    </row>
    <row r="33" spans="2:13" s="23" customFormat="1" ht="12.75" customHeight="1">
      <c r="B33" s="38">
        <v>20</v>
      </c>
      <c r="C33" s="39">
        <v>112.17</v>
      </c>
      <c r="D33" s="39">
        <v>146.31</v>
      </c>
      <c r="E33" s="40">
        <v>239.82</v>
      </c>
      <c r="F33" s="40">
        <v>265.39</v>
      </c>
      <c r="G33" s="40">
        <v>270.35000000000002</v>
      </c>
      <c r="H33" s="40">
        <v>291.99</v>
      </c>
      <c r="I33" s="40">
        <v>296.74</v>
      </c>
      <c r="J33" s="41">
        <v>355.8</v>
      </c>
      <c r="K33" s="1"/>
      <c r="L33" s="1"/>
      <c r="M33" s="1"/>
    </row>
    <row r="34" spans="2:13" s="23" customFormat="1" ht="12.75" customHeight="1">
      <c r="B34" s="20">
        <v>21</v>
      </c>
      <c r="C34" s="21">
        <v>115.81</v>
      </c>
      <c r="D34" s="21">
        <v>151.62</v>
      </c>
      <c r="E34" s="21">
        <v>258.33</v>
      </c>
      <c r="F34" s="21">
        <v>272.27999999999997</v>
      </c>
      <c r="G34" s="21">
        <v>285.04000000000002</v>
      </c>
      <c r="H34" s="21">
        <v>306.43</v>
      </c>
      <c r="I34" s="21">
        <v>322.93</v>
      </c>
      <c r="J34" s="22">
        <v>363.3</v>
      </c>
      <c r="K34" s="1"/>
      <c r="L34" s="1"/>
      <c r="M34" s="1"/>
    </row>
    <row r="35" spans="2:13" s="23" customFormat="1" ht="12.75" customHeight="1">
      <c r="B35" s="24">
        <v>22</v>
      </c>
      <c r="C35" s="25">
        <v>119.72</v>
      </c>
      <c r="D35" s="25">
        <v>158.36000000000001</v>
      </c>
      <c r="E35" s="25">
        <v>265.18</v>
      </c>
      <c r="F35" s="25">
        <v>281.54000000000002</v>
      </c>
      <c r="G35" s="25">
        <v>286.83999999999997</v>
      </c>
      <c r="H35" s="25">
        <v>320.64999999999998</v>
      </c>
      <c r="I35" s="25">
        <v>334.08</v>
      </c>
      <c r="J35" s="26">
        <v>370.78</v>
      </c>
      <c r="K35" s="1"/>
      <c r="L35" s="1"/>
      <c r="M35" s="1"/>
    </row>
    <row r="36" spans="2:13" s="23" customFormat="1" ht="12.75" customHeight="1">
      <c r="B36" s="24">
        <v>23</v>
      </c>
      <c r="C36" s="25">
        <v>120.23</v>
      </c>
      <c r="D36" s="25">
        <v>159.04</v>
      </c>
      <c r="E36" s="25">
        <v>272.17</v>
      </c>
      <c r="F36" s="25">
        <v>292.64999999999998</v>
      </c>
      <c r="G36" s="25">
        <v>307.55</v>
      </c>
      <c r="H36" s="25">
        <v>336.54</v>
      </c>
      <c r="I36" s="25">
        <v>342.71</v>
      </c>
      <c r="J36" s="26">
        <v>380.03</v>
      </c>
      <c r="K36" s="1"/>
      <c r="L36" s="1"/>
      <c r="M36" s="1"/>
    </row>
    <row r="37" spans="2:13" s="23" customFormat="1" ht="12.75" customHeight="1">
      <c r="B37" s="24">
        <v>24</v>
      </c>
      <c r="C37" s="25">
        <v>122.61</v>
      </c>
      <c r="D37" s="25">
        <v>159.6</v>
      </c>
      <c r="E37" s="25">
        <v>275.64</v>
      </c>
      <c r="F37" s="25">
        <v>303.26</v>
      </c>
      <c r="G37" s="25">
        <v>309.63</v>
      </c>
      <c r="H37" s="25">
        <v>342.33</v>
      </c>
      <c r="I37" s="25">
        <v>349</v>
      </c>
      <c r="J37" s="26">
        <v>386.64</v>
      </c>
      <c r="K37" s="1"/>
      <c r="L37" s="1"/>
      <c r="M37" s="1"/>
    </row>
    <row r="38" spans="2:13" s="23" customFormat="1" ht="12.75" customHeight="1">
      <c r="B38" s="27">
        <v>25</v>
      </c>
      <c r="C38" s="28">
        <v>123.09</v>
      </c>
      <c r="D38" s="28">
        <v>160.12</v>
      </c>
      <c r="E38" s="28">
        <v>284.05</v>
      </c>
      <c r="F38" s="28">
        <v>304.33</v>
      </c>
      <c r="G38" s="28">
        <v>315.08</v>
      </c>
      <c r="H38" s="28">
        <v>343.61</v>
      </c>
      <c r="I38" s="28">
        <v>349.82</v>
      </c>
      <c r="J38" s="29">
        <v>397.88</v>
      </c>
      <c r="K38" s="1"/>
      <c r="L38" s="1"/>
      <c r="M38" s="1"/>
    </row>
    <row r="39" spans="2:13" s="23" customFormat="1" ht="12.75" customHeight="1">
      <c r="B39" s="30">
        <v>26</v>
      </c>
      <c r="C39" s="31">
        <v>128.78</v>
      </c>
      <c r="D39" s="31">
        <v>170.44</v>
      </c>
      <c r="E39" s="32">
        <v>298.76</v>
      </c>
      <c r="F39" s="32">
        <v>323.26</v>
      </c>
      <c r="G39" s="32">
        <v>337.69</v>
      </c>
      <c r="H39" s="32">
        <v>351.4</v>
      </c>
      <c r="I39" s="32">
        <v>365.74</v>
      </c>
      <c r="J39" s="33">
        <v>403.45</v>
      </c>
      <c r="K39" s="1"/>
      <c r="L39" s="1"/>
      <c r="M39" s="1"/>
    </row>
    <row r="40" spans="2:13" s="23" customFormat="1" ht="12.75" customHeight="1">
      <c r="B40" s="34">
        <v>27</v>
      </c>
      <c r="C40" s="35">
        <v>129.16999999999999</v>
      </c>
      <c r="D40" s="35">
        <v>171.49</v>
      </c>
      <c r="E40" s="36">
        <v>304.89999999999998</v>
      </c>
      <c r="F40" s="36">
        <v>324.61</v>
      </c>
      <c r="G40" s="36">
        <v>344.35</v>
      </c>
      <c r="H40" s="36">
        <v>359.24</v>
      </c>
      <c r="I40" s="36">
        <v>380.77</v>
      </c>
      <c r="J40" s="37">
        <v>411.22</v>
      </c>
      <c r="K40" s="1"/>
      <c r="L40" s="1"/>
      <c r="M40" s="1"/>
    </row>
    <row r="41" spans="2:13" s="23" customFormat="1" ht="12.75" customHeight="1">
      <c r="B41" s="34">
        <v>28</v>
      </c>
      <c r="C41" s="35">
        <v>131.24</v>
      </c>
      <c r="D41" s="35">
        <v>171.98</v>
      </c>
      <c r="E41" s="36">
        <v>312.27999999999997</v>
      </c>
      <c r="F41" s="36">
        <v>333.26</v>
      </c>
      <c r="G41" s="36">
        <v>345.61</v>
      </c>
      <c r="H41" s="36">
        <v>366.57</v>
      </c>
      <c r="I41" s="36">
        <v>389.48</v>
      </c>
      <c r="J41" s="37">
        <v>418.34</v>
      </c>
      <c r="K41" s="1"/>
      <c r="L41" s="1"/>
      <c r="M41" s="1"/>
    </row>
    <row r="42" spans="2:13" ht="12.75" customHeight="1">
      <c r="B42" s="34">
        <v>29</v>
      </c>
      <c r="C42" s="35">
        <v>131.76</v>
      </c>
      <c r="D42" s="35">
        <v>172.69</v>
      </c>
      <c r="E42" s="36">
        <v>318.72000000000003</v>
      </c>
      <c r="F42" s="36">
        <v>334.14</v>
      </c>
      <c r="G42" s="36">
        <v>346.28</v>
      </c>
      <c r="H42" s="36">
        <v>375.11</v>
      </c>
      <c r="I42" s="36">
        <v>391.36</v>
      </c>
      <c r="J42" s="37">
        <v>424.52</v>
      </c>
    </row>
    <row r="43" spans="2:13" ht="12.75" customHeight="1">
      <c r="B43" s="38">
        <v>30</v>
      </c>
      <c r="C43" s="39">
        <v>132.19999999999999</v>
      </c>
      <c r="D43" s="39">
        <v>172.97</v>
      </c>
      <c r="E43" s="40">
        <v>319.37</v>
      </c>
      <c r="F43" s="40">
        <v>336.81</v>
      </c>
      <c r="G43" s="40">
        <v>347.34</v>
      </c>
      <c r="H43" s="40">
        <v>376.64</v>
      </c>
      <c r="I43" s="40">
        <v>391.43</v>
      </c>
      <c r="J43" s="41">
        <v>431.68</v>
      </c>
    </row>
    <row r="44" spans="2:13" ht="12.75" customHeight="1">
      <c r="B44" s="20">
        <v>31</v>
      </c>
      <c r="C44" s="21">
        <v>136.32</v>
      </c>
      <c r="D44" s="21">
        <v>176.99</v>
      </c>
      <c r="E44" s="21">
        <v>331.65</v>
      </c>
      <c r="F44" s="21">
        <v>350.5</v>
      </c>
      <c r="G44" s="21">
        <v>373.64</v>
      </c>
      <c r="H44" s="21">
        <v>389.62</v>
      </c>
      <c r="I44" s="21">
        <v>405.45</v>
      </c>
      <c r="J44" s="22">
        <v>438.91</v>
      </c>
    </row>
    <row r="45" spans="2:13" ht="12.75" customHeight="1">
      <c r="B45" s="24">
        <v>32</v>
      </c>
      <c r="C45" s="25">
        <v>139.13</v>
      </c>
      <c r="D45" s="25">
        <v>180.5</v>
      </c>
      <c r="E45" s="25">
        <v>338.05</v>
      </c>
      <c r="F45" s="25">
        <v>352.41</v>
      </c>
      <c r="G45" s="25">
        <v>377.04</v>
      </c>
      <c r="H45" s="25">
        <v>391.39</v>
      </c>
      <c r="I45" s="25">
        <v>409.59</v>
      </c>
      <c r="J45" s="26">
        <v>446.67</v>
      </c>
    </row>
    <row r="46" spans="2:13" ht="12.75" customHeight="1">
      <c r="B46" s="24">
        <v>33</v>
      </c>
      <c r="C46" s="25">
        <v>141.77000000000001</v>
      </c>
      <c r="D46" s="25">
        <v>188.99</v>
      </c>
      <c r="E46" s="25">
        <v>343.67</v>
      </c>
      <c r="F46" s="25">
        <v>371.8</v>
      </c>
      <c r="G46" s="25">
        <v>383.67</v>
      </c>
      <c r="H46" s="25">
        <v>411.39</v>
      </c>
      <c r="I46" s="25">
        <v>426.14</v>
      </c>
      <c r="J46" s="26">
        <v>456.06</v>
      </c>
    </row>
    <row r="47" spans="2:13" ht="12.75" customHeight="1">
      <c r="B47" s="24">
        <v>34</v>
      </c>
      <c r="C47" s="25">
        <v>144.16999999999999</v>
      </c>
      <c r="D47" s="25">
        <v>189.84</v>
      </c>
      <c r="E47" s="25">
        <v>349.73</v>
      </c>
      <c r="F47" s="25">
        <v>375.59</v>
      </c>
      <c r="G47" s="25">
        <v>384.29</v>
      </c>
      <c r="H47" s="25">
        <v>420.69</v>
      </c>
      <c r="I47" s="25">
        <v>428.52</v>
      </c>
      <c r="J47" s="26">
        <v>461.97</v>
      </c>
    </row>
    <row r="48" spans="2:13" ht="12.75" customHeight="1">
      <c r="B48" s="27">
        <v>35</v>
      </c>
      <c r="C48" s="28">
        <v>146.6</v>
      </c>
      <c r="D48" s="28">
        <v>190.32</v>
      </c>
      <c r="E48" s="28">
        <v>350.98</v>
      </c>
      <c r="F48" s="28">
        <v>375.96</v>
      </c>
      <c r="G48" s="28">
        <v>384.92</v>
      </c>
      <c r="H48" s="28">
        <v>424.34</v>
      </c>
      <c r="I48" s="28">
        <v>432.25</v>
      </c>
      <c r="J48" s="29">
        <v>462.95</v>
      </c>
    </row>
    <row r="49" spans="1:13" ht="12.75" customHeight="1"/>
    <row r="50" spans="1:13" ht="12.75" customHeight="1">
      <c r="B50" s="42" t="s">
        <v>5</v>
      </c>
    </row>
    <row r="51" spans="1:13" ht="12.75" customHeight="1"/>
    <row r="52" spans="1:13" ht="12.75" customHeight="1"/>
    <row r="53" spans="1:13" ht="12.75" hidden="1" customHeight="1"/>
    <row r="54" spans="1:13" ht="12.75" hidden="1" customHeight="1">
      <c r="A54" s="43"/>
      <c r="C54" s="43"/>
    </row>
    <row r="55" spans="1:13" ht="12.75" hidden="1" customHeight="1"/>
    <row r="56" spans="1:13" ht="14.15" hidden="1" customHeight="1"/>
    <row r="57" spans="1:13" ht="14.15" hidden="1" customHeight="1"/>
    <row r="58" spans="1:13" ht="6" customHeight="1"/>
    <row r="59" spans="1:13" ht="13">
      <c r="I59" s="2"/>
      <c r="J59" s="3" t="str">
        <f>+J4</f>
        <v>2024 Rates</v>
      </c>
      <c r="K59" s="2"/>
      <c r="L59" s="2"/>
      <c r="M59" s="2"/>
    </row>
    <row r="60" spans="1:13" ht="25">
      <c r="B60" s="4" t="s">
        <v>0</v>
      </c>
      <c r="C60" s="4"/>
      <c r="E60" s="4"/>
      <c r="H60" s="5"/>
      <c r="I60" s="4"/>
    </row>
    <row r="61" spans="1:13" ht="12.75" customHeight="1">
      <c r="B61" s="7"/>
      <c r="C61" s="8"/>
      <c r="D61" s="8"/>
      <c r="E61" s="8"/>
      <c r="F61" s="8"/>
      <c r="G61" s="8"/>
      <c r="H61" s="9"/>
      <c r="I61" s="8"/>
      <c r="K61" s="8"/>
      <c r="L61" s="8"/>
      <c r="M61" s="8"/>
    </row>
    <row r="62" spans="1:13" ht="32.5">
      <c r="B62" s="7" t="s">
        <v>1</v>
      </c>
      <c r="C62" s="8"/>
      <c r="D62" s="8"/>
      <c r="E62" s="8"/>
      <c r="F62" s="8"/>
      <c r="G62" s="8"/>
      <c r="H62" s="9"/>
      <c r="I62" s="8"/>
      <c r="K62" s="8"/>
      <c r="L62" s="8"/>
      <c r="M62" s="8"/>
    </row>
    <row r="63" spans="1:13" ht="12.75" customHeight="1">
      <c r="B63" s="7"/>
      <c r="C63" s="8"/>
      <c r="D63" s="8"/>
      <c r="E63" s="8"/>
      <c r="F63" s="8"/>
      <c r="G63" s="8"/>
      <c r="H63" s="9"/>
      <c r="I63" s="8"/>
      <c r="K63" s="8"/>
      <c r="L63" s="8"/>
      <c r="M63" s="8"/>
    </row>
    <row r="64" spans="1:13" ht="12.75" customHeight="1">
      <c r="B64" s="10"/>
      <c r="C64" s="8"/>
      <c r="D64" s="8"/>
      <c r="E64" s="8"/>
      <c r="F64" s="8"/>
      <c r="G64" s="8"/>
      <c r="H64" s="9"/>
      <c r="I64" s="8"/>
      <c r="K64" s="8"/>
      <c r="L64" s="8"/>
      <c r="M64" s="8"/>
    </row>
    <row r="65" spans="1:13" ht="12.75" customHeight="1">
      <c r="B65" s="7"/>
      <c r="C65" s="8"/>
      <c r="D65" s="8"/>
      <c r="E65" s="8"/>
      <c r="F65" s="8"/>
      <c r="G65" s="8"/>
      <c r="H65" s="9"/>
      <c r="I65" s="8"/>
      <c r="K65" s="8"/>
      <c r="L65" s="8"/>
      <c r="M65" s="8"/>
    </row>
    <row r="66" spans="1:13" ht="12.75" customHeight="1">
      <c r="B66" s="9"/>
      <c r="C66" s="8"/>
      <c r="D66" s="8"/>
      <c r="E66" s="8"/>
      <c r="F66" s="8"/>
      <c r="G66" s="8"/>
      <c r="H66" s="9"/>
      <c r="I66" s="8"/>
      <c r="K66" s="8"/>
      <c r="L66" s="8"/>
      <c r="M66" s="8"/>
    </row>
    <row r="67" spans="1:13" ht="12.75" customHeight="1">
      <c r="B67" s="11" t="s">
        <v>2</v>
      </c>
      <c r="C67" s="12">
        <v>102</v>
      </c>
      <c r="D67" s="12">
        <v>103</v>
      </c>
      <c r="E67" s="12">
        <v>104</v>
      </c>
      <c r="F67" s="12">
        <v>105</v>
      </c>
      <c r="G67" s="12">
        <v>106</v>
      </c>
      <c r="H67" s="12">
        <v>107</v>
      </c>
      <c r="I67" s="12">
        <v>108</v>
      </c>
      <c r="J67" s="12">
        <v>124</v>
      </c>
      <c r="M67" s="8"/>
    </row>
    <row r="68" spans="1:13" ht="12.75" customHeight="1">
      <c r="A68" s="8"/>
      <c r="B68" s="17" t="s">
        <v>6</v>
      </c>
      <c r="C68" s="44">
        <v>151.44</v>
      </c>
      <c r="D68" s="44">
        <v>193.45</v>
      </c>
      <c r="E68" s="44">
        <v>363.08</v>
      </c>
      <c r="F68" s="44">
        <v>382.94</v>
      </c>
      <c r="G68" s="44">
        <v>397.34</v>
      </c>
      <c r="H68" s="44">
        <v>429.24</v>
      </c>
      <c r="I68" s="44">
        <v>440.78</v>
      </c>
      <c r="J68" s="45">
        <v>482.17</v>
      </c>
      <c r="M68" s="8"/>
    </row>
    <row r="69" spans="1:13" ht="12.75" customHeight="1">
      <c r="A69" s="16"/>
      <c r="B69" s="20">
        <v>37</v>
      </c>
      <c r="C69" s="21">
        <v>152.27000000000001</v>
      </c>
      <c r="D69" s="21">
        <v>204.4</v>
      </c>
      <c r="E69" s="21">
        <v>371.48</v>
      </c>
      <c r="F69" s="21">
        <v>404.85</v>
      </c>
      <c r="G69" s="21">
        <v>415.13</v>
      </c>
      <c r="H69" s="21">
        <v>443.3</v>
      </c>
      <c r="I69" s="21">
        <v>454.73</v>
      </c>
      <c r="J69" s="22">
        <v>491.89</v>
      </c>
    </row>
    <row r="70" spans="1:13" s="47" customFormat="1" ht="12.75" customHeight="1">
      <c r="A70" s="46"/>
      <c r="B70" s="24">
        <v>38</v>
      </c>
      <c r="C70" s="25">
        <v>152.68</v>
      </c>
      <c r="D70" s="25">
        <v>205.52</v>
      </c>
      <c r="E70" s="25">
        <v>376.19</v>
      </c>
      <c r="F70" s="25">
        <v>406.27</v>
      </c>
      <c r="G70" s="25">
        <v>421.41</v>
      </c>
      <c r="H70" s="25">
        <v>444.63</v>
      </c>
      <c r="I70" s="25">
        <v>456.13</v>
      </c>
      <c r="J70" s="26">
        <v>500.41</v>
      </c>
      <c r="K70" s="1"/>
      <c r="L70" s="1"/>
      <c r="M70" s="1"/>
    </row>
    <row r="71" spans="1:13" ht="12.75" customHeight="1">
      <c r="A71" s="23"/>
      <c r="B71" s="24">
        <v>39</v>
      </c>
      <c r="C71" s="25">
        <v>153.15</v>
      </c>
      <c r="D71" s="25">
        <v>205.98</v>
      </c>
      <c r="E71" s="25">
        <v>382.2</v>
      </c>
      <c r="F71" s="25">
        <v>406.5</v>
      </c>
      <c r="G71" s="25">
        <v>422.04</v>
      </c>
      <c r="H71" s="25">
        <v>455.08</v>
      </c>
      <c r="I71" s="25">
        <v>463.7</v>
      </c>
      <c r="J71" s="26">
        <v>509.63</v>
      </c>
    </row>
    <row r="72" spans="1:13" ht="12.75" customHeight="1">
      <c r="A72" s="23"/>
      <c r="B72" s="27">
        <v>40</v>
      </c>
      <c r="C72" s="28">
        <v>153.47999999999999</v>
      </c>
      <c r="D72" s="28">
        <v>206.45</v>
      </c>
      <c r="E72" s="28">
        <v>382.79</v>
      </c>
      <c r="F72" s="28">
        <v>407.69</v>
      </c>
      <c r="G72" s="28">
        <v>423.16</v>
      </c>
      <c r="H72" s="28">
        <v>456.13</v>
      </c>
      <c r="I72" s="28">
        <v>464.65</v>
      </c>
      <c r="J72" s="29">
        <v>519.25</v>
      </c>
    </row>
    <row r="73" spans="1:13" ht="12.75" customHeight="1">
      <c r="A73" s="23"/>
      <c r="B73" s="30">
        <v>41</v>
      </c>
      <c r="C73" s="31">
        <v>158.93</v>
      </c>
      <c r="D73" s="31">
        <v>214.84</v>
      </c>
      <c r="E73" s="32">
        <v>395.05</v>
      </c>
      <c r="F73" s="32">
        <v>418.55</v>
      </c>
      <c r="G73" s="32">
        <v>444.89</v>
      </c>
      <c r="H73" s="32">
        <v>462.16</v>
      </c>
      <c r="I73" s="32">
        <v>483.51</v>
      </c>
      <c r="J73" s="33">
        <v>528.89</v>
      </c>
    </row>
    <row r="74" spans="1:13" ht="12.75" customHeight="1">
      <c r="A74" s="23"/>
      <c r="B74" s="34">
        <v>42</v>
      </c>
      <c r="C74" s="35">
        <v>160.81</v>
      </c>
      <c r="D74" s="35">
        <v>215.66</v>
      </c>
      <c r="E74" s="36">
        <v>399.71</v>
      </c>
      <c r="F74" s="36">
        <v>424.49</v>
      </c>
      <c r="G74" s="36">
        <v>447.06</v>
      </c>
      <c r="H74" s="36">
        <v>463.77</v>
      </c>
      <c r="I74" s="36">
        <v>492.03</v>
      </c>
      <c r="J74" s="37">
        <v>539</v>
      </c>
    </row>
    <row r="75" spans="1:13" ht="12.75" customHeight="1">
      <c r="A75" s="23"/>
      <c r="B75" s="34">
        <v>43</v>
      </c>
      <c r="C75" s="35">
        <v>164.34</v>
      </c>
      <c r="D75" s="35">
        <v>218.66</v>
      </c>
      <c r="E75" s="36">
        <v>409.19</v>
      </c>
      <c r="F75" s="36">
        <v>435.05</v>
      </c>
      <c r="G75" s="36">
        <v>454.69</v>
      </c>
      <c r="H75" s="36">
        <v>483.45</v>
      </c>
      <c r="I75" s="36">
        <v>517.71</v>
      </c>
      <c r="J75" s="37">
        <v>549.27</v>
      </c>
    </row>
    <row r="76" spans="1:13" ht="12.75" customHeight="1">
      <c r="A76" s="23"/>
      <c r="B76" s="34">
        <v>44</v>
      </c>
      <c r="C76" s="35">
        <v>167.36</v>
      </c>
      <c r="D76" s="35">
        <v>228.54</v>
      </c>
      <c r="E76" s="36">
        <v>415.5</v>
      </c>
      <c r="F76" s="36">
        <v>444.08</v>
      </c>
      <c r="G76" s="36">
        <v>462.09</v>
      </c>
      <c r="H76" s="36">
        <v>490.81</v>
      </c>
      <c r="I76" s="36">
        <v>520.46</v>
      </c>
      <c r="J76" s="37">
        <v>560.52</v>
      </c>
    </row>
    <row r="77" spans="1:13" ht="12.75" customHeight="1">
      <c r="A77" s="23"/>
      <c r="B77" s="38">
        <v>45</v>
      </c>
      <c r="C77" s="39">
        <v>173.02</v>
      </c>
      <c r="D77" s="39">
        <v>236.26</v>
      </c>
      <c r="E77" s="40">
        <v>420.43</v>
      </c>
      <c r="F77" s="40">
        <v>450.3</v>
      </c>
      <c r="G77" s="40">
        <v>462.85</v>
      </c>
      <c r="H77" s="40">
        <v>499.8</v>
      </c>
      <c r="I77" s="40">
        <v>521.24</v>
      </c>
      <c r="J77" s="41">
        <v>568.9</v>
      </c>
    </row>
    <row r="78" spans="1:13" ht="12.75" customHeight="1">
      <c r="A78" s="23"/>
      <c r="B78" s="20">
        <v>46</v>
      </c>
      <c r="C78" s="21">
        <v>176.41</v>
      </c>
      <c r="D78" s="21">
        <v>237.05</v>
      </c>
      <c r="E78" s="21">
        <v>426.78</v>
      </c>
      <c r="F78" s="21">
        <v>459.6</v>
      </c>
      <c r="G78" s="21">
        <v>476.7</v>
      </c>
      <c r="H78" s="21">
        <v>505.15</v>
      </c>
      <c r="I78" s="21">
        <v>540.5</v>
      </c>
      <c r="J78" s="22">
        <v>578.29</v>
      </c>
    </row>
    <row r="79" spans="1:13" ht="12.75" customHeight="1">
      <c r="A79" s="23"/>
      <c r="B79" s="24">
        <v>47</v>
      </c>
      <c r="C79" s="25">
        <v>178.52</v>
      </c>
      <c r="D79" s="25">
        <v>240.07</v>
      </c>
      <c r="E79" s="25">
        <v>427.49</v>
      </c>
      <c r="F79" s="25">
        <v>461.27</v>
      </c>
      <c r="G79" s="25">
        <v>479.71</v>
      </c>
      <c r="H79" s="25">
        <v>506.55</v>
      </c>
      <c r="I79" s="25">
        <v>543.20000000000005</v>
      </c>
      <c r="J79" s="26">
        <v>587.13</v>
      </c>
    </row>
    <row r="80" spans="1:13" ht="12.75" customHeight="1">
      <c r="A80" s="23"/>
      <c r="B80" s="24">
        <v>48</v>
      </c>
      <c r="C80" s="25">
        <v>180.19</v>
      </c>
      <c r="D80" s="25">
        <v>240.49</v>
      </c>
      <c r="E80" s="25">
        <v>428.42</v>
      </c>
      <c r="F80" s="25">
        <v>466.13</v>
      </c>
      <c r="G80" s="25">
        <v>480.16</v>
      </c>
      <c r="H80" s="25">
        <v>515.22</v>
      </c>
      <c r="I80" s="25">
        <v>543.87</v>
      </c>
      <c r="J80" s="26">
        <v>597.55999999999995</v>
      </c>
    </row>
    <row r="81" spans="1:10" ht="12.75" customHeight="1">
      <c r="A81" s="23"/>
      <c r="B81" s="24">
        <v>49</v>
      </c>
      <c r="C81" s="25">
        <v>180.26</v>
      </c>
      <c r="D81" s="25">
        <v>240.75</v>
      </c>
      <c r="E81" s="25">
        <v>428.52</v>
      </c>
      <c r="F81" s="25">
        <v>466.25</v>
      </c>
      <c r="G81" s="25">
        <v>480.41</v>
      </c>
      <c r="H81" s="25">
        <v>515.48</v>
      </c>
      <c r="I81" s="25">
        <v>544.14</v>
      </c>
      <c r="J81" s="26">
        <v>600.74</v>
      </c>
    </row>
    <row r="82" spans="1:10" ht="12.75" customHeight="1">
      <c r="A82" s="23"/>
      <c r="B82" s="27">
        <v>50</v>
      </c>
      <c r="C82" s="28">
        <v>180.33</v>
      </c>
      <c r="D82" s="28">
        <v>241.93</v>
      </c>
      <c r="E82" s="28">
        <v>428.85</v>
      </c>
      <c r="F82" s="28">
        <v>466.8</v>
      </c>
      <c r="G82" s="28">
        <v>482.2</v>
      </c>
      <c r="H82" s="28">
        <v>516.53</v>
      </c>
      <c r="I82" s="28">
        <v>545.63</v>
      </c>
      <c r="J82" s="29">
        <v>607.48</v>
      </c>
    </row>
    <row r="83" spans="1:10" ht="12.75" customHeight="1">
      <c r="A83" s="23"/>
      <c r="B83" s="30">
        <v>51</v>
      </c>
      <c r="C83" s="31">
        <v>196.68</v>
      </c>
      <c r="D83" s="31">
        <v>263.16000000000003</v>
      </c>
      <c r="E83" s="32">
        <v>455.34</v>
      </c>
      <c r="F83" s="32">
        <v>503.42</v>
      </c>
      <c r="G83" s="32">
        <v>513.04999999999995</v>
      </c>
      <c r="H83" s="32">
        <v>552.65</v>
      </c>
      <c r="I83" s="32">
        <v>569.9</v>
      </c>
      <c r="J83" s="33">
        <v>630.69000000000005</v>
      </c>
    </row>
    <row r="84" spans="1:10" ht="12.75" customHeight="1">
      <c r="A84" s="23"/>
      <c r="B84" s="34">
        <v>52</v>
      </c>
      <c r="C84" s="35">
        <v>199.26</v>
      </c>
      <c r="D84" s="35">
        <v>275.37</v>
      </c>
      <c r="E84" s="36">
        <v>485.75</v>
      </c>
      <c r="F84" s="36">
        <v>512.69000000000005</v>
      </c>
      <c r="G84" s="36">
        <v>530.74</v>
      </c>
      <c r="H84" s="36">
        <v>573.07000000000005</v>
      </c>
      <c r="I84" s="36">
        <v>599.66</v>
      </c>
      <c r="J84" s="37">
        <v>662.37</v>
      </c>
    </row>
    <row r="85" spans="1:10" ht="12.75" customHeight="1">
      <c r="A85" s="23"/>
      <c r="B85" s="34">
        <v>53</v>
      </c>
      <c r="C85" s="35">
        <v>201.06</v>
      </c>
      <c r="D85" s="35">
        <v>276.61</v>
      </c>
      <c r="E85" s="36">
        <v>488.8</v>
      </c>
      <c r="F85" s="36">
        <v>523.41999999999996</v>
      </c>
      <c r="G85" s="36">
        <v>532.5</v>
      </c>
      <c r="H85" s="36">
        <v>599.17999999999995</v>
      </c>
      <c r="I85" s="36">
        <v>611.4</v>
      </c>
      <c r="J85" s="37">
        <v>665.53</v>
      </c>
    </row>
    <row r="86" spans="1:10" ht="12.75" customHeight="1">
      <c r="A86" s="23"/>
      <c r="B86" s="34">
        <v>54</v>
      </c>
      <c r="C86" s="35">
        <v>201.58</v>
      </c>
      <c r="D86" s="35">
        <v>277.12</v>
      </c>
      <c r="E86" s="36">
        <v>489.29</v>
      </c>
      <c r="F86" s="36">
        <v>528.05999999999995</v>
      </c>
      <c r="G86" s="36">
        <v>533.02</v>
      </c>
      <c r="H86" s="36">
        <v>601.78</v>
      </c>
      <c r="I86" s="36">
        <v>612.59</v>
      </c>
      <c r="J86" s="37">
        <v>682.62</v>
      </c>
    </row>
    <row r="87" spans="1:10" ht="12.75" customHeight="1">
      <c r="A87" s="23"/>
      <c r="B87" s="38">
        <v>55</v>
      </c>
      <c r="C87" s="39">
        <v>202.21</v>
      </c>
      <c r="D87" s="39">
        <v>281.41000000000003</v>
      </c>
      <c r="E87" s="40">
        <v>492.62</v>
      </c>
      <c r="F87" s="40">
        <v>529.28</v>
      </c>
      <c r="G87" s="40">
        <v>534.26</v>
      </c>
      <c r="H87" s="40">
        <v>601.84</v>
      </c>
      <c r="I87" s="40">
        <v>613.09</v>
      </c>
      <c r="J87" s="41">
        <v>689.21</v>
      </c>
    </row>
    <row r="88" spans="1:10" ht="12.75" customHeight="1">
      <c r="A88" s="23"/>
      <c r="B88" s="20">
        <v>56</v>
      </c>
      <c r="C88" s="21">
        <v>214.7</v>
      </c>
      <c r="D88" s="21">
        <v>295.49</v>
      </c>
      <c r="E88" s="21">
        <v>493.12</v>
      </c>
      <c r="F88" s="21">
        <v>537.94000000000005</v>
      </c>
      <c r="G88" s="21">
        <v>548.11</v>
      </c>
      <c r="H88" s="21">
        <v>601.9</v>
      </c>
      <c r="I88" s="21">
        <v>613.55999999999995</v>
      </c>
      <c r="J88" s="22">
        <v>691.95</v>
      </c>
    </row>
    <row r="89" spans="1:10" ht="12.75" customHeight="1">
      <c r="A89" s="23"/>
      <c r="B89" s="24">
        <v>57</v>
      </c>
      <c r="C89" s="25">
        <v>216.28</v>
      </c>
      <c r="D89" s="25">
        <v>298.16000000000003</v>
      </c>
      <c r="E89" s="25">
        <v>493.98</v>
      </c>
      <c r="F89" s="25">
        <v>539.29999999999995</v>
      </c>
      <c r="G89" s="25">
        <v>550.48</v>
      </c>
      <c r="H89" s="25">
        <v>602.58000000000004</v>
      </c>
      <c r="I89" s="25">
        <v>614.04</v>
      </c>
      <c r="J89" s="26">
        <v>698.47</v>
      </c>
    </row>
    <row r="90" spans="1:10" ht="12.75" customHeight="1">
      <c r="A90" s="23"/>
      <c r="B90" s="24">
        <v>58</v>
      </c>
      <c r="C90" s="25">
        <v>216.82</v>
      </c>
      <c r="D90" s="25">
        <v>299.27999999999997</v>
      </c>
      <c r="E90" s="25">
        <v>494.54</v>
      </c>
      <c r="F90" s="25">
        <v>539.79</v>
      </c>
      <c r="G90" s="25">
        <v>561.12</v>
      </c>
      <c r="H90" s="25">
        <v>604.13</v>
      </c>
      <c r="I90" s="25">
        <v>615.62</v>
      </c>
      <c r="J90" s="26">
        <v>722.37</v>
      </c>
    </row>
    <row r="91" spans="1:10" ht="12.75" customHeight="1">
      <c r="A91" s="23"/>
      <c r="B91" s="24">
        <v>59</v>
      </c>
      <c r="C91" s="25">
        <v>217.34</v>
      </c>
      <c r="D91" s="25">
        <v>299.82</v>
      </c>
      <c r="E91" s="25">
        <v>505.59</v>
      </c>
      <c r="F91" s="25">
        <v>547.46</v>
      </c>
      <c r="G91" s="25">
        <v>562.21</v>
      </c>
      <c r="H91" s="25">
        <v>606.71</v>
      </c>
      <c r="I91" s="25">
        <v>646.66999999999996</v>
      </c>
      <c r="J91" s="26">
        <v>724.75</v>
      </c>
    </row>
    <row r="92" spans="1:10" ht="12.75" customHeight="1">
      <c r="A92" s="23"/>
      <c r="B92" s="27">
        <v>60</v>
      </c>
      <c r="C92" s="28">
        <v>217.88</v>
      </c>
      <c r="D92" s="28">
        <v>300.33999999999997</v>
      </c>
      <c r="E92" s="28">
        <v>506.7</v>
      </c>
      <c r="F92" s="28">
        <v>548.24</v>
      </c>
      <c r="G92" s="28">
        <v>563.29</v>
      </c>
      <c r="H92" s="28">
        <v>643.62</v>
      </c>
      <c r="I92" s="28">
        <v>649.78</v>
      </c>
      <c r="J92" s="29">
        <v>741.26</v>
      </c>
    </row>
    <row r="93" spans="1:10" ht="12.75" customHeight="1">
      <c r="A93" s="23"/>
      <c r="B93" s="30">
        <v>61</v>
      </c>
      <c r="C93" s="31">
        <v>227.68</v>
      </c>
      <c r="D93" s="31">
        <v>309.87</v>
      </c>
      <c r="E93" s="32">
        <v>525.87</v>
      </c>
      <c r="F93" s="32">
        <v>563.25</v>
      </c>
      <c r="G93" s="32">
        <v>584.89</v>
      </c>
      <c r="H93" s="32">
        <v>656.61</v>
      </c>
      <c r="I93" s="32">
        <v>669.16</v>
      </c>
      <c r="J93" s="33">
        <v>753.52</v>
      </c>
    </row>
    <row r="94" spans="1:10" ht="12.75" customHeight="1">
      <c r="A94" s="23"/>
      <c r="B94" s="34">
        <v>62</v>
      </c>
      <c r="C94" s="35">
        <v>229.94</v>
      </c>
      <c r="D94" s="35">
        <v>318.54000000000002</v>
      </c>
      <c r="E94" s="36">
        <v>533.41999999999996</v>
      </c>
      <c r="F94" s="36">
        <v>569.86</v>
      </c>
      <c r="G94" s="36">
        <v>587.16</v>
      </c>
      <c r="H94" s="36">
        <v>665.57</v>
      </c>
      <c r="I94" s="36">
        <v>684.54</v>
      </c>
      <c r="J94" s="37">
        <v>754.78</v>
      </c>
    </row>
    <row r="95" spans="1:10" ht="12.75" customHeight="1">
      <c r="A95" s="23"/>
      <c r="B95" s="34">
        <v>63</v>
      </c>
      <c r="C95" s="35">
        <v>230.52</v>
      </c>
      <c r="D95" s="35">
        <v>319.44</v>
      </c>
      <c r="E95" s="36">
        <v>537.95000000000005</v>
      </c>
      <c r="F95" s="36">
        <v>570.63</v>
      </c>
      <c r="G95" s="36">
        <v>589.73</v>
      </c>
      <c r="H95" s="36">
        <v>674.62</v>
      </c>
      <c r="I95" s="36">
        <v>687.52</v>
      </c>
      <c r="J95" s="37">
        <v>755.76</v>
      </c>
    </row>
    <row r="96" spans="1:10" ht="12.75" customHeight="1">
      <c r="A96" s="23"/>
      <c r="B96" s="34">
        <v>64</v>
      </c>
      <c r="C96" s="35">
        <v>240.56</v>
      </c>
      <c r="D96" s="35">
        <v>328.6</v>
      </c>
      <c r="E96" s="36">
        <v>538.44000000000005</v>
      </c>
      <c r="F96" s="36">
        <v>585.79999999999995</v>
      </c>
      <c r="G96" s="36">
        <v>607.05999999999995</v>
      </c>
      <c r="H96" s="36">
        <v>686.28</v>
      </c>
      <c r="I96" s="36">
        <v>711.86</v>
      </c>
      <c r="J96" s="37">
        <v>775.14</v>
      </c>
    </row>
    <row r="97" spans="1:10" ht="12.75" customHeight="1">
      <c r="B97" s="38">
        <v>65</v>
      </c>
      <c r="C97" s="39">
        <v>241.58</v>
      </c>
      <c r="D97" s="39">
        <v>330.61</v>
      </c>
      <c r="E97" s="40">
        <v>542.80999999999995</v>
      </c>
      <c r="F97" s="40">
        <v>591.87</v>
      </c>
      <c r="G97" s="40">
        <v>610.69000000000005</v>
      </c>
      <c r="H97" s="40">
        <v>696.44</v>
      </c>
      <c r="I97" s="40">
        <v>719.53</v>
      </c>
      <c r="J97" s="41">
        <v>777.08</v>
      </c>
    </row>
    <row r="98" spans="1:10" ht="12.75" customHeight="1">
      <c r="B98" s="20">
        <v>66</v>
      </c>
      <c r="C98" s="21">
        <v>242.13</v>
      </c>
      <c r="D98" s="21">
        <v>331.45</v>
      </c>
      <c r="E98" s="21">
        <v>564.16</v>
      </c>
      <c r="F98" s="21">
        <v>609.36</v>
      </c>
      <c r="G98" s="21">
        <v>628.48</v>
      </c>
      <c r="H98" s="21">
        <v>697.47</v>
      </c>
      <c r="I98" s="21">
        <v>720.95</v>
      </c>
      <c r="J98" s="22">
        <v>778.24</v>
      </c>
    </row>
    <row r="99" spans="1:10" ht="12.75" customHeight="1">
      <c r="B99" s="24">
        <v>67</v>
      </c>
      <c r="C99" s="25">
        <v>244.15</v>
      </c>
      <c r="D99" s="25">
        <v>347.86</v>
      </c>
      <c r="E99" s="25">
        <v>566.29</v>
      </c>
      <c r="F99" s="25">
        <v>615.04999999999995</v>
      </c>
      <c r="G99" s="25">
        <v>630.26</v>
      </c>
      <c r="H99" s="25">
        <v>697.96</v>
      </c>
      <c r="I99" s="25">
        <v>721.43</v>
      </c>
      <c r="J99" s="26">
        <v>801.14</v>
      </c>
    </row>
    <row r="100" spans="1:10" ht="12.75" customHeight="1">
      <c r="B100" s="24">
        <v>68</v>
      </c>
      <c r="C100" s="25">
        <v>248.99</v>
      </c>
      <c r="D100" s="25">
        <v>349.7</v>
      </c>
      <c r="E100" s="25">
        <v>566.79</v>
      </c>
      <c r="F100" s="25">
        <v>622.63</v>
      </c>
      <c r="G100" s="25">
        <v>630.79</v>
      </c>
      <c r="H100" s="25">
        <v>698.44</v>
      </c>
      <c r="I100" s="25">
        <v>725.44</v>
      </c>
      <c r="J100" s="26">
        <v>803.45</v>
      </c>
    </row>
    <row r="101" spans="1:10" ht="12.75" customHeight="1">
      <c r="B101" s="24">
        <v>69</v>
      </c>
      <c r="C101" s="25">
        <v>249.5</v>
      </c>
      <c r="D101" s="25">
        <v>350.23</v>
      </c>
      <c r="E101" s="25">
        <v>567.34</v>
      </c>
      <c r="F101" s="25">
        <v>624.21</v>
      </c>
      <c r="G101" s="25">
        <v>631.77</v>
      </c>
      <c r="H101" s="25">
        <v>698.93</v>
      </c>
      <c r="I101" s="25">
        <v>738.72</v>
      </c>
      <c r="J101" s="26">
        <v>805.11</v>
      </c>
    </row>
    <row r="102" spans="1:10" ht="12.75" customHeight="1">
      <c r="B102" s="27">
        <v>70</v>
      </c>
      <c r="C102" s="28">
        <v>250.04</v>
      </c>
      <c r="D102" s="28">
        <v>350.76</v>
      </c>
      <c r="E102" s="28">
        <v>567.83000000000004</v>
      </c>
      <c r="F102" s="28">
        <v>626.32000000000005</v>
      </c>
      <c r="G102" s="28">
        <v>632.28</v>
      </c>
      <c r="H102" s="28">
        <v>700.35</v>
      </c>
      <c r="I102" s="28">
        <v>740.06</v>
      </c>
      <c r="J102" s="29">
        <v>830.51</v>
      </c>
    </row>
    <row r="103" spans="1:10" ht="12.75" customHeight="1">
      <c r="B103" s="30">
        <v>71</v>
      </c>
      <c r="C103" s="31">
        <v>256.32</v>
      </c>
      <c r="D103" s="31">
        <v>351.28</v>
      </c>
      <c r="E103" s="32">
        <v>569.58000000000004</v>
      </c>
      <c r="F103" s="32">
        <v>627.4</v>
      </c>
      <c r="G103" s="32">
        <v>633.4</v>
      </c>
      <c r="H103" s="32">
        <v>728.65</v>
      </c>
      <c r="I103" s="32">
        <v>742.64</v>
      </c>
      <c r="J103" s="33">
        <v>849.43</v>
      </c>
    </row>
    <row r="104" spans="1:10" ht="12.75" customHeight="1">
      <c r="B104" s="34">
        <v>72</v>
      </c>
      <c r="C104" s="35">
        <v>257.76</v>
      </c>
      <c r="D104" s="35">
        <v>360.73</v>
      </c>
      <c r="E104" s="36">
        <v>604.35</v>
      </c>
      <c r="F104" s="36">
        <v>647.45000000000005</v>
      </c>
      <c r="G104" s="36">
        <v>653.62</v>
      </c>
      <c r="H104" s="36">
        <v>759.06</v>
      </c>
      <c r="I104" s="36">
        <v>794.01</v>
      </c>
      <c r="J104" s="37">
        <v>857.29</v>
      </c>
    </row>
    <row r="105" spans="1:10" ht="12.75" customHeight="1">
      <c r="B105" s="34">
        <v>73</v>
      </c>
      <c r="C105" s="35">
        <v>258.3</v>
      </c>
      <c r="D105" s="35">
        <v>367.63</v>
      </c>
      <c r="E105" s="36">
        <v>607.83000000000004</v>
      </c>
      <c r="F105" s="36">
        <v>649.45000000000005</v>
      </c>
      <c r="G105" s="36">
        <v>655.65</v>
      </c>
      <c r="H105" s="36">
        <v>762.11</v>
      </c>
      <c r="I105" s="36">
        <v>799.16</v>
      </c>
      <c r="J105" s="37">
        <v>858.98</v>
      </c>
    </row>
    <row r="106" spans="1:10" ht="12.75" customHeight="1">
      <c r="B106" s="34">
        <v>74</v>
      </c>
      <c r="C106" s="35">
        <v>258.83999999999997</v>
      </c>
      <c r="D106" s="35">
        <v>368.33</v>
      </c>
      <c r="E106" s="36">
        <v>608.38</v>
      </c>
      <c r="F106" s="36">
        <v>649.96</v>
      </c>
      <c r="G106" s="36">
        <v>656.16</v>
      </c>
      <c r="H106" s="36">
        <v>762.59</v>
      </c>
      <c r="I106" s="36">
        <v>799.72</v>
      </c>
      <c r="J106" s="37">
        <v>892.5</v>
      </c>
    </row>
    <row r="107" spans="1:10" ht="12.75" customHeight="1">
      <c r="B107" s="38">
        <v>75</v>
      </c>
      <c r="C107" s="39">
        <v>259.92</v>
      </c>
      <c r="D107" s="39">
        <v>369.4</v>
      </c>
      <c r="E107" s="40">
        <v>609.35</v>
      </c>
      <c r="F107" s="40">
        <v>650.98</v>
      </c>
      <c r="G107" s="40">
        <v>657.17</v>
      </c>
      <c r="H107" s="40">
        <v>763.58</v>
      </c>
      <c r="I107" s="40">
        <v>800.69</v>
      </c>
      <c r="J107" s="41">
        <v>895.85</v>
      </c>
    </row>
    <row r="109" spans="1:10">
      <c r="B109" s="42" t="s">
        <v>5</v>
      </c>
    </row>
    <row r="110" spans="1:10" hidden="1"/>
    <row r="111" spans="1:10" ht="13" hidden="1">
      <c r="A111" s="43"/>
      <c r="C111" s="43"/>
    </row>
    <row r="112" spans="1:10" hidden="1"/>
    <row r="113" spans="1:13" ht="14.15" hidden="1" customHeight="1"/>
    <row r="114" spans="1:13" ht="14.15" hidden="1" customHeight="1"/>
    <row r="115" spans="1:13" ht="6" customHeight="1"/>
    <row r="116" spans="1:13" ht="13">
      <c r="I116" s="2"/>
      <c r="J116" s="3" t="str">
        <f>+J59</f>
        <v>2024 Rates</v>
      </c>
      <c r="K116" s="2"/>
      <c r="L116" s="2"/>
      <c r="M116" s="2"/>
    </row>
    <row r="117" spans="1:13" ht="25">
      <c r="B117" s="4" t="s">
        <v>0</v>
      </c>
      <c r="C117" s="4"/>
      <c r="E117" s="4"/>
      <c r="H117" s="5"/>
      <c r="I117" s="4"/>
    </row>
    <row r="118" spans="1:13" ht="12.75" customHeight="1">
      <c r="B118" s="4"/>
      <c r="C118" s="4"/>
      <c r="E118" s="4"/>
      <c r="H118" s="5"/>
      <c r="I118" s="4"/>
    </row>
    <row r="119" spans="1:13" ht="32.5">
      <c r="B119" s="7" t="s">
        <v>1</v>
      </c>
      <c r="C119" s="8"/>
      <c r="D119" s="8"/>
      <c r="E119" s="8"/>
      <c r="F119" s="8"/>
      <c r="G119" s="8"/>
      <c r="H119" s="9"/>
      <c r="I119" s="8"/>
      <c r="K119" s="8"/>
      <c r="L119" s="8"/>
      <c r="M119" s="8"/>
    </row>
    <row r="120" spans="1:13" ht="12.75" customHeight="1">
      <c r="B120" s="4"/>
      <c r="C120" s="4"/>
      <c r="E120" s="4"/>
      <c r="H120" s="5"/>
      <c r="I120" s="4"/>
    </row>
    <row r="121" spans="1:13" ht="7.5" customHeight="1">
      <c r="B121" s="10"/>
      <c r="C121" s="8"/>
      <c r="D121" s="8"/>
      <c r="E121" s="8"/>
      <c r="F121" s="8"/>
      <c r="G121" s="8"/>
      <c r="H121" s="9"/>
      <c r="I121" s="8"/>
      <c r="K121" s="8"/>
      <c r="L121" s="8"/>
      <c r="M121" s="8"/>
    </row>
    <row r="122" spans="1:13" ht="6" customHeight="1">
      <c r="B122" s="7"/>
      <c r="C122" s="8"/>
      <c r="D122" s="8"/>
      <c r="E122" s="8"/>
      <c r="F122" s="8"/>
      <c r="G122" s="8"/>
      <c r="H122" s="9"/>
      <c r="I122" s="8"/>
      <c r="K122" s="8"/>
      <c r="L122" s="8"/>
      <c r="M122" s="8"/>
    </row>
    <row r="123" spans="1:13" ht="3" customHeight="1">
      <c r="B123" s="9"/>
      <c r="C123" s="8"/>
      <c r="D123" s="8"/>
      <c r="E123" s="8"/>
      <c r="F123" s="8"/>
      <c r="G123" s="8"/>
      <c r="H123" s="9"/>
      <c r="I123" s="8"/>
      <c r="K123" s="8"/>
      <c r="L123" s="8"/>
      <c r="M123" s="8"/>
    </row>
    <row r="124" spans="1:13" ht="12.75" customHeight="1">
      <c r="B124" s="11" t="s">
        <v>2</v>
      </c>
      <c r="C124" s="12">
        <v>102</v>
      </c>
      <c r="D124" s="12">
        <v>103</v>
      </c>
      <c r="E124" s="12">
        <v>104</v>
      </c>
      <c r="F124" s="12">
        <v>105</v>
      </c>
      <c r="G124" s="12">
        <v>106</v>
      </c>
      <c r="H124" s="12">
        <v>107</v>
      </c>
      <c r="I124" s="12">
        <v>108</v>
      </c>
      <c r="J124" s="12">
        <v>124</v>
      </c>
      <c r="M124" s="8"/>
    </row>
    <row r="125" spans="1:13" ht="12.75" customHeight="1">
      <c r="A125" s="8"/>
      <c r="B125" s="17" t="s">
        <v>7</v>
      </c>
      <c r="C125" s="44">
        <v>271.77</v>
      </c>
      <c r="D125" s="44">
        <v>378.83</v>
      </c>
      <c r="E125" s="44">
        <v>612.46</v>
      </c>
      <c r="F125" s="44">
        <v>656.27</v>
      </c>
      <c r="G125" s="44">
        <v>662.53</v>
      </c>
      <c r="H125" s="44">
        <v>782.94</v>
      </c>
      <c r="I125" s="44">
        <v>801.67</v>
      </c>
      <c r="J125" s="45">
        <v>904.5</v>
      </c>
      <c r="M125" s="8"/>
    </row>
    <row r="126" spans="1:13" ht="12.75" customHeight="1">
      <c r="A126" s="16"/>
      <c r="B126" s="20">
        <v>77</v>
      </c>
      <c r="C126" s="21">
        <v>272.98</v>
      </c>
      <c r="D126" s="21">
        <v>390.5</v>
      </c>
      <c r="E126" s="21">
        <v>614.83000000000004</v>
      </c>
      <c r="F126" s="21">
        <v>676.32</v>
      </c>
      <c r="G126" s="21">
        <v>688.13</v>
      </c>
      <c r="H126" s="21">
        <v>784.89</v>
      </c>
      <c r="I126" s="21">
        <v>802.64</v>
      </c>
      <c r="J126" s="22">
        <v>909.64</v>
      </c>
    </row>
    <row r="127" spans="1:13" s="47" customFormat="1" ht="12.75" customHeight="1">
      <c r="A127" s="46"/>
      <c r="B127" s="24">
        <v>78</v>
      </c>
      <c r="C127" s="25">
        <v>274.02999999999997</v>
      </c>
      <c r="D127" s="25">
        <v>391.68</v>
      </c>
      <c r="E127" s="25">
        <v>636.28</v>
      </c>
      <c r="F127" s="25">
        <v>684.96</v>
      </c>
      <c r="G127" s="25">
        <v>705.31</v>
      </c>
      <c r="H127" s="25">
        <v>793.34</v>
      </c>
      <c r="I127" s="25">
        <v>803.6</v>
      </c>
      <c r="J127" s="26">
        <v>917.51</v>
      </c>
      <c r="K127" s="1"/>
      <c r="L127" s="1"/>
      <c r="M127" s="1"/>
    </row>
    <row r="128" spans="1:13" ht="12.75" customHeight="1">
      <c r="A128" s="23"/>
      <c r="B128" s="24">
        <v>79</v>
      </c>
      <c r="C128" s="25">
        <v>275.08999999999997</v>
      </c>
      <c r="D128" s="25">
        <v>392.72</v>
      </c>
      <c r="E128" s="25">
        <v>638.44000000000005</v>
      </c>
      <c r="F128" s="25">
        <v>694.73</v>
      </c>
      <c r="G128" s="25">
        <v>715.3</v>
      </c>
      <c r="H128" s="25">
        <v>806.43</v>
      </c>
      <c r="I128" s="25">
        <v>814.22</v>
      </c>
      <c r="J128" s="26">
        <v>963.28</v>
      </c>
    </row>
    <row r="129" spans="1:10" ht="12.75" customHeight="1">
      <c r="A129" s="23"/>
      <c r="B129" s="27">
        <v>80</v>
      </c>
      <c r="C129" s="28">
        <v>276.17</v>
      </c>
      <c r="D129" s="28">
        <v>393.8</v>
      </c>
      <c r="E129" s="28">
        <v>639.41999999999996</v>
      </c>
      <c r="F129" s="28">
        <v>696.85</v>
      </c>
      <c r="G129" s="28">
        <v>717.24</v>
      </c>
      <c r="H129" s="28">
        <v>809.67</v>
      </c>
      <c r="I129" s="28">
        <v>817.49</v>
      </c>
      <c r="J129" s="29">
        <v>968.39</v>
      </c>
    </row>
    <row r="130" spans="1:10" ht="12.75" customHeight="1">
      <c r="A130" s="23"/>
      <c r="B130" s="30">
        <v>81</v>
      </c>
      <c r="C130" s="31">
        <v>287.19</v>
      </c>
      <c r="D130" s="31">
        <v>398.53</v>
      </c>
      <c r="E130" s="32">
        <v>657.47</v>
      </c>
      <c r="F130" s="32">
        <v>737.68</v>
      </c>
      <c r="G130" s="32">
        <v>753.69</v>
      </c>
      <c r="H130" s="32">
        <v>829.34</v>
      </c>
      <c r="I130" s="32">
        <v>838.26</v>
      </c>
      <c r="J130" s="33">
        <v>969.6</v>
      </c>
    </row>
    <row r="131" spans="1:10" ht="12.75" customHeight="1">
      <c r="A131" s="23"/>
      <c r="B131" s="34">
        <v>82</v>
      </c>
      <c r="C131" s="35">
        <v>288.29000000000002</v>
      </c>
      <c r="D131" s="35">
        <v>399.6</v>
      </c>
      <c r="E131" s="36">
        <v>660.79</v>
      </c>
      <c r="F131" s="36">
        <v>741.77</v>
      </c>
      <c r="G131" s="36">
        <v>757.34</v>
      </c>
      <c r="H131" s="36">
        <v>831.31</v>
      </c>
      <c r="I131" s="36">
        <v>840.32</v>
      </c>
      <c r="J131" s="37">
        <v>970.67</v>
      </c>
    </row>
    <row r="132" spans="1:10" ht="12.75" customHeight="1">
      <c r="A132" s="23"/>
      <c r="B132" s="34">
        <v>83</v>
      </c>
      <c r="C132" s="35">
        <v>289.39</v>
      </c>
      <c r="D132" s="35">
        <v>400.67</v>
      </c>
      <c r="E132" s="36">
        <v>661.8</v>
      </c>
      <c r="F132" s="36">
        <v>742.78</v>
      </c>
      <c r="G132" s="36">
        <v>758.35</v>
      </c>
      <c r="H132" s="36">
        <v>832.35</v>
      </c>
      <c r="I132" s="36">
        <v>841.37</v>
      </c>
      <c r="J132" s="37">
        <v>971.73</v>
      </c>
    </row>
    <row r="133" spans="1:10" ht="14.15" customHeight="1">
      <c r="A133" s="23"/>
      <c r="B133" s="34">
        <v>84</v>
      </c>
      <c r="C133" s="35">
        <v>290.44</v>
      </c>
      <c r="D133" s="35">
        <v>401.74</v>
      </c>
      <c r="E133" s="36">
        <v>662.83</v>
      </c>
      <c r="F133" s="36">
        <v>743.79</v>
      </c>
      <c r="G133" s="36">
        <v>759.38</v>
      </c>
      <c r="H133" s="36">
        <v>848.65</v>
      </c>
      <c r="I133" s="36">
        <v>858.39</v>
      </c>
      <c r="J133" s="37">
        <v>972.7</v>
      </c>
    </row>
    <row r="134" spans="1:10" ht="14.15" customHeight="1">
      <c r="A134" s="23"/>
      <c r="B134" s="38">
        <v>85</v>
      </c>
      <c r="C134" s="39">
        <v>291.52</v>
      </c>
      <c r="D134" s="39">
        <v>402.82</v>
      </c>
      <c r="E134" s="40">
        <v>663.85</v>
      </c>
      <c r="F134" s="40">
        <v>744.8</v>
      </c>
      <c r="G134" s="40">
        <v>760.36</v>
      </c>
      <c r="H134" s="40">
        <v>848.72</v>
      </c>
      <c r="I134" s="40">
        <v>860.26</v>
      </c>
      <c r="J134" s="41">
        <v>983.26</v>
      </c>
    </row>
    <row r="135" spans="1:10" ht="14.15" customHeight="1">
      <c r="A135" s="23"/>
      <c r="B135" s="20">
        <v>86</v>
      </c>
      <c r="C135" s="21">
        <v>294.8</v>
      </c>
      <c r="D135" s="21">
        <v>405.18</v>
      </c>
      <c r="E135" s="21">
        <v>665.66</v>
      </c>
      <c r="F135" s="21">
        <v>753.83</v>
      </c>
      <c r="G135" s="21">
        <v>761.73</v>
      </c>
      <c r="H135" s="21">
        <v>851.38</v>
      </c>
      <c r="I135" s="21">
        <v>861.31</v>
      </c>
      <c r="J135" s="22">
        <v>984.7</v>
      </c>
    </row>
    <row r="136" spans="1:10" ht="14.15" customHeight="1">
      <c r="A136" s="23"/>
      <c r="B136" s="24">
        <v>87</v>
      </c>
      <c r="C136" s="25">
        <v>295.58999999999997</v>
      </c>
      <c r="D136" s="25">
        <v>405.59</v>
      </c>
      <c r="E136" s="25">
        <v>688.47</v>
      </c>
      <c r="F136" s="25">
        <v>757.48</v>
      </c>
      <c r="G136" s="25">
        <v>765.01</v>
      </c>
      <c r="H136" s="25">
        <v>852.64</v>
      </c>
      <c r="I136" s="25">
        <v>862.61</v>
      </c>
      <c r="J136" s="26">
        <v>1013.19</v>
      </c>
    </row>
    <row r="137" spans="1:10" ht="14.15" customHeight="1">
      <c r="A137" s="23"/>
      <c r="B137" s="24">
        <v>88</v>
      </c>
      <c r="C137" s="25">
        <v>296.39</v>
      </c>
      <c r="D137" s="25">
        <v>406.39</v>
      </c>
      <c r="E137" s="25">
        <v>690.76</v>
      </c>
      <c r="F137" s="25">
        <v>758.48</v>
      </c>
      <c r="G137" s="25">
        <v>766.88</v>
      </c>
      <c r="H137" s="25">
        <v>855.77</v>
      </c>
      <c r="I137" s="25">
        <v>866.81</v>
      </c>
      <c r="J137" s="26">
        <v>1033.3</v>
      </c>
    </row>
    <row r="138" spans="1:10" ht="14.15" customHeight="1">
      <c r="A138" s="23"/>
      <c r="B138" s="24">
        <v>89</v>
      </c>
      <c r="C138" s="25">
        <v>297.19</v>
      </c>
      <c r="D138" s="25">
        <v>407.19</v>
      </c>
      <c r="E138" s="25">
        <v>717.98</v>
      </c>
      <c r="F138" s="25">
        <v>783.41</v>
      </c>
      <c r="G138" s="25">
        <v>804.29</v>
      </c>
      <c r="H138" s="25">
        <v>912.7</v>
      </c>
      <c r="I138" s="25">
        <v>950.89</v>
      </c>
      <c r="J138" s="26">
        <v>1035.31</v>
      </c>
    </row>
    <row r="139" spans="1:10" ht="14.15" customHeight="1">
      <c r="A139" s="23"/>
      <c r="B139" s="27">
        <v>90</v>
      </c>
      <c r="C139" s="28">
        <v>298</v>
      </c>
      <c r="D139" s="28">
        <v>407.99</v>
      </c>
      <c r="E139" s="28">
        <v>721.98</v>
      </c>
      <c r="F139" s="28">
        <v>787.82</v>
      </c>
      <c r="G139" s="28">
        <v>813.97</v>
      </c>
      <c r="H139" s="28">
        <v>950.06</v>
      </c>
      <c r="I139" s="28">
        <v>968.34</v>
      </c>
      <c r="J139" s="29">
        <v>1037.46</v>
      </c>
    </row>
    <row r="140" spans="1:10" ht="14.15" customHeight="1">
      <c r="A140" s="23"/>
      <c r="B140" s="30">
        <v>91</v>
      </c>
      <c r="C140" s="31">
        <v>298.8</v>
      </c>
      <c r="D140" s="31">
        <v>408.8</v>
      </c>
      <c r="E140" s="32">
        <v>722.8</v>
      </c>
      <c r="F140" s="32">
        <v>788.8</v>
      </c>
      <c r="G140" s="32">
        <v>814.97</v>
      </c>
      <c r="H140" s="32">
        <v>953.81</v>
      </c>
      <c r="I140" s="32">
        <v>970.07</v>
      </c>
      <c r="J140" s="33">
        <v>1038.4100000000001</v>
      </c>
    </row>
    <row r="141" spans="1:10" ht="14.15" customHeight="1">
      <c r="A141" s="23"/>
      <c r="B141" s="34">
        <v>92</v>
      </c>
      <c r="C141" s="35">
        <v>299.60000000000002</v>
      </c>
      <c r="D141" s="35">
        <v>409.6</v>
      </c>
      <c r="E141" s="36">
        <v>723.6</v>
      </c>
      <c r="F141" s="36">
        <v>789.77</v>
      </c>
      <c r="G141" s="36">
        <v>816.38</v>
      </c>
      <c r="H141" s="36">
        <v>954.86</v>
      </c>
      <c r="I141" s="36">
        <v>971.22</v>
      </c>
      <c r="J141" s="37">
        <v>1039.3699999999999</v>
      </c>
    </row>
    <row r="142" spans="1:10" ht="14.15" customHeight="1">
      <c r="A142" s="23"/>
      <c r="B142" s="34">
        <v>93</v>
      </c>
      <c r="C142" s="35">
        <v>300.39999999999998</v>
      </c>
      <c r="D142" s="35">
        <v>410.4</v>
      </c>
      <c r="E142" s="36">
        <v>724.4</v>
      </c>
      <c r="F142" s="36">
        <v>790.74</v>
      </c>
      <c r="G142" s="36">
        <v>817.37</v>
      </c>
      <c r="H142" s="36">
        <v>955.86</v>
      </c>
      <c r="I142" s="36">
        <v>972.33</v>
      </c>
      <c r="J142" s="37">
        <v>1040.33</v>
      </c>
    </row>
    <row r="143" spans="1:10" ht="14.15" customHeight="1">
      <c r="A143" s="23"/>
      <c r="B143" s="34">
        <v>94</v>
      </c>
      <c r="C143" s="35">
        <v>301.2</v>
      </c>
      <c r="D143" s="35">
        <v>411.2</v>
      </c>
      <c r="E143" s="36">
        <v>725.2</v>
      </c>
      <c r="F143" s="36">
        <v>791.71</v>
      </c>
      <c r="G143" s="36">
        <v>818.37</v>
      </c>
      <c r="H143" s="36">
        <v>957.25</v>
      </c>
      <c r="I143" s="36">
        <v>973.47</v>
      </c>
      <c r="J143" s="37">
        <v>1041.3</v>
      </c>
    </row>
    <row r="144" spans="1:10" ht="14.15" customHeight="1">
      <c r="A144" s="23"/>
      <c r="B144" s="38">
        <v>95</v>
      </c>
      <c r="C144" s="39">
        <v>302</v>
      </c>
      <c r="D144" s="39">
        <v>412</v>
      </c>
      <c r="E144" s="40">
        <v>726</v>
      </c>
      <c r="F144" s="40">
        <v>797.18</v>
      </c>
      <c r="G144" s="40">
        <v>819.41</v>
      </c>
      <c r="H144" s="40">
        <v>958.28</v>
      </c>
      <c r="I144" s="40">
        <v>974.6</v>
      </c>
      <c r="J144" s="41">
        <v>1042.27</v>
      </c>
    </row>
    <row r="145" spans="1:10" ht="14.15" customHeight="1">
      <c r="A145" s="23"/>
      <c r="B145" s="20">
        <v>96</v>
      </c>
      <c r="C145" s="21">
        <v>302.8</v>
      </c>
      <c r="D145" s="21">
        <v>416.67</v>
      </c>
      <c r="E145" s="21">
        <v>726.8</v>
      </c>
      <c r="F145" s="21">
        <v>802.31</v>
      </c>
      <c r="G145" s="21">
        <v>825.45</v>
      </c>
      <c r="H145" s="21">
        <v>961.24</v>
      </c>
      <c r="I145" s="21">
        <v>975.59</v>
      </c>
      <c r="J145" s="22">
        <v>1043.21</v>
      </c>
    </row>
    <row r="146" spans="1:10" ht="14.15" customHeight="1">
      <c r="A146" s="23"/>
      <c r="B146" s="24">
        <v>97</v>
      </c>
      <c r="C146" s="25">
        <v>303.95</v>
      </c>
      <c r="D146" s="25">
        <v>417.48</v>
      </c>
      <c r="E146" s="25">
        <v>727.6</v>
      </c>
      <c r="F146" s="25">
        <v>808.67</v>
      </c>
      <c r="G146" s="25">
        <v>833.66</v>
      </c>
      <c r="H146" s="25">
        <v>962.27</v>
      </c>
      <c r="I146" s="25">
        <v>976.85</v>
      </c>
      <c r="J146" s="26">
        <v>1045.26</v>
      </c>
    </row>
    <row r="147" spans="1:10" ht="14.15" customHeight="1">
      <c r="A147" s="23"/>
      <c r="B147" s="24">
        <v>98</v>
      </c>
      <c r="C147" s="25">
        <v>304.63</v>
      </c>
      <c r="D147" s="25">
        <v>418.27</v>
      </c>
      <c r="E147" s="25">
        <v>728.4</v>
      </c>
      <c r="F147" s="25">
        <v>811.03</v>
      </c>
      <c r="G147" s="25">
        <v>849.57</v>
      </c>
      <c r="H147" s="25">
        <v>964.48</v>
      </c>
      <c r="I147" s="25">
        <v>979.12</v>
      </c>
      <c r="J147" s="26">
        <v>1086.04</v>
      </c>
    </row>
    <row r="148" spans="1:10" ht="14.15" customHeight="1">
      <c r="A148" s="23"/>
      <c r="B148" s="24">
        <v>99</v>
      </c>
      <c r="C148" s="25">
        <v>306.82</v>
      </c>
      <c r="D148" s="25">
        <v>419.08</v>
      </c>
      <c r="E148" s="25">
        <v>729.2</v>
      </c>
      <c r="F148" s="25">
        <v>850.07</v>
      </c>
      <c r="G148" s="25">
        <v>869.67</v>
      </c>
      <c r="H148" s="25">
        <v>1008.83</v>
      </c>
      <c r="I148" s="25">
        <v>1024.24</v>
      </c>
      <c r="J148" s="26">
        <v>1126.6199999999999</v>
      </c>
    </row>
    <row r="149" spans="1:10" ht="14.15" customHeight="1">
      <c r="A149" s="23"/>
      <c r="B149" s="27">
        <v>100</v>
      </c>
      <c r="C149" s="28">
        <v>308.57</v>
      </c>
      <c r="D149" s="28">
        <v>419.86</v>
      </c>
      <c r="E149" s="28">
        <v>737</v>
      </c>
      <c r="F149" s="28">
        <v>862.24</v>
      </c>
      <c r="G149" s="28">
        <v>879.41</v>
      </c>
      <c r="H149" s="28">
        <v>1060.28</v>
      </c>
      <c r="I149" s="28">
        <v>1128</v>
      </c>
      <c r="J149" s="29">
        <v>1245.72</v>
      </c>
    </row>
    <row r="150" spans="1:10" ht="14.15" customHeight="1">
      <c r="A150" s="23"/>
      <c r="B150" s="30">
        <v>101</v>
      </c>
      <c r="C150" s="31">
        <v>311.35000000000002</v>
      </c>
      <c r="D150" s="31">
        <v>423.8</v>
      </c>
      <c r="E150" s="32">
        <v>744.11</v>
      </c>
      <c r="F150" s="32">
        <v>870.59</v>
      </c>
      <c r="G150" s="32">
        <v>887.93</v>
      </c>
      <c r="H150" s="32">
        <v>1070.3</v>
      </c>
      <c r="I150" s="32">
        <v>1138.98</v>
      </c>
      <c r="J150" s="33">
        <v>1257.9000000000001</v>
      </c>
    </row>
    <row r="151" spans="1:10" ht="14.15" customHeight="1">
      <c r="A151" s="23"/>
      <c r="B151" s="34">
        <v>102</v>
      </c>
      <c r="C151" s="35">
        <v>314.13</v>
      </c>
      <c r="D151" s="35">
        <v>427.7</v>
      </c>
      <c r="E151" s="36">
        <v>751.17</v>
      </c>
      <c r="F151" s="36">
        <v>878.92</v>
      </c>
      <c r="G151" s="36">
        <v>896.43</v>
      </c>
      <c r="H151" s="36">
        <v>1080.5999999999999</v>
      </c>
      <c r="I151" s="36">
        <v>1149.96</v>
      </c>
      <c r="J151" s="37">
        <v>1270.05</v>
      </c>
    </row>
    <row r="152" spans="1:10" ht="14.15" customHeight="1">
      <c r="A152" s="23"/>
      <c r="B152" s="34">
        <v>103</v>
      </c>
      <c r="C152" s="35">
        <v>316.92</v>
      </c>
      <c r="D152" s="35">
        <v>431.59</v>
      </c>
      <c r="E152" s="36">
        <v>758.24</v>
      </c>
      <c r="F152" s="36">
        <v>887.23</v>
      </c>
      <c r="G152" s="36">
        <v>904.91</v>
      </c>
      <c r="H152" s="36">
        <v>1090.9000000000001</v>
      </c>
      <c r="I152" s="36">
        <v>1160.94</v>
      </c>
      <c r="J152" s="37">
        <v>1282.21</v>
      </c>
    </row>
    <row r="153" spans="1:10" ht="14.15" customHeight="1">
      <c r="A153" s="23"/>
      <c r="B153" s="34">
        <v>104</v>
      </c>
      <c r="C153" s="35">
        <v>319.7</v>
      </c>
      <c r="D153" s="35">
        <v>435.48</v>
      </c>
      <c r="E153" s="36">
        <v>765.3</v>
      </c>
      <c r="F153" s="36">
        <v>895.55</v>
      </c>
      <c r="G153" s="36">
        <v>913.43</v>
      </c>
      <c r="H153" s="36">
        <v>1101.2</v>
      </c>
      <c r="I153" s="36">
        <v>1171.92</v>
      </c>
      <c r="J153" s="37">
        <v>1294.3699999999999</v>
      </c>
    </row>
    <row r="154" spans="1:10">
      <c r="B154" s="38">
        <v>105</v>
      </c>
      <c r="C154" s="39">
        <v>322.73</v>
      </c>
      <c r="D154" s="39">
        <v>439.37</v>
      </c>
      <c r="E154" s="40">
        <v>772.37</v>
      </c>
      <c r="F154" s="40">
        <v>903.89</v>
      </c>
      <c r="G154" s="40">
        <v>921.91</v>
      </c>
      <c r="H154" s="40">
        <v>1111.5</v>
      </c>
      <c r="I154" s="40">
        <v>1182.9000000000001</v>
      </c>
      <c r="J154" s="41">
        <v>1306.53</v>
      </c>
    </row>
    <row r="155" spans="1:10">
      <c r="B155" s="20">
        <v>106</v>
      </c>
      <c r="C155" s="21">
        <v>325.25</v>
      </c>
      <c r="D155" s="21">
        <v>443.28</v>
      </c>
      <c r="E155" s="21">
        <v>779.44</v>
      </c>
      <c r="F155" s="21">
        <v>912.2</v>
      </c>
      <c r="G155" s="21">
        <v>930.39</v>
      </c>
      <c r="H155" s="21">
        <v>1121.8</v>
      </c>
      <c r="I155" s="21">
        <v>1193.8800000000001</v>
      </c>
      <c r="J155" s="22">
        <v>1318.69</v>
      </c>
    </row>
    <row r="156" spans="1:10">
      <c r="B156" s="24">
        <v>107</v>
      </c>
      <c r="C156" s="25">
        <v>328.04</v>
      </c>
      <c r="D156" s="25">
        <v>447.18</v>
      </c>
      <c r="E156" s="25">
        <v>786.52</v>
      </c>
      <c r="F156" s="25">
        <v>920.52</v>
      </c>
      <c r="G156" s="25">
        <v>938.9</v>
      </c>
      <c r="H156" s="25">
        <v>1132.0999999999999</v>
      </c>
      <c r="I156" s="25">
        <v>1204.8599999999999</v>
      </c>
      <c r="J156" s="26">
        <v>1330.83</v>
      </c>
    </row>
    <row r="157" spans="1:10">
      <c r="B157" s="24">
        <v>108</v>
      </c>
      <c r="C157" s="25">
        <v>330.82</v>
      </c>
      <c r="D157" s="25">
        <v>451.08</v>
      </c>
      <c r="E157" s="25">
        <v>793.59</v>
      </c>
      <c r="F157" s="25">
        <v>928.85</v>
      </c>
      <c r="G157" s="25">
        <v>947.39</v>
      </c>
      <c r="H157" s="25">
        <v>1142.4000000000001</v>
      </c>
      <c r="I157" s="25">
        <v>1215.8399999999999</v>
      </c>
      <c r="J157" s="26">
        <v>1343</v>
      </c>
    </row>
    <row r="158" spans="1:10">
      <c r="B158" s="24">
        <v>109</v>
      </c>
      <c r="C158" s="25">
        <v>333.6</v>
      </c>
      <c r="D158" s="25">
        <v>454.97</v>
      </c>
      <c r="E158" s="25">
        <v>800.66</v>
      </c>
      <c r="F158" s="25">
        <v>937.17</v>
      </c>
      <c r="G158" s="25">
        <v>955.88</v>
      </c>
      <c r="H158" s="25">
        <v>1152.7</v>
      </c>
      <c r="I158" s="25">
        <v>1226.82</v>
      </c>
      <c r="J158" s="26">
        <v>1355.16</v>
      </c>
    </row>
    <row r="159" spans="1:10">
      <c r="B159" s="27">
        <v>110</v>
      </c>
      <c r="C159" s="28">
        <v>336.43</v>
      </c>
      <c r="D159" s="28">
        <v>458.87</v>
      </c>
      <c r="E159" s="28">
        <v>807.73</v>
      </c>
      <c r="F159" s="28">
        <v>945.5</v>
      </c>
      <c r="G159" s="28">
        <v>964.39</v>
      </c>
      <c r="H159" s="28">
        <v>1163</v>
      </c>
      <c r="I159" s="28">
        <v>1237.8</v>
      </c>
      <c r="J159" s="29">
        <v>1367.31</v>
      </c>
    </row>
    <row r="160" spans="1:10">
      <c r="B160" s="30">
        <v>111</v>
      </c>
      <c r="C160" s="31">
        <v>339.22</v>
      </c>
      <c r="D160" s="31">
        <v>462.76</v>
      </c>
      <c r="E160" s="32">
        <v>814.78</v>
      </c>
      <c r="F160" s="32">
        <v>953.82</v>
      </c>
      <c r="G160" s="32">
        <v>972.87</v>
      </c>
      <c r="H160" s="32">
        <v>1173.3</v>
      </c>
      <c r="I160" s="32">
        <v>1248.78</v>
      </c>
      <c r="J160" s="33">
        <v>1379.48</v>
      </c>
    </row>
    <row r="161" spans="1:13">
      <c r="B161" s="34">
        <v>112</v>
      </c>
      <c r="C161" s="35">
        <v>342</v>
      </c>
      <c r="D161" s="35">
        <v>466.67</v>
      </c>
      <c r="E161" s="36">
        <v>821.86</v>
      </c>
      <c r="F161" s="36">
        <v>962.13</v>
      </c>
      <c r="G161" s="36">
        <v>981.36</v>
      </c>
      <c r="H161" s="36">
        <v>1183.5999999999999</v>
      </c>
      <c r="I161" s="36">
        <v>1259.76</v>
      </c>
      <c r="J161" s="37">
        <v>1391.63</v>
      </c>
    </row>
    <row r="162" spans="1:13">
      <c r="B162" s="34">
        <v>113</v>
      </c>
      <c r="C162" s="35">
        <v>344.17</v>
      </c>
      <c r="D162" s="35">
        <v>470.56</v>
      </c>
      <c r="E162" s="36">
        <v>828.95</v>
      </c>
      <c r="F162" s="36">
        <v>970.47</v>
      </c>
      <c r="G162" s="36">
        <v>989.87</v>
      </c>
      <c r="H162" s="36">
        <v>1193.9000000000001</v>
      </c>
      <c r="I162" s="36">
        <v>1270.74</v>
      </c>
      <c r="J162" s="37">
        <v>1401.76</v>
      </c>
    </row>
    <row r="163" spans="1:13">
      <c r="B163" s="34">
        <v>114</v>
      </c>
      <c r="C163" s="35">
        <v>347.56</v>
      </c>
      <c r="D163" s="35">
        <v>474.48</v>
      </c>
      <c r="E163" s="36">
        <v>836.01</v>
      </c>
      <c r="F163" s="36">
        <v>978.79</v>
      </c>
      <c r="G163" s="36">
        <v>998.36</v>
      </c>
      <c r="H163" s="36">
        <v>1204.2</v>
      </c>
      <c r="I163" s="36">
        <v>1281.72</v>
      </c>
      <c r="J163" s="37">
        <v>1413.91</v>
      </c>
    </row>
    <row r="164" spans="1:13">
      <c r="B164" s="38">
        <v>115</v>
      </c>
      <c r="C164" s="39">
        <v>350.35</v>
      </c>
      <c r="D164" s="39">
        <v>478.38</v>
      </c>
      <c r="E164" s="40">
        <v>843.07</v>
      </c>
      <c r="F164" s="40">
        <v>987.1</v>
      </c>
      <c r="G164" s="40">
        <v>1006.85</v>
      </c>
      <c r="H164" s="40">
        <v>1214.5</v>
      </c>
      <c r="I164" s="40">
        <v>1292.7</v>
      </c>
      <c r="J164" s="41">
        <v>1428.1</v>
      </c>
    </row>
    <row r="166" spans="1:13">
      <c r="B166" s="42" t="s">
        <v>5</v>
      </c>
    </row>
    <row r="167" spans="1:13" ht="13" hidden="1">
      <c r="A167" s="43"/>
      <c r="C167" s="43"/>
    </row>
    <row r="168" spans="1:13" hidden="1"/>
    <row r="169" spans="1:13" ht="14.15" hidden="1" customHeight="1"/>
    <row r="170" spans="1:13" ht="14.15" hidden="1" customHeight="1"/>
    <row r="171" spans="1:13" ht="6" customHeight="1"/>
    <row r="172" spans="1:13" ht="13">
      <c r="I172" s="2"/>
      <c r="J172" s="3" t="str">
        <f>+J4</f>
        <v>2024 Rates</v>
      </c>
      <c r="K172" s="2"/>
      <c r="L172" s="2"/>
      <c r="M172" s="2"/>
    </row>
    <row r="173" spans="1:13" ht="25">
      <c r="B173" s="4" t="s">
        <v>0</v>
      </c>
      <c r="C173" s="4"/>
      <c r="E173" s="4"/>
      <c r="H173" s="5"/>
      <c r="I173" s="4"/>
    </row>
    <row r="174" spans="1:13" ht="12.75" customHeight="1">
      <c r="B174" s="7"/>
      <c r="C174" s="8"/>
      <c r="D174" s="8"/>
      <c r="E174" s="8"/>
      <c r="F174" s="8"/>
      <c r="G174" s="8"/>
      <c r="H174" s="9"/>
      <c r="I174" s="8"/>
      <c r="K174" s="8"/>
      <c r="L174" s="8"/>
      <c r="M174" s="8"/>
    </row>
    <row r="175" spans="1:13" ht="32.5">
      <c r="B175" s="7" t="s">
        <v>1</v>
      </c>
      <c r="C175" s="8"/>
      <c r="D175" s="8"/>
      <c r="E175" s="8"/>
      <c r="F175" s="8"/>
      <c r="G175" s="8"/>
      <c r="H175" s="9"/>
      <c r="I175" s="8"/>
      <c r="K175" s="8"/>
      <c r="L175" s="8"/>
      <c r="M175" s="8"/>
    </row>
    <row r="176" spans="1:13" ht="12.75" customHeight="1">
      <c r="B176" s="7"/>
      <c r="C176" s="8"/>
      <c r="D176" s="8"/>
      <c r="E176" s="8"/>
      <c r="F176" s="8"/>
      <c r="G176" s="8"/>
      <c r="H176" s="9"/>
      <c r="I176" s="8"/>
      <c r="K176" s="8"/>
      <c r="L176" s="8"/>
      <c r="M176" s="8"/>
    </row>
    <row r="177" spans="1:13" ht="12.75" customHeight="1">
      <c r="B177" s="10"/>
      <c r="C177" s="8"/>
      <c r="D177" s="8"/>
      <c r="E177" s="8"/>
      <c r="F177" s="8"/>
      <c r="G177" s="8"/>
      <c r="H177" s="9"/>
      <c r="I177" s="8"/>
      <c r="K177" s="8"/>
      <c r="L177" s="8"/>
      <c r="M177" s="8"/>
    </row>
    <row r="178" spans="1:13" ht="12.75" customHeight="1">
      <c r="B178" s="7"/>
      <c r="C178" s="8"/>
      <c r="D178" s="8"/>
      <c r="E178" s="8"/>
      <c r="F178" s="8"/>
      <c r="G178" s="8"/>
      <c r="H178" s="9"/>
      <c r="I178" s="8"/>
      <c r="K178" s="8"/>
      <c r="L178" s="8"/>
      <c r="M178" s="8"/>
    </row>
    <row r="179" spans="1:13" ht="12.75" customHeight="1">
      <c r="B179" s="9"/>
      <c r="C179" s="8"/>
      <c r="D179" s="8"/>
      <c r="E179" s="8"/>
      <c r="F179" s="8"/>
      <c r="G179" s="8"/>
      <c r="H179" s="9"/>
      <c r="I179" s="8"/>
      <c r="K179" s="8"/>
      <c r="L179" s="8"/>
      <c r="M179" s="8"/>
    </row>
    <row r="180" spans="1:13" ht="12.75" customHeight="1">
      <c r="B180" s="11" t="s">
        <v>2</v>
      </c>
      <c r="C180" s="12">
        <v>102</v>
      </c>
      <c r="D180" s="12">
        <v>103</v>
      </c>
      <c r="E180" s="12">
        <v>104</v>
      </c>
      <c r="F180" s="12">
        <v>105</v>
      </c>
      <c r="G180" s="12">
        <v>106</v>
      </c>
      <c r="H180" s="12">
        <v>107</v>
      </c>
      <c r="I180" s="12">
        <v>108</v>
      </c>
      <c r="J180" s="12">
        <v>124</v>
      </c>
      <c r="M180" s="8"/>
    </row>
    <row r="181" spans="1:13" ht="12.75" customHeight="1">
      <c r="A181" s="8"/>
      <c r="B181" s="17" t="s">
        <v>8</v>
      </c>
      <c r="C181" s="44">
        <v>353.12</v>
      </c>
      <c r="D181" s="44">
        <v>482.27</v>
      </c>
      <c r="E181" s="44">
        <v>850.15</v>
      </c>
      <c r="F181" s="44">
        <v>995.43</v>
      </c>
      <c r="G181" s="44">
        <v>1015.34</v>
      </c>
      <c r="H181" s="44">
        <v>1224.8</v>
      </c>
      <c r="I181" s="44">
        <v>1303.68</v>
      </c>
      <c r="J181" s="45">
        <v>1440.26</v>
      </c>
      <c r="M181" s="8"/>
    </row>
    <row r="182" spans="1:13" ht="12.75" customHeight="1">
      <c r="A182" s="16"/>
      <c r="B182" s="20">
        <v>117</v>
      </c>
      <c r="C182" s="21">
        <v>355.9</v>
      </c>
      <c r="D182" s="21">
        <v>486.16</v>
      </c>
      <c r="E182" s="21">
        <v>857.22</v>
      </c>
      <c r="F182" s="21">
        <v>1003.75</v>
      </c>
      <c r="G182" s="21">
        <v>1023.84</v>
      </c>
      <c r="H182" s="21">
        <v>1235.0999999999999</v>
      </c>
      <c r="I182" s="21">
        <v>1314.66</v>
      </c>
      <c r="J182" s="22">
        <v>1452.41</v>
      </c>
    </row>
    <row r="183" spans="1:13" s="47" customFormat="1" ht="12.75" customHeight="1">
      <c r="A183" s="46"/>
      <c r="B183" s="24">
        <v>118</v>
      </c>
      <c r="C183" s="25">
        <v>358.07</v>
      </c>
      <c r="D183" s="25">
        <v>490.07</v>
      </c>
      <c r="E183" s="25">
        <v>864.28</v>
      </c>
      <c r="F183" s="25">
        <v>1012.08</v>
      </c>
      <c r="G183" s="25">
        <v>1032.33</v>
      </c>
      <c r="H183" s="25">
        <v>1245.4000000000001</v>
      </c>
      <c r="I183" s="25">
        <v>1325.64</v>
      </c>
      <c r="J183" s="26">
        <v>1464.57</v>
      </c>
      <c r="K183" s="1"/>
      <c r="L183" s="1"/>
      <c r="M183" s="1"/>
    </row>
    <row r="184" spans="1:13" ht="12.75" customHeight="1">
      <c r="A184" s="23"/>
      <c r="B184" s="24">
        <v>119</v>
      </c>
      <c r="C184" s="25">
        <v>361.49</v>
      </c>
      <c r="D184" s="25">
        <v>493.96</v>
      </c>
      <c r="E184" s="25">
        <v>871.36</v>
      </c>
      <c r="F184" s="25">
        <v>1020.39</v>
      </c>
      <c r="G184" s="25">
        <v>1040.82</v>
      </c>
      <c r="H184" s="25">
        <v>1255.7</v>
      </c>
      <c r="I184" s="25">
        <v>1336.62</v>
      </c>
      <c r="J184" s="26">
        <v>1474.59</v>
      </c>
    </row>
    <row r="185" spans="1:13" ht="12.75" customHeight="1">
      <c r="A185" s="23"/>
      <c r="B185" s="27">
        <v>120</v>
      </c>
      <c r="C185" s="28">
        <v>364.27</v>
      </c>
      <c r="D185" s="28">
        <v>497.85</v>
      </c>
      <c r="E185" s="28">
        <v>878.43</v>
      </c>
      <c r="F185" s="28">
        <v>1028.73</v>
      </c>
      <c r="G185" s="28">
        <v>1049.33</v>
      </c>
      <c r="H185" s="28">
        <v>1266</v>
      </c>
      <c r="I185" s="28">
        <v>1347.6</v>
      </c>
      <c r="J185" s="29">
        <v>1488.88</v>
      </c>
    </row>
    <row r="186" spans="1:13" ht="12.75" customHeight="1">
      <c r="A186" s="23"/>
      <c r="B186" s="30">
        <v>121</v>
      </c>
      <c r="C186" s="31">
        <v>367.06</v>
      </c>
      <c r="D186" s="31">
        <v>501.74</v>
      </c>
      <c r="E186" s="32">
        <v>885.5</v>
      </c>
      <c r="F186" s="32">
        <v>1037.04</v>
      </c>
      <c r="G186" s="32">
        <v>1057.8</v>
      </c>
      <c r="H186" s="32">
        <v>1276.3</v>
      </c>
      <c r="I186" s="32">
        <v>1358.58</v>
      </c>
      <c r="J186" s="33">
        <v>1501.03</v>
      </c>
    </row>
    <row r="187" spans="1:13" ht="12.75" customHeight="1">
      <c r="A187" s="23"/>
      <c r="B187" s="34">
        <v>122</v>
      </c>
      <c r="C187" s="35">
        <v>369.84</v>
      </c>
      <c r="D187" s="35">
        <v>505.65</v>
      </c>
      <c r="E187" s="36">
        <v>892.56</v>
      </c>
      <c r="F187" s="36">
        <v>1045.3699999999999</v>
      </c>
      <c r="G187" s="36">
        <v>1066.32</v>
      </c>
      <c r="H187" s="36">
        <v>1286.5999999999999</v>
      </c>
      <c r="I187" s="36">
        <v>1369.56</v>
      </c>
      <c r="J187" s="37">
        <v>1513.2</v>
      </c>
    </row>
    <row r="188" spans="1:13" ht="12.75" customHeight="1">
      <c r="A188" s="23"/>
      <c r="B188" s="34">
        <v>123</v>
      </c>
      <c r="C188" s="35">
        <v>372.63</v>
      </c>
      <c r="D188" s="35">
        <v>509.57</v>
      </c>
      <c r="E188" s="36">
        <v>899.64</v>
      </c>
      <c r="F188" s="36">
        <v>1053.69</v>
      </c>
      <c r="G188" s="36">
        <v>1074.8</v>
      </c>
      <c r="H188" s="36">
        <v>1296.9000000000001</v>
      </c>
      <c r="I188" s="36">
        <v>1380.54</v>
      </c>
      <c r="J188" s="37">
        <v>1525.36</v>
      </c>
    </row>
    <row r="189" spans="1:13" ht="12.75" customHeight="1">
      <c r="A189" s="23"/>
      <c r="B189" s="34">
        <v>124</v>
      </c>
      <c r="C189" s="35">
        <v>375.41</v>
      </c>
      <c r="D189" s="35">
        <v>513.46</v>
      </c>
      <c r="E189" s="36">
        <v>906.71</v>
      </c>
      <c r="F189" s="36">
        <v>1062</v>
      </c>
      <c r="G189" s="36">
        <v>1083.3</v>
      </c>
      <c r="H189" s="36">
        <v>1307.2</v>
      </c>
      <c r="I189" s="36">
        <v>1391.52</v>
      </c>
      <c r="J189" s="37">
        <v>1535.3</v>
      </c>
    </row>
    <row r="190" spans="1:13" ht="12.75" customHeight="1">
      <c r="A190" s="23"/>
      <c r="B190" s="38">
        <v>125</v>
      </c>
      <c r="C190" s="39">
        <v>378.19</v>
      </c>
      <c r="D190" s="39">
        <v>517.36</v>
      </c>
      <c r="E190" s="40">
        <v>913.79</v>
      </c>
      <c r="F190" s="40">
        <v>1070.31</v>
      </c>
      <c r="G190" s="40">
        <v>1091.79</v>
      </c>
      <c r="H190" s="40">
        <v>1317.5</v>
      </c>
      <c r="I190" s="40">
        <v>1402.5</v>
      </c>
      <c r="J190" s="41">
        <v>1547.44</v>
      </c>
    </row>
    <row r="191" spans="1:13" ht="12.75" customHeight="1">
      <c r="A191" s="23"/>
      <c r="B191" s="20">
        <v>126</v>
      </c>
      <c r="C191" s="21">
        <v>380.97</v>
      </c>
      <c r="D191" s="21">
        <v>521.25</v>
      </c>
      <c r="E191" s="21">
        <v>920.85</v>
      </c>
      <c r="F191" s="21">
        <v>1078.6600000000001</v>
      </c>
      <c r="G191" s="21">
        <v>1100.29</v>
      </c>
      <c r="H191" s="21">
        <v>1327.8</v>
      </c>
      <c r="I191" s="21">
        <v>1413.48</v>
      </c>
      <c r="J191" s="22">
        <v>1559.57</v>
      </c>
    </row>
    <row r="192" spans="1:13" ht="12.75" customHeight="1">
      <c r="A192" s="23"/>
      <c r="B192" s="24">
        <v>127</v>
      </c>
      <c r="C192" s="25">
        <v>383.09</v>
      </c>
      <c r="D192" s="25">
        <v>525.14</v>
      </c>
      <c r="E192" s="25">
        <v>927.92</v>
      </c>
      <c r="F192" s="25">
        <v>1086.97</v>
      </c>
      <c r="G192" s="25">
        <v>1108.78</v>
      </c>
      <c r="H192" s="25">
        <v>1338.1</v>
      </c>
      <c r="I192" s="25">
        <v>1424.46</v>
      </c>
      <c r="J192" s="26">
        <v>1571.71</v>
      </c>
    </row>
    <row r="193" spans="1:10" ht="12.75" customHeight="1">
      <c r="A193" s="23"/>
      <c r="B193" s="24">
        <v>128</v>
      </c>
      <c r="C193" s="25">
        <v>385.87</v>
      </c>
      <c r="D193" s="25">
        <v>529.03</v>
      </c>
      <c r="E193" s="25">
        <v>934.98</v>
      </c>
      <c r="F193" s="25">
        <v>1095.29</v>
      </c>
      <c r="G193" s="25">
        <v>1117.26</v>
      </c>
      <c r="H193" s="25">
        <v>1348.4</v>
      </c>
      <c r="I193" s="25">
        <v>1435.44</v>
      </c>
      <c r="J193" s="26">
        <v>1583.84</v>
      </c>
    </row>
    <row r="194" spans="1:10" ht="12.75" customHeight="1">
      <c r="A194" s="23"/>
      <c r="B194" s="24">
        <v>129</v>
      </c>
      <c r="C194" s="25">
        <v>389.33</v>
      </c>
      <c r="D194" s="25">
        <v>532.96</v>
      </c>
      <c r="E194" s="25">
        <v>942.05</v>
      </c>
      <c r="F194" s="25">
        <v>1103.6199999999999</v>
      </c>
      <c r="G194" s="25">
        <v>1125.79</v>
      </c>
      <c r="H194" s="25">
        <v>1358.7</v>
      </c>
      <c r="I194" s="25">
        <v>1446.42</v>
      </c>
      <c r="J194" s="26">
        <v>1595.97</v>
      </c>
    </row>
    <row r="195" spans="1:10" ht="12.75" customHeight="1">
      <c r="A195" s="23"/>
      <c r="B195" s="27">
        <v>130</v>
      </c>
      <c r="C195" s="28">
        <v>392.11</v>
      </c>
      <c r="D195" s="28">
        <v>536.85</v>
      </c>
      <c r="E195" s="28">
        <v>949.13</v>
      </c>
      <c r="F195" s="28">
        <v>1111.95</v>
      </c>
      <c r="G195" s="28">
        <v>1134.26</v>
      </c>
      <c r="H195" s="28">
        <v>1369</v>
      </c>
      <c r="I195" s="28">
        <v>1457.4</v>
      </c>
      <c r="J195" s="29">
        <v>1608.12</v>
      </c>
    </row>
    <row r="196" spans="1:10" ht="12.75" customHeight="1">
      <c r="A196" s="23"/>
      <c r="B196" s="30">
        <v>131</v>
      </c>
      <c r="C196" s="31">
        <v>394.2</v>
      </c>
      <c r="D196" s="31">
        <v>540.75</v>
      </c>
      <c r="E196" s="32">
        <v>956.2</v>
      </c>
      <c r="F196" s="32">
        <v>1120.26</v>
      </c>
      <c r="G196" s="32">
        <v>1142.74</v>
      </c>
      <c r="H196" s="32">
        <v>1379.3</v>
      </c>
      <c r="I196" s="32">
        <v>1468.38</v>
      </c>
      <c r="J196" s="33">
        <v>1620.25</v>
      </c>
    </row>
    <row r="197" spans="1:10" ht="12.75" customHeight="1">
      <c r="A197" s="23"/>
      <c r="B197" s="34">
        <v>132</v>
      </c>
      <c r="C197" s="35">
        <v>396.98</v>
      </c>
      <c r="D197" s="35">
        <v>544.64</v>
      </c>
      <c r="E197" s="36">
        <v>963.28</v>
      </c>
      <c r="F197" s="36">
        <v>1128.5899999999999</v>
      </c>
      <c r="G197" s="36">
        <v>1151.25</v>
      </c>
      <c r="H197" s="36">
        <v>1389.6</v>
      </c>
      <c r="I197" s="36">
        <v>1479.36</v>
      </c>
      <c r="J197" s="37">
        <v>1632.38</v>
      </c>
    </row>
    <row r="198" spans="1:10" ht="12.75" customHeight="1">
      <c r="A198" s="23"/>
      <c r="B198" s="34">
        <v>133</v>
      </c>
      <c r="C198" s="35">
        <v>399.76</v>
      </c>
      <c r="D198" s="35">
        <v>548.54</v>
      </c>
      <c r="E198" s="36">
        <v>970.33</v>
      </c>
      <c r="F198" s="36">
        <v>1136.9000000000001</v>
      </c>
      <c r="G198" s="36">
        <v>1159.74</v>
      </c>
      <c r="H198" s="36">
        <v>1399.9</v>
      </c>
      <c r="I198" s="36">
        <v>1490.34</v>
      </c>
      <c r="J198" s="37">
        <v>1644.55</v>
      </c>
    </row>
    <row r="199" spans="1:10" ht="12.75" customHeight="1">
      <c r="A199" s="23"/>
      <c r="B199" s="34">
        <v>134</v>
      </c>
      <c r="C199" s="35">
        <v>402.53</v>
      </c>
      <c r="D199" s="35">
        <v>552.44000000000005</v>
      </c>
      <c r="E199" s="36">
        <v>977.4</v>
      </c>
      <c r="F199" s="36">
        <v>1145.23</v>
      </c>
      <c r="G199" s="36">
        <v>1168.23</v>
      </c>
      <c r="H199" s="36">
        <v>1410.2</v>
      </c>
      <c r="I199" s="36">
        <v>1501.32</v>
      </c>
      <c r="J199" s="37">
        <v>1656.7</v>
      </c>
    </row>
    <row r="200" spans="1:10" ht="12.75" customHeight="1">
      <c r="A200" s="23"/>
      <c r="B200" s="38">
        <v>135</v>
      </c>
      <c r="C200" s="39">
        <v>406.05</v>
      </c>
      <c r="D200" s="39">
        <v>556.35</v>
      </c>
      <c r="E200" s="40">
        <v>984.47</v>
      </c>
      <c r="F200" s="40">
        <v>1153.56</v>
      </c>
      <c r="G200" s="40">
        <v>1176.73</v>
      </c>
      <c r="H200" s="40">
        <v>1420.5</v>
      </c>
      <c r="I200" s="40">
        <v>1512.3</v>
      </c>
      <c r="J200" s="41">
        <v>1668.82</v>
      </c>
    </row>
    <row r="201" spans="1:10" ht="12.75" customHeight="1">
      <c r="A201" s="23"/>
      <c r="B201" s="20">
        <v>136</v>
      </c>
      <c r="C201" s="21">
        <v>408.09</v>
      </c>
      <c r="D201" s="21">
        <v>560.24</v>
      </c>
      <c r="E201" s="21">
        <v>991.55</v>
      </c>
      <c r="F201" s="21">
        <v>1161.8800000000001</v>
      </c>
      <c r="G201" s="21">
        <v>1185.22</v>
      </c>
      <c r="H201" s="21">
        <v>1430.8</v>
      </c>
      <c r="I201" s="21">
        <v>1523.28</v>
      </c>
      <c r="J201" s="22">
        <v>1680.98</v>
      </c>
    </row>
    <row r="202" spans="1:10" ht="12.75" customHeight="1">
      <c r="A202" s="23"/>
      <c r="B202" s="24">
        <v>137</v>
      </c>
      <c r="C202" s="25">
        <v>410.87</v>
      </c>
      <c r="D202" s="25">
        <v>564.14</v>
      </c>
      <c r="E202" s="25">
        <v>998.61</v>
      </c>
      <c r="F202" s="25">
        <v>1170.18</v>
      </c>
      <c r="G202" s="25">
        <v>1193.72</v>
      </c>
      <c r="H202" s="25">
        <v>1441.1</v>
      </c>
      <c r="I202" s="25">
        <v>1534.26</v>
      </c>
      <c r="J202" s="26">
        <v>1693.11</v>
      </c>
    </row>
    <row r="203" spans="1:10" ht="12.75" customHeight="1">
      <c r="A203" s="23"/>
      <c r="B203" s="24">
        <v>138</v>
      </c>
      <c r="C203" s="25">
        <v>414.4</v>
      </c>
      <c r="D203" s="25">
        <v>568.03</v>
      </c>
      <c r="E203" s="25">
        <v>1005.69</v>
      </c>
      <c r="F203" s="25">
        <v>1178.54</v>
      </c>
      <c r="G203" s="25">
        <v>1202.21</v>
      </c>
      <c r="H203" s="25">
        <v>1451.4</v>
      </c>
      <c r="I203" s="25">
        <v>1545.24</v>
      </c>
      <c r="J203" s="26">
        <v>1705.25</v>
      </c>
    </row>
    <row r="204" spans="1:10" ht="12.75" customHeight="1">
      <c r="A204" s="23"/>
      <c r="B204" s="24">
        <v>139</v>
      </c>
      <c r="C204" s="25">
        <v>416.46</v>
      </c>
      <c r="D204" s="25">
        <v>571.92999999999995</v>
      </c>
      <c r="E204" s="25">
        <v>1012.77</v>
      </c>
      <c r="F204" s="25">
        <v>1186.8399999999999</v>
      </c>
      <c r="G204" s="25">
        <v>1210.73</v>
      </c>
      <c r="H204" s="25">
        <v>1461.7</v>
      </c>
      <c r="I204" s="25">
        <v>1556.22</v>
      </c>
      <c r="J204" s="26">
        <v>1717.37</v>
      </c>
    </row>
    <row r="205" spans="1:10" ht="12.75" customHeight="1">
      <c r="A205" s="23"/>
      <c r="B205" s="27">
        <v>140</v>
      </c>
      <c r="C205" s="28">
        <v>419.25</v>
      </c>
      <c r="D205" s="28">
        <v>575.82000000000005</v>
      </c>
      <c r="E205" s="28">
        <v>1019.82</v>
      </c>
      <c r="F205" s="28">
        <v>1195.17</v>
      </c>
      <c r="G205" s="28">
        <v>1219.2</v>
      </c>
      <c r="H205" s="28">
        <v>1472</v>
      </c>
      <c r="I205" s="28">
        <v>1567.2</v>
      </c>
      <c r="J205" s="29">
        <v>1729.51</v>
      </c>
    </row>
    <row r="206" spans="1:10" ht="12.75" customHeight="1">
      <c r="A206" s="23"/>
      <c r="B206" s="30">
        <v>141</v>
      </c>
      <c r="C206" s="31">
        <v>422.76</v>
      </c>
      <c r="D206" s="31">
        <v>579.73</v>
      </c>
      <c r="E206" s="32">
        <v>1026.8800000000001</v>
      </c>
      <c r="F206" s="32">
        <v>1203.49</v>
      </c>
      <c r="G206" s="32">
        <v>1227.68</v>
      </c>
      <c r="H206" s="32">
        <v>1482.3</v>
      </c>
      <c r="I206" s="32">
        <v>1578.18</v>
      </c>
      <c r="J206" s="33">
        <v>1741.67</v>
      </c>
    </row>
    <row r="207" spans="1:10" ht="12.75" customHeight="1">
      <c r="A207" s="23"/>
      <c r="B207" s="34">
        <v>142</v>
      </c>
      <c r="C207" s="35">
        <v>425.54</v>
      </c>
      <c r="D207" s="35">
        <v>583.62</v>
      </c>
      <c r="E207" s="36">
        <v>1033.98</v>
      </c>
      <c r="F207" s="36">
        <v>1211.82</v>
      </c>
      <c r="G207" s="36">
        <v>1236.2</v>
      </c>
      <c r="H207" s="36">
        <v>1492.6</v>
      </c>
      <c r="I207" s="36">
        <v>1589.16</v>
      </c>
      <c r="J207" s="37">
        <v>1753.81</v>
      </c>
    </row>
    <row r="208" spans="1:10" ht="12.75" customHeight="1">
      <c r="A208" s="23"/>
      <c r="B208" s="34">
        <v>143</v>
      </c>
      <c r="C208" s="35">
        <v>427.57</v>
      </c>
      <c r="D208" s="35">
        <v>587.53</v>
      </c>
      <c r="E208" s="36">
        <v>1041.04</v>
      </c>
      <c r="F208" s="36">
        <v>1220.1300000000001</v>
      </c>
      <c r="G208" s="36">
        <v>1244.68</v>
      </c>
      <c r="H208" s="36">
        <v>1502.9</v>
      </c>
      <c r="I208" s="36">
        <v>1600.14</v>
      </c>
      <c r="J208" s="37">
        <v>1765.94</v>
      </c>
    </row>
    <row r="209" spans="1:10" ht="12.75" customHeight="1">
      <c r="A209" s="23"/>
      <c r="B209" s="34">
        <v>144</v>
      </c>
      <c r="C209" s="35">
        <v>430.36</v>
      </c>
      <c r="D209" s="35">
        <v>591.41999999999996</v>
      </c>
      <c r="E209" s="36">
        <v>1048.1099999999999</v>
      </c>
      <c r="F209" s="36">
        <v>1228.46</v>
      </c>
      <c r="G209" s="36">
        <v>1253.19</v>
      </c>
      <c r="H209" s="36">
        <v>1513.2</v>
      </c>
      <c r="I209" s="36">
        <v>1611.12</v>
      </c>
      <c r="J209" s="37">
        <v>1778.08</v>
      </c>
    </row>
    <row r="210" spans="1:10" ht="12.75" customHeight="1">
      <c r="B210" s="38">
        <v>145</v>
      </c>
      <c r="C210" s="39">
        <v>433.13</v>
      </c>
      <c r="D210" s="39">
        <v>595.33000000000004</v>
      </c>
      <c r="E210" s="40">
        <v>1055.18</v>
      </c>
      <c r="F210" s="40">
        <v>1236.78</v>
      </c>
      <c r="G210" s="40">
        <v>1261.67</v>
      </c>
      <c r="H210" s="40">
        <v>1523.5</v>
      </c>
      <c r="I210" s="40">
        <v>1622.1</v>
      </c>
      <c r="J210" s="41">
        <v>1790.22</v>
      </c>
    </row>
    <row r="211" spans="1:10" ht="12.75" customHeight="1">
      <c r="B211" s="20">
        <v>146</v>
      </c>
      <c r="C211" s="21">
        <v>435.91</v>
      </c>
      <c r="D211" s="21">
        <v>599.23</v>
      </c>
      <c r="E211" s="21">
        <v>1062.26</v>
      </c>
      <c r="F211" s="21">
        <v>1245.0999999999999</v>
      </c>
      <c r="G211" s="21">
        <v>1270.1600000000001</v>
      </c>
      <c r="H211" s="21">
        <v>1533.8</v>
      </c>
      <c r="I211" s="21">
        <v>1633.08</v>
      </c>
      <c r="J211" s="22">
        <v>1802.35</v>
      </c>
    </row>
    <row r="212" spans="1:10" ht="12.75" customHeight="1">
      <c r="B212" s="24">
        <v>147</v>
      </c>
      <c r="C212" s="25">
        <v>438.68</v>
      </c>
      <c r="D212" s="25">
        <v>603.13</v>
      </c>
      <c r="E212" s="25">
        <v>1069.31</v>
      </c>
      <c r="F212" s="25">
        <v>1253.43</v>
      </c>
      <c r="G212" s="25">
        <v>1278.67</v>
      </c>
      <c r="H212" s="25">
        <v>1544.1</v>
      </c>
      <c r="I212" s="25">
        <v>1644.06</v>
      </c>
      <c r="J212" s="26">
        <v>1814.51</v>
      </c>
    </row>
    <row r="213" spans="1:10" ht="12.75" customHeight="1">
      <c r="B213" s="24">
        <v>148</v>
      </c>
      <c r="C213" s="25">
        <v>441.47</v>
      </c>
      <c r="D213" s="25">
        <v>607.02</v>
      </c>
      <c r="E213" s="25">
        <v>1076.3800000000001</v>
      </c>
      <c r="F213" s="25">
        <v>1261.75</v>
      </c>
      <c r="G213" s="25">
        <v>1287.1500000000001</v>
      </c>
      <c r="H213" s="25">
        <v>1554.4</v>
      </c>
      <c r="I213" s="25">
        <v>1655.04</v>
      </c>
      <c r="J213" s="26">
        <v>1826.63</v>
      </c>
    </row>
    <row r="214" spans="1:10" ht="12.75" customHeight="1">
      <c r="B214" s="24">
        <v>149</v>
      </c>
      <c r="C214" s="25">
        <v>445.04</v>
      </c>
      <c r="D214" s="25">
        <v>610.91999999999996</v>
      </c>
      <c r="E214" s="25">
        <v>1083.45</v>
      </c>
      <c r="F214" s="25">
        <v>1270.06</v>
      </c>
      <c r="G214" s="25">
        <v>1295.6600000000001</v>
      </c>
      <c r="H214" s="25">
        <v>1564.7</v>
      </c>
      <c r="I214" s="25">
        <v>1666.02</v>
      </c>
      <c r="J214" s="26">
        <v>1838.78</v>
      </c>
    </row>
    <row r="215" spans="1:10" ht="12.75" customHeight="1">
      <c r="B215" s="27">
        <v>150</v>
      </c>
      <c r="C215" s="28">
        <v>447.82</v>
      </c>
      <c r="D215" s="28">
        <v>614.82000000000005</v>
      </c>
      <c r="E215" s="28">
        <v>1090.53</v>
      </c>
      <c r="F215" s="28">
        <v>1278.4100000000001</v>
      </c>
      <c r="G215" s="28">
        <v>1304.1500000000001</v>
      </c>
      <c r="H215" s="28">
        <v>1575</v>
      </c>
      <c r="I215" s="28">
        <v>1677</v>
      </c>
      <c r="J215" s="29">
        <v>1850.92</v>
      </c>
    </row>
    <row r="216" spans="1:10" ht="13" thickBot="1">
      <c r="B216" s="249" t="s">
        <v>9</v>
      </c>
      <c r="C216" s="249"/>
      <c r="D216" s="249"/>
      <c r="E216" s="249"/>
      <c r="F216" s="249"/>
      <c r="G216" s="249"/>
      <c r="H216" s="249"/>
      <c r="I216" s="249"/>
      <c r="J216" s="249"/>
    </row>
    <row r="217" spans="1:10" ht="12.75" customHeight="1">
      <c r="B217" s="250" t="s">
        <v>10</v>
      </c>
      <c r="C217" s="252">
        <v>2.79</v>
      </c>
      <c r="D217" s="252">
        <v>3.9</v>
      </c>
      <c r="E217" s="252">
        <v>7.07</v>
      </c>
      <c r="F217" s="252">
        <v>8.32</v>
      </c>
      <c r="G217" s="252">
        <v>8.49</v>
      </c>
      <c r="H217" s="252">
        <v>10.3</v>
      </c>
      <c r="I217" s="252">
        <v>10.98</v>
      </c>
      <c r="J217" s="254">
        <v>12.14</v>
      </c>
    </row>
    <row r="218" spans="1:10" ht="12.75" customHeight="1">
      <c r="B218" s="251"/>
      <c r="C218" s="253"/>
      <c r="D218" s="253"/>
      <c r="E218" s="253"/>
      <c r="F218" s="253"/>
      <c r="G218" s="253"/>
      <c r="H218" s="253"/>
      <c r="I218" s="253"/>
      <c r="J218" s="255"/>
    </row>
    <row r="220" spans="1:10">
      <c r="B220" s="42" t="s">
        <v>5</v>
      </c>
    </row>
  </sheetData>
  <mergeCells count="10">
    <mergeCell ref="B216:J216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</mergeCells>
  <pageMargins left="0.7" right="0.7" top="0.75" bottom="0.75" header="0.3" footer="0.3"/>
  <pageSetup scale="95" fitToHeight="0" orientation="portrait" r:id="rId1"/>
  <headerFooter alignWithMargins="0"/>
  <rowBreaks count="3" manualBreakCount="3">
    <brk id="57" max="12" man="1"/>
    <brk id="114" max="12" man="1"/>
    <brk id="170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083A-07C6-48B8-94FD-5E50AF264A1B}">
  <sheetPr>
    <tabColor indexed="60"/>
    <pageSetUpPr fitToPage="1"/>
  </sheetPr>
  <dimension ref="A1:T44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15" style="57" customWidth="1"/>
    <col min="3" max="20" width="7.26953125" style="57" customWidth="1"/>
    <col min="21" max="256" width="9.1796875" style="57"/>
    <col min="257" max="257" width="4.7265625" style="57" customWidth="1"/>
    <col min="258" max="258" width="15" style="57" customWidth="1"/>
    <col min="259" max="276" width="7.26953125" style="57" customWidth="1"/>
    <col min="277" max="512" width="9.1796875" style="57"/>
    <col min="513" max="513" width="4.7265625" style="57" customWidth="1"/>
    <col min="514" max="514" width="15" style="57" customWidth="1"/>
    <col min="515" max="532" width="7.26953125" style="57" customWidth="1"/>
    <col min="533" max="768" width="9.1796875" style="57"/>
    <col min="769" max="769" width="4.7265625" style="57" customWidth="1"/>
    <col min="770" max="770" width="15" style="57" customWidth="1"/>
    <col min="771" max="788" width="7.26953125" style="57" customWidth="1"/>
    <col min="789" max="1024" width="9.1796875" style="57"/>
    <col min="1025" max="1025" width="4.7265625" style="57" customWidth="1"/>
    <col min="1026" max="1026" width="15" style="57" customWidth="1"/>
    <col min="1027" max="1044" width="7.26953125" style="57" customWidth="1"/>
    <col min="1045" max="1280" width="9.1796875" style="57"/>
    <col min="1281" max="1281" width="4.7265625" style="57" customWidth="1"/>
    <col min="1282" max="1282" width="15" style="57" customWidth="1"/>
    <col min="1283" max="1300" width="7.26953125" style="57" customWidth="1"/>
    <col min="1301" max="1536" width="9.1796875" style="57"/>
    <col min="1537" max="1537" width="4.7265625" style="57" customWidth="1"/>
    <col min="1538" max="1538" width="15" style="57" customWidth="1"/>
    <col min="1539" max="1556" width="7.26953125" style="57" customWidth="1"/>
    <col min="1557" max="1792" width="9.1796875" style="57"/>
    <col min="1793" max="1793" width="4.7265625" style="57" customWidth="1"/>
    <col min="1794" max="1794" width="15" style="57" customWidth="1"/>
    <col min="1795" max="1812" width="7.26953125" style="57" customWidth="1"/>
    <col min="1813" max="2048" width="9.1796875" style="57"/>
    <col min="2049" max="2049" width="4.7265625" style="57" customWidth="1"/>
    <col min="2050" max="2050" width="15" style="57" customWidth="1"/>
    <col min="2051" max="2068" width="7.26953125" style="57" customWidth="1"/>
    <col min="2069" max="2304" width="9.1796875" style="57"/>
    <col min="2305" max="2305" width="4.7265625" style="57" customWidth="1"/>
    <col min="2306" max="2306" width="15" style="57" customWidth="1"/>
    <col min="2307" max="2324" width="7.26953125" style="57" customWidth="1"/>
    <col min="2325" max="2560" width="9.1796875" style="57"/>
    <col min="2561" max="2561" width="4.7265625" style="57" customWidth="1"/>
    <col min="2562" max="2562" width="15" style="57" customWidth="1"/>
    <col min="2563" max="2580" width="7.26953125" style="57" customWidth="1"/>
    <col min="2581" max="2816" width="9.1796875" style="57"/>
    <col min="2817" max="2817" width="4.7265625" style="57" customWidth="1"/>
    <col min="2818" max="2818" width="15" style="57" customWidth="1"/>
    <col min="2819" max="2836" width="7.26953125" style="57" customWidth="1"/>
    <col min="2837" max="3072" width="9.1796875" style="57"/>
    <col min="3073" max="3073" width="4.7265625" style="57" customWidth="1"/>
    <col min="3074" max="3074" width="15" style="57" customWidth="1"/>
    <col min="3075" max="3092" width="7.26953125" style="57" customWidth="1"/>
    <col min="3093" max="3328" width="9.1796875" style="57"/>
    <col min="3329" max="3329" width="4.7265625" style="57" customWidth="1"/>
    <col min="3330" max="3330" width="15" style="57" customWidth="1"/>
    <col min="3331" max="3348" width="7.26953125" style="57" customWidth="1"/>
    <col min="3349" max="3584" width="9.1796875" style="57"/>
    <col min="3585" max="3585" width="4.7265625" style="57" customWidth="1"/>
    <col min="3586" max="3586" width="15" style="57" customWidth="1"/>
    <col min="3587" max="3604" width="7.26953125" style="57" customWidth="1"/>
    <col min="3605" max="3840" width="9.1796875" style="57"/>
    <col min="3841" max="3841" width="4.7265625" style="57" customWidth="1"/>
    <col min="3842" max="3842" width="15" style="57" customWidth="1"/>
    <col min="3843" max="3860" width="7.26953125" style="57" customWidth="1"/>
    <col min="3861" max="4096" width="9.1796875" style="57"/>
    <col min="4097" max="4097" width="4.7265625" style="57" customWidth="1"/>
    <col min="4098" max="4098" width="15" style="57" customWidth="1"/>
    <col min="4099" max="4116" width="7.26953125" style="57" customWidth="1"/>
    <col min="4117" max="4352" width="9.1796875" style="57"/>
    <col min="4353" max="4353" width="4.7265625" style="57" customWidth="1"/>
    <col min="4354" max="4354" width="15" style="57" customWidth="1"/>
    <col min="4355" max="4372" width="7.26953125" style="57" customWidth="1"/>
    <col min="4373" max="4608" width="9.1796875" style="57"/>
    <col min="4609" max="4609" width="4.7265625" style="57" customWidth="1"/>
    <col min="4610" max="4610" width="15" style="57" customWidth="1"/>
    <col min="4611" max="4628" width="7.26953125" style="57" customWidth="1"/>
    <col min="4629" max="4864" width="9.1796875" style="57"/>
    <col min="4865" max="4865" width="4.7265625" style="57" customWidth="1"/>
    <col min="4866" max="4866" width="15" style="57" customWidth="1"/>
    <col min="4867" max="4884" width="7.26953125" style="57" customWidth="1"/>
    <col min="4885" max="5120" width="9.1796875" style="57"/>
    <col min="5121" max="5121" width="4.7265625" style="57" customWidth="1"/>
    <col min="5122" max="5122" width="15" style="57" customWidth="1"/>
    <col min="5123" max="5140" width="7.26953125" style="57" customWidth="1"/>
    <col min="5141" max="5376" width="9.1796875" style="57"/>
    <col min="5377" max="5377" width="4.7265625" style="57" customWidth="1"/>
    <col min="5378" max="5378" width="15" style="57" customWidth="1"/>
    <col min="5379" max="5396" width="7.26953125" style="57" customWidth="1"/>
    <col min="5397" max="5632" width="9.1796875" style="57"/>
    <col min="5633" max="5633" width="4.7265625" style="57" customWidth="1"/>
    <col min="5634" max="5634" width="15" style="57" customWidth="1"/>
    <col min="5635" max="5652" width="7.26953125" style="57" customWidth="1"/>
    <col min="5653" max="5888" width="9.1796875" style="57"/>
    <col min="5889" max="5889" width="4.7265625" style="57" customWidth="1"/>
    <col min="5890" max="5890" width="15" style="57" customWidth="1"/>
    <col min="5891" max="5908" width="7.26953125" style="57" customWidth="1"/>
    <col min="5909" max="6144" width="9.1796875" style="57"/>
    <col min="6145" max="6145" width="4.7265625" style="57" customWidth="1"/>
    <col min="6146" max="6146" width="15" style="57" customWidth="1"/>
    <col min="6147" max="6164" width="7.26953125" style="57" customWidth="1"/>
    <col min="6165" max="6400" width="9.1796875" style="57"/>
    <col min="6401" max="6401" width="4.7265625" style="57" customWidth="1"/>
    <col min="6402" max="6402" width="15" style="57" customWidth="1"/>
    <col min="6403" max="6420" width="7.26953125" style="57" customWidth="1"/>
    <col min="6421" max="6656" width="9.1796875" style="57"/>
    <col min="6657" max="6657" width="4.7265625" style="57" customWidth="1"/>
    <col min="6658" max="6658" width="15" style="57" customWidth="1"/>
    <col min="6659" max="6676" width="7.26953125" style="57" customWidth="1"/>
    <col min="6677" max="6912" width="9.1796875" style="57"/>
    <col min="6913" max="6913" width="4.7265625" style="57" customWidth="1"/>
    <col min="6914" max="6914" width="15" style="57" customWidth="1"/>
    <col min="6915" max="6932" width="7.26953125" style="57" customWidth="1"/>
    <col min="6933" max="7168" width="9.1796875" style="57"/>
    <col min="7169" max="7169" width="4.7265625" style="57" customWidth="1"/>
    <col min="7170" max="7170" width="15" style="57" customWidth="1"/>
    <col min="7171" max="7188" width="7.26953125" style="57" customWidth="1"/>
    <col min="7189" max="7424" width="9.1796875" style="57"/>
    <col min="7425" max="7425" width="4.7265625" style="57" customWidth="1"/>
    <col min="7426" max="7426" width="15" style="57" customWidth="1"/>
    <col min="7427" max="7444" width="7.26953125" style="57" customWidth="1"/>
    <col min="7445" max="7680" width="9.1796875" style="57"/>
    <col min="7681" max="7681" width="4.7265625" style="57" customWidth="1"/>
    <col min="7682" max="7682" width="15" style="57" customWidth="1"/>
    <col min="7683" max="7700" width="7.26953125" style="57" customWidth="1"/>
    <col min="7701" max="7936" width="9.1796875" style="57"/>
    <col min="7937" max="7937" width="4.7265625" style="57" customWidth="1"/>
    <col min="7938" max="7938" width="15" style="57" customWidth="1"/>
    <col min="7939" max="7956" width="7.26953125" style="57" customWidth="1"/>
    <col min="7957" max="8192" width="9.1796875" style="57"/>
    <col min="8193" max="8193" width="4.7265625" style="57" customWidth="1"/>
    <col min="8194" max="8194" width="15" style="57" customWidth="1"/>
    <col min="8195" max="8212" width="7.26953125" style="57" customWidth="1"/>
    <col min="8213" max="8448" width="9.1796875" style="57"/>
    <col min="8449" max="8449" width="4.7265625" style="57" customWidth="1"/>
    <col min="8450" max="8450" width="15" style="57" customWidth="1"/>
    <col min="8451" max="8468" width="7.26953125" style="57" customWidth="1"/>
    <col min="8469" max="8704" width="9.1796875" style="57"/>
    <col min="8705" max="8705" width="4.7265625" style="57" customWidth="1"/>
    <col min="8706" max="8706" width="15" style="57" customWidth="1"/>
    <col min="8707" max="8724" width="7.26953125" style="57" customWidth="1"/>
    <col min="8725" max="8960" width="9.1796875" style="57"/>
    <col min="8961" max="8961" width="4.7265625" style="57" customWidth="1"/>
    <col min="8962" max="8962" width="15" style="57" customWidth="1"/>
    <col min="8963" max="8980" width="7.26953125" style="57" customWidth="1"/>
    <col min="8981" max="9216" width="9.1796875" style="57"/>
    <col min="9217" max="9217" width="4.7265625" style="57" customWidth="1"/>
    <col min="9218" max="9218" width="15" style="57" customWidth="1"/>
    <col min="9219" max="9236" width="7.26953125" style="57" customWidth="1"/>
    <col min="9237" max="9472" width="9.1796875" style="57"/>
    <col min="9473" max="9473" width="4.7265625" style="57" customWidth="1"/>
    <col min="9474" max="9474" width="15" style="57" customWidth="1"/>
    <col min="9475" max="9492" width="7.26953125" style="57" customWidth="1"/>
    <col min="9493" max="9728" width="9.1796875" style="57"/>
    <col min="9729" max="9729" width="4.7265625" style="57" customWidth="1"/>
    <col min="9730" max="9730" width="15" style="57" customWidth="1"/>
    <col min="9731" max="9748" width="7.26953125" style="57" customWidth="1"/>
    <col min="9749" max="9984" width="9.1796875" style="57"/>
    <col min="9985" max="9985" width="4.7265625" style="57" customWidth="1"/>
    <col min="9986" max="9986" width="15" style="57" customWidth="1"/>
    <col min="9987" max="10004" width="7.26953125" style="57" customWidth="1"/>
    <col min="10005" max="10240" width="9.1796875" style="57"/>
    <col min="10241" max="10241" width="4.7265625" style="57" customWidth="1"/>
    <col min="10242" max="10242" width="15" style="57" customWidth="1"/>
    <col min="10243" max="10260" width="7.26953125" style="57" customWidth="1"/>
    <col min="10261" max="10496" width="9.1796875" style="57"/>
    <col min="10497" max="10497" width="4.7265625" style="57" customWidth="1"/>
    <col min="10498" max="10498" width="15" style="57" customWidth="1"/>
    <col min="10499" max="10516" width="7.26953125" style="57" customWidth="1"/>
    <col min="10517" max="10752" width="9.1796875" style="57"/>
    <col min="10753" max="10753" width="4.7265625" style="57" customWidth="1"/>
    <col min="10754" max="10754" width="15" style="57" customWidth="1"/>
    <col min="10755" max="10772" width="7.26953125" style="57" customWidth="1"/>
    <col min="10773" max="11008" width="9.1796875" style="57"/>
    <col min="11009" max="11009" width="4.7265625" style="57" customWidth="1"/>
    <col min="11010" max="11010" width="15" style="57" customWidth="1"/>
    <col min="11011" max="11028" width="7.26953125" style="57" customWidth="1"/>
    <col min="11029" max="11264" width="9.1796875" style="57"/>
    <col min="11265" max="11265" width="4.7265625" style="57" customWidth="1"/>
    <col min="11266" max="11266" width="15" style="57" customWidth="1"/>
    <col min="11267" max="11284" width="7.26953125" style="57" customWidth="1"/>
    <col min="11285" max="11520" width="9.1796875" style="57"/>
    <col min="11521" max="11521" width="4.7265625" style="57" customWidth="1"/>
    <col min="11522" max="11522" width="15" style="57" customWidth="1"/>
    <col min="11523" max="11540" width="7.26953125" style="57" customWidth="1"/>
    <col min="11541" max="11776" width="9.1796875" style="57"/>
    <col min="11777" max="11777" width="4.7265625" style="57" customWidth="1"/>
    <col min="11778" max="11778" width="15" style="57" customWidth="1"/>
    <col min="11779" max="11796" width="7.26953125" style="57" customWidth="1"/>
    <col min="11797" max="12032" width="9.1796875" style="57"/>
    <col min="12033" max="12033" width="4.7265625" style="57" customWidth="1"/>
    <col min="12034" max="12034" width="15" style="57" customWidth="1"/>
    <col min="12035" max="12052" width="7.26953125" style="57" customWidth="1"/>
    <col min="12053" max="12288" width="9.1796875" style="57"/>
    <col min="12289" max="12289" width="4.7265625" style="57" customWidth="1"/>
    <col min="12290" max="12290" width="15" style="57" customWidth="1"/>
    <col min="12291" max="12308" width="7.26953125" style="57" customWidth="1"/>
    <col min="12309" max="12544" width="9.1796875" style="57"/>
    <col min="12545" max="12545" width="4.7265625" style="57" customWidth="1"/>
    <col min="12546" max="12546" width="15" style="57" customWidth="1"/>
    <col min="12547" max="12564" width="7.26953125" style="57" customWidth="1"/>
    <col min="12565" max="12800" width="9.1796875" style="57"/>
    <col min="12801" max="12801" width="4.7265625" style="57" customWidth="1"/>
    <col min="12802" max="12802" width="15" style="57" customWidth="1"/>
    <col min="12803" max="12820" width="7.26953125" style="57" customWidth="1"/>
    <col min="12821" max="13056" width="9.1796875" style="57"/>
    <col min="13057" max="13057" width="4.7265625" style="57" customWidth="1"/>
    <col min="13058" max="13058" width="15" style="57" customWidth="1"/>
    <col min="13059" max="13076" width="7.26953125" style="57" customWidth="1"/>
    <col min="13077" max="13312" width="9.1796875" style="57"/>
    <col min="13313" max="13313" width="4.7265625" style="57" customWidth="1"/>
    <col min="13314" max="13314" width="15" style="57" customWidth="1"/>
    <col min="13315" max="13332" width="7.26953125" style="57" customWidth="1"/>
    <col min="13333" max="13568" width="9.1796875" style="57"/>
    <col min="13569" max="13569" width="4.7265625" style="57" customWidth="1"/>
    <col min="13570" max="13570" width="15" style="57" customWidth="1"/>
    <col min="13571" max="13588" width="7.26953125" style="57" customWidth="1"/>
    <col min="13589" max="13824" width="9.1796875" style="57"/>
    <col min="13825" max="13825" width="4.7265625" style="57" customWidth="1"/>
    <col min="13826" max="13826" width="15" style="57" customWidth="1"/>
    <col min="13827" max="13844" width="7.26953125" style="57" customWidth="1"/>
    <col min="13845" max="14080" width="9.1796875" style="57"/>
    <col min="14081" max="14081" width="4.7265625" style="57" customWidth="1"/>
    <col min="14082" max="14082" width="15" style="57" customWidth="1"/>
    <col min="14083" max="14100" width="7.26953125" style="57" customWidth="1"/>
    <col min="14101" max="14336" width="9.1796875" style="57"/>
    <col min="14337" max="14337" width="4.7265625" style="57" customWidth="1"/>
    <col min="14338" max="14338" width="15" style="57" customWidth="1"/>
    <col min="14339" max="14356" width="7.26953125" style="57" customWidth="1"/>
    <col min="14357" max="14592" width="9.1796875" style="57"/>
    <col min="14593" max="14593" width="4.7265625" style="57" customWidth="1"/>
    <col min="14594" max="14594" width="15" style="57" customWidth="1"/>
    <col min="14595" max="14612" width="7.26953125" style="57" customWidth="1"/>
    <col min="14613" max="14848" width="9.1796875" style="57"/>
    <col min="14849" max="14849" width="4.7265625" style="57" customWidth="1"/>
    <col min="14850" max="14850" width="15" style="57" customWidth="1"/>
    <col min="14851" max="14868" width="7.26953125" style="57" customWidth="1"/>
    <col min="14869" max="15104" width="9.1796875" style="57"/>
    <col min="15105" max="15105" width="4.7265625" style="57" customWidth="1"/>
    <col min="15106" max="15106" width="15" style="57" customWidth="1"/>
    <col min="15107" max="15124" width="7.26953125" style="57" customWidth="1"/>
    <col min="15125" max="15360" width="9.1796875" style="57"/>
    <col min="15361" max="15361" width="4.7265625" style="57" customWidth="1"/>
    <col min="15362" max="15362" width="15" style="57" customWidth="1"/>
    <col min="15363" max="15380" width="7.26953125" style="57" customWidth="1"/>
    <col min="15381" max="15616" width="9.1796875" style="57"/>
    <col min="15617" max="15617" width="4.7265625" style="57" customWidth="1"/>
    <col min="15618" max="15618" width="15" style="57" customWidth="1"/>
    <col min="15619" max="15636" width="7.26953125" style="57" customWidth="1"/>
    <col min="15637" max="15872" width="9.1796875" style="57"/>
    <col min="15873" max="15873" width="4.7265625" style="57" customWidth="1"/>
    <col min="15874" max="15874" width="15" style="57" customWidth="1"/>
    <col min="15875" max="15892" width="7.26953125" style="57" customWidth="1"/>
    <col min="15893" max="16128" width="9.1796875" style="57"/>
    <col min="16129" max="16129" width="4.7265625" style="57" customWidth="1"/>
    <col min="16130" max="16130" width="15" style="57" customWidth="1"/>
    <col min="16131" max="16148" width="7.26953125" style="57" customWidth="1"/>
    <col min="16149" max="16384" width="9.1796875" style="57"/>
  </cols>
  <sheetData>
    <row r="1" spans="2:20" ht="14.15" customHeight="1">
      <c r="B1" t="s">
        <v>133</v>
      </c>
    </row>
    <row r="2" spans="2:20" ht="14.15" customHeight="1"/>
    <row r="3" spans="2:20" ht="6" customHeight="1"/>
    <row r="4" spans="2:20" ht="13">
      <c r="I4" s="58"/>
      <c r="K4" s="58"/>
      <c r="L4" s="58"/>
      <c r="M4" s="58"/>
      <c r="N4" s="58"/>
      <c r="P4" s="59"/>
      <c r="R4" s="59" t="str">
        <f>'UPS WW Express (EXPT)'!Q3</f>
        <v>2024 Rates</v>
      </c>
    </row>
    <row r="5" spans="2:20" ht="25">
      <c r="B5" s="60" t="s">
        <v>32</v>
      </c>
      <c r="C5" s="60"/>
      <c r="E5" s="60"/>
      <c r="H5" s="61"/>
      <c r="I5" s="60"/>
    </row>
    <row r="6" spans="2:20" ht="12.75" customHeight="1">
      <c r="B6" s="60"/>
      <c r="C6" s="60"/>
      <c r="E6" s="60"/>
      <c r="H6" s="61"/>
      <c r="I6" s="60"/>
    </row>
    <row r="7" spans="2:20" ht="32.5">
      <c r="B7" s="62" t="s">
        <v>43</v>
      </c>
      <c r="C7" s="63"/>
      <c r="D7" s="63"/>
      <c r="E7" s="63"/>
      <c r="F7" s="63"/>
      <c r="G7" s="63"/>
      <c r="H7" s="64"/>
      <c r="I7" s="63"/>
      <c r="K7" s="63"/>
      <c r="L7" s="63"/>
      <c r="M7" s="63"/>
      <c r="N7" s="63"/>
      <c r="O7" s="63"/>
      <c r="P7" s="63"/>
    </row>
    <row r="8" spans="2:20" ht="12.75" customHeight="1">
      <c r="B8" s="65"/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  <c r="P8" s="63"/>
    </row>
    <row r="9" spans="2:20" ht="12.75" customHeight="1">
      <c r="B9" s="62"/>
      <c r="C9" s="63"/>
      <c r="D9" s="63"/>
      <c r="E9" s="63"/>
      <c r="F9" s="63"/>
      <c r="G9" s="63"/>
      <c r="H9" s="64"/>
      <c r="I9" s="63"/>
      <c r="K9" s="63"/>
      <c r="L9" s="63"/>
      <c r="M9" s="63"/>
      <c r="N9" s="112" t="s">
        <v>44</v>
      </c>
      <c r="O9" s="63"/>
      <c r="P9" s="63"/>
      <c r="R9" s="112"/>
    </row>
    <row r="10" spans="2:20" ht="24" customHeight="1">
      <c r="B10" s="113" t="s">
        <v>45</v>
      </c>
      <c r="C10" s="63"/>
      <c r="D10" s="63"/>
      <c r="E10" s="63"/>
      <c r="F10" s="63"/>
      <c r="G10" s="63"/>
      <c r="H10" s="64"/>
      <c r="I10" s="63"/>
      <c r="K10" s="63"/>
      <c r="L10" s="63"/>
      <c r="M10" s="63"/>
      <c r="N10" s="63"/>
      <c r="O10" s="63"/>
      <c r="P10" s="63"/>
    </row>
    <row r="11" spans="2:20" s="63" customFormat="1">
      <c r="B11" s="67" t="s">
        <v>2</v>
      </c>
      <c r="C11" s="68">
        <v>481</v>
      </c>
      <c r="D11" s="68">
        <v>482</v>
      </c>
      <c r="E11" s="68">
        <v>484</v>
      </c>
      <c r="F11" s="68">
        <v>401</v>
      </c>
      <c r="G11" s="68">
        <v>402</v>
      </c>
      <c r="H11" s="68">
        <v>403</v>
      </c>
      <c r="I11" s="68">
        <v>404</v>
      </c>
      <c r="J11" s="68">
        <v>405</v>
      </c>
      <c r="K11" s="68">
        <v>406</v>
      </c>
      <c r="L11" s="68">
        <v>407</v>
      </c>
      <c r="M11" s="68">
        <v>408</v>
      </c>
      <c r="N11" s="68">
        <v>409</v>
      </c>
      <c r="O11" s="68">
        <v>411</v>
      </c>
      <c r="P11" s="68">
        <v>412</v>
      </c>
      <c r="Q11" s="68">
        <v>413</v>
      </c>
      <c r="R11" s="68">
        <v>420</v>
      </c>
      <c r="S11" s="114">
        <v>421</v>
      </c>
      <c r="T11" s="115"/>
    </row>
    <row r="12" spans="2:20" s="72" customFormat="1" ht="12.75" customHeight="1">
      <c r="B12" s="116" t="s">
        <v>46</v>
      </c>
      <c r="C12" s="117">
        <v>9.7100000000000009</v>
      </c>
      <c r="D12" s="117">
        <v>10.15</v>
      </c>
      <c r="E12" s="117">
        <v>10.35</v>
      </c>
      <c r="F12" s="117">
        <v>18.809999999999999</v>
      </c>
      <c r="G12" s="117">
        <v>15.57</v>
      </c>
      <c r="H12" s="117">
        <v>19.39</v>
      </c>
      <c r="I12" s="117">
        <v>29.49</v>
      </c>
      <c r="J12" s="117">
        <v>24.44</v>
      </c>
      <c r="K12" s="117">
        <v>29.27</v>
      </c>
      <c r="L12" s="117">
        <v>34.35</v>
      </c>
      <c r="M12" s="117">
        <v>37.36</v>
      </c>
      <c r="N12" s="117">
        <v>16.8</v>
      </c>
      <c r="O12" s="117">
        <v>20.79</v>
      </c>
      <c r="P12" s="117">
        <v>21.9</v>
      </c>
      <c r="Q12" s="117">
        <v>17.809999999999999</v>
      </c>
      <c r="R12" s="117">
        <v>14.56</v>
      </c>
      <c r="S12" s="118">
        <v>18.11</v>
      </c>
      <c r="T12" s="119"/>
    </row>
    <row r="13" spans="2:20" s="72" customFormat="1" ht="12.75" customHeight="1">
      <c r="B13" s="120" t="s">
        <v>47</v>
      </c>
      <c r="C13" s="121">
        <v>9.0299999999999994</v>
      </c>
      <c r="D13" s="121">
        <v>9.44</v>
      </c>
      <c r="E13" s="121">
        <v>9.59</v>
      </c>
      <c r="F13" s="121">
        <v>17.5</v>
      </c>
      <c r="G13" s="121">
        <v>14.48</v>
      </c>
      <c r="H13" s="121">
        <v>18.03</v>
      </c>
      <c r="I13" s="121">
        <v>27.43</v>
      </c>
      <c r="J13" s="121">
        <v>22.71</v>
      </c>
      <c r="K13" s="121">
        <v>27.18</v>
      </c>
      <c r="L13" s="121">
        <v>31.91</v>
      </c>
      <c r="M13" s="121">
        <v>34.619999999999997</v>
      </c>
      <c r="N13" s="121">
        <v>15.79</v>
      </c>
      <c r="O13" s="121">
        <v>19.12</v>
      </c>
      <c r="P13" s="121">
        <v>20.81</v>
      </c>
      <c r="Q13" s="121">
        <v>16.559999999999999</v>
      </c>
      <c r="R13" s="121">
        <v>13.47</v>
      </c>
      <c r="S13" s="122">
        <v>16.809999999999999</v>
      </c>
      <c r="T13" s="119"/>
    </row>
    <row r="14" spans="2:20" s="81" customFormat="1" ht="12.75" customHeight="1">
      <c r="B14" s="116" t="s">
        <v>42</v>
      </c>
      <c r="C14" s="123">
        <v>1466.21</v>
      </c>
      <c r="D14" s="123">
        <v>1532.65</v>
      </c>
      <c r="E14" s="123">
        <v>1562.85</v>
      </c>
      <c r="F14" s="123">
        <v>2840.31</v>
      </c>
      <c r="G14" s="123">
        <v>2351.0700000000002</v>
      </c>
      <c r="H14" s="123">
        <v>2927.89</v>
      </c>
      <c r="I14" s="123">
        <v>4452.99</v>
      </c>
      <c r="J14" s="123">
        <v>3690.44</v>
      </c>
      <c r="K14" s="123">
        <v>4419.7700000000004</v>
      </c>
      <c r="L14" s="123">
        <v>5186.8500000000004</v>
      </c>
      <c r="M14" s="123">
        <v>5641.36</v>
      </c>
      <c r="N14" s="123">
        <v>2536.8000000000002</v>
      </c>
      <c r="O14" s="123">
        <v>3139.29</v>
      </c>
      <c r="P14" s="123">
        <v>3306.9</v>
      </c>
      <c r="Q14" s="123">
        <v>2689.31</v>
      </c>
      <c r="R14" s="123">
        <v>2198.56</v>
      </c>
      <c r="S14" s="124">
        <v>2734.61</v>
      </c>
      <c r="T14" s="125"/>
    </row>
    <row r="15" spans="2:20" s="81" customFormat="1" ht="14.15" customHeight="1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</row>
    <row r="16" spans="2:20" s="81" customFormat="1" ht="14.15" customHeight="1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2:20" s="81" customFormat="1" ht="18" customHeight="1">
      <c r="B17" s="113" t="s">
        <v>48</v>
      </c>
      <c r="C17" s="63"/>
      <c r="D17" s="63"/>
      <c r="E17" s="63"/>
      <c r="F17" s="63"/>
      <c r="G17" s="63"/>
      <c r="H17" s="64"/>
      <c r="I17" s="63"/>
      <c r="J17" s="63"/>
      <c r="K17" s="57"/>
      <c r="L17" s="63"/>
      <c r="M17" s="63"/>
      <c r="N17" s="63"/>
      <c r="O17" s="63"/>
      <c r="P17" s="63"/>
      <c r="Q17" s="57"/>
      <c r="R17" s="57"/>
      <c r="S17" s="57"/>
      <c r="T17" s="57"/>
    </row>
    <row r="18" spans="2:20" s="81" customFormat="1" ht="14.15" customHeight="1">
      <c r="B18" s="67" t="s">
        <v>2</v>
      </c>
      <c r="C18" s="68">
        <v>481</v>
      </c>
      <c r="D18" s="68">
        <v>482</v>
      </c>
      <c r="E18" s="68">
        <v>484</v>
      </c>
      <c r="F18" s="68">
        <v>401</v>
      </c>
      <c r="G18" s="68">
        <v>402</v>
      </c>
      <c r="H18" s="68">
        <v>403</v>
      </c>
      <c r="I18" s="68">
        <v>404</v>
      </c>
      <c r="J18" s="68">
        <v>405</v>
      </c>
      <c r="K18" s="68">
        <v>406</v>
      </c>
      <c r="L18" s="68">
        <v>407</v>
      </c>
      <c r="M18" s="68">
        <v>408</v>
      </c>
      <c r="N18" s="68">
        <v>409</v>
      </c>
      <c r="O18" s="68">
        <v>411</v>
      </c>
      <c r="P18" s="68">
        <v>412</v>
      </c>
      <c r="Q18" s="68">
        <v>413</v>
      </c>
      <c r="R18" s="68">
        <v>420</v>
      </c>
      <c r="S18" s="114">
        <v>421</v>
      </c>
      <c r="T18" s="115"/>
    </row>
    <row r="19" spans="2:20" s="81" customFormat="1" ht="14.15" customHeight="1">
      <c r="B19" s="116" t="s">
        <v>46</v>
      </c>
      <c r="C19" s="117">
        <v>8.77</v>
      </c>
      <c r="D19" s="117">
        <v>9.1999999999999993</v>
      </c>
      <c r="E19" s="117">
        <v>9.43</v>
      </c>
      <c r="F19" s="117">
        <v>17.809999999999999</v>
      </c>
      <c r="G19" s="117">
        <v>14.65</v>
      </c>
      <c r="H19" s="117">
        <v>18.47</v>
      </c>
      <c r="I19" s="117">
        <v>28.49</v>
      </c>
      <c r="J19" s="117">
        <v>23.52</v>
      </c>
      <c r="K19" s="117">
        <v>28.37</v>
      </c>
      <c r="L19" s="117">
        <v>33.43</v>
      </c>
      <c r="M19" s="117">
        <v>36.44</v>
      </c>
      <c r="N19" s="117">
        <v>15.84</v>
      </c>
      <c r="O19" s="117">
        <v>19.87</v>
      </c>
      <c r="P19" s="117">
        <v>20.94</v>
      </c>
      <c r="Q19" s="117">
        <v>16.86</v>
      </c>
      <c r="R19" s="117">
        <v>13.64</v>
      </c>
      <c r="S19" s="118">
        <v>17.190000000000001</v>
      </c>
      <c r="T19" s="119"/>
    </row>
    <row r="20" spans="2:20" s="81" customFormat="1" ht="14.15" customHeight="1">
      <c r="B20" s="120" t="s">
        <v>47</v>
      </c>
      <c r="C20" s="121">
        <v>8.09</v>
      </c>
      <c r="D20" s="121">
        <v>8.49</v>
      </c>
      <c r="E20" s="121">
        <v>8.67</v>
      </c>
      <c r="F20" s="121">
        <v>16.5</v>
      </c>
      <c r="G20" s="121">
        <v>13.56</v>
      </c>
      <c r="H20" s="121">
        <v>17.11</v>
      </c>
      <c r="I20" s="121">
        <v>26.43</v>
      </c>
      <c r="J20" s="121">
        <v>21.79</v>
      </c>
      <c r="K20" s="121">
        <v>26.28</v>
      </c>
      <c r="L20" s="121">
        <v>30.99</v>
      </c>
      <c r="M20" s="121">
        <v>33.700000000000003</v>
      </c>
      <c r="N20" s="121">
        <v>14.83</v>
      </c>
      <c r="O20" s="121">
        <v>18.2</v>
      </c>
      <c r="P20" s="121">
        <v>19.850000000000001</v>
      </c>
      <c r="Q20" s="121">
        <v>15.61</v>
      </c>
      <c r="R20" s="121">
        <v>12.55</v>
      </c>
      <c r="S20" s="122">
        <v>15.89</v>
      </c>
      <c r="T20" s="119"/>
    </row>
    <row r="21" spans="2:20" s="81" customFormat="1" ht="14.15" customHeight="1">
      <c r="B21" s="116" t="s">
        <v>42</v>
      </c>
      <c r="C21" s="123">
        <v>1324.27</v>
      </c>
      <c r="D21" s="123">
        <v>1389.2</v>
      </c>
      <c r="E21" s="123">
        <v>1423.93</v>
      </c>
      <c r="F21" s="123">
        <v>2689.31</v>
      </c>
      <c r="G21" s="123">
        <v>2212.15</v>
      </c>
      <c r="H21" s="123">
        <v>2788.97</v>
      </c>
      <c r="I21" s="123">
        <v>4301.99</v>
      </c>
      <c r="J21" s="123">
        <v>3551.52</v>
      </c>
      <c r="K21" s="123">
        <v>4283.87</v>
      </c>
      <c r="L21" s="123">
        <v>5047.93</v>
      </c>
      <c r="M21" s="123">
        <v>5502.44</v>
      </c>
      <c r="N21" s="123">
        <v>2391.84</v>
      </c>
      <c r="O21" s="123">
        <v>3000.37</v>
      </c>
      <c r="P21" s="123">
        <v>3161.94</v>
      </c>
      <c r="Q21" s="123">
        <v>2545.86</v>
      </c>
      <c r="R21" s="123">
        <v>2059.64</v>
      </c>
      <c r="S21" s="124">
        <v>2595.69</v>
      </c>
      <c r="T21" s="125"/>
    </row>
    <row r="22" spans="2:20" s="81" customFormat="1" ht="14.15" customHeight="1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</row>
    <row r="23" spans="2:20" s="81" customFormat="1" ht="14.15" customHeight="1">
      <c r="B23" s="91" t="s">
        <v>5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</row>
    <row r="24" spans="2:20" s="81" customFormat="1" ht="14.15" customHeight="1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</row>
    <row r="25" spans="2:20" s="81" customFormat="1" ht="14.15" customHeigh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</row>
    <row r="26" spans="2:20" s="81" customFormat="1" ht="14.15" customHeight="1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</row>
    <row r="27" spans="2:20" s="81" customFormat="1" ht="14.15" customHeight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2:20" s="81" customFormat="1" ht="14.15" customHeight="1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2:20" ht="12.75" customHeight="1">
      <c r="T29" s="81"/>
    </row>
    <row r="30" spans="2:20" ht="12.75" customHeight="1"/>
    <row r="31" spans="2:20" ht="12.75" customHeight="1"/>
    <row r="32" spans="2:20" ht="12.75" customHeight="1"/>
    <row r="33" spans="1:3" ht="12.75" customHeight="1"/>
    <row r="34" spans="1:3" ht="12.75" customHeight="1"/>
    <row r="35" spans="1:3" ht="12.75" customHeight="1"/>
    <row r="36" spans="1:3" ht="12.75" customHeight="1"/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/>
    <row r="42" spans="1:3" ht="12.75" customHeight="1"/>
    <row r="43" spans="1:3" ht="12.75" customHeight="1">
      <c r="A43" s="92"/>
      <c r="C43" s="92"/>
    </row>
    <row r="44" spans="1:3" ht="12.75" customHeight="1"/>
  </sheetData>
  <pageMargins left="0.25" right="0.25" top="0.75" bottom="0.75" header="0.3" footer="0.3"/>
  <pageSetup scale="67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63EB-209E-45B8-B601-FF2F27B02623}">
  <sheetPr>
    <tabColor indexed="60"/>
    <pageSetUpPr fitToPage="1"/>
  </sheetPr>
  <dimension ref="A1:T44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15" style="57" customWidth="1"/>
    <col min="3" max="20" width="7.26953125" style="57" customWidth="1"/>
    <col min="21" max="256" width="9.1796875" style="57"/>
    <col min="257" max="257" width="4.7265625" style="57" customWidth="1"/>
    <col min="258" max="258" width="15" style="57" customWidth="1"/>
    <col min="259" max="276" width="7.26953125" style="57" customWidth="1"/>
    <col min="277" max="512" width="9.1796875" style="57"/>
    <col min="513" max="513" width="4.7265625" style="57" customWidth="1"/>
    <col min="514" max="514" width="15" style="57" customWidth="1"/>
    <col min="515" max="532" width="7.26953125" style="57" customWidth="1"/>
    <col min="533" max="768" width="9.1796875" style="57"/>
    <col min="769" max="769" width="4.7265625" style="57" customWidth="1"/>
    <col min="770" max="770" width="15" style="57" customWidth="1"/>
    <col min="771" max="788" width="7.26953125" style="57" customWidth="1"/>
    <col min="789" max="1024" width="9.1796875" style="57"/>
    <col min="1025" max="1025" width="4.7265625" style="57" customWidth="1"/>
    <col min="1026" max="1026" width="15" style="57" customWidth="1"/>
    <col min="1027" max="1044" width="7.26953125" style="57" customWidth="1"/>
    <col min="1045" max="1280" width="9.1796875" style="57"/>
    <col min="1281" max="1281" width="4.7265625" style="57" customWidth="1"/>
    <col min="1282" max="1282" width="15" style="57" customWidth="1"/>
    <col min="1283" max="1300" width="7.26953125" style="57" customWidth="1"/>
    <col min="1301" max="1536" width="9.1796875" style="57"/>
    <col min="1537" max="1537" width="4.7265625" style="57" customWidth="1"/>
    <col min="1538" max="1538" width="15" style="57" customWidth="1"/>
    <col min="1539" max="1556" width="7.26953125" style="57" customWidth="1"/>
    <col min="1557" max="1792" width="9.1796875" style="57"/>
    <col min="1793" max="1793" width="4.7265625" style="57" customWidth="1"/>
    <col min="1794" max="1794" width="15" style="57" customWidth="1"/>
    <col min="1795" max="1812" width="7.26953125" style="57" customWidth="1"/>
    <col min="1813" max="2048" width="9.1796875" style="57"/>
    <col min="2049" max="2049" width="4.7265625" style="57" customWidth="1"/>
    <col min="2050" max="2050" width="15" style="57" customWidth="1"/>
    <col min="2051" max="2068" width="7.26953125" style="57" customWidth="1"/>
    <col min="2069" max="2304" width="9.1796875" style="57"/>
    <col min="2305" max="2305" width="4.7265625" style="57" customWidth="1"/>
    <col min="2306" max="2306" width="15" style="57" customWidth="1"/>
    <col min="2307" max="2324" width="7.26953125" style="57" customWidth="1"/>
    <col min="2325" max="2560" width="9.1796875" style="57"/>
    <col min="2561" max="2561" width="4.7265625" style="57" customWidth="1"/>
    <col min="2562" max="2562" width="15" style="57" customWidth="1"/>
    <col min="2563" max="2580" width="7.26953125" style="57" customWidth="1"/>
    <col min="2581" max="2816" width="9.1796875" style="57"/>
    <col min="2817" max="2817" width="4.7265625" style="57" customWidth="1"/>
    <col min="2818" max="2818" width="15" style="57" customWidth="1"/>
    <col min="2819" max="2836" width="7.26953125" style="57" customWidth="1"/>
    <col min="2837" max="3072" width="9.1796875" style="57"/>
    <col min="3073" max="3073" width="4.7265625" style="57" customWidth="1"/>
    <col min="3074" max="3074" width="15" style="57" customWidth="1"/>
    <col min="3075" max="3092" width="7.26953125" style="57" customWidth="1"/>
    <col min="3093" max="3328" width="9.1796875" style="57"/>
    <col min="3329" max="3329" width="4.7265625" style="57" customWidth="1"/>
    <col min="3330" max="3330" width="15" style="57" customWidth="1"/>
    <col min="3331" max="3348" width="7.26953125" style="57" customWidth="1"/>
    <col min="3349" max="3584" width="9.1796875" style="57"/>
    <col min="3585" max="3585" width="4.7265625" style="57" customWidth="1"/>
    <col min="3586" max="3586" width="15" style="57" customWidth="1"/>
    <col min="3587" max="3604" width="7.26953125" style="57" customWidth="1"/>
    <col min="3605" max="3840" width="9.1796875" style="57"/>
    <col min="3841" max="3841" width="4.7265625" style="57" customWidth="1"/>
    <col min="3842" max="3842" width="15" style="57" customWidth="1"/>
    <col min="3843" max="3860" width="7.26953125" style="57" customWidth="1"/>
    <col min="3861" max="4096" width="9.1796875" style="57"/>
    <col min="4097" max="4097" width="4.7265625" style="57" customWidth="1"/>
    <col min="4098" max="4098" width="15" style="57" customWidth="1"/>
    <col min="4099" max="4116" width="7.26953125" style="57" customWidth="1"/>
    <col min="4117" max="4352" width="9.1796875" style="57"/>
    <col min="4353" max="4353" width="4.7265625" style="57" customWidth="1"/>
    <col min="4354" max="4354" width="15" style="57" customWidth="1"/>
    <col min="4355" max="4372" width="7.26953125" style="57" customWidth="1"/>
    <col min="4373" max="4608" width="9.1796875" style="57"/>
    <col min="4609" max="4609" width="4.7265625" style="57" customWidth="1"/>
    <col min="4610" max="4610" width="15" style="57" customWidth="1"/>
    <col min="4611" max="4628" width="7.26953125" style="57" customWidth="1"/>
    <col min="4629" max="4864" width="9.1796875" style="57"/>
    <col min="4865" max="4865" width="4.7265625" style="57" customWidth="1"/>
    <col min="4866" max="4866" width="15" style="57" customWidth="1"/>
    <col min="4867" max="4884" width="7.26953125" style="57" customWidth="1"/>
    <col min="4885" max="5120" width="9.1796875" style="57"/>
    <col min="5121" max="5121" width="4.7265625" style="57" customWidth="1"/>
    <col min="5122" max="5122" width="15" style="57" customWidth="1"/>
    <col min="5123" max="5140" width="7.26953125" style="57" customWidth="1"/>
    <col min="5141" max="5376" width="9.1796875" style="57"/>
    <col min="5377" max="5377" width="4.7265625" style="57" customWidth="1"/>
    <col min="5378" max="5378" width="15" style="57" customWidth="1"/>
    <col min="5379" max="5396" width="7.26953125" style="57" customWidth="1"/>
    <col min="5397" max="5632" width="9.1796875" style="57"/>
    <col min="5633" max="5633" width="4.7265625" style="57" customWidth="1"/>
    <col min="5634" max="5634" width="15" style="57" customWidth="1"/>
    <col min="5635" max="5652" width="7.26953125" style="57" customWidth="1"/>
    <col min="5653" max="5888" width="9.1796875" style="57"/>
    <col min="5889" max="5889" width="4.7265625" style="57" customWidth="1"/>
    <col min="5890" max="5890" width="15" style="57" customWidth="1"/>
    <col min="5891" max="5908" width="7.26953125" style="57" customWidth="1"/>
    <col min="5909" max="6144" width="9.1796875" style="57"/>
    <col min="6145" max="6145" width="4.7265625" style="57" customWidth="1"/>
    <col min="6146" max="6146" width="15" style="57" customWidth="1"/>
    <col min="6147" max="6164" width="7.26953125" style="57" customWidth="1"/>
    <col min="6165" max="6400" width="9.1796875" style="57"/>
    <col min="6401" max="6401" width="4.7265625" style="57" customWidth="1"/>
    <col min="6402" max="6402" width="15" style="57" customWidth="1"/>
    <col min="6403" max="6420" width="7.26953125" style="57" customWidth="1"/>
    <col min="6421" max="6656" width="9.1796875" style="57"/>
    <col min="6657" max="6657" width="4.7265625" style="57" customWidth="1"/>
    <col min="6658" max="6658" width="15" style="57" customWidth="1"/>
    <col min="6659" max="6676" width="7.26953125" style="57" customWidth="1"/>
    <col min="6677" max="6912" width="9.1796875" style="57"/>
    <col min="6913" max="6913" width="4.7265625" style="57" customWidth="1"/>
    <col min="6914" max="6914" width="15" style="57" customWidth="1"/>
    <col min="6915" max="6932" width="7.26953125" style="57" customWidth="1"/>
    <col min="6933" max="7168" width="9.1796875" style="57"/>
    <col min="7169" max="7169" width="4.7265625" style="57" customWidth="1"/>
    <col min="7170" max="7170" width="15" style="57" customWidth="1"/>
    <col min="7171" max="7188" width="7.26953125" style="57" customWidth="1"/>
    <col min="7189" max="7424" width="9.1796875" style="57"/>
    <col min="7425" max="7425" width="4.7265625" style="57" customWidth="1"/>
    <col min="7426" max="7426" width="15" style="57" customWidth="1"/>
    <col min="7427" max="7444" width="7.26953125" style="57" customWidth="1"/>
    <col min="7445" max="7680" width="9.1796875" style="57"/>
    <col min="7681" max="7681" width="4.7265625" style="57" customWidth="1"/>
    <col min="7682" max="7682" width="15" style="57" customWidth="1"/>
    <col min="7683" max="7700" width="7.26953125" style="57" customWidth="1"/>
    <col min="7701" max="7936" width="9.1796875" style="57"/>
    <col min="7937" max="7937" width="4.7265625" style="57" customWidth="1"/>
    <col min="7938" max="7938" width="15" style="57" customWidth="1"/>
    <col min="7939" max="7956" width="7.26953125" style="57" customWidth="1"/>
    <col min="7957" max="8192" width="9.1796875" style="57"/>
    <col min="8193" max="8193" width="4.7265625" style="57" customWidth="1"/>
    <col min="8194" max="8194" width="15" style="57" customWidth="1"/>
    <col min="8195" max="8212" width="7.26953125" style="57" customWidth="1"/>
    <col min="8213" max="8448" width="9.1796875" style="57"/>
    <col min="8449" max="8449" width="4.7265625" style="57" customWidth="1"/>
    <col min="8450" max="8450" width="15" style="57" customWidth="1"/>
    <col min="8451" max="8468" width="7.26953125" style="57" customWidth="1"/>
    <col min="8469" max="8704" width="9.1796875" style="57"/>
    <col min="8705" max="8705" width="4.7265625" style="57" customWidth="1"/>
    <col min="8706" max="8706" width="15" style="57" customWidth="1"/>
    <col min="8707" max="8724" width="7.26953125" style="57" customWidth="1"/>
    <col min="8725" max="8960" width="9.1796875" style="57"/>
    <col min="8961" max="8961" width="4.7265625" style="57" customWidth="1"/>
    <col min="8962" max="8962" width="15" style="57" customWidth="1"/>
    <col min="8963" max="8980" width="7.26953125" style="57" customWidth="1"/>
    <col min="8981" max="9216" width="9.1796875" style="57"/>
    <col min="9217" max="9217" width="4.7265625" style="57" customWidth="1"/>
    <col min="9218" max="9218" width="15" style="57" customWidth="1"/>
    <col min="9219" max="9236" width="7.26953125" style="57" customWidth="1"/>
    <col min="9237" max="9472" width="9.1796875" style="57"/>
    <col min="9473" max="9473" width="4.7265625" style="57" customWidth="1"/>
    <col min="9474" max="9474" width="15" style="57" customWidth="1"/>
    <col min="9475" max="9492" width="7.26953125" style="57" customWidth="1"/>
    <col min="9493" max="9728" width="9.1796875" style="57"/>
    <col min="9729" max="9729" width="4.7265625" style="57" customWidth="1"/>
    <col min="9730" max="9730" width="15" style="57" customWidth="1"/>
    <col min="9731" max="9748" width="7.26953125" style="57" customWidth="1"/>
    <col min="9749" max="9984" width="9.1796875" style="57"/>
    <col min="9985" max="9985" width="4.7265625" style="57" customWidth="1"/>
    <col min="9986" max="9986" width="15" style="57" customWidth="1"/>
    <col min="9987" max="10004" width="7.26953125" style="57" customWidth="1"/>
    <col min="10005" max="10240" width="9.1796875" style="57"/>
    <col min="10241" max="10241" width="4.7265625" style="57" customWidth="1"/>
    <col min="10242" max="10242" width="15" style="57" customWidth="1"/>
    <col min="10243" max="10260" width="7.26953125" style="57" customWidth="1"/>
    <col min="10261" max="10496" width="9.1796875" style="57"/>
    <col min="10497" max="10497" width="4.7265625" style="57" customWidth="1"/>
    <col min="10498" max="10498" width="15" style="57" customWidth="1"/>
    <col min="10499" max="10516" width="7.26953125" style="57" customWidth="1"/>
    <col min="10517" max="10752" width="9.1796875" style="57"/>
    <col min="10753" max="10753" width="4.7265625" style="57" customWidth="1"/>
    <col min="10754" max="10754" width="15" style="57" customWidth="1"/>
    <col min="10755" max="10772" width="7.26953125" style="57" customWidth="1"/>
    <col min="10773" max="11008" width="9.1796875" style="57"/>
    <col min="11009" max="11009" width="4.7265625" style="57" customWidth="1"/>
    <col min="11010" max="11010" width="15" style="57" customWidth="1"/>
    <col min="11011" max="11028" width="7.26953125" style="57" customWidth="1"/>
    <col min="11029" max="11264" width="9.1796875" style="57"/>
    <col min="11265" max="11265" width="4.7265625" style="57" customWidth="1"/>
    <col min="11266" max="11266" width="15" style="57" customWidth="1"/>
    <col min="11267" max="11284" width="7.26953125" style="57" customWidth="1"/>
    <col min="11285" max="11520" width="9.1796875" style="57"/>
    <col min="11521" max="11521" width="4.7265625" style="57" customWidth="1"/>
    <col min="11522" max="11522" width="15" style="57" customWidth="1"/>
    <col min="11523" max="11540" width="7.26953125" style="57" customWidth="1"/>
    <col min="11541" max="11776" width="9.1796875" style="57"/>
    <col min="11777" max="11777" width="4.7265625" style="57" customWidth="1"/>
    <col min="11778" max="11778" width="15" style="57" customWidth="1"/>
    <col min="11779" max="11796" width="7.26953125" style="57" customWidth="1"/>
    <col min="11797" max="12032" width="9.1796875" style="57"/>
    <col min="12033" max="12033" width="4.7265625" style="57" customWidth="1"/>
    <col min="12034" max="12034" width="15" style="57" customWidth="1"/>
    <col min="12035" max="12052" width="7.26953125" style="57" customWidth="1"/>
    <col min="12053" max="12288" width="9.1796875" style="57"/>
    <col min="12289" max="12289" width="4.7265625" style="57" customWidth="1"/>
    <col min="12290" max="12290" width="15" style="57" customWidth="1"/>
    <col min="12291" max="12308" width="7.26953125" style="57" customWidth="1"/>
    <col min="12309" max="12544" width="9.1796875" style="57"/>
    <col min="12545" max="12545" width="4.7265625" style="57" customWidth="1"/>
    <col min="12546" max="12546" width="15" style="57" customWidth="1"/>
    <col min="12547" max="12564" width="7.26953125" style="57" customWidth="1"/>
    <col min="12565" max="12800" width="9.1796875" style="57"/>
    <col min="12801" max="12801" width="4.7265625" style="57" customWidth="1"/>
    <col min="12802" max="12802" width="15" style="57" customWidth="1"/>
    <col min="12803" max="12820" width="7.26953125" style="57" customWidth="1"/>
    <col min="12821" max="13056" width="9.1796875" style="57"/>
    <col min="13057" max="13057" width="4.7265625" style="57" customWidth="1"/>
    <col min="13058" max="13058" width="15" style="57" customWidth="1"/>
    <col min="13059" max="13076" width="7.26953125" style="57" customWidth="1"/>
    <col min="13077" max="13312" width="9.1796875" style="57"/>
    <col min="13313" max="13313" width="4.7265625" style="57" customWidth="1"/>
    <col min="13314" max="13314" width="15" style="57" customWidth="1"/>
    <col min="13315" max="13332" width="7.26953125" style="57" customWidth="1"/>
    <col min="13333" max="13568" width="9.1796875" style="57"/>
    <col min="13569" max="13569" width="4.7265625" style="57" customWidth="1"/>
    <col min="13570" max="13570" width="15" style="57" customWidth="1"/>
    <col min="13571" max="13588" width="7.26953125" style="57" customWidth="1"/>
    <col min="13589" max="13824" width="9.1796875" style="57"/>
    <col min="13825" max="13825" width="4.7265625" style="57" customWidth="1"/>
    <col min="13826" max="13826" width="15" style="57" customWidth="1"/>
    <col min="13827" max="13844" width="7.26953125" style="57" customWidth="1"/>
    <col min="13845" max="14080" width="9.1796875" style="57"/>
    <col min="14081" max="14081" width="4.7265625" style="57" customWidth="1"/>
    <col min="14082" max="14082" width="15" style="57" customWidth="1"/>
    <col min="14083" max="14100" width="7.26953125" style="57" customWidth="1"/>
    <col min="14101" max="14336" width="9.1796875" style="57"/>
    <col min="14337" max="14337" width="4.7265625" style="57" customWidth="1"/>
    <col min="14338" max="14338" width="15" style="57" customWidth="1"/>
    <col min="14339" max="14356" width="7.26953125" style="57" customWidth="1"/>
    <col min="14357" max="14592" width="9.1796875" style="57"/>
    <col min="14593" max="14593" width="4.7265625" style="57" customWidth="1"/>
    <col min="14594" max="14594" width="15" style="57" customWidth="1"/>
    <col min="14595" max="14612" width="7.26953125" style="57" customWidth="1"/>
    <col min="14613" max="14848" width="9.1796875" style="57"/>
    <col min="14849" max="14849" width="4.7265625" style="57" customWidth="1"/>
    <col min="14850" max="14850" width="15" style="57" customWidth="1"/>
    <col min="14851" max="14868" width="7.26953125" style="57" customWidth="1"/>
    <col min="14869" max="15104" width="9.1796875" style="57"/>
    <col min="15105" max="15105" width="4.7265625" style="57" customWidth="1"/>
    <col min="15106" max="15106" width="15" style="57" customWidth="1"/>
    <col min="15107" max="15124" width="7.26953125" style="57" customWidth="1"/>
    <col min="15125" max="15360" width="9.1796875" style="57"/>
    <col min="15361" max="15361" width="4.7265625" style="57" customWidth="1"/>
    <col min="15362" max="15362" width="15" style="57" customWidth="1"/>
    <col min="15363" max="15380" width="7.26953125" style="57" customWidth="1"/>
    <col min="15381" max="15616" width="9.1796875" style="57"/>
    <col min="15617" max="15617" width="4.7265625" style="57" customWidth="1"/>
    <col min="15618" max="15618" width="15" style="57" customWidth="1"/>
    <col min="15619" max="15636" width="7.26953125" style="57" customWidth="1"/>
    <col min="15637" max="15872" width="9.1796875" style="57"/>
    <col min="15873" max="15873" width="4.7265625" style="57" customWidth="1"/>
    <col min="15874" max="15874" width="15" style="57" customWidth="1"/>
    <col min="15875" max="15892" width="7.26953125" style="57" customWidth="1"/>
    <col min="15893" max="16128" width="9.1796875" style="57"/>
    <col min="16129" max="16129" width="4.7265625" style="57" customWidth="1"/>
    <col min="16130" max="16130" width="15" style="57" customWidth="1"/>
    <col min="16131" max="16148" width="7.26953125" style="57" customWidth="1"/>
    <col min="16149" max="16384" width="9.1796875" style="57"/>
  </cols>
  <sheetData>
    <row r="1" spans="2:20" ht="14.15" customHeight="1">
      <c r="B1" t="s">
        <v>133</v>
      </c>
    </row>
    <row r="2" spans="2:20" ht="14.15" customHeight="1"/>
    <row r="3" spans="2:20" ht="6" customHeight="1"/>
    <row r="4" spans="2:20" ht="13">
      <c r="I4" s="58"/>
      <c r="K4" s="58"/>
      <c r="L4" s="58"/>
      <c r="M4" s="58"/>
      <c r="N4" s="58"/>
      <c r="P4" s="59"/>
      <c r="R4" s="59" t="str">
        <f>'UPS WW Express (EXPT)'!Q3</f>
        <v>2024 Rates</v>
      </c>
    </row>
    <row r="5" spans="2:20" ht="25">
      <c r="B5" s="60" t="s">
        <v>32</v>
      </c>
      <c r="C5" s="60"/>
      <c r="E5" s="60"/>
      <c r="H5" s="61"/>
      <c r="I5" s="60"/>
    </row>
    <row r="6" spans="2:20" ht="12.75" customHeight="1">
      <c r="B6" s="60"/>
      <c r="C6" s="60"/>
      <c r="E6" s="60"/>
      <c r="H6" s="61"/>
      <c r="I6" s="60"/>
    </row>
    <row r="7" spans="2:20" ht="32.5">
      <c r="B7" s="62" t="s">
        <v>49</v>
      </c>
      <c r="C7" s="63"/>
      <c r="D7" s="63"/>
      <c r="E7" s="63"/>
      <c r="F7" s="63"/>
      <c r="G7" s="63"/>
      <c r="H7" s="64"/>
      <c r="I7" s="63"/>
      <c r="K7" s="63"/>
      <c r="L7" s="63"/>
      <c r="M7" s="63"/>
      <c r="N7" s="63"/>
      <c r="O7" s="63"/>
      <c r="P7" s="63"/>
    </row>
    <row r="8" spans="2:20" ht="12.75" customHeight="1">
      <c r="B8" s="65"/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  <c r="P8" s="63"/>
    </row>
    <row r="9" spans="2:20" ht="12.75" customHeight="1">
      <c r="B9" s="62"/>
      <c r="C9" s="63"/>
      <c r="D9" s="63"/>
      <c r="E9" s="63"/>
      <c r="F9" s="63"/>
      <c r="G9" s="63"/>
      <c r="H9" s="64"/>
      <c r="I9" s="63"/>
      <c r="K9" s="63"/>
      <c r="L9" s="63"/>
      <c r="M9" s="63"/>
      <c r="N9" s="112" t="s">
        <v>44</v>
      </c>
      <c r="O9" s="63"/>
      <c r="P9" s="63"/>
      <c r="R9" s="112"/>
    </row>
    <row r="10" spans="2:20" ht="24" customHeight="1">
      <c r="B10" s="113" t="s">
        <v>45</v>
      </c>
      <c r="C10" s="63"/>
      <c r="D10" s="63"/>
      <c r="E10" s="63"/>
      <c r="F10" s="63"/>
      <c r="G10" s="63"/>
      <c r="H10" s="64"/>
      <c r="I10" s="63"/>
      <c r="K10" s="63"/>
      <c r="L10" s="63"/>
      <c r="M10" s="63"/>
      <c r="N10" s="63"/>
      <c r="O10" s="63"/>
      <c r="P10" s="63"/>
    </row>
    <row r="11" spans="2:20" s="63" customFormat="1">
      <c r="B11" s="67" t="s">
        <v>2</v>
      </c>
      <c r="C11" s="68">
        <v>481</v>
      </c>
      <c r="D11" s="68">
        <v>482</v>
      </c>
      <c r="E11" s="68">
        <v>484</v>
      </c>
      <c r="F11" s="68">
        <v>401</v>
      </c>
      <c r="G11" s="68">
        <v>402</v>
      </c>
      <c r="H11" s="68">
        <v>403</v>
      </c>
      <c r="I11" s="68">
        <v>404</v>
      </c>
      <c r="J11" s="68">
        <v>405</v>
      </c>
      <c r="K11" s="68">
        <v>406</v>
      </c>
      <c r="L11" s="68">
        <v>407</v>
      </c>
      <c r="M11" s="68">
        <v>408</v>
      </c>
      <c r="N11" s="68">
        <v>409</v>
      </c>
      <c r="O11" s="68">
        <v>411</v>
      </c>
      <c r="P11" s="68">
        <v>412</v>
      </c>
      <c r="Q11" s="68">
        <v>413</v>
      </c>
      <c r="R11" s="68">
        <v>420</v>
      </c>
      <c r="S11" s="114">
        <v>421</v>
      </c>
      <c r="T11" s="115"/>
    </row>
    <row r="12" spans="2:20" s="72" customFormat="1" ht="12.75" customHeight="1">
      <c r="B12" s="116" t="s">
        <v>46</v>
      </c>
      <c r="C12" s="117">
        <v>8.23</v>
      </c>
      <c r="D12" s="117">
        <v>8.6</v>
      </c>
      <c r="E12" s="117">
        <v>9</v>
      </c>
      <c r="F12" s="117">
        <v>15.05</v>
      </c>
      <c r="G12" s="117">
        <v>13.54</v>
      </c>
      <c r="H12" s="117">
        <v>16.86</v>
      </c>
      <c r="I12" s="117">
        <v>23.59</v>
      </c>
      <c r="J12" s="117">
        <v>21.25</v>
      </c>
      <c r="K12" s="117">
        <v>26.13</v>
      </c>
      <c r="L12" s="117">
        <v>29.87</v>
      </c>
      <c r="M12" s="117">
        <v>32.49</v>
      </c>
      <c r="N12" s="117">
        <v>14</v>
      </c>
      <c r="O12" s="117">
        <v>18.079999999999998</v>
      </c>
      <c r="P12" s="117">
        <v>18.25</v>
      </c>
      <c r="Q12" s="117">
        <v>15.09</v>
      </c>
      <c r="R12" s="117">
        <v>12.66</v>
      </c>
      <c r="S12" s="118">
        <v>15.75</v>
      </c>
      <c r="T12" s="119"/>
    </row>
    <row r="13" spans="2:20" s="72" customFormat="1" ht="12.75" customHeight="1">
      <c r="B13" s="120" t="s">
        <v>47</v>
      </c>
      <c r="C13" s="121">
        <v>7.65</v>
      </c>
      <c r="D13" s="121">
        <v>8</v>
      </c>
      <c r="E13" s="121">
        <v>8.34</v>
      </c>
      <c r="F13" s="121">
        <v>14</v>
      </c>
      <c r="G13" s="121">
        <v>12.59</v>
      </c>
      <c r="H13" s="121">
        <v>15.68</v>
      </c>
      <c r="I13" s="121">
        <v>21.94</v>
      </c>
      <c r="J13" s="121">
        <v>19.75</v>
      </c>
      <c r="K13" s="121">
        <v>24.26</v>
      </c>
      <c r="L13" s="121">
        <v>27.75</v>
      </c>
      <c r="M13" s="121">
        <v>30.11</v>
      </c>
      <c r="N13" s="121">
        <v>13.16</v>
      </c>
      <c r="O13" s="121">
        <v>16.63</v>
      </c>
      <c r="P13" s="121">
        <v>17.34</v>
      </c>
      <c r="Q13" s="121">
        <v>14.03</v>
      </c>
      <c r="R13" s="121">
        <v>11.71</v>
      </c>
      <c r="S13" s="122">
        <v>14.629999999999999</v>
      </c>
      <c r="T13" s="119"/>
    </row>
    <row r="14" spans="2:20" s="81" customFormat="1" ht="12.75" customHeight="1">
      <c r="B14" s="116" t="s">
        <v>42</v>
      </c>
      <c r="C14" s="123">
        <v>1242.73</v>
      </c>
      <c r="D14" s="123">
        <v>1298.5999999999999</v>
      </c>
      <c r="E14" s="123">
        <v>1359</v>
      </c>
      <c r="F14" s="123">
        <v>2272.5500000000002</v>
      </c>
      <c r="G14" s="123">
        <v>2044.54</v>
      </c>
      <c r="H14" s="123">
        <v>2545.86</v>
      </c>
      <c r="I14" s="123">
        <v>3562.09</v>
      </c>
      <c r="J14" s="123">
        <v>3208.75</v>
      </c>
      <c r="K14" s="123">
        <v>3945.63</v>
      </c>
      <c r="L14" s="123">
        <v>4510.37</v>
      </c>
      <c r="M14" s="123">
        <v>4905.99</v>
      </c>
      <c r="N14" s="123">
        <v>2114</v>
      </c>
      <c r="O14" s="123">
        <v>2730.08</v>
      </c>
      <c r="P14" s="123">
        <v>2755.75</v>
      </c>
      <c r="Q14" s="123">
        <v>2278.59</v>
      </c>
      <c r="R14" s="123">
        <v>1911.66</v>
      </c>
      <c r="S14" s="124">
        <v>2378.25</v>
      </c>
      <c r="T14" s="125"/>
    </row>
    <row r="15" spans="2:20" s="81" customFormat="1" ht="14.15" customHeight="1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</row>
    <row r="16" spans="2:20" s="81" customFormat="1" ht="14.15" customHeight="1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2:20" s="81" customFormat="1" ht="18" customHeight="1">
      <c r="B17" s="113" t="s">
        <v>48</v>
      </c>
      <c r="C17" s="63"/>
      <c r="D17" s="63"/>
      <c r="E17" s="63"/>
      <c r="F17" s="63"/>
      <c r="G17" s="63"/>
      <c r="H17" s="64"/>
      <c r="I17" s="63"/>
      <c r="J17" s="63"/>
      <c r="K17" s="57"/>
      <c r="L17" s="63"/>
      <c r="M17" s="63"/>
      <c r="N17" s="63"/>
      <c r="O17" s="63"/>
      <c r="P17" s="63"/>
      <c r="Q17" s="57"/>
      <c r="R17" s="57"/>
      <c r="S17" s="57"/>
      <c r="T17" s="57"/>
    </row>
    <row r="18" spans="2:20" s="81" customFormat="1" ht="14.15" customHeight="1">
      <c r="B18" s="67" t="s">
        <v>2</v>
      </c>
      <c r="C18" s="68">
        <v>481</v>
      </c>
      <c r="D18" s="68">
        <v>482</v>
      </c>
      <c r="E18" s="68">
        <v>484</v>
      </c>
      <c r="F18" s="68">
        <v>401</v>
      </c>
      <c r="G18" s="68">
        <v>402</v>
      </c>
      <c r="H18" s="68">
        <v>403</v>
      </c>
      <c r="I18" s="68">
        <v>404</v>
      </c>
      <c r="J18" s="68">
        <v>405</v>
      </c>
      <c r="K18" s="68">
        <v>406</v>
      </c>
      <c r="L18" s="68">
        <v>407</v>
      </c>
      <c r="M18" s="68">
        <v>408</v>
      </c>
      <c r="N18" s="68">
        <v>409</v>
      </c>
      <c r="O18" s="68">
        <v>411</v>
      </c>
      <c r="P18" s="68">
        <v>412</v>
      </c>
      <c r="Q18" s="68">
        <v>413</v>
      </c>
      <c r="R18" s="68">
        <v>420</v>
      </c>
      <c r="S18" s="114">
        <v>421</v>
      </c>
      <c r="T18" s="115"/>
    </row>
    <row r="19" spans="2:20" s="81" customFormat="1" ht="14.15" customHeight="1">
      <c r="B19" s="116" t="s">
        <v>46</v>
      </c>
      <c r="C19" s="117">
        <v>7.43</v>
      </c>
      <c r="D19" s="117">
        <v>7.8</v>
      </c>
      <c r="E19" s="117">
        <v>8.1999999999999993</v>
      </c>
      <c r="F19" s="117">
        <v>14.25</v>
      </c>
      <c r="G19" s="117">
        <v>12.74</v>
      </c>
      <c r="H19" s="117">
        <v>16.059999999999999</v>
      </c>
      <c r="I19" s="117">
        <v>22.79</v>
      </c>
      <c r="J19" s="117">
        <v>20.45</v>
      </c>
      <c r="K19" s="117">
        <v>25.33</v>
      </c>
      <c r="L19" s="117">
        <v>29.07</v>
      </c>
      <c r="M19" s="117">
        <v>31.69</v>
      </c>
      <c r="N19" s="117">
        <v>13.2</v>
      </c>
      <c r="O19" s="117">
        <v>17.28</v>
      </c>
      <c r="P19" s="117">
        <v>17.45</v>
      </c>
      <c r="Q19" s="117">
        <v>14.29</v>
      </c>
      <c r="R19" s="117">
        <v>11.86</v>
      </c>
      <c r="S19" s="118">
        <v>14.95</v>
      </c>
      <c r="T19" s="119"/>
    </row>
    <row r="20" spans="2:20" s="81" customFormat="1" ht="14.15" customHeight="1">
      <c r="B20" s="120" t="s">
        <v>47</v>
      </c>
      <c r="C20" s="121">
        <v>6.85</v>
      </c>
      <c r="D20" s="121">
        <v>7.2</v>
      </c>
      <c r="E20" s="121">
        <v>7.54</v>
      </c>
      <c r="F20" s="121">
        <v>13.2</v>
      </c>
      <c r="G20" s="121">
        <v>11.79</v>
      </c>
      <c r="H20" s="121">
        <v>14.88</v>
      </c>
      <c r="I20" s="121">
        <v>21.14</v>
      </c>
      <c r="J20" s="121">
        <v>18.95</v>
      </c>
      <c r="K20" s="121">
        <v>23.46</v>
      </c>
      <c r="L20" s="121">
        <v>26.95</v>
      </c>
      <c r="M20" s="121">
        <v>29.31</v>
      </c>
      <c r="N20" s="121">
        <v>12.36</v>
      </c>
      <c r="O20" s="121">
        <v>15.83</v>
      </c>
      <c r="P20" s="121">
        <v>16.54</v>
      </c>
      <c r="Q20" s="121">
        <v>13.23</v>
      </c>
      <c r="R20" s="121">
        <v>10.91</v>
      </c>
      <c r="S20" s="122">
        <v>13.83</v>
      </c>
      <c r="T20" s="119"/>
    </row>
    <row r="21" spans="2:20" s="81" customFormat="1" ht="14.15" customHeight="1">
      <c r="B21" s="116" t="s">
        <v>42</v>
      </c>
      <c r="C21" s="123">
        <v>1121.93</v>
      </c>
      <c r="D21" s="123">
        <v>1177.8</v>
      </c>
      <c r="E21" s="123">
        <v>1238.2</v>
      </c>
      <c r="F21" s="123">
        <v>2151.75</v>
      </c>
      <c r="G21" s="123">
        <v>1923.74</v>
      </c>
      <c r="H21" s="123">
        <v>2425.06</v>
      </c>
      <c r="I21" s="123">
        <v>3441.29</v>
      </c>
      <c r="J21" s="123">
        <v>3087.95</v>
      </c>
      <c r="K21" s="123">
        <v>3824.83</v>
      </c>
      <c r="L21" s="123">
        <v>4389.57</v>
      </c>
      <c r="M21" s="123">
        <v>4785.1899999999996</v>
      </c>
      <c r="N21" s="123">
        <v>1993.2</v>
      </c>
      <c r="O21" s="123">
        <v>2609.2800000000002</v>
      </c>
      <c r="P21" s="123">
        <v>2634.95</v>
      </c>
      <c r="Q21" s="123">
        <v>2157.79</v>
      </c>
      <c r="R21" s="123">
        <v>1790.86</v>
      </c>
      <c r="S21" s="124">
        <v>2257.4499999999998</v>
      </c>
      <c r="T21" s="125"/>
    </row>
    <row r="22" spans="2:20" s="81" customFormat="1" ht="14.15" customHeight="1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</row>
    <row r="23" spans="2:20" s="81" customFormat="1" ht="14.15" customHeight="1">
      <c r="B23" s="91" t="s">
        <v>5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</row>
    <row r="24" spans="2:20" s="81" customFormat="1" ht="14.15" customHeight="1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</row>
    <row r="25" spans="2:20" s="81" customFormat="1" ht="14.15" customHeigh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</row>
    <row r="26" spans="2:20" s="81" customFormat="1" ht="14.15" customHeight="1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</row>
    <row r="27" spans="2:20" s="81" customFormat="1" ht="14.15" customHeight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2:20" s="81" customFormat="1" ht="14.15" customHeight="1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2:20" ht="12.75" customHeight="1">
      <c r="T29" s="81"/>
    </row>
    <row r="30" spans="2:20" ht="12.75" customHeight="1"/>
    <row r="31" spans="2:20" ht="12.75" customHeight="1"/>
    <row r="32" spans="2:20" ht="12.75" customHeight="1"/>
    <row r="33" spans="1:3" ht="12.75" customHeight="1"/>
    <row r="34" spans="1:3" ht="12.75" customHeight="1"/>
    <row r="35" spans="1:3" ht="12.75" customHeight="1"/>
    <row r="36" spans="1:3" ht="12.75" customHeight="1"/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/>
    <row r="42" spans="1:3" ht="12.75" customHeight="1"/>
    <row r="43" spans="1:3" ht="12.75" customHeight="1">
      <c r="A43" s="92"/>
      <c r="C43" s="92"/>
    </row>
    <row r="44" spans="1:3" ht="12.75" customHeight="1"/>
  </sheetData>
  <pageMargins left="0.25" right="0.25" top="0.75" bottom="0.75" header="0.3" footer="0.3"/>
  <pageSetup scale="67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231-4B52-4716-8C92-7CB08900043E}">
  <sheetPr>
    <tabColor indexed="60"/>
    <pageSetUpPr fitToPage="1"/>
  </sheetPr>
  <dimension ref="A1:AA170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8.26953125" style="57" customWidth="1"/>
    <col min="3" max="19" width="10.81640625" style="57" customWidth="1"/>
    <col min="20" max="20" width="4.7265625" style="57" customWidth="1"/>
    <col min="21" max="256" width="9.1796875" style="57"/>
    <col min="257" max="257" width="4.7265625" style="57" customWidth="1"/>
    <col min="258" max="258" width="8.26953125" style="57" customWidth="1"/>
    <col min="259" max="275" width="10.81640625" style="57" customWidth="1"/>
    <col min="276" max="276" width="4.7265625" style="57" customWidth="1"/>
    <col min="277" max="512" width="9.1796875" style="57"/>
    <col min="513" max="513" width="4.7265625" style="57" customWidth="1"/>
    <col min="514" max="514" width="8.26953125" style="57" customWidth="1"/>
    <col min="515" max="531" width="10.81640625" style="57" customWidth="1"/>
    <col min="532" max="532" width="4.7265625" style="57" customWidth="1"/>
    <col min="533" max="768" width="9.1796875" style="57"/>
    <col min="769" max="769" width="4.7265625" style="57" customWidth="1"/>
    <col min="770" max="770" width="8.26953125" style="57" customWidth="1"/>
    <col min="771" max="787" width="10.81640625" style="57" customWidth="1"/>
    <col min="788" max="788" width="4.7265625" style="57" customWidth="1"/>
    <col min="789" max="1024" width="9.1796875" style="57"/>
    <col min="1025" max="1025" width="4.7265625" style="57" customWidth="1"/>
    <col min="1026" max="1026" width="8.26953125" style="57" customWidth="1"/>
    <col min="1027" max="1043" width="10.81640625" style="57" customWidth="1"/>
    <col min="1044" max="1044" width="4.7265625" style="57" customWidth="1"/>
    <col min="1045" max="1280" width="9.1796875" style="57"/>
    <col min="1281" max="1281" width="4.7265625" style="57" customWidth="1"/>
    <col min="1282" max="1282" width="8.26953125" style="57" customWidth="1"/>
    <col min="1283" max="1299" width="10.81640625" style="57" customWidth="1"/>
    <col min="1300" max="1300" width="4.7265625" style="57" customWidth="1"/>
    <col min="1301" max="1536" width="9.1796875" style="57"/>
    <col min="1537" max="1537" width="4.7265625" style="57" customWidth="1"/>
    <col min="1538" max="1538" width="8.26953125" style="57" customWidth="1"/>
    <col min="1539" max="1555" width="10.81640625" style="57" customWidth="1"/>
    <col min="1556" max="1556" width="4.7265625" style="57" customWidth="1"/>
    <col min="1557" max="1792" width="9.1796875" style="57"/>
    <col min="1793" max="1793" width="4.7265625" style="57" customWidth="1"/>
    <col min="1794" max="1794" width="8.26953125" style="57" customWidth="1"/>
    <col min="1795" max="1811" width="10.81640625" style="57" customWidth="1"/>
    <col min="1812" max="1812" width="4.7265625" style="57" customWidth="1"/>
    <col min="1813" max="2048" width="9.1796875" style="57"/>
    <col min="2049" max="2049" width="4.7265625" style="57" customWidth="1"/>
    <col min="2050" max="2050" width="8.26953125" style="57" customWidth="1"/>
    <col min="2051" max="2067" width="10.81640625" style="57" customWidth="1"/>
    <col min="2068" max="2068" width="4.7265625" style="57" customWidth="1"/>
    <col min="2069" max="2304" width="9.1796875" style="57"/>
    <col min="2305" max="2305" width="4.7265625" style="57" customWidth="1"/>
    <col min="2306" max="2306" width="8.26953125" style="57" customWidth="1"/>
    <col min="2307" max="2323" width="10.81640625" style="57" customWidth="1"/>
    <col min="2324" max="2324" width="4.7265625" style="57" customWidth="1"/>
    <col min="2325" max="2560" width="9.1796875" style="57"/>
    <col min="2561" max="2561" width="4.7265625" style="57" customWidth="1"/>
    <col min="2562" max="2562" width="8.26953125" style="57" customWidth="1"/>
    <col min="2563" max="2579" width="10.81640625" style="57" customWidth="1"/>
    <col min="2580" max="2580" width="4.7265625" style="57" customWidth="1"/>
    <col min="2581" max="2816" width="9.1796875" style="57"/>
    <col min="2817" max="2817" width="4.7265625" style="57" customWidth="1"/>
    <col min="2818" max="2818" width="8.26953125" style="57" customWidth="1"/>
    <col min="2819" max="2835" width="10.81640625" style="57" customWidth="1"/>
    <col min="2836" max="2836" width="4.7265625" style="57" customWidth="1"/>
    <col min="2837" max="3072" width="9.1796875" style="57"/>
    <col min="3073" max="3073" width="4.7265625" style="57" customWidth="1"/>
    <col min="3074" max="3074" width="8.26953125" style="57" customWidth="1"/>
    <col min="3075" max="3091" width="10.81640625" style="57" customWidth="1"/>
    <col min="3092" max="3092" width="4.7265625" style="57" customWidth="1"/>
    <col min="3093" max="3328" width="9.1796875" style="57"/>
    <col min="3329" max="3329" width="4.7265625" style="57" customWidth="1"/>
    <col min="3330" max="3330" width="8.26953125" style="57" customWidth="1"/>
    <col min="3331" max="3347" width="10.81640625" style="57" customWidth="1"/>
    <col min="3348" max="3348" width="4.7265625" style="57" customWidth="1"/>
    <col min="3349" max="3584" width="9.1796875" style="57"/>
    <col min="3585" max="3585" width="4.7265625" style="57" customWidth="1"/>
    <col min="3586" max="3586" width="8.26953125" style="57" customWidth="1"/>
    <col min="3587" max="3603" width="10.81640625" style="57" customWidth="1"/>
    <col min="3604" max="3604" width="4.7265625" style="57" customWidth="1"/>
    <col min="3605" max="3840" width="9.1796875" style="57"/>
    <col min="3841" max="3841" width="4.7265625" style="57" customWidth="1"/>
    <col min="3842" max="3842" width="8.26953125" style="57" customWidth="1"/>
    <col min="3843" max="3859" width="10.81640625" style="57" customWidth="1"/>
    <col min="3860" max="3860" width="4.7265625" style="57" customWidth="1"/>
    <col min="3861" max="4096" width="9.1796875" style="57"/>
    <col min="4097" max="4097" width="4.7265625" style="57" customWidth="1"/>
    <col min="4098" max="4098" width="8.26953125" style="57" customWidth="1"/>
    <col min="4099" max="4115" width="10.81640625" style="57" customWidth="1"/>
    <col min="4116" max="4116" width="4.7265625" style="57" customWidth="1"/>
    <col min="4117" max="4352" width="9.1796875" style="57"/>
    <col min="4353" max="4353" width="4.7265625" style="57" customWidth="1"/>
    <col min="4354" max="4354" width="8.26953125" style="57" customWidth="1"/>
    <col min="4355" max="4371" width="10.81640625" style="57" customWidth="1"/>
    <col min="4372" max="4372" width="4.7265625" style="57" customWidth="1"/>
    <col min="4373" max="4608" width="9.1796875" style="57"/>
    <col min="4609" max="4609" width="4.7265625" style="57" customWidth="1"/>
    <col min="4610" max="4610" width="8.26953125" style="57" customWidth="1"/>
    <col min="4611" max="4627" width="10.81640625" style="57" customWidth="1"/>
    <col min="4628" max="4628" width="4.7265625" style="57" customWidth="1"/>
    <col min="4629" max="4864" width="9.1796875" style="57"/>
    <col min="4865" max="4865" width="4.7265625" style="57" customWidth="1"/>
    <col min="4866" max="4866" width="8.26953125" style="57" customWidth="1"/>
    <col min="4867" max="4883" width="10.81640625" style="57" customWidth="1"/>
    <col min="4884" max="4884" width="4.7265625" style="57" customWidth="1"/>
    <col min="4885" max="5120" width="9.1796875" style="57"/>
    <col min="5121" max="5121" width="4.7265625" style="57" customWidth="1"/>
    <col min="5122" max="5122" width="8.26953125" style="57" customWidth="1"/>
    <col min="5123" max="5139" width="10.81640625" style="57" customWidth="1"/>
    <col min="5140" max="5140" width="4.7265625" style="57" customWidth="1"/>
    <col min="5141" max="5376" width="9.1796875" style="57"/>
    <col min="5377" max="5377" width="4.7265625" style="57" customWidth="1"/>
    <col min="5378" max="5378" width="8.26953125" style="57" customWidth="1"/>
    <col min="5379" max="5395" width="10.81640625" style="57" customWidth="1"/>
    <col min="5396" max="5396" width="4.7265625" style="57" customWidth="1"/>
    <col min="5397" max="5632" width="9.1796875" style="57"/>
    <col min="5633" max="5633" width="4.7265625" style="57" customWidth="1"/>
    <col min="5634" max="5634" width="8.26953125" style="57" customWidth="1"/>
    <col min="5635" max="5651" width="10.81640625" style="57" customWidth="1"/>
    <col min="5652" max="5652" width="4.7265625" style="57" customWidth="1"/>
    <col min="5653" max="5888" width="9.1796875" style="57"/>
    <col min="5889" max="5889" width="4.7265625" style="57" customWidth="1"/>
    <col min="5890" max="5890" width="8.26953125" style="57" customWidth="1"/>
    <col min="5891" max="5907" width="10.81640625" style="57" customWidth="1"/>
    <col min="5908" max="5908" width="4.7265625" style="57" customWidth="1"/>
    <col min="5909" max="6144" width="9.1796875" style="57"/>
    <col min="6145" max="6145" width="4.7265625" style="57" customWidth="1"/>
    <col min="6146" max="6146" width="8.26953125" style="57" customWidth="1"/>
    <col min="6147" max="6163" width="10.81640625" style="57" customWidth="1"/>
    <col min="6164" max="6164" width="4.7265625" style="57" customWidth="1"/>
    <col min="6165" max="6400" width="9.1796875" style="57"/>
    <col min="6401" max="6401" width="4.7265625" style="57" customWidth="1"/>
    <col min="6402" max="6402" width="8.26953125" style="57" customWidth="1"/>
    <col min="6403" max="6419" width="10.81640625" style="57" customWidth="1"/>
    <col min="6420" max="6420" width="4.7265625" style="57" customWidth="1"/>
    <col min="6421" max="6656" width="9.1796875" style="57"/>
    <col min="6657" max="6657" width="4.7265625" style="57" customWidth="1"/>
    <col min="6658" max="6658" width="8.26953125" style="57" customWidth="1"/>
    <col min="6659" max="6675" width="10.81640625" style="57" customWidth="1"/>
    <col min="6676" max="6676" width="4.7265625" style="57" customWidth="1"/>
    <col min="6677" max="6912" width="9.1796875" style="57"/>
    <col min="6913" max="6913" width="4.7265625" style="57" customWidth="1"/>
    <col min="6914" max="6914" width="8.26953125" style="57" customWidth="1"/>
    <col min="6915" max="6931" width="10.81640625" style="57" customWidth="1"/>
    <col min="6932" max="6932" width="4.7265625" style="57" customWidth="1"/>
    <col min="6933" max="7168" width="9.1796875" style="57"/>
    <col min="7169" max="7169" width="4.7265625" style="57" customWidth="1"/>
    <col min="7170" max="7170" width="8.26953125" style="57" customWidth="1"/>
    <col min="7171" max="7187" width="10.81640625" style="57" customWidth="1"/>
    <col min="7188" max="7188" width="4.7265625" style="57" customWidth="1"/>
    <col min="7189" max="7424" width="9.1796875" style="57"/>
    <col min="7425" max="7425" width="4.7265625" style="57" customWidth="1"/>
    <col min="7426" max="7426" width="8.26953125" style="57" customWidth="1"/>
    <col min="7427" max="7443" width="10.81640625" style="57" customWidth="1"/>
    <col min="7444" max="7444" width="4.7265625" style="57" customWidth="1"/>
    <col min="7445" max="7680" width="9.1796875" style="57"/>
    <col min="7681" max="7681" width="4.7265625" style="57" customWidth="1"/>
    <col min="7682" max="7682" width="8.26953125" style="57" customWidth="1"/>
    <col min="7683" max="7699" width="10.81640625" style="57" customWidth="1"/>
    <col min="7700" max="7700" width="4.7265625" style="57" customWidth="1"/>
    <col min="7701" max="7936" width="9.1796875" style="57"/>
    <col min="7937" max="7937" width="4.7265625" style="57" customWidth="1"/>
    <col min="7938" max="7938" width="8.26953125" style="57" customWidth="1"/>
    <col min="7939" max="7955" width="10.81640625" style="57" customWidth="1"/>
    <col min="7956" max="7956" width="4.7265625" style="57" customWidth="1"/>
    <col min="7957" max="8192" width="9.1796875" style="57"/>
    <col min="8193" max="8193" width="4.7265625" style="57" customWidth="1"/>
    <col min="8194" max="8194" width="8.26953125" style="57" customWidth="1"/>
    <col min="8195" max="8211" width="10.81640625" style="57" customWidth="1"/>
    <col min="8212" max="8212" width="4.7265625" style="57" customWidth="1"/>
    <col min="8213" max="8448" width="9.1796875" style="57"/>
    <col min="8449" max="8449" width="4.7265625" style="57" customWidth="1"/>
    <col min="8450" max="8450" width="8.26953125" style="57" customWidth="1"/>
    <col min="8451" max="8467" width="10.81640625" style="57" customWidth="1"/>
    <col min="8468" max="8468" width="4.7265625" style="57" customWidth="1"/>
    <col min="8469" max="8704" width="9.1796875" style="57"/>
    <col min="8705" max="8705" width="4.7265625" style="57" customWidth="1"/>
    <col min="8706" max="8706" width="8.26953125" style="57" customWidth="1"/>
    <col min="8707" max="8723" width="10.81640625" style="57" customWidth="1"/>
    <col min="8724" max="8724" width="4.7265625" style="57" customWidth="1"/>
    <col min="8725" max="8960" width="9.1796875" style="57"/>
    <col min="8961" max="8961" width="4.7265625" style="57" customWidth="1"/>
    <col min="8962" max="8962" width="8.26953125" style="57" customWidth="1"/>
    <col min="8963" max="8979" width="10.81640625" style="57" customWidth="1"/>
    <col min="8980" max="8980" width="4.7265625" style="57" customWidth="1"/>
    <col min="8981" max="9216" width="9.1796875" style="57"/>
    <col min="9217" max="9217" width="4.7265625" style="57" customWidth="1"/>
    <col min="9218" max="9218" width="8.26953125" style="57" customWidth="1"/>
    <col min="9219" max="9235" width="10.81640625" style="57" customWidth="1"/>
    <col min="9236" max="9236" width="4.7265625" style="57" customWidth="1"/>
    <col min="9237" max="9472" width="9.1796875" style="57"/>
    <col min="9473" max="9473" width="4.7265625" style="57" customWidth="1"/>
    <col min="9474" max="9474" width="8.26953125" style="57" customWidth="1"/>
    <col min="9475" max="9491" width="10.81640625" style="57" customWidth="1"/>
    <col min="9492" max="9492" width="4.7265625" style="57" customWidth="1"/>
    <col min="9493" max="9728" width="9.1796875" style="57"/>
    <col min="9729" max="9729" width="4.7265625" style="57" customWidth="1"/>
    <col min="9730" max="9730" width="8.26953125" style="57" customWidth="1"/>
    <col min="9731" max="9747" width="10.81640625" style="57" customWidth="1"/>
    <col min="9748" max="9748" width="4.7265625" style="57" customWidth="1"/>
    <col min="9749" max="9984" width="9.1796875" style="57"/>
    <col min="9985" max="9985" width="4.7265625" style="57" customWidth="1"/>
    <col min="9986" max="9986" width="8.26953125" style="57" customWidth="1"/>
    <col min="9987" max="10003" width="10.81640625" style="57" customWidth="1"/>
    <col min="10004" max="10004" width="4.7265625" style="57" customWidth="1"/>
    <col min="10005" max="10240" width="9.1796875" style="57"/>
    <col min="10241" max="10241" width="4.7265625" style="57" customWidth="1"/>
    <col min="10242" max="10242" width="8.26953125" style="57" customWidth="1"/>
    <col min="10243" max="10259" width="10.81640625" style="57" customWidth="1"/>
    <col min="10260" max="10260" width="4.7265625" style="57" customWidth="1"/>
    <col min="10261" max="10496" width="9.1796875" style="57"/>
    <col min="10497" max="10497" width="4.7265625" style="57" customWidth="1"/>
    <col min="10498" max="10498" width="8.26953125" style="57" customWidth="1"/>
    <col min="10499" max="10515" width="10.81640625" style="57" customWidth="1"/>
    <col min="10516" max="10516" width="4.7265625" style="57" customWidth="1"/>
    <col min="10517" max="10752" width="9.1796875" style="57"/>
    <col min="10753" max="10753" width="4.7265625" style="57" customWidth="1"/>
    <col min="10754" max="10754" width="8.26953125" style="57" customWidth="1"/>
    <col min="10755" max="10771" width="10.81640625" style="57" customWidth="1"/>
    <col min="10772" max="10772" width="4.7265625" style="57" customWidth="1"/>
    <col min="10773" max="11008" width="9.1796875" style="57"/>
    <col min="11009" max="11009" width="4.7265625" style="57" customWidth="1"/>
    <col min="11010" max="11010" width="8.26953125" style="57" customWidth="1"/>
    <col min="11011" max="11027" width="10.81640625" style="57" customWidth="1"/>
    <col min="11028" max="11028" width="4.7265625" style="57" customWidth="1"/>
    <col min="11029" max="11264" width="9.1796875" style="57"/>
    <col min="11265" max="11265" width="4.7265625" style="57" customWidth="1"/>
    <col min="11266" max="11266" width="8.26953125" style="57" customWidth="1"/>
    <col min="11267" max="11283" width="10.81640625" style="57" customWidth="1"/>
    <col min="11284" max="11284" width="4.7265625" style="57" customWidth="1"/>
    <col min="11285" max="11520" width="9.1796875" style="57"/>
    <col min="11521" max="11521" width="4.7265625" style="57" customWidth="1"/>
    <col min="11522" max="11522" width="8.26953125" style="57" customWidth="1"/>
    <col min="11523" max="11539" width="10.81640625" style="57" customWidth="1"/>
    <col min="11540" max="11540" width="4.7265625" style="57" customWidth="1"/>
    <col min="11541" max="11776" width="9.1796875" style="57"/>
    <col min="11777" max="11777" width="4.7265625" style="57" customWidth="1"/>
    <col min="11778" max="11778" width="8.26953125" style="57" customWidth="1"/>
    <col min="11779" max="11795" width="10.81640625" style="57" customWidth="1"/>
    <col min="11796" max="11796" width="4.7265625" style="57" customWidth="1"/>
    <col min="11797" max="12032" width="9.1796875" style="57"/>
    <col min="12033" max="12033" width="4.7265625" style="57" customWidth="1"/>
    <col min="12034" max="12034" width="8.26953125" style="57" customWidth="1"/>
    <col min="12035" max="12051" width="10.81640625" style="57" customWidth="1"/>
    <col min="12052" max="12052" width="4.7265625" style="57" customWidth="1"/>
    <col min="12053" max="12288" width="9.1796875" style="57"/>
    <col min="12289" max="12289" width="4.7265625" style="57" customWidth="1"/>
    <col min="12290" max="12290" width="8.26953125" style="57" customWidth="1"/>
    <col min="12291" max="12307" width="10.81640625" style="57" customWidth="1"/>
    <col min="12308" max="12308" width="4.7265625" style="57" customWidth="1"/>
    <col min="12309" max="12544" width="9.1796875" style="57"/>
    <col min="12545" max="12545" width="4.7265625" style="57" customWidth="1"/>
    <col min="12546" max="12546" width="8.26953125" style="57" customWidth="1"/>
    <col min="12547" max="12563" width="10.81640625" style="57" customWidth="1"/>
    <col min="12564" max="12564" width="4.7265625" style="57" customWidth="1"/>
    <col min="12565" max="12800" width="9.1796875" style="57"/>
    <col min="12801" max="12801" width="4.7265625" style="57" customWidth="1"/>
    <col min="12802" max="12802" width="8.26953125" style="57" customWidth="1"/>
    <col min="12803" max="12819" width="10.81640625" style="57" customWidth="1"/>
    <col min="12820" max="12820" width="4.7265625" style="57" customWidth="1"/>
    <col min="12821" max="13056" width="9.1796875" style="57"/>
    <col min="13057" max="13057" width="4.7265625" style="57" customWidth="1"/>
    <col min="13058" max="13058" width="8.26953125" style="57" customWidth="1"/>
    <col min="13059" max="13075" width="10.81640625" style="57" customWidth="1"/>
    <col min="13076" max="13076" width="4.7265625" style="57" customWidth="1"/>
    <col min="13077" max="13312" width="9.1796875" style="57"/>
    <col min="13313" max="13313" width="4.7265625" style="57" customWidth="1"/>
    <col min="13314" max="13314" width="8.26953125" style="57" customWidth="1"/>
    <col min="13315" max="13331" width="10.81640625" style="57" customWidth="1"/>
    <col min="13332" max="13332" width="4.7265625" style="57" customWidth="1"/>
    <col min="13333" max="13568" width="9.1796875" style="57"/>
    <col min="13569" max="13569" width="4.7265625" style="57" customWidth="1"/>
    <col min="13570" max="13570" width="8.26953125" style="57" customWidth="1"/>
    <col min="13571" max="13587" width="10.81640625" style="57" customWidth="1"/>
    <col min="13588" max="13588" width="4.7265625" style="57" customWidth="1"/>
    <col min="13589" max="13824" width="9.1796875" style="57"/>
    <col min="13825" max="13825" width="4.7265625" style="57" customWidth="1"/>
    <col min="13826" max="13826" width="8.26953125" style="57" customWidth="1"/>
    <col min="13827" max="13843" width="10.81640625" style="57" customWidth="1"/>
    <col min="13844" max="13844" width="4.7265625" style="57" customWidth="1"/>
    <col min="13845" max="14080" width="9.1796875" style="57"/>
    <col min="14081" max="14081" width="4.7265625" style="57" customWidth="1"/>
    <col min="14082" max="14082" width="8.26953125" style="57" customWidth="1"/>
    <col min="14083" max="14099" width="10.81640625" style="57" customWidth="1"/>
    <col min="14100" max="14100" width="4.7265625" style="57" customWidth="1"/>
    <col min="14101" max="14336" width="9.1796875" style="57"/>
    <col min="14337" max="14337" width="4.7265625" style="57" customWidth="1"/>
    <col min="14338" max="14338" width="8.26953125" style="57" customWidth="1"/>
    <col min="14339" max="14355" width="10.81640625" style="57" customWidth="1"/>
    <col min="14356" max="14356" width="4.7265625" style="57" customWidth="1"/>
    <col min="14357" max="14592" width="9.1796875" style="57"/>
    <col min="14593" max="14593" width="4.7265625" style="57" customWidth="1"/>
    <col min="14594" max="14594" width="8.26953125" style="57" customWidth="1"/>
    <col min="14595" max="14611" width="10.81640625" style="57" customWidth="1"/>
    <col min="14612" max="14612" width="4.7265625" style="57" customWidth="1"/>
    <col min="14613" max="14848" width="9.1796875" style="57"/>
    <col min="14849" max="14849" width="4.7265625" style="57" customWidth="1"/>
    <col min="14850" max="14850" width="8.26953125" style="57" customWidth="1"/>
    <col min="14851" max="14867" width="10.81640625" style="57" customWidth="1"/>
    <col min="14868" max="14868" width="4.7265625" style="57" customWidth="1"/>
    <col min="14869" max="15104" width="9.1796875" style="57"/>
    <col min="15105" max="15105" width="4.7265625" style="57" customWidth="1"/>
    <col min="15106" max="15106" width="8.26953125" style="57" customWidth="1"/>
    <col min="15107" max="15123" width="10.81640625" style="57" customWidth="1"/>
    <col min="15124" max="15124" width="4.7265625" style="57" customWidth="1"/>
    <col min="15125" max="15360" width="9.1796875" style="57"/>
    <col min="15361" max="15361" width="4.7265625" style="57" customWidth="1"/>
    <col min="15362" max="15362" width="8.26953125" style="57" customWidth="1"/>
    <col min="15363" max="15379" width="10.81640625" style="57" customWidth="1"/>
    <col min="15380" max="15380" width="4.7265625" style="57" customWidth="1"/>
    <col min="15381" max="15616" width="9.1796875" style="57"/>
    <col min="15617" max="15617" width="4.7265625" style="57" customWidth="1"/>
    <col min="15618" max="15618" width="8.26953125" style="57" customWidth="1"/>
    <col min="15619" max="15635" width="10.81640625" style="57" customWidth="1"/>
    <col min="15636" max="15636" width="4.7265625" style="57" customWidth="1"/>
    <col min="15637" max="15872" width="9.1796875" style="57"/>
    <col min="15873" max="15873" width="4.7265625" style="57" customWidth="1"/>
    <col min="15874" max="15874" width="8.26953125" style="57" customWidth="1"/>
    <col min="15875" max="15891" width="10.81640625" style="57" customWidth="1"/>
    <col min="15892" max="15892" width="4.7265625" style="57" customWidth="1"/>
    <col min="15893" max="16128" width="9.1796875" style="57"/>
    <col min="16129" max="16129" width="4.7265625" style="57" customWidth="1"/>
    <col min="16130" max="16130" width="8.26953125" style="57" customWidth="1"/>
    <col min="16131" max="16147" width="10.81640625" style="57" customWidth="1"/>
    <col min="16148" max="16148" width="4.7265625" style="57" customWidth="1"/>
    <col min="16149" max="16384" width="9.1796875" style="57"/>
  </cols>
  <sheetData>
    <row r="1" spans="2:19" ht="13.5" customHeight="1">
      <c r="B1" t="s">
        <v>133</v>
      </c>
    </row>
    <row r="2" spans="2:19" ht="6" customHeight="1">
      <c r="B2"/>
    </row>
    <row r="3" spans="2:19" ht="13">
      <c r="I3" s="58"/>
      <c r="K3" s="58"/>
      <c r="L3" s="58"/>
      <c r="R3" s="59" t="str">
        <f>'UPS WW Express (EXPT)'!Q3</f>
        <v>2024 Rates</v>
      </c>
    </row>
    <row r="4" spans="2:19" ht="25">
      <c r="B4" s="60" t="s">
        <v>32</v>
      </c>
      <c r="C4" s="60"/>
      <c r="E4" s="60"/>
      <c r="H4" s="61"/>
      <c r="I4" s="60"/>
    </row>
    <row r="5" spans="2:19" ht="12.75" customHeight="1">
      <c r="B5" s="60"/>
      <c r="C5" s="60"/>
      <c r="E5" s="60"/>
      <c r="H5" s="61"/>
      <c r="I5" s="60"/>
    </row>
    <row r="6" spans="2:19" ht="32.5">
      <c r="B6" s="62" t="s">
        <v>50</v>
      </c>
      <c r="C6" s="63"/>
      <c r="D6" s="63"/>
      <c r="E6" s="63"/>
      <c r="F6" s="63"/>
      <c r="G6" s="63"/>
      <c r="H6" s="64"/>
      <c r="I6" s="63"/>
      <c r="K6" s="63"/>
      <c r="L6" s="63"/>
      <c r="M6" s="63"/>
      <c r="N6" s="63"/>
      <c r="O6" s="63"/>
    </row>
    <row r="7" spans="2:19" ht="12.75" customHeight="1">
      <c r="B7" s="65"/>
      <c r="C7" s="63"/>
      <c r="D7" s="63"/>
      <c r="E7" s="63"/>
      <c r="F7" s="63"/>
      <c r="G7" s="63"/>
      <c r="H7" s="64"/>
      <c r="I7" s="63"/>
      <c r="K7" s="63"/>
      <c r="L7" s="63"/>
      <c r="M7" s="63"/>
      <c r="N7" s="63"/>
      <c r="O7" s="63"/>
    </row>
    <row r="8" spans="2:19" ht="12.75" customHeight="1">
      <c r="B8" s="62"/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</row>
    <row r="9" spans="2:19" ht="12.75" customHeight="1">
      <c r="B9" s="64"/>
      <c r="C9" s="63"/>
      <c r="D9" s="63"/>
      <c r="E9" s="63"/>
      <c r="F9" s="63"/>
      <c r="G9" s="63"/>
      <c r="H9" s="64"/>
      <c r="I9" s="63"/>
      <c r="K9" s="63"/>
      <c r="L9" s="63"/>
      <c r="M9" s="63"/>
      <c r="N9" s="63"/>
      <c r="O9" s="63"/>
    </row>
    <row r="10" spans="2:19" s="63" customFormat="1">
      <c r="B10" s="67" t="s">
        <v>2</v>
      </c>
      <c r="C10" s="68">
        <v>481</v>
      </c>
      <c r="D10" s="68">
        <v>482</v>
      </c>
      <c r="E10" s="68">
        <v>484</v>
      </c>
      <c r="F10" s="68">
        <v>401</v>
      </c>
      <c r="G10" s="68">
        <v>402</v>
      </c>
      <c r="H10" s="68">
        <v>403</v>
      </c>
      <c r="I10" s="68">
        <v>404</v>
      </c>
      <c r="J10" s="68">
        <v>405</v>
      </c>
      <c r="K10" s="68">
        <v>406</v>
      </c>
      <c r="L10" s="68">
        <v>407</v>
      </c>
      <c r="M10" s="68">
        <v>408</v>
      </c>
      <c r="N10" s="68">
        <v>409</v>
      </c>
      <c r="O10" s="68">
        <v>411</v>
      </c>
      <c r="P10" s="68">
        <v>412</v>
      </c>
      <c r="Q10" s="68">
        <v>413</v>
      </c>
      <c r="R10" s="68">
        <v>420</v>
      </c>
      <c r="S10" s="68">
        <v>421</v>
      </c>
    </row>
    <row r="11" spans="2:19" s="72" customFormat="1" ht="12.75" customHeight="1">
      <c r="B11" s="69" t="s">
        <v>3</v>
      </c>
      <c r="C11" s="70">
        <v>54.13</v>
      </c>
      <c r="D11" s="70">
        <v>59</v>
      </c>
      <c r="E11" s="70">
        <v>60.050000000000004</v>
      </c>
      <c r="F11" s="70">
        <v>77.430000000000007</v>
      </c>
      <c r="G11" s="70">
        <v>66.56</v>
      </c>
      <c r="H11" s="70">
        <v>80.64</v>
      </c>
      <c r="I11" s="70">
        <v>97.52</v>
      </c>
      <c r="J11" s="70">
        <v>88.86</v>
      </c>
      <c r="K11" s="70">
        <v>115.27</v>
      </c>
      <c r="L11" s="70">
        <v>155.65</v>
      </c>
      <c r="M11" s="70">
        <v>165.23</v>
      </c>
      <c r="N11" s="70">
        <v>75.87</v>
      </c>
      <c r="O11" s="70">
        <v>90.86</v>
      </c>
      <c r="P11" s="70">
        <v>83.75</v>
      </c>
      <c r="Q11" s="70">
        <v>71.55</v>
      </c>
      <c r="R11" s="70">
        <v>63.85</v>
      </c>
      <c r="S11" s="71">
        <v>76.739999999999995</v>
      </c>
    </row>
    <row r="12" spans="2:19" s="72" customFormat="1" ht="12.75" customHeight="1">
      <c r="B12" s="73" t="s">
        <v>35</v>
      </c>
      <c r="C12" s="74">
        <v>90.37</v>
      </c>
      <c r="D12" s="74">
        <v>99.39</v>
      </c>
      <c r="E12" s="74">
        <v>81.61</v>
      </c>
      <c r="F12" s="74">
        <v>105.23</v>
      </c>
      <c r="G12" s="74">
        <v>87.75</v>
      </c>
      <c r="H12" s="74">
        <v>112.68</v>
      </c>
      <c r="I12" s="74">
        <v>131.31</v>
      </c>
      <c r="J12" s="74">
        <v>116.55</v>
      </c>
      <c r="K12" s="74">
        <v>130.28</v>
      </c>
      <c r="L12" s="74">
        <v>177.34</v>
      </c>
      <c r="M12" s="74">
        <v>170.25</v>
      </c>
      <c r="N12" s="74">
        <v>100.13</v>
      </c>
      <c r="O12" s="74">
        <v>118.34</v>
      </c>
      <c r="P12" s="74">
        <v>112.65</v>
      </c>
      <c r="Q12" s="74">
        <v>95.59</v>
      </c>
      <c r="R12" s="74">
        <v>84.17</v>
      </c>
      <c r="S12" s="75">
        <v>94.4</v>
      </c>
    </row>
    <row r="13" spans="2:19" s="72" customFormat="1" ht="12.75" customHeight="1">
      <c r="B13" s="73" t="s">
        <v>36</v>
      </c>
      <c r="C13" s="74">
        <v>99.4</v>
      </c>
      <c r="D13" s="74">
        <v>109.7</v>
      </c>
      <c r="E13" s="74">
        <v>85.68</v>
      </c>
      <c r="F13" s="74">
        <v>111.24000000000001</v>
      </c>
      <c r="G13" s="74">
        <v>98.100000000000009</v>
      </c>
      <c r="H13" s="74">
        <v>116.07000000000001</v>
      </c>
      <c r="I13" s="74">
        <v>142.94</v>
      </c>
      <c r="J13" s="74">
        <v>124.27</v>
      </c>
      <c r="K13" s="74">
        <v>174.79</v>
      </c>
      <c r="L13" s="74">
        <v>210.82</v>
      </c>
      <c r="M13" s="74">
        <v>204.19</v>
      </c>
      <c r="N13" s="74">
        <v>109.94</v>
      </c>
      <c r="O13" s="74">
        <v>137.77000000000001</v>
      </c>
      <c r="P13" s="74">
        <v>123.58</v>
      </c>
      <c r="Q13" s="74">
        <v>105.72</v>
      </c>
      <c r="R13" s="74">
        <v>94.100000000000009</v>
      </c>
      <c r="S13" s="75">
        <v>126.44</v>
      </c>
    </row>
    <row r="14" spans="2:19" s="72" customFormat="1" ht="12.75" customHeight="1">
      <c r="B14" s="73" t="s">
        <v>37</v>
      </c>
      <c r="C14" s="74">
        <v>183.92000000000002</v>
      </c>
      <c r="D14" s="74">
        <v>220.33</v>
      </c>
      <c r="E14" s="74">
        <v>227.6</v>
      </c>
      <c r="F14" s="74">
        <v>276.20999999999998</v>
      </c>
      <c r="G14" s="74">
        <v>263.51</v>
      </c>
      <c r="H14" s="74">
        <v>308.23</v>
      </c>
      <c r="I14" s="74">
        <v>375.3</v>
      </c>
      <c r="J14" s="74">
        <v>323.28000000000003</v>
      </c>
      <c r="K14" s="74">
        <v>508.96000000000004</v>
      </c>
      <c r="L14" s="74">
        <v>433.58</v>
      </c>
      <c r="M14" s="74">
        <v>469.45</v>
      </c>
      <c r="N14" s="74">
        <v>282.56</v>
      </c>
      <c r="O14" s="74">
        <v>339.58</v>
      </c>
      <c r="P14" s="74">
        <v>320.24</v>
      </c>
      <c r="Q14" s="74">
        <v>280.81</v>
      </c>
      <c r="R14" s="74">
        <v>237.75</v>
      </c>
      <c r="S14" s="75">
        <v>388.87</v>
      </c>
    </row>
    <row r="15" spans="2:19" s="72" customFormat="1" ht="12.75" customHeight="1">
      <c r="B15" s="73" t="s">
        <v>38</v>
      </c>
      <c r="C15" s="74">
        <v>296.85000000000002</v>
      </c>
      <c r="D15" s="74">
        <v>347.67</v>
      </c>
      <c r="E15" s="74">
        <v>359.36</v>
      </c>
      <c r="F15" s="74">
        <v>420.73</v>
      </c>
      <c r="G15" s="74">
        <v>397.57</v>
      </c>
      <c r="H15" s="74">
        <v>474.89</v>
      </c>
      <c r="I15" s="74">
        <v>635.28</v>
      </c>
      <c r="J15" s="74">
        <v>575.85</v>
      </c>
      <c r="K15" s="74">
        <v>847.93000000000006</v>
      </c>
      <c r="L15" s="74">
        <v>836.98</v>
      </c>
      <c r="M15" s="74">
        <v>786.11</v>
      </c>
      <c r="N15" s="74">
        <v>439.15000000000003</v>
      </c>
      <c r="O15" s="74">
        <v>533.6</v>
      </c>
      <c r="P15" s="74">
        <v>529.97</v>
      </c>
      <c r="Q15" s="74">
        <v>436.98</v>
      </c>
      <c r="R15" s="74">
        <v>391.21000000000004</v>
      </c>
      <c r="S15" s="75">
        <v>670.58</v>
      </c>
    </row>
    <row r="16" spans="2:19" s="72" customFormat="1" ht="12.75" customHeight="1">
      <c r="B16" s="69" t="s">
        <v>4</v>
      </c>
      <c r="C16" s="76">
        <v>112.07000000000001</v>
      </c>
      <c r="D16" s="76">
        <v>123.31</v>
      </c>
      <c r="E16" s="76">
        <v>113.63</v>
      </c>
      <c r="F16" s="76">
        <v>138.63</v>
      </c>
      <c r="G16" s="76">
        <v>123.99000000000001</v>
      </c>
      <c r="H16" s="76">
        <v>158.78</v>
      </c>
      <c r="I16" s="76">
        <v>148.68</v>
      </c>
      <c r="J16" s="76">
        <v>146.51</v>
      </c>
      <c r="K16" s="76">
        <v>178.65</v>
      </c>
      <c r="L16" s="76">
        <v>218.22</v>
      </c>
      <c r="M16" s="76">
        <v>231.26</v>
      </c>
      <c r="N16" s="76">
        <v>128.88</v>
      </c>
      <c r="O16" s="76">
        <v>157.92000000000002</v>
      </c>
      <c r="P16" s="76">
        <v>141.79</v>
      </c>
      <c r="Q16" s="76">
        <v>123.5</v>
      </c>
      <c r="R16" s="76">
        <v>113.32000000000001</v>
      </c>
      <c r="S16" s="77">
        <v>117.24000000000001</v>
      </c>
    </row>
    <row r="17" spans="2:19" s="81" customFormat="1" ht="12.75" customHeight="1">
      <c r="B17" s="78">
        <v>2</v>
      </c>
      <c r="C17" s="79">
        <v>118.78</v>
      </c>
      <c r="D17" s="79">
        <v>133.52000000000001</v>
      </c>
      <c r="E17" s="79">
        <v>127.77</v>
      </c>
      <c r="F17" s="79">
        <v>147.94</v>
      </c>
      <c r="G17" s="79">
        <v>124.82000000000001</v>
      </c>
      <c r="H17" s="79">
        <v>180.34</v>
      </c>
      <c r="I17" s="79">
        <v>185.75</v>
      </c>
      <c r="J17" s="79">
        <v>166.14000000000001</v>
      </c>
      <c r="K17" s="79">
        <v>209.48000000000002</v>
      </c>
      <c r="L17" s="79">
        <v>235.52</v>
      </c>
      <c r="M17" s="79">
        <v>250.52</v>
      </c>
      <c r="N17" s="79">
        <v>141.93</v>
      </c>
      <c r="O17" s="79">
        <v>175.21</v>
      </c>
      <c r="P17" s="79">
        <v>163.43</v>
      </c>
      <c r="Q17" s="79">
        <v>144.84</v>
      </c>
      <c r="R17" s="79">
        <v>121.94</v>
      </c>
      <c r="S17" s="80">
        <v>145.24</v>
      </c>
    </row>
    <row r="18" spans="2:19" s="81" customFormat="1" ht="12.75" customHeight="1">
      <c r="B18" s="78">
        <v>3</v>
      </c>
      <c r="C18" s="79">
        <v>132.47</v>
      </c>
      <c r="D18" s="79">
        <v>145.79</v>
      </c>
      <c r="E18" s="79">
        <v>142.12</v>
      </c>
      <c r="F18" s="79">
        <v>171.47</v>
      </c>
      <c r="G18" s="79">
        <v>136.79</v>
      </c>
      <c r="H18" s="79">
        <v>201.04</v>
      </c>
      <c r="I18" s="79">
        <v>213.36</v>
      </c>
      <c r="J18" s="79">
        <v>192</v>
      </c>
      <c r="K18" s="79">
        <v>245.05</v>
      </c>
      <c r="L18" s="79">
        <v>283.89</v>
      </c>
      <c r="M18" s="79">
        <v>284.06</v>
      </c>
      <c r="N18" s="79">
        <v>168.06</v>
      </c>
      <c r="O18" s="79">
        <v>195.44</v>
      </c>
      <c r="P18" s="79">
        <v>183.77</v>
      </c>
      <c r="Q18" s="79">
        <v>166</v>
      </c>
      <c r="R18" s="79">
        <v>133.64000000000001</v>
      </c>
      <c r="S18" s="80">
        <v>156.25</v>
      </c>
    </row>
    <row r="19" spans="2:19" s="81" customFormat="1" ht="12.75" customHeight="1">
      <c r="B19" s="78">
        <v>4</v>
      </c>
      <c r="C19" s="79">
        <v>145.89000000000001</v>
      </c>
      <c r="D19" s="79">
        <v>160.26</v>
      </c>
      <c r="E19" s="79">
        <v>159.74</v>
      </c>
      <c r="F19" s="79">
        <v>195.51</v>
      </c>
      <c r="G19" s="79">
        <v>155.58000000000001</v>
      </c>
      <c r="H19" s="79">
        <v>225.02</v>
      </c>
      <c r="I19" s="79">
        <v>247.38</v>
      </c>
      <c r="J19" s="79">
        <v>218.6</v>
      </c>
      <c r="K19" s="79">
        <v>294.32</v>
      </c>
      <c r="L19" s="79">
        <v>325.27</v>
      </c>
      <c r="M19" s="79">
        <v>321.98</v>
      </c>
      <c r="N19" s="79">
        <v>193.07</v>
      </c>
      <c r="O19" s="79">
        <v>214.84</v>
      </c>
      <c r="P19" s="79">
        <v>208.08</v>
      </c>
      <c r="Q19" s="79">
        <v>193.27</v>
      </c>
      <c r="R19" s="79">
        <v>149.09</v>
      </c>
      <c r="S19" s="80">
        <v>176.26</v>
      </c>
    </row>
    <row r="20" spans="2:19" s="81" customFormat="1" ht="12.75" customHeight="1">
      <c r="B20" s="82">
        <v>5</v>
      </c>
      <c r="C20" s="83">
        <v>155.45000000000002</v>
      </c>
      <c r="D20" s="83">
        <v>189.81</v>
      </c>
      <c r="E20" s="83">
        <v>182.04</v>
      </c>
      <c r="F20" s="83">
        <v>228.11</v>
      </c>
      <c r="G20" s="83">
        <v>175.47</v>
      </c>
      <c r="H20" s="83">
        <v>243.85</v>
      </c>
      <c r="I20" s="83">
        <v>279.01</v>
      </c>
      <c r="J20" s="83">
        <v>259.84000000000003</v>
      </c>
      <c r="K20" s="83">
        <v>317.58</v>
      </c>
      <c r="L20" s="83">
        <v>367.8</v>
      </c>
      <c r="M20" s="83">
        <v>361.31</v>
      </c>
      <c r="N20" s="83">
        <v>234.27</v>
      </c>
      <c r="O20" s="83">
        <v>256.85000000000002</v>
      </c>
      <c r="P20" s="83">
        <v>252.37</v>
      </c>
      <c r="Q20" s="83">
        <v>246.70000000000002</v>
      </c>
      <c r="R20" s="83">
        <v>168.16</v>
      </c>
      <c r="S20" s="84">
        <v>197.05</v>
      </c>
    </row>
    <row r="21" spans="2:19" s="81" customFormat="1" ht="12.75" customHeight="1">
      <c r="B21" s="85">
        <v>6</v>
      </c>
      <c r="C21" s="86">
        <v>165.27</v>
      </c>
      <c r="D21" s="86">
        <v>199.94</v>
      </c>
      <c r="E21" s="86">
        <v>200.63</v>
      </c>
      <c r="F21" s="86">
        <v>240.28</v>
      </c>
      <c r="G21" s="86">
        <v>190.54</v>
      </c>
      <c r="H21" s="86">
        <v>259.74</v>
      </c>
      <c r="I21" s="86">
        <v>296.35000000000002</v>
      </c>
      <c r="J21" s="86">
        <v>278.8</v>
      </c>
      <c r="K21" s="86">
        <v>362.1</v>
      </c>
      <c r="L21" s="86">
        <v>381.74</v>
      </c>
      <c r="M21" s="86">
        <v>399.29</v>
      </c>
      <c r="N21" s="86">
        <v>244.93</v>
      </c>
      <c r="O21" s="86">
        <v>285.7</v>
      </c>
      <c r="P21" s="86">
        <v>275.57</v>
      </c>
      <c r="Q21" s="86">
        <v>263.06</v>
      </c>
      <c r="R21" s="86">
        <v>182.59</v>
      </c>
      <c r="S21" s="87">
        <v>229.45000000000002</v>
      </c>
    </row>
    <row r="22" spans="2:19" s="81" customFormat="1" ht="12.75" customHeight="1">
      <c r="B22" s="85">
        <v>7</v>
      </c>
      <c r="C22" s="86">
        <v>169.52</v>
      </c>
      <c r="D22" s="86">
        <v>203.8</v>
      </c>
      <c r="E22" s="86">
        <v>214.21</v>
      </c>
      <c r="F22" s="86">
        <v>254.11</v>
      </c>
      <c r="G22" s="86">
        <v>204</v>
      </c>
      <c r="H22" s="86">
        <v>284.74</v>
      </c>
      <c r="I22" s="86">
        <v>322.57</v>
      </c>
      <c r="J22" s="86">
        <v>303.48</v>
      </c>
      <c r="K22" s="86">
        <v>402.24</v>
      </c>
      <c r="L22" s="86">
        <v>410.54</v>
      </c>
      <c r="M22" s="86">
        <v>424.87</v>
      </c>
      <c r="N22" s="86">
        <v>257.41000000000003</v>
      </c>
      <c r="O22" s="86">
        <v>308.68</v>
      </c>
      <c r="P22" s="86">
        <v>296.26</v>
      </c>
      <c r="Q22" s="86">
        <v>277.28000000000003</v>
      </c>
      <c r="R22" s="86">
        <v>195.49</v>
      </c>
      <c r="S22" s="87">
        <v>254.68</v>
      </c>
    </row>
    <row r="23" spans="2:19" s="81" customFormat="1" ht="12.75" customHeight="1">
      <c r="B23" s="85">
        <v>8</v>
      </c>
      <c r="C23" s="86">
        <v>174.77</v>
      </c>
      <c r="D23" s="86">
        <v>210.59</v>
      </c>
      <c r="E23" s="86">
        <v>222.77</v>
      </c>
      <c r="F23" s="86">
        <v>265.25</v>
      </c>
      <c r="G23" s="86">
        <v>215.8</v>
      </c>
      <c r="H23" s="86">
        <v>304.70999999999998</v>
      </c>
      <c r="I23" s="86">
        <v>347.41</v>
      </c>
      <c r="J23" s="86">
        <v>320.45999999999998</v>
      </c>
      <c r="K23" s="86">
        <v>478.85</v>
      </c>
      <c r="L23" s="86">
        <v>426.29</v>
      </c>
      <c r="M23" s="86">
        <v>454.91</v>
      </c>
      <c r="N23" s="86">
        <v>266.39999999999998</v>
      </c>
      <c r="O23" s="86">
        <v>333.95</v>
      </c>
      <c r="P23" s="86">
        <v>310.23</v>
      </c>
      <c r="Q23" s="86">
        <v>277.56</v>
      </c>
      <c r="R23" s="86">
        <v>206.8</v>
      </c>
      <c r="S23" s="87">
        <v>278.70999999999998</v>
      </c>
    </row>
    <row r="24" spans="2:19" s="81" customFormat="1" ht="12.75" customHeight="1">
      <c r="B24" s="85">
        <v>9</v>
      </c>
      <c r="C24" s="86">
        <v>175.19</v>
      </c>
      <c r="D24" s="86">
        <v>213.09</v>
      </c>
      <c r="E24" s="86">
        <v>224.46</v>
      </c>
      <c r="F24" s="86">
        <v>266.47000000000003</v>
      </c>
      <c r="G24" s="86">
        <v>217.54</v>
      </c>
      <c r="H24" s="86">
        <v>305.16000000000003</v>
      </c>
      <c r="I24" s="86">
        <v>353.69</v>
      </c>
      <c r="J24" s="86">
        <v>322.45</v>
      </c>
      <c r="K24" s="86">
        <v>486.44</v>
      </c>
      <c r="L24" s="86">
        <v>432.74</v>
      </c>
      <c r="M24" s="86">
        <v>472.35</v>
      </c>
      <c r="N24" s="86">
        <v>267.58</v>
      </c>
      <c r="O24" s="86">
        <v>337.23</v>
      </c>
      <c r="P24" s="86">
        <v>313.09000000000003</v>
      </c>
      <c r="Q24" s="86">
        <v>277.61</v>
      </c>
      <c r="R24" s="86">
        <v>208.47</v>
      </c>
      <c r="S24" s="87">
        <v>311.10000000000002</v>
      </c>
    </row>
    <row r="25" spans="2:19" s="81" customFormat="1" ht="12.75" customHeight="1">
      <c r="B25" s="88">
        <v>10</v>
      </c>
      <c r="C25" s="89">
        <v>176.25</v>
      </c>
      <c r="D25" s="89">
        <v>216.45000000000002</v>
      </c>
      <c r="E25" s="89">
        <v>227.99</v>
      </c>
      <c r="F25" s="89">
        <v>274.58</v>
      </c>
      <c r="G25" s="89">
        <v>222.53</v>
      </c>
      <c r="H25" s="89">
        <v>310.03000000000003</v>
      </c>
      <c r="I25" s="89">
        <v>364.64</v>
      </c>
      <c r="J25" s="89">
        <v>323.7</v>
      </c>
      <c r="K25" s="89">
        <v>489.96000000000004</v>
      </c>
      <c r="L25" s="89">
        <v>434.57</v>
      </c>
      <c r="M25" s="89">
        <v>481.71000000000004</v>
      </c>
      <c r="N25" s="89">
        <v>272.7</v>
      </c>
      <c r="O25" s="89">
        <v>338.82</v>
      </c>
      <c r="P25" s="89">
        <v>314.84000000000003</v>
      </c>
      <c r="Q25" s="89">
        <v>278.54000000000002</v>
      </c>
      <c r="R25" s="89">
        <v>213.26</v>
      </c>
      <c r="S25" s="90">
        <v>326.67</v>
      </c>
    </row>
    <row r="26" spans="2:19" s="81" customFormat="1" ht="12.75" customHeight="1">
      <c r="B26" s="78">
        <v>11</v>
      </c>
      <c r="C26" s="79">
        <v>182.59</v>
      </c>
      <c r="D26" s="79">
        <v>216.55</v>
      </c>
      <c r="E26" s="79">
        <v>233.56</v>
      </c>
      <c r="F26" s="79">
        <v>275.2</v>
      </c>
      <c r="G26" s="79">
        <v>233.24</v>
      </c>
      <c r="H26" s="79">
        <v>320.94</v>
      </c>
      <c r="I26" s="79">
        <v>364.69</v>
      </c>
      <c r="J26" s="79">
        <v>332.15000000000003</v>
      </c>
      <c r="K26" s="79">
        <v>504.41</v>
      </c>
      <c r="L26" s="79">
        <v>450.28000000000003</v>
      </c>
      <c r="M26" s="79">
        <v>481.95</v>
      </c>
      <c r="N26" s="79">
        <v>279.39</v>
      </c>
      <c r="O26" s="79">
        <v>345.98</v>
      </c>
      <c r="P26" s="79">
        <v>330.61</v>
      </c>
      <c r="Q26" s="79">
        <v>282.18</v>
      </c>
      <c r="R26" s="79">
        <v>223.53</v>
      </c>
      <c r="S26" s="80">
        <v>343.69</v>
      </c>
    </row>
    <row r="27" spans="2:19" s="81" customFormat="1" ht="12.75" customHeight="1">
      <c r="B27" s="78">
        <v>12</v>
      </c>
      <c r="C27" s="79">
        <v>184.73</v>
      </c>
      <c r="D27" s="79">
        <v>226.93</v>
      </c>
      <c r="E27" s="79">
        <v>242.38</v>
      </c>
      <c r="F27" s="79">
        <v>284.03000000000003</v>
      </c>
      <c r="G27" s="79">
        <v>242.37</v>
      </c>
      <c r="H27" s="79">
        <v>324.79000000000002</v>
      </c>
      <c r="I27" s="79">
        <v>370.58</v>
      </c>
      <c r="J27" s="79">
        <v>340.91</v>
      </c>
      <c r="K27" s="79">
        <v>508.1</v>
      </c>
      <c r="L27" s="79">
        <v>464.25</v>
      </c>
      <c r="M27" s="79">
        <v>496.01</v>
      </c>
      <c r="N27" s="79">
        <v>288.88</v>
      </c>
      <c r="O27" s="79">
        <v>360.38</v>
      </c>
      <c r="P27" s="79">
        <v>334.1</v>
      </c>
      <c r="Q27" s="79">
        <v>287.37</v>
      </c>
      <c r="R27" s="79">
        <v>232.25</v>
      </c>
      <c r="S27" s="80">
        <v>368.44</v>
      </c>
    </row>
    <row r="28" spans="2:19" s="81" customFormat="1" ht="12.75" customHeight="1">
      <c r="B28" s="78">
        <v>13</v>
      </c>
      <c r="C28" s="79">
        <v>219.69</v>
      </c>
      <c r="D28" s="79">
        <v>260.13</v>
      </c>
      <c r="E28" s="79">
        <v>285.33</v>
      </c>
      <c r="F28" s="79">
        <v>323.81</v>
      </c>
      <c r="G28" s="79">
        <v>254.6</v>
      </c>
      <c r="H28" s="79">
        <v>379.49</v>
      </c>
      <c r="I28" s="79">
        <v>450.02</v>
      </c>
      <c r="J28" s="79">
        <v>409.5</v>
      </c>
      <c r="K28" s="79">
        <v>613.4</v>
      </c>
      <c r="L28" s="79">
        <v>543.02</v>
      </c>
      <c r="M28" s="79">
        <v>597</v>
      </c>
      <c r="N28" s="79">
        <v>343.62</v>
      </c>
      <c r="O28" s="79">
        <v>409.79</v>
      </c>
      <c r="P28" s="79">
        <v>406.96000000000004</v>
      </c>
      <c r="Q28" s="79">
        <v>352.21</v>
      </c>
      <c r="R28" s="79">
        <v>243.98000000000002</v>
      </c>
      <c r="S28" s="80">
        <v>384.86</v>
      </c>
    </row>
    <row r="29" spans="2:19" s="81" customFormat="1" ht="12.75" customHeight="1">
      <c r="B29" s="78">
        <v>14</v>
      </c>
      <c r="C29" s="79">
        <v>238.6</v>
      </c>
      <c r="D29" s="79">
        <v>273.41000000000003</v>
      </c>
      <c r="E29" s="79">
        <v>315.69</v>
      </c>
      <c r="F29" s="79">
        <v>367.72</v>
      </c>
      <c r="G29" s="79">
        <v>265.93</v>
      </c>
      <c r="H29" s="79">
        <v>418.45</v>
      </c>
      <c r="I29" s="79">
        <v>509.59000000000003</v>
      </c>
      <c r="J29" s="79">
        <v>456.01</v>
      </c>
      <c r="K29" s="79">
        <v>659.63</v>
      </c>
      <c r="L29" s="79">
        <v>616.02</v>
      </c>
      <c r="M29" s="79">
        <v>663.88</v>
      </c>
      <c r="N29" s="79">
        <v>374.09000000000003</v>
      </c>
      <c r="O29" s="79">
        <v>499.19</v>
      </c>
      <c r="P29" s="79">
        <v>456.66</v>
      </c>
      <c r="Q29" s="79">
        <v>376.40000000000003</v>
      </c>
      <c r="R29" s="79">
        <v>254.84</v>
      </c>
      <c r="S29" s="80">
        <v>400.46000000000004</v>
      </c>
    </row>
    <row r="30" spans="2:19" s="81" customFormat="1" ht="12.75" customHeight="1">
      <c r="B30" s="82">
        <v>15</v>
      </c>
      <c r="C30" s="83">
        <v>247.85</v>
      </c>
      <c r="D30" s="83">
        <v>282.62</v>
      </c>
      <c r="E30" s="83">
        <v>337.88</v>
      </c>
      <c r="F30" s="83">
        <v>380.38</v>
      </c>
      <c r="G30" s="83">
        <v>295.16000000000003</v>
      </c>
      <c r="H30" s="83">
        <v>444.16</v>
      </c>
      <c r="I30" s="83">
        <v>544.37</v>
      </c>
      <c r="J30" s="83">
        <v>506.73</v>
      </c>
      <c r="K30" s="83">
        <v>693.9</v>
      </c>
      <c r="L30" s="83">
        <v>667.83</v>
      </c>
      <c r="M30" s="83">
        <v>672.26</v>
      </c>
      <c r="N30" s="83">
        <v>387.66</v>
      </c>
      <c r="O30" s="83">
        <v>509.11</v>
      </c>
      <c r="P30" s="83">
        <v>479.1</v>
      </c>
      <c r="Q30" s="83">
        <v>397.22</v>
      </c>
      <c r="R30" s="83">
        <v>282.86</v>
      </c>
      <c r="S30" s="84">
        <v>423.57</v>
      </c>
    </row>
    <row r="31" spans="2:19" s="81" customFormat="1" ht="12.75" customHeight="1">
      <c r="B31" s="85">
        <v>16</v>
      </c>
      <c r="C31" s="86">
        <v>262.52</v>
      </c>
      <c r="D31" s="86">
        <v>300.26</v>
      </c>
      <c r="E31" s="86">
        <v>340.1</v>
      </c>
      <c r="F31" s="86">
        <v>393.73</v>
      </c>
      <c r="G31" s="86">
        <v>313.99</v>
      </c>
      <c r="H31" s="86">
        <v>462.77</v>
      </c>
      <c r="I31" s="86">
        <v>566.32000000000005</v>
      </c>
      <c r="J31" s="86">
        <v>517.62</v>
      </c>
      <c r="K31" s="86">
        <v>776.15</v>
      </c>
      <c r="L31" s="86">
        <v>761.11</v>
      </c>
      <c r="M31" s="86">
        <v>729.65</v>
      </c>
      <c r="N31" s="86">
        <v>403.17</v>
      </c>
      <c r="O31" s="86">
        <v>529.01</v>
      </c>
      <c r="P31" s="86">
        <v>504.02000000000004</v>
      </c>
      <c r="Q31" s="86">
        <v>416.09000000000003</v>
      </c>
      <c r="R31" s="86">
        <v>300.89</v>
      </c>
      <c r="S31" s="87">
        <v>443.76</v>
      </c>
    </row>
    <row r="32" spans="2:19" s="81" customFormat="1" ht="12.75" customHeight="1">
      <c r="B32" s="85">
        <v>17</v>
      </c>
      <c r="C32" s="86">
        <v>270.06</v>
      </c>
      <c r="D32" s="86">
        <v>309.05</v>
      </c>
      <c r="E32" s="86">
        <v>341.38</v>
      </c>
      <c r="F32" s="86">
        <v>401.97</v>
      </c>
      <c r="G32" s="86">
        <v>316.15000000000003</v>
      </c>
      <c r="H32" s="86">
        <v>464.62</v>
      </c>
      <c r="I32" s="86">
        <v>583.04</v>
      </c>
      <c r="J32" s="86">
        <v>518.75</v>
      </c>
      <c r="K32" s="86">
        <v>782.37</v>
      </c>
      <c r="L32" s="86">
        <v>770.41</v>
      </c>
      <c r="M32" s="86">
        <v>778.5</v>
      </c>
      <c r="N32" s="86">
        <v>416.72</v>
      </c>
      <c r="O32" s="86">
        <v>533.91999999999996</v>
      </c>
      <c r="P32" s="86">
        <v>517.72</v>
      </c>
      <c r="Q32" s="86">
        <v>418.39</v>
      </c>
      <c r="R32" s="86">
        <v>302.97000000000003</v>
      </c>
      <c r="S32" s="87">
        <v>460.31</v>
      </c>
    </row>
    <row r="33" spans="2:19" s="81" customFormat="1" ht="12.75" customHeight="1">
      <c r="B33" s="85">
        <v>18</v>
      </c>
      <c r="C33" s="86">
        <v>275.63</v>
      </c>
      <c r="D33" s="86">
        <v>310.32</v>
      </c>
      <c r="E33" s="86">
        <v>342.67</v>
      </c>
      <c r="F33" s="86">
        <v>403.07</v>
      </c>
      <c r="G33" s="86">
        <v>318.12</v>
      </c>
      <c r="H33" s="86">
        <v>465.86</v>
      </c>
      <c r="I33" s="86">
        <v>584.66999999999996</v>
      </c>
      <c r="J33" s="86">
        <v>519.89</v>
      </c>
      <c r="K33" s="86">
        <v>809.76</v>
      </c>
      <c r="L33" s="86">
        <v>793.81000000000006</v>
      </c>
      <c r="M33" s="86">
        <v>820.25</v>
      </c>
      <c r="N33" s="86">
        <v>420.14</v>
      </c>
      <c r="O33" s="86">
        <v>535.06000000000006</v>
      </c>
      <c r="P33" s="86">
        <v>518.98</v>
      </c>
      <c r="Q33" s="86">
        <v>419.63</v>
      </c>
      <c r="R33" s="86">
        <v>304.86</v>
      </c>
      <c r="S33" s="87">
        <v>471.37</v>
      </c>
    </row>
    <row r="34" spans="2:19" s="81" customFormat="1" ht="12.75" customHeight="1">
      <c r="B34" s="85">
        <v>19</v>
      </c>
      <c r="C34" s="86">
        <v>276.83</v>
      </c>
      <c r="D34" s="86">
        <v>313.5</v>
      </c>
      <c r="E34" s="86">
        <v>343.97</v>
      </c>
      <c r="F34" s="86">
        <v>404.17</v>
      </c>
      <c r="G34" s="86">
        <v>339.31</v>
      </c>
      <c r="H34" s="86">
        <v>467.02</v>
      </c>
      <c r="I34" s="86">
        <v>585.94000000000005</v>
      </c>
      <c r="J34" s="86">
        <v>521.02</v>
      </c>
      <c r="K34" s="86">
        <v>820.61</v>
      </c>
      <c r="L34" s="86">
        <v>835.80000000000007</v>
      </c>
      <c r="M34" s="86">
        <v>822.49</v>
      </c>
      <c r="N34" s="86">
        <v>421.40000000000003</v>
      </c>
      <c r="O34" s="86">
        <v>536.22</v>
      </c>
      <c r="P34" s="86">
        <v>520.26</v>
      </c>
      <c r="Q34" s="86">
        <v>420.90000000000003</v>
      </c>
      <c r="R34" s="86">
        <v>325.16000000000003</v>
      </c>
      <c r="S34" s="87">
        <v>491.52</v>
      </c>
    </row>
    <row r="35" spans="2:19" s="81" customFormat="1" ht="12.75" customHeight="1">
      <c r="B35" s="88">
        <v>20</v>
      </c>
      <c r="C35" s="89">
        <v>278.02</v>
      </c>
      <c r="D35" s="89">
        <v>314.76</v>
      </c>
      <c r="E35" s="89">
        <v>345.25</v>
      </c>
      <c r="F35" s="89">
        <v>405.27</v>
      </c>
      <c r="G35" s="89">
        <v>351.94</v>
      </c>
      <c r="H35" s="89">
        <v>468.21000000000004</v>
      </c>
      <c r="I35" s="89">
        <v>587.16</v>
      </c>
      <c r="J35" s="89">
        <v>522.16</v>
      </c>
      <c r="K35" s="89">
        <v>822.24</v>
      </c>
      <c r="L35" s="89">
        <v>845.41</v>
      </c>
      <c r="M35" s="89">
        <v>826.52</v>
      </c>
      <c r="N35" s="89">
        <v>422.67</v>
      </c>
      <c r="O35" s="89">
        <v>537.37</v>
      </c>
      <c r="P35" s="89">
        <v>523.93000000000006</v>
      </c>
      <c r="Q35" s="89">
        <v>422.18</v>
      </c>
      <c r="R35" s="89">
        <v>337.26</v>
      </c>
      <c r="S35" s="90">
        <v>507.33</v>
      </c>
    </row>
    <row r="36" spans="2:19" s="81" customFormat="1" ht="12.75" customHeight="1">
      <c r="B36" s="78">
        <v>21</v>
      </c>
      <c r="C36" s="79">
        <v>280.52</v>
      </c>
      <c r="D36" s="79">
        <v>324.98</v>
      </c>
      <c r="E36" s="79">
        <v>346.49</v>
      </c>
      <c r="F36" s="79">
        <v>408.31</v>
      </c>
      <c r="G36" s="79">
        <v>355.91</v>
      </c>
      <c r="H36" s="79">
        <v>469.27</v>
      </c>
      <c r="I36" s="79">
        <v>593.87</v>
      </c>
      <c r="J36" s="79">
        <v>523.28</v>
      </c>
      <c r="K36" s="79">
        <v>823.46</v>
      </c>
      <c r="L36" s="79">
        <v>846.57</v>
      </c>
      <c r="M36" s="79">
        <v>827.62</v>
      </c>
      <c r="N36" s="79">
        <v>423.83</v>
      </c>
      <c r="O36" s="79">
        <v>538.52</v>
      </c>
      <c r="P36" s="79">
        <v>528.54</v>
      </c>
      <c r="Q36" s="79">
        <v>422.3</v>
      </c>
      <c r="R36" s="79">
        <v>341.08</v>
      </c>
      <c r="S36" s="80">
        <v>514.9</v>
      </c>
    </row>
    <row r="37" spans="2:19" s="81" customFormat="1" ht="12.75" customHeight="1">
      <c r="B37" s="78">
        <v>22</v>
      </c>
      <c r="C37" s="79">
        <v>281.72000000000003</v>
      </c>
      <c r="D37" s="79">
        <v>326.25</v>
      </c>
      <c r="E37" s="79">
        <v>347.59000000000003</v>
      </c>
      <c r="F37" s="79">
        <v>409.37</v>
      </c>
      <c r="G37" s="79">
        <v>357.16</v>
      </c>
      <c r="H37" s="79">
        <v>470.32</v>
      </c>
      <c r="I37" s="79">
        <v>595.12</v>
      </c>
      <c r="J37" s="79">
        <v>524.41999999999996</v>
      </c>
      <c r="K37" s="79">
        <v>824.68000000000006</v>
      </c>
      <c r="L37" s="79">
        <v>847.73</v>
      </c>
      <c r="M37" s="79">
        <v>828.72</v>
      </c>
      <c r="N37" s="79">
        <v>425.01</v>
      </c>
      <c r="O37" s="79">
        <v>539.66</v>
      </c>
      <c r="P37" s="79">
        <v>529.99</v>
      </c>
      <c r="Q37" s="79">
        <v>424.44</v>
      </c>
      <c r="R37" s="79">
        <v>342.27</v>
      </c>
      <c r="S37" s="80">
        <v>530.12</v>
      </c>
    </row>
    <row r="38" spans="2:19" s="81" customFormat="1" ht="12.75" customHeight="1">
      <c r="B38" s="78">
        <v>23</v>
      </c>
      <c r="C38" s="79">
        <v>285.59000000000003</v>
      </c>
      <c r="D38" s="79">
        <v>327.51</v>
      </c>
      <c r="E38" s="79">
        <v>348.7</v>
      </c>
      <c r="F38" s="79">
        <v>410.44</v>
      </c>
      <c r="G38" s="79">
        <v>363.37</v>
      </c>
      <c r="H38" s="79">
        <v>471.38</v>
      </c>
      <c r="I38" s="79">
        <v>596.37</v>
      </c>
      <c r="J38" s="79">
        <v>525.56000000000006</v>
      </c>
      <c r="K38" s="79">
        <v>825.9</v>
      </c>
      <c r="L38" s="79">
        <v>849.29</v>
      </c>
      <c r="M38" s="79">
        <v>837.83</v>
      </c>
      <c r="N38" s="79">
        <v>426.19</v>
      </c>
      <c r="O38" s="79">
        <v>540.81000000000006</v>
      </c>
      <c r="P38" s="79">
        <v>531.25</v>
      </c>
      <c r="Q38" s="79">
        <v>435.5</v>
      </c>
      <c r="R38" s="79">
        <v>348.22</v>
      </c>
      <c r="S38" s="80">
        <v>541.91</v>
      </c>
    </row>
    <row r="39" spans="2:19" s="81" customFormat="1" ht="12.75" customHeight="1">
      <c r="B39" s="78">
        <v>24</v>
      </c>
      <c r="C39" s="79">
        <v>293.63</v>
      </c>
      <c r="D39" s="79">
        <v>329.48</v>
      </c>
      <c r="E39" s="79">
        <v>352.97</v>
      </c>
      <c r="F39" s="79">
        <v>416.49</v>
      </c>
      <c r="G39" s="79">
        <v>365.05</v>
      </c>
      <c r="H39" s="79">
        <v>477.90000000000003</v>
      </c>
      <c r="I39" s="79">
        <v>600.9</v>
      </c>
      <c r="J39" s="79">
        <v>553.62</v>
      </c>
      <c r="K39" s="79">
        <v>851.7</v>
      </c>
      <c r="L39" s="79">
        <v>850.34</v>
      </c>
      <c r="M39" s="79">
        <v>868.07</v>
      </c>
      <c r="N39" s="79">
        <v>432.23</v>
      </c>
      <c r="O39" s="79">
        <v>555.11</v>
      </c>
      <c r="P39" s="79">
        <v>535</v>
      </c>
      <c r="Q39" s="79">
        <v>437.14</v>
      </c>
      <c r="R39" s="79">
        <v>349.83</v>
      </c>
      <c r="S39" s="80">
        <v>558.06000000000006</v>
      </c>
    </row>
    <row r="40" spans="2:19" s="81" customFormat="1" ht="12.75" customHeight="1">
      <c r="B40" s="82">
        <v>25</v>
      </c>
      <c r="C40" s="83">
        <v>294.74</v>
      </c>
      <c r="D40" s="83">
        <v>332.34000000000003</v>
      </c>
      <c r="E40" s="83">
        <v>357.6</v>
      </c>
      <c r="F40" s="83">
        <v>420.46000000000004</v>
      </c>
      <c r="G40" s="83">
        <v>372.93</v>
      </c>
      <c r="H40" s="83">
        <v>493.25</v>
      </c>
      <c r="I40" s="83">
        <v>608.78</v>
      </c>
      <c r="J40" s="83">
        <v>564.08000000000004</v>
      </c>
      <c r="K40" s="83">
        <v>862.82</v>
      </c>
      <c r="L40" s="83">
        <v>852.49</v>
      </c>
      <c r="M40" s="83">
        <v>891.27</v>
      </c>
      <c r="N40" s="83">
        <v>442.1</v>
      </c>
      <c r="O40" s="83">
        <v>563.86</v>
      </c>
      <c r="P40" s="83">
        <v>548.68000000000006</v>
      </c>
      <c r="Q40" s="83">
        <v>442.28000000000003</v>
      </c>
      <c r="R40" s="83">
        <v>357.38</v>
      </c>
      <c r="S40" s="84">
        <v>575.91</v>
      </c>
    </row>
    <row r="41" spans="2:19" s="81" customFormat="1" ht="12.75" customHeight="1">
      <c r="B41" s="85">
        <v>26</v>
      </c>
      <c r="C41" s="86">
        <v>348.12</v>
      </c>
      <c r="D41" s="86">
        <v>403.91</v>
      </c>
      <c r="E41" s="86">
        <v>413.25</v>
      </c>
      <c r="F41" s="86">
        <v>542.31000000000006</v>
      </c>
      <c r="G41" s="86">
        <v>404.33</v>
      </c>
      <c r="H41" s="86">
        <v>639.77</v>
      </c>
      <c r="I41" s="86">
        <v>761.61</v>
      </c>
      <c r="J41" s="86">
        <v>639.37</v>
      </c>
      <c r="K41" s="86">
        <v>1018.78</v>
      </c>
      <c r="L41" s="86">
        <v>1027.29</v>
      </c>
      <c r="M41" s="86">
        <v>964.68000000000006</v>
      </c>
      <c r="N41" s="86">
        <v>552.64</v>
      </c>
      <c r="O41" s="86">
        <v>718.82</v>
      </c>
      <c r="P41" s="86">
        <v>688.37</v>
      </c>
      <c r="Q41" s="86">
        <v>539.59</v>
      </c>
      <c r="R41" s="86">
        <v>387.46000000000004</v>
      </c>
      <c r="S41" s="87">
        <v>594.72</v>
      </c>
    </row>
    <row r="42" spans="2:19" s="81" customFormat="1" ht="12.75" customHeight="1">
      <c r="B42" s="85">
        <v>27</v>
      </c>
      <c r="C42" s="86">
        <v>370.7</v>
      </c>
      <c r="D42" s="86">
        <v>417.75</v>
      </c>
      <c r="E42" s="86">
        <v>462.19</v>
      </c>
      <c r="F42" s="86">
        <v>582.70000000000005</v>
      </c>
      <c r="G42" s="86">
        <v>412.62</v>
      </c>
      <c r="H42" s="86">
        <v>664.21</v>
      </c>
      <c r="I42" s="86">
        <v>805.04</v>
      </c>
      <c r="J42" s="86">
        <v>718.9</v>
      </c>
      <c r="K42" s="86">
        <v>1096.7</v>
      </c>
      <c r="L42" s="86">
        <v>1164.1000000000001</v>
      </c>
      <c r="M42" s="86">
        <v>1150.25</v>
      </c>
      <c r="N42" s="86">
        <v>583.5</v>
      </c>
      <c r="O42" s="86">
        <v>794.32</v>
      </c>
      <c r="P42" s="86">
        <v>730.7</v>
      </c>
      <c r="Q42" s="86">
        <v>597.18000000000006</v>
      </c>
      <c r="R42" s="86">
        <v>395.42</v>
      </c>
      <c r="S42" s="87">
        <v>602.59</v>
      </c>
    </row>
    <row r="43" spans="2:19" s="81" customFormat="1" ht="12.75" customHeight="1">
      <c r="B43" s="85">
        <v>28</v>
      </c>
      <c r="C43" s="86">
        <v>383.65000000000003</v>
      </c>
      <c r="D43" s="86">
        <v>438.64</v>
      </c>
      <c r="E43" s="86">
        <v>485.15000000000003</v>
      </c>
      <c r="F43" s="86">
        <v>599.45000000000005</v>
      </c>
      <c r="G43" s="86">
        <v>413.90000000000003</v>
      </c>
      <c r="H43" s="86">
        <v>673.16</v>
      </c>
      <c r="I43" s="86">
        <v>834.84</v>
      </c>
      <c r="J43" s="86">
        <v>723.89</v>
      </c>
      <c r="K43" s="86">
        <v>1104.5</v>
      </c>
      <c r="L43" s="86">
        <v>1217.1300000000001</v>
      </c>
      <c r="M43" s="86">
        <v>1190.3800000000001</v>
      </c>
      <c r="N43" s="86">
        <v>600.61</v>
      </c>
      <c r="O43" s="86">
        <v>801.95</v>
      </c>
      <c r="P43" s="86">
        <v>744.03</v>
      </c>
      <c r="Q43" s="86">
        <v>610.61</v>
      </c>
      <c r="R43" s="86">
        <v>396.63</v>
      </c>
      <c r="S43" s="87">
        <v>617.83000000000004</v>
      </c>
    </row>
    <row r="44" spans="2:19" ht="12.75" customHeight="1">
      <c r="B44" s="85">
        <v>29</v>
      </c>
      <c r="C44" s="86">
        <v>387.13</v>
      </c>
      <c r="D44" s="86">
        <v>443.82</v>
      </c>
      <c r="E44" s="86">
        <v>487.48</v>
      </c>
      <c r="F44" s="86">
        <v>610.62</v>
      </c>
      <c r="G44" s="86">
        <v>415.19</v>
      </c>
      <c r="H44" s="86">
        <v>689.87</v>
      </c>
      <c r="I44" s="86">
        <v>858.73</v>
      </c>
      <c r="J44" s="86">
        <v>784.75</v>
      </c>
      <c r="K44" s="86">
        <v>1154.18</v>
      </c>
      <c r="L44" s="86">
        <v>1248.02</v>
      </c>
      <c r="M44" s="86">
        <v>1204.76</v>
      </c>
      <c r="N44" s="86">
        <v>602.01</v>
      </c>
      <c r="O44" s="86">
        <v>804.38</v>
      </c>
      <c r="P44" s="86">
        <v>779.9</v>
      </c>
      <c r="Q44" s="86">
        <v>611.77</v>
      </c>
      <c r="R44" s="86">
        <v>397.88</v>
      </c>
      <c r="S44" s="87">
        <v>633.04</v>
      </c>
    </row>
    <row r="45" spans="2:19" ht="12.75" customHeight="1">
      <c r="B45" s="88">
        <v>30</v>
      </c>
      <c r="C45" s="89">
        <v>387.18</v>
      </c>
      <c r="D45" s="89">
        <v>449.95</v>
      </c>
      <c r="E45" s="89">
        <v>488.76</v>
      </c>
      <c r="F45" s="89">
        <v>623.45000000000005</v>
      </c>
      <c r="G45" s="89">
        <v>424.83</v>
      </c>
      <c r="H45" s="89">
        <v>707.30000000000007</v>
      </c>
      <c r="I45" s="89">
        <v>862.15</v>
      </c>
      <c r="J45" s="89">
        <v>804.04</v>
      </c>
      <c r="K45" s="89">
        <v>1163.25</v>
      </c>
      <c r="L45" s="89">
        <v>1254.47</v>
      </c>
      <c r="M45" s="89">
        <v>1219.06</v>
      </c>
      <c r="N45" s="89">
        <v>607.11</v>
      </c>
      <c r="O45" s="89">
        <v>807.35</v>
      </c>
      <c r="P45" s="89">
        <v>784.16</v>
      </c>
      <c r="Q45" s="89">
        <v>631.52</v>
      </c>
      <c r="R45" s="89">
        <v>407.12</v>
      </c>
      <c r="S45" s="90">
        <v>647</v>
      </c>
    </row>
    <row r="46" spans="2:19" ht="12.75" customHeight="1">
      <c r="B46" s="78">
        <v>31</v>
      </c>
      <c r="C46" s="79">
        <v>400.25</v>
      </c>
      <c r="D46" s="79">
        <v>463.57</v>
      </c>
      <c r="E46" s="79">
        <v>490.05</v>
      </c>
      <c r="F46" s="79">
        <v>636.64</v>
      </c>
      <c r="G46" s="79">
        <v>439.31</v>
      </c>
      <c r="H46" s="79">
        <v>725.62</v>
      </c>
      <c r="I46" s="79">
        <v>912.28</v>
      </c>
      <c r="J46" s="79">
        <v>811.59</v>
      </c>
      <c r="K46" s="79">
        <v>1165.96</v>
      </c>
      <c r="L46" s="79">
        <v>1255.79</v>
      </c>
      <c r="M46" s="79">
        <v>1246.7</v>
      </c>
      <c r="N46" s="79">
        <v>627.73</v>
      </c>
      <c r="O46" s="79">
        <v>866.66</v>
      </c>
      <c r="P46" s="79">
        <v>809.77</v>
      </c>
      <c r="Q46" s="79">
        <v>657.80000000000007</v>
      </c>
      <c r="R46" s="79">
        <v>421</v>
      </c>
      <c r="S46" s="80">
        <v>663.91</v>
      </c>
    </row>
    <row r="47" spans="2:19" ht="12.75" customHeight="1">
      <c r="B47" s="78">
        <v>32</v>
      </c>
      <c r="C47" s="79">
        <v>408.59000000000003</v>
      </c>
      <c r="D47" s="79">
        <v>471.29</v>
      </c>
      <c r="E47" s="79">
        <v>491.2</v>
      </c>
      <c r="F47" s="79">
        <v>640.09</v>
      </c>
      <c r="G47" s="79">
        <v>458.62</v>
      </c>
      <c r="H47" s="79">
        <v>729.56000000000006</v>
      </c>
      <c r="I47" s="79">
        <v>939.80000000000007</v>
      </c>
      <c r="J47" s="79">
        <v>812.73</v>
      </c>
      <c r="K47" s="79">
        <v>1171.6200000000001</v>
      </c>
      <c r="L47" s="79">
        <v>1258.6600000000001</v>
      </c>
      <c r="M47" s="79">
        <v>1248.3700000000001</v>
      </c>
      <c r="N47" s="79">
        <v>663.11</v>
      </c>
      <c r="O47" s="79">
        <v>899.75</v>
      </c>
      <c r="P47" s="79">
        <v>827.02</v>
      </c>
      <c r="Q47" s="79">
        <v>671.75</v>
      </c>
      <c r="R47" s="79">
        <v>439.5</v>
      </c>
      <c r="S47" s="80">
        <v>679.15</v>
      </c>
    </row>
    <row r="48" spans="2:19" ht="12.75" customHeight="1">
      <c r="B48" s="78">
        <v>33</v>
      </c>
      <c r="C48" s="79">
        <v>416.91</v>
      </c>
      <c r="D48" s="79">
        <v>480.76</v>
      </c>
      <c r="E48" s="79">
        <v>518.24</v>
      </c>
      <c r="F48" s="79">
        <v>674.22</v>
      </c>
      <c r="G48" s="79">
        <v>468.55</v>
      </c>
      <c r="H48" s="79">
        <v>742</v>
      </c>
      <c r="I48" s="79">
        <v>961.30000000000007</v>
      </c>
      <c r="J48" s="79">
        <v>831.16</v>
      </c>
      <c r="K48" s="79">
        <v>1258.3900000000001</v>
      </c>
      <c r="L48" s="79">
        <v>1287.44</v>
      </c>
      <c r="M48" s="79">
        <v>1253.3700000000001</v>
      </c>
      <c r="N48" s="79">
        <v>676.12</v>
      </c>
      <c r="O48" s="79">
        <v>903.06000000000006</v>
      </c>
      <c r="P48" s="79">
        <v>830.33</v>
      </c>
      <c r="Q48" s="79">
        <v>694.02</v>
      </c>
      <c r="R48" s="79">
        <v>449.01</v>
      </c>
      <c r="S48" s="80">
        <v>694.02</v>
      </c>
    </row>
    <row r="49" spans="1:19" ht="12.75" customHeight="1">
      <c r="B49" s="78">
        <v>34</v>
      </c>
      <c r="C49" s="79">
        <v>421.12</v>
      </c>
      <c r="D49" s="79">
        <v>488.5</v>
      </c>
      <c r="E49" s="79">
        <v>522.39</v>
      </c>
      <c r="F49" s="79">
        <v>683.04</v>
      </c>
      <c r="G49" s="79">
        <v>485.77</v>
      </c>
      <c r="H49" s="79">
        <v>743.32</v>
      </c>
      <c r="I49" s="79">
        <v>982.13</v>
      </c>
      <c r="J49" s="79">
        <v>850.73</v>
      </c>
      <c r="K49" s="79">
        <v>1267.0899999999999</v>
      </c>
      <c r="L49" s="79">
        <v>1294.33</v>
      </c>
      <c r="M49" s="79">
        <v>1259.6400000000001</v>
      </c>
      <c r="N49" s="79">
        <v>687.12</v>
      </c>
      <c r="O49" s="79">
        <v>906.85</v>
      </c>
      <c r="P49" s="79">
        <v>855.19</v>
      </c>
      <c r="Q49" s="79">
        <v>704.95</v>
      </c>
      <c r="R49" s="79">
        <v>465.51</v>
      </c>
      <c r="S49" s="80">
        <v>708.6</v>
      </c>
    </row>
    <row r="50" spans="1:19" ht="12.75" customHeight="1">
      <c r="B50" s="82">
        <v>35</v>
      </c>
      <c r="C50" s="83">
        <v>427.91</v>
      </c>
      <c r="D50" s="83">
        <v>496.24</v>
      </c>
      <c r="E50" s="83">
        <v>523.59</v>
      </c>
      <c r="F50" s="83">
        <v>706.43000000000006</v>
      </c>
      <c r="G50" s="83">
        <v>487.86</v>
      </c>
      <c r="H50" s="83">
        <v>754.16</v>
      </c>
      <c r="I50" s="83">
        <v>1003.65</v>
      </c>
      <c r="J50" s="83">
        <v>852.94</v>
      </c>
      <c r="K50" s="83">
        <v>1342.24</v>
      </c>
      <c r="L50" s="83">
        <v>1368.52</v>
      </c>
      <c r="M50" s="83">
        <v>1260.98</v>
      </c>
      <c r="N50" s="83">
        <v>688.54</v>
      </c>
      <c r="O50" s="83">
        <v>983.2</v>
      </c>
      <c r="P50" s="83">
        <v>865.36</v>
      </c>
      <c r="Q50" s="83">
        <v>706.24</v>
      </c>
      <c r="R50" s="83">
        <v>467.5</v>
      </c>
      <c r="S50" s="84">
        <v>731.21</v>
      </c>
    </row>
    <row r="51" spans="1:19" ht="12.75" customHeight="1"/>
    <row r="52" spans="1:19" ht="12.75" customHeight="1">
      <c r="B52" s="91" t="s">
        <v>5</v>
      </c>
    </row>
    <row r="53" spans="1:19" ht="12.75" customHeight="1"/>
    <row r="54" spans="1:19" ht="12.75" customHeight="1"/>
    <row r="55" spans="1:19" ht="12.75" customHeight="1"/>
    <row r="56" spans="1:19" ht="12.75" customHeight="1"/>
    <row r="57" spans="1:19" ht="12.75" customHeight="1"/>
    <row r="58" spans="1:19" ht="12.75" customHeight="1">
      <c r="A58" s="92"/>
      <c r="C58" s="92"/>
    </row>
    <row r="59" spans="1:19" ht="12.75" customHeight="1"/>
    <row r="60" spans="1:19" ht="14.15" customHeight="1"/>
    <row r="61" spans="1:19" ht="14.15" customHeight="1"/>
    <row r="62" spans="1:19" ht="6" customHeight="1"/>
    <row r="63" spans="1:19" ht="13">
      <c r="I63" s="58"/>
      <c r="K63" s="58"/>
      <c r="L63" s="58"/>
      <c r="S63" s="59" t="str">
        <f>+R3</f>
        <v>2024 Rates</v>
      </c>
    </row>
    <row r="64" spans="1:19" ht="25">
      <c r="B64" s="60" t="s">
        <v>32</v>
      </c>
      <c r="C64" s="60"/>
      <c r="E64" s="60"/>
      <c r="H64" s="61"/>
      <c r="I64" s="60"/>
    </row>
    <row r="65" spans="1:19" ht="12.75" customHeight="1">
      <c r="B65" s="60"/>
      <c r="C65" s="60"/>
      <c r="E65" s="60"/>
      <c r="H65" s="61"/>
      <c r="I65" s="60"/>
    </row>
    <row r="66" spans="1:19" ht="32.5">
      <c r="B66" s="62" t="s">
        <v>50</v>
      </c>
      <c r="C66" s="63"/>
      <c r="D66" s="63"/>
      <c r="E66" s="63"/>
      <c r="F66" s="63"/>
      <c r="G66" s="63"/>
      <c r="H66" s="64"/>
      <c r="I66" s="63"/>
      <c r="K66" s="63"/>
      <c r="L66" s="63"/>
      <c r="M66" s="63"/>
      <c r="N66" s="63"/>
      <c r="O66" s="63"/>
    </row>
    <row r="67" spans="1:19" ht="12.75" customHeight="1">
      <c r="B67" s="65"/>
      <c r="C67" s="63"/>
      <c r="D67" s="63"/>
      <c r="E67" s="63"/>
      <c r="F67" s="63"/>
      <c r="G67" s="63"/>
      <c r="H67" s="64"/>
      <c r="I67" s="63"/>
      <c r="K67" s="63"/>
      <c r="L67" s="63"/>
      <c r="M67" s="63"/>
      <c r="N67" s="63"/>
      <c r="O67" s="63"/>
    </row>
    <row r="68" spans="1:19" ht="12.75" customHeight="1">
      <c r="B68" s="62"/>
      <c r="C68" s="63"/>
      <c r="D68" s="63"/>
      <c r="E68" s="63"/>
      <c r="F68" s="63"/>
      <c r="G68" s="63"/>
      <c r="H68" s="64"/>
      <c r="I68" s="63"/>
      <c r="K68" s="63"/>
      <c r="L68" s="63"/>
      <c r="M68" s="63"/>
      <c r="N68" s="63"/>
      <c r="O68" s="63"/>
    </row>
    <row r="69" spans="1:19" ht="12.75" customHeight="1">
      <c r="B69" s="64"/>
      <c r="C69" s="63"/>
      <c r="D69" s="63"/>
      <c r="E69" s="63"/>
      <c r="F69" s="63"/>
      <c r="G69" s="63"/>
      <c r="H69" s="64"/>
      <c r="I69" s="63"/>
      <c r="K69" s="63"/>
      <c r="L69" s="63"/>
      <c r="M69" s="63"/>
      <c r="N69" s="63"/>
      <c r="O69" s="63"/>
    </row>
    <row r="70" spans="1:19" ht="12.75" customHeight="1">
      <c r="B70" s="67" t="s">
        <v>2</v>
      </c>
      <c r="C70" s="68">
        <f>C$10</f>
        <v>481</v>
      </c>
      <c r="D70" s="68">
        <f t="shared" ref="D70:S70" si="0">D$10</f>
        <v>482</v>
      </c>
      <c r="E70" s="68">
        <f t="shared" si="0"/>
        <v>484</v>
      </c>
      <c r="F70" s="68">
        <f t="shared" si="0"/>
        <v>401</v>
      </c>
      <c r="G70" s="68">
        <f t="shared" si="0"/>
        <v>402</v>
      </c>
      <c r="H70" s="68">
        <f t="shared" si="0"/>
        <v>403</v>
      </c>
      <c r="I70" s="68">
        <f t="shared" si="0"/>
        <v>404</v>
      </c>
      <c r="J70" s="68">
        <f t="shared" si="0"/>
        <v>405</v>
      </c>
      <c r="K70" s="68">
        <f t="shared" si="0"/>
        <v>406</v>
      </c>
      <c r="L70" s="68">
        <f t="shared" si="0"/>
        <v>407</v>
      </c>
      <c r="M70" s="68">
        <f t="shared" si="0"/>
        <v>408</v>
      </c>
      <c r="N70" s="68">
        <f t="shared" si="0"/>
        <v>409</v>
      </c>
      <c r="O70" s="68">
        <f t="shared" si="0"/>
        <v>411</v>
      </c>
      <c r="P70" s="68">
        <f t="shared" si="0"/>
        <v>412</v>
      </c>
      <c r="Q70" s="68">
        <f t="shared" si="0"/>
        <v>413</v>
      </c>
      <c r="R70" s="68">
        <f t="shared" si="0"/>
        <v>420</v>
      </c>
      <c r="S70" s="68">
        <f t="shared" si="0"/>
        <v>421</v>
      </c>
    </row>
    <row r="71" spans="1:19" ht="12.75" customHeight="1">
      <c r="A71" s="63"/>
      <c r="B71" s="69" t="s">
        <v>6</v>
      </c>
      <c r="C71" s="70">
        <v>428.99</v>
      </c>
      <c r="D71" s="70">
        <v>502.11</v>
      </c>
      <c r="E71" s="70">
        <v>524.95000000000005</v>
      </c>
      <c r="F71" s="70">
        <v>724.02</v>
      </c>
      <c r="G71" s="70">
        <v>529.16999999999996</v>
      </c>
      <c r="H71" s="70">
        <v>764.45</v>
      </c>
      <c r="I71" s="70">
        <v>1019.7900000000001</v>
      </c>
      <c r="J71" s="70">
        <v>854.07</v>
      </c>
      <c r="K71" s="70">
        <v>1390.4</v>
      </c>
      <c r="L71" s="70">
        <v>1376.54</v>
      </c>
      <c r="M71" s="70">
        <v>1287.76</v>
      </c>
      <c r="N71" s="70">
        <v>689.86</v>
      </c>
      <c r="O71" s="70">
        <v>990.81000000000006</v>
      </c>
      <c r="P71" s="70">
        <v>922.72</v>
      </c>
      <c r="Q71" s="70">
        <v>721.36</v>
      </c>
      <c r="R71" s="70">
        <v>507.12</v>
      </c>
      <c r="S71" s="71">
        <v>738.25</v>
      </c>
    </row>
    <row r="72" spans="1:19" ht="12.75" customHeight="1">
      <c r="A72" s="72"/>
      <c r="B72" s="78">
        <v>37</v>
      </c>
      <c r="C72" s="93">
        <v>446.59000000000003</v>
      </c>
      <c r="D72" s="93">
        <v>513.29</v>
      </c>
      <c r="E72" s="93">
        <v>526.25</v>
      </c>
      <c r="F72" s="93">
        <v>726.86</v>
      </c>
      <c r="G72" s="93">
        <v>558.66999999999996</v>
      </c>
      <c r="H72" s="93">
        <v>771.15</v>
      </c>
      <c r="I72" s="93">
        <v>1057.69</v>
      </c>
      <c r="J72" s="93">
        <v>855.2</v>
      </c>
      <c r="K72" s="93">
        <v>1411.52</v>
      </c>
      <c r="L72" s="93">
        <v>1378.21</v>
      </c>
      <c r="M72" s="93">
        <v>1312.6100000000001</v>
      </c>
      <c r="N72" s="93">
        <v>731.05000000000007</v>
      </c>
      <c r="O72" s="93">
        <v>992</v>
      </c>
      <c r="P72" s="93">
        <v>935.91</v>
      </c>
      <c r="Q72" s="93">
        <v>750.26</v>
      </c>
      <c r="R72" s="93">
        <v>535.37</v>
      </c>
      <c r="S72" s="94">
        <v>754.43000000000006</v>
      </c>
    </row>
    <row r="73" spans="1:19" s="96" customFormat="1" ht="12.75" customHeight="1">
      <c r="A73" s="95"/>
      <c r="B73" s="78">
        <v>38</v>
      </c>
      <c r="C73" s="93">
        <v>452.61</v>
      </c>
      <c r="D73" s="93">
        <v>520.35</v>
      </c>
      <c r="E73" s="93">
        <v>527.56000000000006</v>
      </c>
      <c r="F73" s="93">
        <v>728.77</v>
      </c>
      <c r="G73" s="93">
        <v>561.65</v>
      </c>
      <c r="H73" s="93">
        <v>795.11</v>
      </c>
      <c r="I73" s="93">
        <v>1090.19</v>
      </c>
      <c r="J73" s="93">
        <v>888.58</v>
      </c>
      <c r="K73" s="93">
        <v>1428.72</v>
      </c>
      <c r="L73" s="93">
        <v>1379.48</v>
      </c>
      <c r="M73" s="93">
        <v>1315.1000000000001</v>
      </c>
      <c r="N73" s="93">
        <v>743.82</v>
      </c>
      <c r="O73" s="93">
        <v>998.68000000000006</v>
      </c>
      <c r="P73" s="93">
        <v>940.08</v>
      </c>
      <c r="Q73" s="93">
        <v>763.84</v>
      </c>
      <c r="R73" s="93">
        <v>538.23</v>
      </c>
      <c r="S73" s="94">
        <v>769.47</v>
      </c>
    </row>
    <row r="74" spans="1:19" ht="12.75" customHeight="1">
      <c r="A74" s="81"/>
      <c r="B74" s="78">
        <v>39</v>
      </c>
      <c r="C74" s="93">
        <v>460.61</v>
      </c>
      <c r="D74" s="93">
        <v>527.24</v>
      </c>
      <c r="E74" s="93">
        <v>536.66</v>
      </c>
      <c r="F74" s="93">
        <v>761.98</v>
      </c>
      <c r="G74" s="93">
        <v>573.16</v>
      </c>
      <c r="H74" s="93">
        <v>805.36</v>
      </c>
      <c r="I74" s="93">
        <v>1112.99</v>
      </c>
      <c r="J74" s="93">
        <v>904.57</v>
      </c>
      <c r="K74" s="93">
        <v>1429.89</v>
      </c>
      <c r="L74" s="93">
        <v>1380.72</v>
      </c>
      <c r="M74" s="93">
        <v>1327.05</v>
      </c>
      <c r="N74" s="93">
        <v>757.77</v>
      </c>
      <c r="O74" s="93">
        <v>1000.32</v>
      </c>
      <c r="P74" s="93">
        <v>979.54</v>
      </c>
      <c r="Q74" s="93">
        <v>777.79</v>
      </c>
      <c r="R74" s="93">
        <v>549.26</v>
      </c>
      <c r="S74" s="94">
        <v>783.89</v>
      </c>
    </row>
    <row r="75" spans="1:19" ht="12.75" customHeight="1">
      <c r="A75" s="81"/>
      <c r="B75" s="82">
        <v>40</v>
      </c>
      <c r="C75" s="97">
        <v>468.93</v>
      </c>
      <c r="D75" s="97">
        <v>536.03</v>
      </c>
      <c r="E75" s="97">
        <v>537.96</v>
      </c>
      <c r="F75" s="97">
        <v>776.88</v>
      </c>
      <c r="G75" s="97">
        <v>574.43000000000006</v>
      </c>
      <c r="H75" s="97">
        <v>842.58</v>
      </c>
      <c r="I75" s="97">
        <v>1114.95</v>
      </c>
      <c r="J75" s="97">
        <v>906.18000000000006</v>
      </c>
      <c r="K75" s="97">
        <v>1431.06</v>
      </c>
      <c r="L75" s="97">
        <v>1382.01</v>
      </c>
      <c r="M75" s="97">
        <v>1383.3500000000001</v>
      </c>
      <c r="N75" s="97">
        <v>762.04</v>
      </c>
      <c r="O75" s="97">
        <v>1001.69</v>
      </c>
      <c r="P75" s="97">
        <v>981.08</v>
      </c>
      <c r="Q75" s="97">
        <v>788.31000000000006</v>
      </c>
      <c r="R75" s="97">
        <v>550.47</v>
      </c>
      <c r="S75" s="98">
        <v>799.87</v>
      </c>
    </row>
    <row r="76" spans="1:19" ht="12.75" customHeight="1">
      <c r="A76" s="81"/>
      <c r="B76" s="85">
        <v>41</v>
      </c>
      <c r="C76" s="99">
        <v>477.26</v>
      </c>
      <c r="D76" s="99">
        <v>539.36</v>
      </c>
      <c r="E76" s="99">
        <v>543.33000000000004</v>
      </c>
      <c r="F76" s="99">
        <v>790.23</v>
      </c>
      <c r="G76" s="99">
        <v>585.36</v>
      </c>
      <c r="H76" s="99">
        <v>846.32</v>
      </c>
      <c r="I76" s="99">
        <v>1136.3900000000001</v>
      </c>
      <c r="J76" s="99">
        <v>938.07</v>
      </c>
      <c r="K76" s="99">
        <v>1432.24</v>
      </c>
      <c r="L76" s="99">
        <v>1383.42</v>
      </c>
      <c r="M76" s="99">
        <v>1474.24</v>
      </c>
      <c r="N76" s="99">
        <v>782.29</v>
      </c>
      <c r="O76" s="99">
        <v>1054.24</v>
      </c>
      <c r="P76" s="99">
        <v>984.12</v>
      </c>
      <c r="Q76" s="99">
        <v>790.12</v>
      </c>
      <c r="R76" s="99">
        <v>560.95000000000005</v>
      </c>
      <c r="S76" s="100">
        <v>816.17000000000007</v>
      </c>
    </row>
    <row r="77" spans="1:19" ht="12.75" customHeight="1">
      <c r="A77" s="81"/>
      <c r="B77" s="85">
        <v>42</v>
      </c>
      <c r="C77" s="99">
        <v>484.93</v>
      </c>
      <c r="D77" s="99">
        <v>551.23</v>
      </c>
      <c r="E77" s="99">
        <v>566.66</v>
      </c>
      <c r="F77" s="99">
        <v>800.58</v>
      </c>
      <c r="G77" s="99">
        <v>587.82000000000005</v>
      </c>
      <c r="H77" s="99">
        <v>850.96</v>
      </c>
      <c r="I77" s="99">
        <v>1158.01</v>
      </c>
      <c r="J77" s="99">
        <v>956.75</v>
      </c>
      <c r="K77" s="99">
        <v>1453.34</v>
      </c>
      <c r="L77" s="99">
        <v>1405</v>
      </c>
      <c r="M77" s="99">
        <v>1498.3600000000001</v>
      </c>
      <c r="N77" s="99">
        <v>794.64</v>
      </c>
      <c r="O77" s="99">
        <v>1078.06</v>
      </c>
      <c r="P77" s="99">
        <v>1028.6600000000001</v>
      </c>
      <c r="Q77" s="99">
        <v>815.79</v>
      </c>
      <c r="R77" s="99">
        <v>563.31000000000006</v>
      </c>
      <c r="S77" s="100">
        <v>831.7</v>
      </c>
    </row>
    <row r="78" spans="1:19" ht="12.75" customHeight="1">
      <c r="A78" s="81"/>
      <c r="B78" s="85">
        <v>43</v>
      </c>
      <c r="C78" s="99">
        <v>491.12</v>
      </c>
      <c r="D78" s="99">
        <v>561.44000000000005</v>
      </c>
      <c r="E78" s="99">
        <v>576.81000000000006</v>
      </c>
      <c r="F78" s="99">
        <v>816.58</v>
      </c>
      <c r="G78" s="99">
        <v>589.1</v>
      </c>
      <c r="H78" s="99">
        <v>902.98</v>
      </c>
      <c r="I78" s="99">
        <v>1179.46</v>
      </c>
      <c r="J78" s="99">
        <v>958.87</v>
      </c>
      <c r="K78" s="99">
        <v>1463.1000000000001</v>
      </c>
      <c r="L78" s="99">
        <v>1476.77</v>
      </c>
      <c r="M78" s="99">
        <v>1552.97</v>
      </c>
      <c r="N78" s="99">
        <v>807.64</v>
      </c>
      <c r="O78" s="99">
        <v>1123.44</v>
      </c>
      <c r="P78" s="99">
        <v>1042.8800000000001</v>
      </c>
      <c r="Q78" s="99">
        <v>829.57</v>
      </c>
      <c r="R78" s="99">
        <v>564.54</v>
      </c>
      <c r="S78" s="100">
        <v>860.79</v>
      </c>
    </row>
    <row r="79" spans="1:19" ht="12.75" customHeight="1">
      <c r="A79" s="81"/>
      <c r="B79" s="85">
        <v>44</v>
      </c>
      <c r="C79" s="99">
        <v>498.31</v>
      </c>
      <c r="D79" s="99">
        <v>570.05000000000007</v>
      </c>
      <c r="E79" s="99">
        <v>581.37</v>
      </c>
      <c r="F79" s="99">
        <v>827.41</v>
      </c>
      <c r="G79" s="99">
        <v>599.54</v>
      </c>
      <c r="H79" s="99">
        <v>939.30000000000007</v>
      </c>
      <c r="I79" s="99">
        <v>1201.43</v>
      </c>
      <c r="J79" s="99">
        <v>1001.07</v>
      </c>
      <c r="K79" s="99">
        <v>1464.29</v>
      </c>
      <c r="L79" s="99">
        <v>1514.1200000000001</v>
      </c>
      <c r="M79" s="99">
        <v>1558.45</v>
      </c>
      <c r="N79" s="99">
        <v>819.9</v>
      </c>
      <c r="O79" s="99">
        <v>1138.4000000000001</v>
      </c>
      <c r="P79" s="99">
        <v>1063.9000000000001</v>
      </c>
      <c r="Q79" s="99">
        <v>841.48</v>
      </c>
      <c r="R79" s="99">
        <v>574.54</v>
      </c>
      <c r="S79" s="100">
        <v>867.23</v>
      </c>
    </row>
    <row r="80" spans="1:19" ht="12.75" customHeight="1">
      <c r="A80" s="81"/>
      <c r="B80" s="88">
        <v>45</v>
      </c>
      <c r="C80" s="101">
        <v>505.82</v>
      </c>
      <c r="D80" s="101">
        <v>576.97</v>
      </c>
      <c r="E80" s="101">
        <v>589.46</v>
      </c>
      <c r="F80" s="101">
        <v>840.11</v>
      </c>
      <c r="G80" s="101">
        <v>601.58000000000004</v>
      </c>
      <c r="H80" s="101">
        <v>962.98</v>
      </c>
      <c r="I80" s="101">
        <v>1223.08</v>
      </c>
      <c r="J80" s="101">
        <v>1078.52</v>
      </c>
      <c r="K80" s="101">
        <v>1465.47</v>
      </c>
      <c r="L80" s="101">
        <v>1518.74</v>
      </c>
      <c r="M80" s="101">
        <v>1565.52</v>
      </c>
      <c r="N80" s="101">
        <v>832.93000000000006</v>
      </c>
      <c r="O80" s="101">
        <v>1140.45</v>
      </c>
      <c r="P80" s="101">
        <v>1085.94</v>
      </c>
      <c r="Q80" s="101">
        <v>854.88</v>
      </c>
      <c r="R80" s="101">
        <v>576.49</v>
      </c>
      <c r="S80" s="102">
        <v>891.69</v>
      </c>
    </row>
    <row r="81" spans="1:19" ht="12.75" customHeight="1">
      <c r="A81" s="81"/>
      <c r="B81" s="78">
        <v>46</v>
      </c>
      <c r="C81" s="93">
        <v>511.69</v>
      </c>
      <c r="D81" s="93">
        <v>589.6</v>
      </c>
      <c r="E81" s="93">
        <v>606.88</v>
      </c>
      <c r="F81" s="93">
        <v>853.27</v>
      </c>
      <c r="G81" s="93">
        <v>642.01</v>
      </c>
      <c r="H81" s="93">
        <v>971.19</v>
      </c>
      <c r="I81" s="93">
        <v>1250.05</v>
      </c>
      <c r="J81" s="93">
        <v>1086.26</v>
      </c>
      <c r="K81" s="93">
        <v>1466.64</v>
      </c>
      <c r="L81" s="93">
        <v>1611.4</v>
      </c>
      <c r="M81" s="93">
        <v>1707.1000000000001</v>
      </c>
      <c r="N81" s="93">
        <v>841.59</v>
      </c>
      <c r="O81" s="93">
        <v>1181.5899999999999</v>
      </c>
      <c r="P81" s="93">
        <v>1095.6600000000001</v>
      </c>
      <c r="Q81" s="93">
        <v>863.78</v>
      </c>
      <c r="R81" s="93">
        <v>615.24</v>
      </c>
      <c r="S81" s="94">
        <v>908.21</v>
      </c>
    </row>
    <row r="82" spans="1:19" ht="12.75" customHeight="1">
      <c r="A82" s="81"/>
      <c r="B82" s="78">
        <v>47</v>
      </c>
      <c r="C82" s="93">
        <v>519.19000000000005</v>
      </c>
      <c r="D82" s="93">
        <v>595.49</v>
      </c>
      <c r="E82" s="93">
        <v>617.01</v>
      </c>
      <c r="F82" s="93">
        <v>868.14</v>
      </c>
      <c r="G82" s="93">
        <v>646.07000000000005</v>
      </c>
      <c r="H82" s="93">
        <v>979.2</v>
      </c>
      <c r="I82" s="93">
        <v>1266.1400000000001</v>
      </c>
      <c r="J82" s="93">
        <v>1145.77</v>
      </c>
      <c r="K82" s="93">
        <v>1467.82</v>
      </c>
      <c r="L82" s="93">
        <v>1682.13</v>
      </c>
      <c r="M82" s="93">
        <v>1721.3400000000001</v>
      </c>
      <c r="N82" s="93">
        <v>855.32</v>
      </c>
      <c r="O82" s="93">
        <v>1185.76</v>
      </c>
      <c r="P82" s="93">
        <v>1110.8600000000001</v>
      </c>
      <c r="Q82" s="93">
        <v>878.38</v>
      </c>
      <c r="R82" s="93">
        <v>619.12</v>
      </c>
      <c r="S82" s="94">
        <v>926.96</v>
      </c>
    </row>
    <row r="83" spans="1:19" ht="12.75" customHeight="1">
      <c r="A83" s="81"/>
      <c r="B83" s="78">
        <v>48</v>
      </c>
      <c r="C83" s="93">
        <v>526.21</v>
      </c>
      <c r="D83" s="93">
        <v>606.45000000000005</v>
      </c>
      <c r="E83" s="93">
        <v>625.09</v>
      </c>
      <c r="F83" s="93">
        <v>881.11</v>
      </c>
      <c r="G83" s="93">
        <v>647.35</v>
      </c>
      <c r="H83" s="93">
        <v>1008.88</v>
      </c>
      <c r="I83" s="93">
        <v>1287.76</v>
      </c>
      <c r="J83" s="93">
        <v>1151.73</v>
      </c>
      <c r="K83" s="93">
        <v>1482.4</v>
      </c>
      <c r="L83" s="93">
        <v>1689.22</v>
      </c>
      <c r="M83" s="93">
        <v>1722.78</v>
      </c>
      <c r="N83" s="93">
        <v>868.32</v>
      </c>
      <c r="O83" s="93">
        <v>1186.95</v>
      </c>
      <c r="P83" s="93">
        <v>1128.81</v>
      </c>
      <c r="Q83" s="93">
        <v>889.64</v>
      </c>
      <c r="R83" s="93">
        <v>620.36</v>
      </c>
      <c r="S83" s="94">
        <v>945.75</v>
      </c>
    </row>
    <row r="84" spans="1:19" ht="12.75" customHeight="1">
      <c r="A84" s="81"/>
      <c r="B84" s="78">
        <v>49</v>
      </c>
      <c r="C84" s="93">
        <v>532.07000000000005</v>
      </c>
      <c r="D84" s="93">
        <v>612.51</v>
      </c>
      <c r="E84" s="93">
        <v>631.97</v>
      </c>
      <c r="F84" s="93">
        <v>893.65</v>
      </c>
      <c r="G84" s="93">
        <v>671.97</v>
      </c>
      <c r="H84" s="93">
        <v>1011.89</v>
      </c>
      <c r="I84" s="93">
        <v>1308.7</v>
      </c>
      <c r="J84" s="93">
        <v>1170.32</v>
      </c>
      <c r="K84" s="93">
        <v>1494.56</v>
      </c>
      <c r="L84" s="93">
        <v>1767.98</v>
      </c>
      <c r="M84" s="93">
        <v>1724.02</v>
      </c>
      <c r="N84" s="93">
        <v>882.04</v>
      </c>
      <c r="O84" s="93">
        <v>1188.1400000000001</v>
      </c>
      <c r="P84" s="93">
        <v>1130.28</v>
      </c>
      <c r="Q84" s="93">
        <v>905.17000000000007</v>
      </c>
      <c r="R84" s="93">
        <v>643.97</v>
      </c>
      <c r="S84" s="94">
        <v>964.37</v>
      </c>
    </row>
    <row r="85" spans="1:19" ht="12.75" customHeight="1">
      <c r="A85" s="81"/>
      <c r="B85" s="82">
        <v>50</v>
      </c>
      <c r="C85" s="97">
        <v>539.76</v>
      </c>
      <c r="D85" s="97">
        <v>621.39</v>
      </c>
      <c r="E85" s="97">
        <v>633.11</v>
      </c>
      <c r="F85" s="97">
        <v>894.83</v>
      </c>
      <c r="G85" s="97">
        <v>674.47</v>
      </c>
      <c r="H85" s="97">
        <v>1014.27</v>
      </c>
      <c r="I85" s="97">
        <v>1328.56</v>
      </c>
      <c r="J85" s="97">
        <v>1173.94</v>
      </c>
      <c r="K85" s="97">
        <v>1520</v>
      </c>
      <c r="L85" s="97">
        <v>1775.8700000000001</v>
      </c>
      <c r="M85" s="97">
        <v>1725.27</v>
      </c>
      <c r="N85" s="97">
        <v>894.52</v>
      </c>
      <c r="O85" s="97">
        <v>1190.79</v>
      </c>
      <c r="P85" s="97">
        <v>1131.83</v>
      </c>
      <c r="Q85" s="97">
        <v>918.07</v>
      </c>
      <c r="R85" s="97">
        <v>646.36</v>
      </c>
      <c r="S85" s="98">
        <v>983.6</v>
      </c>
    </row>
    <row r="86" spans="1:19" ht="12.75" customHeight="1">
      <c r="A86" s="81"/>
      <c r="B86" s="85">
        <v>52</v>
      </c>
      <c r="C86" s="99">
        <v>555.86</v>
      </c>
      <c r="D86" s="99">
        <v>633.56000000000006</v>
      </c>
      <c r="E86" s="99">
        <v>636.62</v>
      </c>
      <c r="F86" s="99">
        <v>931.18000000000006</v>
      </c>
      <c r="G86" s="99">
        <v>720.71</v>
      </c>
      <c r="H86" s="99">
        <v>1064.6300000000001</v>
      </c>
      <c r="I86" s="99">
        <v>1377.97</v>
      </c>
      <c r="J86" s="99">
        <v>1246.8800000000001</v>
      </c>
      <c r="K86" s="99">
        <v>1715.1200000000001</v>
      </c>
      <c r="L86" s="99">
        <v>1781.6100000000001</v>
      </c>
      <c r="M86" s="99">
        <v>1783.92</v>
      </c>
      <c r="N86" s="99">
        <v>910.22</v>
      </c>
      <c r="O86" s="99">
        <v>1280.8900000000001</v>
      </c>
      <c r="P86" s="99">
        <v>1141.3500000000001</v>
      </c>
      <c r="Q86" s="99">
        <v>934.30000000000007</v>
      </c>
      <c r="R86" s="99">
        <v>690.66</v>
      </c>
      <c r="S86" s="100">
        <v>993.30000000000007</v>
      </c>
    </row>
    <row r="87" spans="1:19" ht="12.75" customHeight="1">
      <c r="A87" s="81"/>
      <c r="B87" s="85">
        <v>54</v>
      </c>
      <c r="C87" s="99">
        <v>561.71</v>
      </c>
      <c r="D87" s="99">
        <v>641.31000000000006</v>
      </c>
      <c r="E87" s="99">
        <v>668.52</v>
      </c>
      <c r="F87" s="99">
        <v>951.17000000000007</v>
      </c>
      <c r="G87" s="99">
        <v>729.1</v>
      </c>
      <c r="H87" s="99">
        <v>1087.78</v>
      </c>
      <c r="I87" s="99">
        <v>1404.08</v>
      </c>
      <c r="J87" s="99">
        <v>1254.6300000000001</v>
      </c>
      <c r="K87" s="99">
        <v>1726.68</v>
      </c>
      <c r="L87" s="99">
        <v>1785.47</v>
      </c>
      <c r="M87" s="99">
        <v>1790.3400000000001</v>
      </c>
      <c r="N87" s="99">
        <v>926</v>
      </c>
      <c r="O87" s="99">
        <v>1336.33</v>
      </c>
      <c r="P87" s="99">
        <v>1199.54</v>
      </c>
      <c r="Q87" s="99">
        <v>947.67000000000007</v>
      </c>
      <c r="R87" s="99">
        <v>698.7</v>
      </c>
      <c r="S87" s="100">
        <v>1025.5999999999999</v>
      </c>
    </row>
    <row r="88" spans="1:19" ht="12.75" customHeight="1">
      <c r="A88" s="81"/>
      <c r="B88" s="85">
        <v>56</v>
      </c>
      <c r="C88" s="99">
        <v>573.09</v>
      </c>
      <c r="D88" s="99">
        <v>653.6</v>
      </c>
      <c r="E88" s="99">
        <v>680.75</v>
      </c>
      <c r="F88" s="99">
        <v>980.85</v>
      </c>
      <c r="G88" s="99">
        <v>758.99</v>
      </c>
      <c r="H88" s="99">
        <v>1107.8500000000001</v>
      </c>
      <c r="I88" s="99">
        <v>1454.6100000000001</v>
      </c>
      <c r="J88" s="99">
        <v>1258.3800000000001</v>
      </c>
      <c r="K88" s="99">
        <v>1807.22</v>
      </c>
      <c r="L88" s="99">
        <v>1871.29</v>
      </c>
      <c r="M88" s="99">
        <v>1805.04</v>
      </c>
      <c r="N88" s="99">
        <v>954.88</v>
      </c>
      <c r="O88" s="99">
        <v>1354.74</v>
      </c>
      <c r="P88" s="99">
        <v>1242.6100000000001</v>
      </c>
      <c r="Q88" s="99">
        <v>978.76</v>
      </c>
      <c r="R88" s="99">
        <v>727.34</v>
      </c>
      <c r="S88" s="100">
        <v>1056.1500000000001</v>
      </c>
    </row>
    <row r="89" spans="1:19" ht="12.75" customHeight="1">
      <c r="A89" s="81"/>
      <c r="B89" s="85">
        <v>58</v>
      </c>
      <c r="C89" s="99">
        <v>585.12</v>
      </c>
      <c r="D89" s="99">
        <v>665.73</v>
      </c>
      <c r="E89" s="99">
        <v>693.9</v>
      </c>
      <c r="F89" s="99">
        <v>1010.5600000000001</v>
      </c>
      <c r="G89" s="99">
        <v>788.87</v>
      </c>
      <c r="H89" s="99">
        <v>1118.8399999999999</v>
      </c>
      <c r="I89" s="99">
        <v>1506.22</v>
      </c>
      <c r="J89" s="99">
        <v>1262.1000000000001</v>
      </c>
      <c r="K89" s="99">
        <v>1858.73</v>
      </c>
      <c r="L89" s="99">
        <v>1970.47</v>
      </c>
      <c r="M89" s="99">
        <v>1819.72</v>
      </c>
      <c r="N89" s="99">
        <v>983.77</v>
      </c>
      <c r="O89" s="99">
        <v>1373.15</v>
      </c>
      <c r="P89" s="99">
        <v>1285.52</v>
      </c>
      <c r="Q89" s="99">
        <v>1011.82</v>
      </c>
      <c r="R89" s="99">
        <v>755.97</v>
      </c>
      <c r="S89" s="100">
        <v>1089.98</v>
      </c>
    </row>
    <row r="90" spans="1:19" ht="12.75" customHeight="1">
      <c r="A90" s="81"/>
      <c r="B90" s="88">
        <v>60</v>
      </c>
      <c r="C90" s="101">
        <v>602.56000000000006</v>
      </c>
      <c r="D90" s="101">
        <v>680.59</v>
      </c>
      <c r="E90" s="101">
        <v>697.42</v>
      </c>
      <c r="F90" s="101">
        <v>1043.8900000000001</v>
      </c>
      <c r="G90" s="101">
        <v>792.69</v>
      </c>
      <c r="H90" s="101">
        <v>1200.49</v>
      </c>
      <c r="I90" s="101">
        <v>1570.67</v>
      </c>
      <c r="J90" s="101">
        <v>1268.1100000000001</v>
      </c>
      <c r="K90" s="101">
        <v>1892.22</v>
      </c>
      <c r="L90" s="101">
        <v>2034.13</v>
      </c>
      <c r="M90" s="101">
        <v>1912.31</v>
      </c>
      <c r="N90" s="101">
        <v>1021.8100000000001</v>
      </c>
      <c r="O90" s="101">
        <v>1520.15</v>
      </c>
      <c r="P90" s="101">
        <v>1384.3500000000001</v>
      </c>
      <c r="Q90" s="101">
        <v>1049.33</v>
      </c>
      <c r="R90" s="101">
        <v>759.64</v>
      </c>
      <c r="S90" s="102">
        <v>1122.8900000000001</v>
      </c>
    </row>
    <row r="91" spans="1:19" ht="12.75" customHeight="1">
      <c r="A91" s="81"/>
      <c r="B91" s="78">
        <v>62</v>
      </c>
      <c r="C91" s="93">
        <v>613.96</v>
      </c>
      <c r="D91" s="93">
        <v>693.21</v>
      </c>
      <c r="E91" s="93">
        <v>718.02</v>
      </c>
      <c r="F91" s="93">
        <v>1056.43</v>
      </c>
      <c r="G91" s="93">
        <v>838.38</v>
      </c>
      <c r="H91" s="93">
        <v>1218.5</v>
      </c>
      <c r="I91" s="93">
        <v>1622.05</v>
      </c>
      <c r="J91" s="93">
        <v>1320.74</v>
      </c>
      <c r="K91" s="93">
        <v>1896.06</v>
      </c>
      <c r="L91" s="93">
        <v>2041.8300000000002</v>
      </c>
      <c r="M91" s="93">
        <v>1916.92</v>
      </c>
      <c r="N91" s="93">
        <v>1048.58</v>
      </c>
      <c r="O91" s="93">
        <v>1524.94</v>
      </c>
      <c r="P91" s="93">
        <v>1411.52</v>
      </c>
      <c r="Q91" s="93">
        <v>1092.3600000000001</v>
      </c>
      <c r="R91" s="93">
        <v>803.42000000000007</v>
      </c>
      <c r="S91" s="94">
        <v>1156.9000000000001</v>
      </c>
    </row>
    <row r="92" spans="1:19" ht="12.75" customHeight="1">
      <c r="A92" s="81"/>
      <c r="B92" s="78">
        <v>64</v>
      </c>
      <c r="C92" s="93">
        <v>625.4</v>
      </c>
      <c r="D92" s="93">
        <v>703.51</v>
      </c>
      <c r="E92" s="93">
        <v>721.56000000000006</v>
      </c>
      <c r="F92" s="93">
        <v>1102.45</v>
      </c>
      <c r="G92" s="93">
        <v>843.39</v>
      </c>
      <c r="H92" s="93">
        <v>1222.3</v>
      </c>
      <c r="I92" s="93">
        <v>1674.2</v>
      </c>
      <c r="J92" s="93">
        <v>1394.05</v>
      </c>
      <c r="K92" s="93">
        <v>1899.96</v>
      </c>
      <c r="L92" s="93">
        <v>2045.67</v>
      </c>
      <c r="M92" s="93">
        <v>1954.64</v>
      </c>
      <c r="N92" s="93">
        <v>1075.3399999999999</v>
      </c>
      <c r="O92" s="93">
        <v>1528.96</v>
      </c>
      <c r="P92" s="93">
        <v>1456.53</v>
      </c>
      <c r="Q92" s="93">
        <v>1115.96</v>
      </c>
      <c r="R92" s="93">
        <v>808.22</v>
      </c>
      <c r="S92" s="94">
        <v>1193.77</v>
      </c>
    </row>
    <row r="93" spans="1:19" ht="12.75" customHeight="1">
      <c r="A93" s="81"/>
      <c r="B93" s="78">
        <v>66</v>
      </c>
      <c r="C93" s="93">
        <v>633.72</v>
      </c>
      <c r="D93" s="93">
        <v>714.96</v>
      </c>
      <c r="E93" s="93">
        <v>733.39</v>
      </c>
      <c r="F93" s="93">
        <v>1130.49</v>
      </c>
      <c r="G93" s="93">
        <v>849.9</v>
      </c>
      <c r="H93" s="93">
        <v>1226.0899999999999</v>
      </c>
      <c r="I93" s="93">
        <v>1714.71</v>
      </c>
      <c r="J93" s="93">
        <v>1399.3700000000001</v>
      </c>
      <c r="K93" s="93">
        <v>1993.31</v>
      </c>
      <c r="L93" s="93">
        <v>2049.4900000000002</v>
      </c>
      <c r="M93" s="93">
        <v>1958.64</v>
      </c>
      <c r="N93" s="93">
        <v>1102.1000000000001</v>
      </c>
      <c r="O93" s="93">
        <v>1604.08</v>
      </c>
      <c r="P93" s="93">
        <v>1471.55</v>
      </c>
      <c r="Q93" s="93">
        <v>1138.01</v>
      </c>
      <c r="R93" s="93">
        <v>814.46</v>
      </c>
      <c r="S93" s="94">
        <v>1225.83</v>
      </c>
    </row>
    <row r="94" spans="1:19" ht="12.75" customHeight="1">
      <c r="A94" s="81"/>
      <c r="B94" s="78">
        <v>68</v>
      </c>
      <c r="C94" s="93">
        <v>646.89</v>
      </c>
      <c r="D94" s="93">
        <v>727.09</v>
      </c>
      <c r="E94" s="93">
        <v>761.07</v>
      </c>
      <c r="F94" s="93">
        <v>1159.5</v>
      </c>
      <c r="G94" s="93">
        <v>907.4</v>
      </c>
      <c r="H94" s="93">
        <v>1292.8900000000001</v>
      </c>
      <c r="I94" s="93">
        <v>1728.04</v>
      </c>
      <c r="J94" s="93">
        <v>1484.77</v>
      </c>
      <c r="K94" s="93">
        <v>2153.61</v>
      </c>
      <c r="L94" s="93">
        <v>2092.9299999999998</v>
      </c>
      <c r="M94" s="93">
        <v>2132.46</v>
      </c>
      <c r="N94" s="93">
        <v>1128.83</v>
      </c>
      <c r="O94" s="93">
        <v>1608.22</v>
      </c>
      <c r="P94" s="93">
        <v>1483.54</v>
      </c>
      <c r="Q94" s="93">
        <v>1171.3</v>
      </c>
      <c r="R94" s="93">
        <v>869.56000000000006</v>
      </c>
      <c r="S94" s="94">
        <v>1268.77</v>
      </c>
    </row>
    <row r="95" spans="1:19" ht="12.75" customHeight="1">
      <c r="A95" s="81"/>
      <c r="B95" s="82">
        <v>70</v>
      </c>
      <c r="C95" s="97">
        <v>659.35</v>
      </c>
      <c r="D95" s="97">
        <v>740.52</v>
      </c>
      <c r="E95" s="97">
        <v>772.37</v>
      </c>
      <c r="F95" s="97">
        <v>1187.01</v>
      </c>
      <c r="G95" s="97">
        <v>911.25</v>
      </c>
      <c r="H95" s="97">
        <v>1311.28</v>
      </c>
      <c r="I95" s="97">
        <v>1815.53</v>
      </c>
      <c r="J95" s="97">
        <v>1502.02</v>
      </c>
      <c r="K95" s="97">
        <v>2169.17</v>
      </c>
      <c r="L95" s="97">
        <v>2122.4900000000002</v>
      </c>
      <c r="M95" s="97">
        <v>2151.2800000000002</v>
      </c>
      <c r="N95" s="97">
        <v>1155.55</v>
      </c>
      <c r="O95" s="97">
        <v>1611.8600000000001</v>
      </c>
      <c r="P95" s="97">
        <v>1525.23</v>
      </c>
      <c r="Q95" s="97">
        <v>1199.3</v>
      </c>
      <c r="R95" s="97">
        <v>873.25</v>
      </c>
      <c r="S95" s="98">
        <v>1302.04</v>
      </c>
    </row>
    <row r="96" spans="1:19" ht="12.75" customHeight="1">
      <c r="A96" s="81"/>
      <c r="B96" s="85">
        <v>72</v>
      </c>
      <c r="C96" s="99">
        <v>685.25</v>
      </c>
      <c r="D96" s="99">
        <v>744.74</v>
      </c>
      <c r="E96" s="99">
        <v>776.34</v>
      </c>
      <c r="F96" s="99">
        <v>1212.3900000000001</v>
      </c>
      <c r="G96" s="99">
        <v>946.25</v>
      </c>
      <c r="H96" s="99">
        <v>1368.54</v>
      </c>
      <c r="I96" s="99">
        <v>1888.69</v>
      </c>
      <c r="J96" s="99">
        <v>1587.63</v>
      </c>
      <c r="K96" s="99">
        <v>2172.7800000000002</v>
      </c>
      <c r="L96" s="99">
        <v>2129.13</v>
      </c>
      <c r="M96" s="99">
        <v>2203.31</v>
      </c>
      <c r="N96" s="99">
        <v>1163.9000000000001</v>
      </c>
      <c r="O96" s="99">
        <v>1677.78</v>
      </c>
      <c r="P96" s="99">
        <v>1563.31</v>
      </c>
      <c r="Q96" s="99">
        <v>1209.4100000000001</v>
      </c>
      <c r="R96" s="99">
        <v>906.80000000000007</v>
      </c>
      <c r="S96" s="100">
        <v>1337.93</v>
      </c>
    </row>
    <row r="97" spans="1:19" ht="12.75" customHeight="1">
      <c r="A97" s="81"/>
      <c r="B97" s="85">
        <v>74</v>
      </c>
      <c r="C97" s="99">
        <v>714.4</v>
      </c>
      <c r="D97" s="99">
        <v>751.84</v>
      </c>
      <c r="E97" s="99">
        <v>779.86</v>
      </c>
      <c r="F97" s="99">
        <v>1239.53</v>
      </c>
      <c r="G97" s="99">
        <v>950.22</v>
      </c>
      <c r="H97" s="99">
        <v>1418.48</v>
      </c>
      <c r="I97" s="99">
        <v>1924.82</v>
      </c>
      <c r="J97" s="99">
        <v>1597.68</v>
      </c>
      <c r="K97" s="99">
        <v>2179.2400000000002</v>
      </c>
      <c r="L97" s="99">
        <v>2210.8200000000002</v>
      </c>
      <c r="M97" s="99">
        <v>2256.54</v>
      </c>
      <c r="N97" s="99">
        <v>1206.8900000000001</v>
      </c>
      <c r="O97" s="99">
        <v>1719.4</v>
      </c>
      <c r="P97" s="99">
        <v>1602.27</v>
      </c>
      <c r="Q97" s="99">
        <v>1224.1000000000001</v>
      </c>
      <c r="R97" s="99">
        <v>910.61</v>
      </c>
      <c r="S97" s="100">
        <v>1374.89</v>
      </c>
    </row>
    <row r="98" spans="1:19" ht="12.75" customHeight="1">
      <c r="A98" s="81"/>
      <c r="B98" s="85">
        <v>76</v>
      </c>
      <c r="C98" s="99">
        <v>733.83</v>
      </c>
      <c r="D98" s="99">
        <v>763.65</v>
      </c>
      <c r="E98" s="99">
        <v>783.37</v>
      </c>
      <c r="F98" s="99">
        <v>1243.1300000000001</v>
      </c>
      <c r="G98" s="99">
        <v>1019.63</v>
      </c>
      <c r="H98" s="99">
        <v>1431.63</v>
      </c>
      <c r="I98" s="99">
        <v>1933.3600000000001</v>
      </c>
      <c r="J98" s="99">
        <v>1670.3700000000001</v>
      </c>
      <c r="K98" s="99">
        <v>2334.91</v>
      </c>
      <c r="L98" s="99">
        <v>2282.64</v>
      </c>
      <c r="M98" s="99">
        <v>2260.36</v>
      </c>
      <c r="N98" s="99">
        <v>1233.6000000000001</v>
      </c>
      <c r="O98" s="99">
        <v>1767.32</v>
      </c>
      <c r="P98" s="99">
        <v>1643.6200000000001</v>
      </c>
      <c r="Q98" s="99">
        <v>1280</v>
      </c>
      <c r="R98" s="99">
        <v>977.11</v>
      </c>
      <c r="S98" s="100">
        <v>1408.77</v>
      </c>
    </row>
    <row r="99" spans="1:19" ht="12.75" customHeight="1">
      <c r="A99" s="81"/>
      <c r="B99" s="85">
        <v>78</v>
      </c>
      <c r="C99" s="99">
        <v>740.56000000000006</v>
      </c>
      <c r="D99" s="99">
        <v>773.59</v>
      </c>
      <c r="E99" s="99">
        <v>808.91</v>
      </c>
      <c r="F99" s="99">
        <v>1278.02</v>
      </c>
      <c r="G99" s="99">
        <v>1026.9000000000001</v>
      </c>
      <c r="H99" s="99">
        <v>1436.42</v>
      </c>
      <c r="I99" s="99">
        <v>1982.8400000000001</v>
      </c>
      <c r="J99" s="99">
        <v>1674.04</v>
      </c>
      <c r="K99" s="99">
        <v>2338.9700000000003</v>
      </c>
      <c r="L99" s="99">
        <v>2292.2400000000002</v>
      </c>
      <c r="M99" s="99">
        <v>2275.0700000000002</v>
      </c>
      <c r="N99" s="99">
        <v>1260.3600000000001</v>
      </c>
      <c r="O99" s="99">
        <v>1772.19</v>
      </c>
      <c r="P99" s="99">
        <v>1743.7</v>
      </c>
      <c r="Q99" s="99">
        <v>1307.93</v>
      </c>
      <c r="R99" s="99">
        <v>984.08</v>
      </c>
      <c r="S99" s="100">
        <v>1445.3500000000001</v>
      </c>
    </row>
    <row r="100" spans="1:19" ht="12.75" customHeight="1">
      <c r="B100" s="88">
        <v>80</v>
      </c>
      <c r="C100" s="101">
        <v>749.2</v>
      </c>
      <c r="D100" s="101">
        <v>783.25</v>
      </c>
      <c r="E100" s="101">
        <v>816.37</v>
      </c>
      <c r="F100" s="101">
        <v>1299.28</v>
      </c>
      <c r="G100" s="101">
        <v>1033.32</v>
      </c>
      <c r="H100" s="101">
        <v>1506.7</v>
      </c>
      <c r="I100" s="101">
        <v>2000.49</v>
      </c>
      <c r="J100" s="101">
        <v>1706.0900000000001</v>
      </c>
      <c r="K100" s="101">
        <v>2364.73</v>
      </c>
      <c r="L100" s="101">
        <v>2302.7600000000002</v>
      </c>
      <c r="M100" s="101">
        <v>2295.5100000000002</v>
      </c>
      <c r="N100" s="101">
        <v>1287.05</v>
      </c>
      <c r="O100" s="101">
        <v>1775.83</v>
      </c>
      <c r="P100" s="101">
        <v>1777.1200000000001</v>
      </c>
      <c r="Q100" s="101">
        <v>1338.56</v>
      </c>
      <c r="R100" s="101">
        <v>990.23</v>
      </c>
      <c r="S100" s="102">
        <v>1470.58</v>
      </c>
    </row>
    <row r="101" spans="1:19" ht="12.75" customHeight="1">
      <c r="B101" s="78">
        <v>82</v>
      </c>
      <c r="C101" s="93">
        <v>756.97</v>
      </c>
      <c r="D101" s="93">
        <v>792.87</v>
      </c>
      <c r="E101" s="93">
        <v>842.24</v>
      </c>
      <c r="F101" s="93">
        <v>1335.52</v>
      </c>
      <c r="G101" s="93">
        <v>1037.1400000000001</v>
      </c>
      <c r="H101" s="93">
        <v>1510.51</v>
      </c>
      <c r="I101" s="93">
        <v>2004.3700000000001</v>
      </c>
      <c r="J101" s="93">
        <v>1709.74</v>
      </c>
      <c r="K101" s="93">
        <v>2368.34</v>
      </c>
      <c r="L101" s="93">
        <v>2306.7200000000003</v>
      </c>
      <c r="M101" s="93">
        <v>2338.6</v>
      </c>
      <c r="N101" s="93">
        <v>1290.71</v>
      </c>
      <c r="O101" s="93">
        <v>1780.72</v>
      </c>
      <c r="P101" s="93">
        <v>1793.81</v>
      </c>
      <c r="Q101" s="93">
        <v>1342.65</v>
      </c>
      <c r="R101" s="93">
        <v>993.9</v>
      </c>
      <c r="S101" s="94">
        <v>1477.21</v>
      </c>
    </row>
    <row r="102" spans="1:19" ht="12.75" customHeight="1">
      <c r="B102" s="78">
        <v>84</v>
      </c>
      <c r="C102" s="93">
        <v>763.88</v>
      </c>
      <c r="D102" s="93">
        <v>802.35</v>
      </c>
      <c r="E102" s="93">
        <v>850.56000000000006</v>
      </c>
      <c r="F102" s="93">
        <v>1364.28</v>
      </c>
      <c r="G102" s="93">
        <v>1108.03</v>
      </c>
      <c r="H102" s="93">
        <v>1514.3</v>
      </c>
      <c r="I102" s="93">
        <v>2101.35</v>
      </c>
      <c r="J102" s="93">
        <v>1713.38</v>
      </c>
      <c r="K102" s="93">
        <v>2371.9500000000003</v>
      </c>
      <c r="L102" s="93">
        <v>2347.58</v>
      </c>
      <c r="M102" s="93">
        <v>2342</v>
      </c>
      <c r="N102" s="93">
        <v>1294.3900000000001</v>
      </c>
      <c r="O102" s="93">
        <v>1875.28</v>
      </c>
      <c r="P102" s="93">
        <v>1797.38</v>
      </c>
      <c r="Q102" s="93">
        <v>1352.17</v>
      </c>
      <c r="R102" s="93">
        <v>1061.82</v>
      </c>
      <c r="S102" s="94">
        <v>1513.45</v>
      </c>
    </row>
    <row r="103" spans="1:19" ht="12.75" customHeight="1">
      <c r="B103" s="78">
        <v>86</v>
      </c>
      <c r="C103" s="93">
        <v>772.33</v>
      </c>
      <c r="D103" s="93">
        <v>809.45</v>
      </c>
      <c r="E103" s="93">
        <v>854.76</v>
      </c>
      <c r="F103" s="93">
        <v>1385.48</v>
      </c>
      <c r="G103" s="93">
        <v>1115.8</v>
      </c>
      <c r="H103" s="93">
        <v>1517.65</v>
      </c>
      <c r="I103" s="93">
        <v>2137.4900000000002</v>
      </c>
      <c r="J103" s="93">
        <v>1745.5</v>
      </c>
      <c r="K103" s="93">
        <v>2375.56</v>
      </c>
      <c r="L103" s="93">
        <v>2414.6799999999998</v>
      </c>
      <c r="M103" s="93">
        <v>2482.0500000000002</v>
      </c>
      <c r="N103" s="93">
        <v>1356.63</v>
      </c>
      <c r="O103" s="93">
        <v>1881.45</v>
      </c>
      <c r="P103" s="93">
        <v>1800.93</v>
      </c>
      <c r="Q103" s="93">
        <v>1402.99</v>
      </c>
      <c r="R103" s="93">
        <v>1069.26</v>
      </c>
      <c r="S103" s="94">
        <v>1543.68</v>
      </c>
    </row>
    <row r="104" spans="1:19" ht="12.75" customHeight="1">
      <c r="B104" s="78">
        <v>88</v>
      </c>
      <c r="C104" s="93">
        <v>780.96</v>
      </c>
      <c r="D104" s="93">
        <v>823.86</v>
      </c>
      <c r="E104" s="93">
        <v>858.75</v>
      </c>
      <c r="F104" s="93">
        <v>1412.33</v>
      </c>
      <c r="G104" s="93">
        <v>1119.98</v>
      </c>
      <c r="H104" s="93">
        <v>1562.3500000000001</v>
      </c>
      <c r="I104" s="93">
        <v>2173.41</v>
      </c>
      <c r="J104" s="93">
        <v>1749.14</v>
      </c>
      <c r="K104" s="93">
        <v>2379.17</v>
      </c>
      <c r="L104" s="93">
        <v>2471.13</v>
      </c>
      <c r="M104" s="93">
        <v>2573.41</v>
      </c>
      <c r="N104" s="93">
        <v>1360.06</v>
      </c>
      <c r="O104" s="93">
        <v>1994.66</v>
      </c>
      <c r="P104" s="93">
        <v>1804.5</v>
      </c>
      <c r="Q104" s="93">
        <v>1426.49</v>
      </c>
      <c r="R104" s="93">
        <v>1073.27</v>
      </c>
      <c r="S104" s="94">
        <v>1578.14</v>
      </c>
    </row>
    <row r="105" spans="1:19" ht="12.75" customHeight="1">
      <c r="B105" s="78">
        <v>90</v>
      </c>
      <c r="C105" s="93">
        <v>789.6</v>
      </c>
      <c r="D105" s="93">
        <v>831.11</v>
      </c>
      <c r="E105" s="93">
        <v>879.30000000000007</v>
      </c>
      <c r="F105" s="93">
        <v>1422.16</v>
      </c>
      <c r="G105" s="93">
        <v>1136.6100000000001</v>
      </c>
      <c r="H105" s="93">
        <v>1626.79</v>
      </c>
      <c r="I105" s="93">
        <v>2209.19</v>
      </c>
      <c r="J105" s="93">
        <v>1844.46</v>
      </c>
      <c r="K105" s="93">
        <v>2382.79</v>
      </c>
      <c r="L105" s="93">
        <v>2474.5700000000002</v>
      </c>
      <c r="M105" s="93">
        <v>2645.34</v>
      </c>
      <c r="N105" s="93">
        <v>1395.97</v>
      </c>
      <c r="O105" s="93">
        <v>2015.5</v>
      </c>
      <c r="P105" s="93">
        <v>1808.06</v>
      </c>
      <c r="Q105" s="93">
        <v>1450.14</v>
      </c>
      <c r="R105" s="93">
        <v>1089.21</v>
      </c>
      <c r="S105" s="94">
        <v>1614.51</v>
      </c>
    </row>
    <row r="106" spans="1:19">
      <c r="B106" s="126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</row>
    <row r="107" spans="1:19" ht="14.5">
      <c r="B107" s="91" t="s">
        <v>5</v>
      </c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</row>
    <row r="108" spans="1:19">
      <c r="B108" s="129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</row>
    <row r="109" spans="1:19">
      <c r="B109" s="129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</row>
    <row r="110" spans="1:19">
      <c r="B110" s="129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</row>
    <row r="114" spans="1:19" ht="13">
      <c r="A114" s="92"/>
      <c r="C114" s="92"/>
    </row>
    <row r="116" spans="1:19" ht="14.15" customHeight="1"/>
    <row r="117" spans="1:19" ht="14.15" customHeight="1"/>
    <row r="118" spans="1:19" ht="6" customHeight="1"/>
    <row r="119" spans="1:19" ht="13">
      <c r="I119" s="58"/>
      <c r="K119" s="58"/>
      <c r="L119" s="58"/>
      <c r="S119" s="59" t="str">
        <f>+S63</f>
        <v>2024 Rates</v>
      </c>
    </row>
    <row r="120" spans="1:19" ht="25">
      <c r="B120" s="60" t="s">
        <v>32</v>
      </c>
      <c r="C120" s="60"/>
      <c r="E120" s="60"/>
      <c r="H120" s="61"/>
      <c r="I120" s="60"/>
    </row>
    <row r="121" spans="1:19" ht="12.75" customHeight="1">
      <c r="B121" s="60"/>
      <c r="C121" s="60"/>
      <c r="E121" s="60"/>
      <c r="H121" s="61"/>
      <c r="I121" s="60"/>
    </row>
    <row r="122" spans="1:19" ht="32.5">
      <c r="B122" s="62" t="s">
        <v>50</v>
      </c>
      <c r="C122" s="63"/>
      <c r="D122" s="63"/>
      <c r="E122" s="63"/>
      <c r="F122" s="63"/>
      <c r="G122" s="63"/>
      <c r="H122" s="64"/>
      <c r="I122" s="63"/>
      <c r="K122" s="63"/>
      <c r="L122" s="63"/>
      <c r="M122" s="63"/>
      <c r="N122" s="63"/>
      <c r="O122" s="63"/>
    </row>
    <row r="123" spans="1:19" ht="12.75" customHeight="1">
      <c r="B123" s="65"/>
      <c r="C123" s="63"/>
      <c r="D123" s="63"/>
      <c r="E123" s="63"/>
      <c r="F123" s="63"/>
      <c r="G123" s="63"/>
      <c r="H123" s="64"/>
      <c r="I123" s="63"/>
      <c r="K123" s="63"/>
      <c r="L123" s="63"/>
      <c r="M123" s="63"/>
      <c r="N123" s="63"/>
      <c r="O123" s="63"/>
    </row>
    <row r="124" spans="1:19" ht="12.75" customHeight="1">
      <c r="B124" s="62"/>
      <c r="C124" s="63"/>
      <c r="D124" s="63"/>
      <c r="E124" s="63"/>
      <c r="F124" s="63"/>
      <c r="G124" s="63"/>
      <c r="H124" s="64"/>
      <c r="I124" s="63"/>
      <c r="K124" s="63"/>
      <c r="L124" s="63"/>
      <c r="M124" s="63"/>
      <c r="N124" s="63"/>
      <c r="O124" s="63"/>
    </row>
    <row r="125" spans="1:19" ht="12.75" customHeight="1">
      <c r="B125" s="64"/>
      <c r="C125" s="63"/>
      <c r="D125" s="63"/>
      <c r="E125" s="63"/>
      <c r="F125" s="63"/>
      <c r="G125" s="63"/>
      <c r="H125" s="64"/>
      <c r="I125" s="63"/>
      <c r="K125" s="63"/>
      <c r="L125" s="63"/>
      <c r="M125" s="63"/>
      <c r="N125" s="63"/>
      <c r="O125" s="63"/>
    </row>
    <row r="126" spans="1:19" ht="12.75" customHeight="1">
      <c r="B126" s="67" t="s">
        <v>2</v>
      </c>
      <c r="C126" s="68">
        <f>C$10</f>
        <v>481</v>
      </c>
      <c r="D126" s="68">
        <f t="shared" ref="D126:S126" si="1">D$10</f>
        <v>482</v>
      </c>
      <c r="E126" s="68">
        <f t="shared" si="1"/>
        <v>484</v>
      </c>
      <c r="F126" s="68">
        <f t="shared" si="1"/>
        <v>401</v>
      </c>
      <c r="G126" s="68">
        <f t="shared" si="1"/>
        <v>402</v>
      </c>
      <c r="H126" s="68">
        <f t="shared" si="1"/>
        <v>403</v>
      </c>
      <c r="I126" s="68">
        <f t="shared" si="1"/>
        <v>404</v>
      </c>
      <c r="J126" s="68">
        <f t="shared" si="1"/>
        <v>405</v>
      </c>
      <c r="K126" s="68">
        <f t="shared" si="1"/>
        <v>406</v>
      </c>
      <c r="L126" s="68">
        <f t="shared" si="1"/>
        <v>407</v>
      </c>
      <c r="M126" s="68">
        <f t="shared" si="1"/>
        <v>408</v>
      </c>
      <c r="N126" s="68">
        <f t="shared" si="1"/>
        <v>409</v>
      </c>
      <c r="O126" s="68">
        <f t="shared" si="1"/>
        <v>411</v>
      </c>
      <c r="P126" s="68">
        <f t="shared" si="1"/>
        <v>412</v>
      </c>
      <c r="Q126" s="68">
        <f t="shared" si="1"/>
        <v>413</v>
      </c>
      <c r="R126" s="68">
        <f t="shared" si="1"/>
        <v>420</v>
      </c>
      <c r="S126" s="68">
        <f t="shared" si="1"/>
        <v>421</v>
      </c>
    </row>
    <row r="127" spans="1:19" ht="12.75" customHeight="1">
      <c r="A127" s="63"/>
      <c r="B127" s="69" t="s">
        <v>40</v>
      </c>
      <c r="C127" s="70">
        <v>797.89</v>
      </c>
      <c r="D127" s="70">
        <v>840.05000000000007</v>
      </c>
      <c r="E127" s="70">
        <v>890.18000000000006</v>
      </c>
      <c r="F127" s="70">
        <v>1441.67</v>
      </c>
      <c r="G127" s="70">
        <v>1160.79</v>
      </c>
      <c r="H127" s="70">
        <v>1636.72</v>
      </c>
      <c r="I127" s="70">
        <v>2245.52</v>
      </c>
      <c r="J127" s="70">
        <v>1892.29</v>
      </c>
      <c r="K127" s="70">
        <v>2386.39</v>
      </c>
      <c r="L127" s="70">
        <v>2490.79</v>
      </c>
      <c r="M127" s="70">
        <v>2652.9700000000003</v>
      </c>
      <c r="N127" s="70">
        <v>1416.88</v>
      </c>
      <c r="O127" s="70">
        <v>2019.3700000000001</v>
      </c>
      <c r="P127" s="70">
        <v>1811.6200000000001</v>
      </c>
      <c r="Q127" s="70">
        <v>1473.6100000000001</v>
      </c>
      <c r="R127" s="70">
        <v>1112.3900000000001</v>
      </c>
      <c r="S127" s="71">
        <v>1650.16</v>
      </c>
    </row>
    <row r="128" spans="1:19" ht="12.75" customHeight="1">
      <c r="A128" s="72"/>
      <c r="B128" s="78">
        <v>94</v>
      </c>
      <c r="C128" s="93">
        <v>806.53</v>
      </c>
      <c r="D128" s="93">
        <v>849.4</v>
      </c>
      <c r="E128" s="93">
        <v>893.69</v>
      </c>
      <c r="F128" s="93">
        <v>1471.8700000000001</v>
      </c>
      <c r="G128" s="93">
        <v>1178.97</v>
      </c>
      <c r="H128" s="93">
        <v>1745.4</v>
      </c>
      <c r="I128" s="93">
        <v>2272.75</v>
      </c>
      <c r="J128" s="93">
        <v>1996.18</v>
      </c>
      <c r="K128" s="93">
        <v>2390.0100000000002</v>
      </c>
      <c r="L128" s="93">
        <v>2642.35</v>
      </c>
      <c r="M128" s="93">
        <v>2656.84</v>
      </c>
      <c r="N128" s="93">
        <v>1442.33</v>
      </c>
      <c r="O128" s="93">
        <v>2119.59</v>
      </c>
      <c r="P128" s="93">
        <v>1815.17</v>
      </c>
      <c r="Q128" s="93">
        <v>1490.7</v>
      </c>
      <c r="R128" s="93">
        <v>1129.81</v>
      </c>
      <c r="S128" s="94">
        <v>1682.3</v>
      </c>
    </row>
    <row r="129" spans="1:27" s="96" customFormat="1" ht="12.75" customHeight="1">
      <c r="A129" s="95"/>
      <c r="B129" s="78">
        <v>96</v>
      </c>
      <c r="C129" s="93">
        <v>813.01</v>
      </c>
      <c r="D129" s="93">
        <v>856.21</v>
      </c>
      <c r="E129" s="93">
        <v>897.21</v>
      </c>
      <c r="F129" s="93">
        <v>1483.79</v>
      </c>
      <c r="G129" s="93">
        <v>1212.4100000000001</v>
      </c>
      <c r="H129" s="93">
        <v>1781.8500000000001</v>
      </c>
      <c r="I129" s="93">
        <v>2297.31</v>
      </c>
      <c r="J129" s="93">
        <v>2012.49</v>
      </c>
      <c r="K129" s="93">
        <v>2393.62</v>
      </c>
      <c r="L129" s="93">
        <v>2802.02</v>
      </c>
      <c r="M129" s="93">
        <v>2791.96</v>
      </c>
      <c r="N129" s="93">
        <v>1470.41</v>
      </c>
      <c r="O129" s="93">
        <v>2133.11</v>
      </c>
      <c r="P129" s="93">
        <v>1884.02</v>
      </c>
      <c r="Q129" s="93">
        <v>1520.83</v>
      </c>
      <c r="R129" s="93">
        <v>1161.8500000000001</v>
      </c>
      <c r="S129" s="94">
        <v>1711.17</v>
      </c>
    </row>
    <row r="130" spans="1:27" ht="12.75" customHeight="1">
      <c r="A130" s="81"/>
      <c r="B130" s="78">
        <v>98</v>
      </c>
      <c r="C130" s="93">
        <v>816.75</v>
      </c>
      <c r="D130" s="93">
        <v>860</v>
      </c>
      <c r="E130" s="93">
        <v>901.08</v>
      </c>
      <c r="F130" s="93">
        <v>1487.24</v>
      </c>
      <c r="G130" s="93">
        <v>1237.81</v>
      </c>
      <c r="H130" s="93">
        <v>1785.2</v>
      </c>
      <c r="I130" s="93">
        <v>2308.4299999999998</v>
      </c>
      <c r="J130" s="93">
        <v>2015.97</v>
      </c>
      <c r="K130" s="93">
        <v>2397.23</v>
      </c>
      <c r="L130" s="93">
        <v>2896.18</v>
      </c>
      <c r="M130" s="93">
        <v>2916.69</v>
      </c>
      <c r="N130" s="93">
        <v>1473.83</v>
      </c>
      <c r="O130" s="93">
        <v>2136.75</v>
      </c>
      <c r="P130" s="93">
        <v>1895.38</v>
      </c>
      <c r="Q130" s="93">
        <v>1531.3600000000001</v>
      </c>
      <c r="R130" s="93">
        <v>1186.19</v>
      </c>
      <c r="S130" s="94">
        <v>1741.74</v>
      </c>
    </row>
    <row r="131" spans="1:27" ht="12.75" customHeight="1">
      <c r="A131" s="81"/>
      <c r="B131" s="82">
        <v>100</v>
      </c>
      <c r="C131" s="97">
        <v>828.48</v>
      </c>
      <c r="D131" s="97">
        <v>867.45</v>
      </c>
      <c r="E131" s="97">
        <v>904.97</v>
      </c>
      <c r="F131" s="97">
        <v>1490.8</v>
      </c>
      <c r="G131" s="97">
        <v>1314.09</v>
      </c>
      <c r="H131" s="97">
        <v>1789.07</v>
      </c>
      <c r="I131" s="97">
        <v>2312.27</v>
      </c>
      <c r="J131" s="97">
        <v>2124.85</v>
      </c>
      <c r="K131" s="97">
        <v>2565.4500000000003</v>
      </c>
      <c r="L131" s="97">
        <v>2986.71</v>
      </c>
      <c r="M131" s="97">
        <v>3171.96</v>
      </c>
      <c r="N131" s="97">
        <v>1477.63</v>
      </c>
      <c r="O131" s="97">
        <v>2140.39</v>
      </c>
      <c r="P131" s="97">
        <v>1899.3</v>
      </c>
      <c r="Q131" s="97">
        <v>1545.38</v>
      </c>
      <c r="R131" s="97">
        <v>1259.29</v>
      </c>
      <c r="S131" s="98">
        <v>1748.01</v>
      </c>
    </row>
    <row r="132" spans="1:27" ht="12.75" customHeight="1">
      <c r="A132" s="81"/>
      <c r="B132" s="85">
        <v>105</v>
      </c>
      <c r="C132" s="99">
        <v>866.58</v>
      </c>
      <c r="D132" s="99">
        <v>907.07</v>
      </c>
      <c r="E132" s="99">
        <v>947.06000000000006</v>
      </c>
      <c r="F132" s="99">
        <v>1561</v>
      </c>
      <c r="G132" s="99">
        <v>1440.44</v>
      </c>
      <c r="H132" s="99">
        <v>1882.06</v>
      </c>
      <c r="I132" s="99">
        <v>2412.98</v>
      </c>
      <c r="J132" s="99">
        <v>2230.31</v>
      </c>
      <c r="K132" s="99">
        <v>2693.73</v>
      </c>
      <c r="L132" s="99">
        <v>3136.04</v>
      </c>
      <c r="M132" s="99">
        <v>3427.25</v>
      </c>
      <c r="N132" s="99">
        <v>1551.52</v>
      </c>
      <c r="O132" s="99">
        <v>2230.48</v>
      </c>
      <c r="P132" s="99">
        <v>2000.38</v>
      </c>
      <c r="Q132" s="99">
        <v>1621.26</v>
      </c>
      <c r="R132" s="99">
        <v>1328.77</v>
      </c>
      <c r="S132" s="100">
        <v>1816.6000000000001</v>
      </c>
    </row>
    <row r="133" spans="1:27" ht="12.75" customHeight="1">
      <c r="A133" s="81"/>
      <c r="B133" s="85">
        <v>110</v>
      </c>
      <c r="C133" s="99">
        <v>907.83</v>
      </c>
      <c r="D133" s="99">
        <v>950.26</v>
      </c>
      <c r="E133" s="99">
        <v>991.95</v>
      </c>
      <c r="F133" s="99">
        <v>1635.33</v>
      </c>
      <c r="G133" s="99">
        <v>1509.01</v>
      </c>
      <c r="H133" s="99">
        <v>1970.64</v>
      </c>
      <c r="I133" s="99">
        <v>2527.9</v>
      </c>
      <c r="J133" s="99">
        <v>2336.5100000000002</v>
      </c>
      <c r="K133" s="99">
        <v>2822</v>
      </c>
      <c r="L133" s="99">
        <v>3285.37</v>
      </c>
      <c r="M133" s="99">
        <v>3590.27</v>
      </c>
      <c r="N133" s="99">
        <v>1625.39</v>
      </c>
      <c r="O133" s="99">
        <v>2336.71</v>
      </c>
      <c r="P133" s="99">
        <v>2095.64</v>
      </c>
      <c r="Q133" s="99">
        <v>1697.15</v>
      </c>
      <c r="R133" s="99">
        <v>1392.03</v>
      </c>
      <c r="S133" s="100">
        <v>1831.22</v>
      </c>
    </row>
    <row r="134" spans="1:27" ht="12.75" customHeight="1">
      <c r="A134" s="81"/>
      <c r="B134" s="85">
        <v>115</v>
      </c>
      <c r="C134" s="99">
        <v>949.12</v>
      </c>
      <c r="D134" s="99">
        <v>993.44</v>
      </c>
      <c r="E134" s="99">
        <v>1036.1300000000001</v>
      </c>
      <c r="F134" s="99">
        <v>1709.67</v>
      </c>
      <c r="G134" s="99">
        <v>1577.6100000000001</v>
      </c>
      <c r="H134" s="99">
        <v>2059.84</v>
      </c>
      <c r="I134" s="99">
        <v>2642.8</v>
      </c>
      <c r="J134" s="99">
        <v>2442.7000000000003</v>
      </c>
      <c r="K134" s="99">
        <v>2950.26</v>
      </c>
      <c r="L134" s="99">
        <v>3434.71</v>
      </c>
      <c r="M134" s="99">
        <v>3749.9300000000003</v>
      </c>
      <c r="N134" s="99">
        <v>1699.27</v>
      </c>
      <c r="O134" s="99">
        <v>2442.9299999999998</v>
      </c>
      <c r="P134" s="99">
        <v>2190.88</v>
      </c>
      <c r="Q134" s="99">
        <v>1772.76</v>
      </c>
      <c r="R134" s="99">
        <v>1455.3</v>
      </c>
      <c r="S134" s="100">
        <v>1889.13</v>
      </c>
    </row>
    <row r="135" spans="1:27" ht="12.75" customHeight="1">
      <c r="A135" s="81"/>
      <c r="B135" s="85">
        <v>120</v>
      </c>
      <c r="C135" s="99">
        <v>990.38</v>
      </c>
      <c r="D135" s="99">
        <v>1036.6400000000001</v>
      </c>
      <c r="E135" s="99">
        <v>1081.1200000000001</v>
      </c>
      <c r="F135" s="99">
        <v>1783.98</v>
      </c>
      <c r="G135" s="99">
        <v>1646.19</v>
      </c>
      <c r="H135" s="99">
        <v>2149.39</v>
      </c>
      <c r="I135" s="99">
        <v>2757.7200000000003</v>
      </c>
      <c r="J135" s="99">
        <v>2548.92</v>
      </c>
      <c r="K135" s="99">
        <v>3078.52</v>
      </c>
      <c r="L135" s="99">
        <v>3584.05</v>
      </c>
      <c r="M135" s="99">
        <v>3909.23</v>
      </c>
      <c r="N135" s="99">
        <v>1773.17</v>
      </c>
      <c r="O135" s="99">
        <v>2549.13</v>
      </c>
      <c r="P135" s="99">
        <v>2286.13</v>
      </c>
      <c r="Q135" s="99">
        <v>1848.2</v>
      </c>
      <c r="R135" s="99">
        <v>1518.58</v>
      </c>
      <c r="S135" s="100">
        <v>1964.55</v>
      </c>
    </row>
    <row r="136" spans="1:27" ht="12.75" customHeight="1">
      <c r="A136" s="81"/>
      <c r="B136" s="88">
        <v>125</v>
      </c>
      <c r="C136" s="101">
        <v>1031.6300000000001</v>
      </c>
      <c r="D136" s="101">
        <v>1079.83</v>
      </c>
      <c r="E136" s="101">
        <v>1125.04</v>
      </c>
      <c r="F136" s="101">
        <v>1858.33</v>
      </c>
      <c r="G136" s="101">
        <v>1714.78</v>
      </c>
      <c r="H136" s="101">
        <v>2238.09</v>
      </c>
      <c r="I136" s="101">
        <v>2872.6</v>
      </c>
      <c r="J136" s="101">
        <v>2655.12</v>
      </c>
      <c r="K136" s="101">
        <v>3206.81</v>
      </c>
      <c r="L136" s="101">
        <v>3733.38</v>
      </c>
      <c r="M136" s="101">
        <v>4068.26</v>
      </c>
      <c r="N136" s="101">
        <v>1847.03</v>
      </c>
      <c r="O136" s="101">
        <v>2655.35</v>
      </c>
      <c r="P136" s="101">
        <v>2381.39</v>
      </c>
      <c r="Q136" s="101">
        <v>1924.98</v>
      </c>
      <c r="R136" s="101">
        <v>1581.8400000000001</v>
      </c>
      <c r="S136" s="102">
        <v>2040.49</v>
      </c>
    </row>
    <row r="137" spans="1:27" ht="12.75" customHeight="1">
      <c r="A137" s="81"/>
      <c r="B137" s="78">
        <v>130</v>
      </c>
      <c r="C137" s="93">
        <v>1091.22</v>
      </c>
      <c r="D137" s="93">
        <v>1123</v>
      </c>
      <c r="E137" s="93">
        <v>1169.17</v>
      </c>
      <c r="F137" s="93">
        <v>1932.66</v>
      </c>
      <c r="G137" s="93">
        <v>1783.39</v>
      </c>
      <c r="H137" s="93">
        <v>2394.34</v>
      </c>
      <c r="I137" s="93">
        <v>3069.7200000000003</v>
      </c>
      <c r="J137" s="93">
        <v>2761.33</v>
      </c>
      <c r="K137" s="93">
        <v>3396.83</v>
      </c>
      <c r="L137" s="93">
        <v>3882.7000000000003</v>
      </c>
      <c r="M137" s="93">
        <v>4230.83</v>
      </c>
      <c r="N137" s="93">
        <v>1976.3300000000002</v>
      </c>
      <c r="O137" s="93">
        <v>2761.54</v>
      </c>
      <c r="P137" s="93">
        <v>2476.64</v>
      </c>
      <c r="Q137" s="93">
        <v>2029.69</v>
      </c>
      <c r="R137" s="93">
        <v>1645.13</v>
      </c>
      <c r="S137" s="94">
        <v>2095.58</v>
      </c>
    </row>
    <row r="138" spans="1:27" ht="12.75" customHeight="1">
      <c r="A138" s="81"/>
      <c r="B138" s="78">
        <v>135</v>
      </c>
      <c r="C138" s="93">
        <v>1133.1600000000001</v>
      </c>
      <c r="D138" s="93">
        <v>1166.21</v>
      </c>
      <c r="E138" s="93">
        <v>1213.92</v>
      </c>
      <c r="F138" s="93">
        <v>2006.98</v>
      </c>
      <c r="G138" s="93">
        <v>1851.97</v>
      </c>
      <c r="H138" s="93">
        <v>2486.2200000000003</v>
      </c>
      <c r="I138" s="93">
        <v>3187.8</v>
      </c>
      <c r="J138" s="93">
        <v>2867.53</v>
      </c>
      <c r="K138" s="93">
        <v>3527.48</v>
      </c>
      <c r="L138" s="93">
        <v>4032.05</v>
      </c>
      <c r="M138" s="93">
        <v>4389.55</v>
      </c>
      <c r="N138" s="93">
        <v>2052.34</v>
      </c>
      <c r="O138" s="93">
        <v>2867.76</v>
      </c>
      <c r="P138" s="93">
        <v>2571.9</v>
      </c>
      <c r="Q138" s="93">
        <v>2116.92</v>
      </c>
      <c r="R138" s="93">
        <v>1708.4</v>
      </c>
      <c r="S138" s="94">
        <v>2148.98</v>
      </c>
    </row>
    <row r="139" spans="1:27" ht="12.75" customHeight="1">
      <c r="A139" s="81"/>
      <c r="B139" s="78">
        <v>140</v>
      </c>
      <c r="C139" s="93">
        <v>1174.96</v>
      </c>
      <c r="D139" s="93">
        <v>1209.4000000000001</v>
      </c>
      <c r="E139" s="93">
        <v>1258.81</v>
      </c>
      <c r="F139" s="93">
        <v>2081.31</v>
      </c>
      <c r="G139" s="93">
        <v>1920.57</v>
      </c>
      <c r="H139" s="93">
        <v>2576</v>
      </c>
      <c r="I139" s="93">
        <v>3305.86</v>
      </c>
      <c r="J139" s="93">
        <v>2973.7400000000002</v>
      </c>
      <c r="K139" s="93">
        <v>3658.14</v>
      </c>
      <c r="L139" s="93">
        <v>4181.3900000000003</v>
      </c>
      <c r="M139" s="93">
        <v>4551.97</v>
      </c>
      <c r="N139" s="93">
        <v>2128.33</v>
      </c>
      <c r="O139" s="93">
        <v>2973.9900000000002</v>
      </c>
      <c r="P139" s="93">
        <v>2667.14</v>
      </c>
      <c r="Q139" s="93">
        <v>2195.2600000000002</v>
      </c>
      <c r="R139" s="93">
        <v>1771.68</v>
      </c>
      <c r="S139" s="94">
        <v>2219.48</v>
      </c>
    </row>
    <row r="140" spans="1:27" ht="12.75" customHeight="1">
      <c r="A140" s="81"/>
      <c r="B140" s="78">
        <v>145</v>
      </c>
      <c r="C140" s="93">
        <v>1215.95</v>
      </c>
      <c r="D140" s="93">
        <v>1252.58</v>
      </c>
      <c r="E140" s="93">
        <v>1303.71</v>
      </c>
      <c r="F140" s="93">
        <v>2197.5</v>
      </c>
      <c r="G140" s="93">
        <v>1989.16</v>
      </c>
      <c r="H140" s="93">
        <v>2666.7400000000002</v>
      </c>
      <c r="I140" s="93">
        <v>3423.9300000000003</v>
      </c>
      <c r="J140" s="93">
        <v>3079.9300000000003</v>
      </c>
      <c r="K140" s="93">
        <v>3788.76</v>
      </c>
      <c r="L140" s="93">
        <v>4330.71</v>
      </c>
      <c r="M140" s="93">
        <v>4710.21</v>
      </c>
      <c r="N140" s="93">
        <v>2204.35</v>
      </c>
      <c r="O140" s="93">
        <v>3080.19</v>
      </c>
      <c r="P140" s="93">
        <v>2762.39</v>
      </c>
      <c r="Q140" s="93">
        <v>2273.63</v>
      </c>
      <c r="R140" s="93">
        <v>1834.94</v>
      </c>
      <c r="S140" s="94">
        <v>2290.71</v>
      </c>
    </row>
    <row r="141" spans="1:27" ht="12.75" customHeight="1">
      <c r="A141" s="81"/>
      <c r="B141" s="82">
        <v>150</v>
      </c>
      <c r="C141" s="97">
        <v>1257.53</v>
      </c>
      <c r="D141" s="97">
        <v>1295.78</v>
      </c>
      <c r="E141" s="97">
        <v>1348.59</v>
      </c>
      <c r="F141" s="97">
        <v>2273.29</v>
      </c>
      <c r="G141" s="97">
        <v>2057.7400000000002</v>
      </c>
      <c r="H141" s="97">
        <v>2770.37</v>
      </c>
      <c r="I141" s="97">
        <v>3541.9900000000002</v>
      </c>
      <c r="J141" s="97">
        <v>3186.13</v>
      </c>
      <c r="K141" s="97">
        <v>3919.42</v>
      </c>
      <c r="L141" s="97">
        <v>4480.04</v>
      </c>
      <c r="M141" s="97">
        <v>4872.5</v>
      </c>
      <c r="N141" s="97">
        <v>2280.38</v>
      </c>
      <c r="O141" s="97">
        <v>3186.39</v>
      </c>
      <c r="P141" s="97">
        <v>2857.67</v>
      </c>
      <c r="Q141" s="97">
        <v>2352.0100000000002</v>
      </c>
      <c r="R141" s="97">
        <v>1898.22</v>
      </c>
      <c r="S141" s="98">
        <v>2361.5100000000002</v>
      </c>
    </row>
    <row r="142" spans="1:27" ht="14.15" customHeight="1">
      <c r="A142" s="81"/>
    </row>
    <row r="143" spans="1:27" s="81" customFormat="1" ht="17.25" customHeight="1">
      <c r="B143" s="103" t="s">
        <v>51</v>
      </c>
      <c r="C143" s="63"/>
      <c r="D143" s="63"/>
      <c r="E143" s="63"/>
      <c r="F143" s="63"/>
      <c r="G143" s="63"/>
      <c r="M143" s="57"/>
      <c r="N143" s="57"/>
      <c r="O143" s="57"/>
      <c r="P143" s="57"/>
      <c r="Q143" s="57"/>
      <c r="R143" s="57"/>
      <c r="Z143" s="104"/>
      <c r="AA143" s="105"/>
    </row>
    <row r="144" spans="1:27" s="81" customFormat="1" ht="6.75" customHeight="1">
      <c r="B144" s="64"/>
      <c r="C144" s="63"/>
      <c r="D144" s="63"/>
      <c r="E144" s="63"/>
      <c r="F144" s="63"/>
      <c r="G144" s="63"/>
      <c r="H144" s="63"/>
      <c r="I144" s="63"/>
      <c r="J144" s="63"/>
      <c r="K144" s="64"/>
      <c r="L144" s="64"/>
      <c r="M144" s="57"/>
      <c r="N144" s="57"/>
      <c r="O144" s="57"/>
      <c r="P144" s="57"/>
      <c r="Q144" s="57"/>
      <c r="R144" s="57"/>
    </row>
    <row r="145" spans="2:19">
      <c r="B145" s="67" t="s">
        <v>2</v>
      </c>
      <c r="C145" s="68">
        <f>C$10</f>
        <v>481</v>
      </c>
      <c r="D145" s="68">
        <f t="shared" ref="D145:S145" si="2">D$10</f>
        <v>482</v>
      </c>
      <c r="E145" s="68">
        <f t="shared" si="2"/>
        <v>484</v>
      </c>
      <c r="F145" s="68">
        <f t="shared" si="2"/>
        <v>401</v>
      </c>
      <c r="G145" s="68">
        <f t="shared" si="2"/>
        <v>402</v>
      </c>
      <c r="H145" s="68">
        <f t="shared" si="2"/>
        <v>403</v>
      </c>
      <c r="I145" s="68">
        <f t="shared" si="2"/>
        <v>404</v>
      </c>
      <c r="J145" s="68">
        <f t="shared" si="2"/>
        <v>405</v>
      </c>
      <c r="K145" s="68">
        <f t="shared" si="2"/>
        <v>406</v>
      </c>
      <c r="L145" s="68">
        <f t="shared" si="2"/>
        <v>407</v>
      </c>
      <c r="M145" s="68">
        <f t="shared" si="2"/>
        <v>408</v>
      </c>
      <c r="N145" s="68">
        <f t="shared" si="2"/>
        <v>409</v>
      </c>
      <c r="O145" s="68">
        <f t="shared" si="2"/>
        <v>411</v>
      </c>
      <c r="P145" s="68">
        <f t="shared" si="2"/>
        <v>412</v>
      </c>
      <c r="Q145" s="68">
        <f t="shared" si="2"/>
        <v>413</v>
      </c>
      <c r="R145" s="68">
        <f t="shared" si="2"/>
        <v>420</v>
      </c>
      <c r="S145" s="68">
        <f t="shared" si="2"/>
        <v>421</v>
      </c>
    </row>
    <row r="146" spans="2:19" ht="12.75" customHeight="1">
      <c r="B146" s="268" t="s">
        <v>10</v>
      </c>
      <c r="C146" s="269">
        <v>8.39</v>
      </c>
      <c r="D146" s="269">
        <v>8.64</v>
      </c>
      <c r="E146" s="269">
        <v>9</v>
      </c>
      <c r="F146" s="269">
        <v>15.16</v>
      </c>
      <c r="G146" s="269">
        <v>13.72</v>
      </c>
      <c r="H146" s="269">
        <v>18.47</v>
      </c>
      <c r="I146" s="269">
        <v>23.62</v>
      </c>
      <c r="J146" s="269">
        <v>21.25</v>
      </c>
      <c r="K146" s="269">
        <v>26.13</v>
      </c>
      <c r="L146" s="269">
        <v>29.87</v>
      </c>
      <c r="M146" s="269">
        <v>32.49</v>
      </c>
      <c r="N146" s="269">
        <v>15.21</v>
      </c>
      <c r="O146" s="269">
        <v>21.25</v>
      </c>
      <c r="P146" s="269">
        <v>19.059999999999999</v>
      </c>
      <c r="Q146" s="269">
        <v>15.69</v>
      </c>
      <c r="R146" s="269">
        <v>12.66</v>
      </c>
      <c r="S146" s="270">
        <v>15.75</v>
      </c>
    </row>
    <row r="147" spans="2:19" ht="12.75" customHeight="1">
      <c r="B147" s="268"/>
      <c r="C147" s="269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70"/>
    </row>
    <row r="148" spans="2:19" ht="12.75" customHeight="1">
      <c r="B148" s="262" t="s">
        <v>42</v>
      </c>
      <c r="C148" s="260">
        <v>1257.53</v>
      </c>
      <c r="D148" s="260">
        <v>1295.78</v>
      </c>
      <c r="E148" s="260">
        <v>1348.59</v>
      </c>
      <c r="F148" s="260">
        <v>2273.29</v>
      </c>
      <c r="G148" s="260">
        <v>2057.7400000000002</v>
      </c>
      <c r="H148" s="260">
        <v>2770.37</v>
      </c>
      <c r="I148" s="260">
        <v>3541.9900000000002</v>
      </c>
      <c r="J148" s="260">
        <v>3186.13</v>
      </c>
      <c r="K148" s="260">
        <v>3919.42</v>
      </c>
      <c r="L148" s="260">
        <v>4480.04</v>
      </c>
      <c r="M148" s="260">
        <v>4872.5</v>
      </c>
      <c r="N148" s="260">
        <v>2280.38</v>
      </c>
      <c r="O148" s="260">
        <v>3186.39</v>
      </c>
      <c r="P148" s="260">
        <v>2857.67</v>
      </c>
      <c r="Q148" s="260">
        <v>2352.0100000000002</v>
      </c>
      <c r="R148" s="260">
        <v>1898.22</v>
      </c>
      <c r="S148" s="261">
        <v>2361.5100000000002</v>
      </c>
    </row>
    <row r="149" spans="2:19" ht="12.75" customHeight="1">
      <c r="B149" s="262"/>
      <c r="C149" s="260"/>
      <c r="D149" s="260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1"/>
    </row>
    <row r="151" spans="2:19" ht="14.5">
      <c r="B151" s="91" t="s">
        <v>5</v>
      </c>
      <c r="C151" s="63"/>
      <c r="D151" s="63"/>
      <c r="E151" s="63"/>
      <c r="F151" s="63"/>
      <c r="G151" s="63"/>
      <c r="H151" s="81"/>
      <c r="I151" s="81"/>
      <c r="J151" s="81"/>
      <c r="K151" s="81"/>
      <c r="L151" s="81"/>
    </row>
    <row r="152" spans="2:19" ht="6.75" customHeight="1">
      <c r="B152" s="64"/>
      <c r="C152" s="63"/>
      <c r="D152" s="63"/>
      <c r="E152" s="63"/>
      <c r="F152" s="63"/>
      <c r="G152" s="63"/>
      <c r="H152" s="63"/>
      <c r="I152" s="63"/>
      <c r="J152" s="63"/>
      <c r="K152" s="64"/>
      <c r="L152" s="64"/>
    </row>
    <row r="153" spans="2:19">
      <c r="B153" s="106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</row>
    <row r="154" spans="2:19" ht="11.25" customHeight="1">
      <c r="B154" s="259"/>
      <c r="C154" s="259"/>
      <c r="D154" s="259"/>
      <c r="E154" s="259"/>
      <c r="F154" s="259"/>
      <c r="G154" s="259"/>
      <c r="H154" s="259"/>
      <c r="I154" s="259"/>
      <c r="J154" s="259"/>
      <c r="K154" s="259"/>
      <c r="L154" s="259"/>
      <c r="M154" s="259"/>
      <c r="N154" s="259"/>
      <c r="O154" s="259"/>
      <c r="P154" s="259"/>
      <c r="Q154" s="259"/>
      <c r="R154" s="259"/>
      <c r="S154" s="259"/>
    </row>
    <row r="155" spans="2:19" ht="12.75" customHeight="1">
      <c r="B155" s="130"/>
      <c r="C155" s="257"/>
      <c r="D155" s="257"/>
      <c r="E155" s="257"/>
      <c r="F155" s="257"/>
      <c r="G155" s="257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</row>
    <row r="156" spans="2:19" ht="12.75" customHeight="1">
      <c r="B156" s="130"/>
      <c r="C156" s="257"/>
      <c r="D156" s="257"/>
      <c r="E156" s="257"/>
      <c r="F156" s="257"/>
      <c r="G156" s="257"/>
      <c r="H156" s="257"/>
      <c r="I156" s="257"/>
      <c r="J156" s="257"/>
      <c r="K156" s="257"/>
      <c r="L156" s="257"/>
      <c r="M156" s="257"/>
      <c r="N156" s="257"/>
      <c r="O156" s="257"/>
      <c r="P156" s="257"/>
      <c r="Q156" s="257"/>
      <c r="R156" s="257"/>
      <c r="S156" s="257"/>
    </row>
    <row r="157" spans="2:19" ht="12" customHeight="1"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</row>
    <row r="158" spans="2:19" ht="12.75" customHeight="1">
      <c r="B158" s="130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</row>
    <row r="159" spans="2:19" ht="12.75" customHeight="1">
      <c r="B159" s="130"/>
      <c r="C159" s="256"/>
      <c r="D159" s="256"/>
      <c r="E159" s="256"/>
      <c r="F159" s="256"/>
      <c r="G159" s="256"/>
      <c r="H159" s="256"/>
      <c r="I159" s="256"/>
      <c r="J159" s="256"/>
      <c r="K159" s="256"/>
      <c r="L159" s="256"/>
      <c r="M159" s="256"/>
      <c r="N159" s="256"/>
      <c r="O159" s="256"/>
      <c r="P159" s="256"/>
      <c r="Q159" s="256"/>
      <c r="R159" s="256"/>
      <c r="S159" s="256"/>
    </row>
    <row r="160" spans="2:19">
      <c r="B160" s="111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</row>
    <row r="161" spans="1:1" ht="14.15" customHeight="1">
      <c r="A161" s="81"/>
    </row>
    <row r="162" spans="1:1" ht="14.15" customHeight="1">
      <c r="A162" s="81"/>
    </row>
    <row r="163" spans="1:1" ht="14.15" customHeight="1">
      <c r="A163" s="81"/>
    </row>
    <row r="164" spans="1:1" ht="14.15" customHeight="1">
      <c r="A164" s="81"/>
    </row>
    <row r="165" spans="1:1" ht="14.15" customHeight="1">
      <c r="A165" s="81"/>
    </row>
    <row r="166" spans="1:1" ht="14.15" customHeight="1">
      <c r="A166" s="81"/>
    </row>
    <row r="167" spans="1:1" ht="14.15" customHeight="1">
      <c r="A167" s="81"/>
    </row>
    <row r="168" spans="1:1" ht="14.15" customHeight="1">
      <c r="A168" s="81"/>
    </row>
    <row r="169" spans="1:1" ht="14.15" customHeight="1">
      <c r="A169" s="81"/>
    </row>
    <row r="170" spans="1:1" ht="14.15" customHeight="1">
      <c r="A170" s="81"/>
    </row>
  </sheetData>
  <mergeCells count="72">
    <mergeCell ref="B146:B147"/>
    <mergeCell ref="C146:C147"/>
    <mergeCell ref="D146:D147"/>
    <mergeCell ref="E146:E147"/>
    <mergeCell ref="F146:F147"/>
    <mergeCell ref="R146:R147"/>
    <mergeCell ref="S146:S147"/>
    <mergeCell ref="H146:H147"/>
    <mergeCell ref="I146:I147"/>
    <mergeCell ref="J146:J147"/>
    <mergeCell ref="K146:K147"/>
    <mergeCell ref="L146:L147"/>
    <mergeCell ref="M146:M147"/>
    <mergeCell ref="G148:G149"/>
    <mergeCell ref="N146:N147"/>
    <mergeCell ref="O146:O147"/>
    <mergeCell ref="P146:P147"/>
    <mergeCell ref="Q146:Q147"/>
    <mergeCell ref="G146:G147"/>
    <mergeCell ref="B148:B149"/>
    <mergeCell ref="C148:C149"/>
    <mergeCell ref="D148:D149"/>
    <mergeCell ref="E148:E149"/>
    <mergeCell ref="F148:F149"/>
    <mergeCell ref="S148:S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B154:S154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R155:R156"/>
    <mergeCell ref="S155:S156"/>
    <mergeCell ref="B157:S157"/>
    <mergeCell ref="C158:C159"/>
    <mergeCell ref="D158:D159"/>
    <mergeCell ref="E158:E159"/>
    <mergeCell ref="F158:F159"/>
    <mergeCell ref="G158:G159"/>
    <mergeCell ref="H158:H159"/>
    <mergeCell ref="I158:I159"/>
    <mergeCell ref="L155:L156"/>
    <mergeCell ref="M155:M156"/>
    <mergeCell ref="N155:N156"/>
    <mergeCell ref="O155:O156"/>
    <mergeCell ref="P155:P156"/>
    <mergeCell ref="Q155:Q156"/>
    <mergeCell ref="P158:P159"/>
    <mergeCell ref="Q158:Q159"/>
    <mergeCell ref="R158:R159"/>
    <mergeCell ref="S158:S159"/>
    <mergeCell ref="J158:J159"/>
    <mergeCell ref="K158:K159"/>
    <mergeCell ref="L158:L159"/>
    <mergeCell ref="M158:M159"/>
    <mergeCell ref="N158:N159"/>
    <mergeCell ref="O158:O159"/>
  </mergeCells>
  <pageMargins left="0.25" right="0.25" top="0.75" bottom="0.75" header="0.3" footer="0.3"/>
  <pageSetup scale="51" fitToHeight="0" orientation="portrait" r:id="rId1"/>
  <headerFooter alignWithMargins="0"/>
  <rowBreaks count="2" manualBreakCount="2">
    <brk id="61" max="18" man="1"/>
    <brk id="117" max="1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16F0-F744-42CD-A78E-D1B6A8E61A72}">
  <sheetPr>
    <tabColor indexed="60"/>
    <pageSetUpPr fitToPage="1"/>
  </sheetPr>
  <dimension ref="A1:AA165"/>
  <sheetViews>
    <sheetView showGridLines="0" zoomScaleNormal="100" zoomScaleSheetLayoutView="100" workbookViewId="0">
      <selection activeCell="B1" sqref="B1"/>
    </sheetView>
  </sheetViews>
  <sheetFormatPr defaultColWidth="9.1796875" defaultRowHeight="12.5"/>
  <cols>
    <col min="1" max="1" width="3.26953125" style="57" customWidth="1"/>
    <col min="2" max="2" width="6.81640625" style="57" customWidth="1"/>
    <col min="3" max="7" width="8" style="57" bestFit="1" customWidth="1"/>
    <col min="8" max="8" width="8.1796875" style="57" customWidth="1"/>
    <col min="9" max="9" width="8.54296875" style="57" bestFit="1" customWidth="1"/>
    <col min="10" max="10" width="8.1796875" style="57" customWidth="1"/>
    <col min="11" max="13" width="8.54296875" style="57" bestFit="1" customWidth="1"/>
    <col min="14" max="14" width="8.1796875" style="57" customWidth="1"/>
    <col min="15" max="15" width="8.54296875" style="57" bestFit="1" customWidth="1"/>
    <col min="16" max="16" width="8.1796875" style="57" customWidth="1"/>
    <col min="17" max="17" width="8.54296875" style="57" bestFit="1" customWidth="1"/>
    <col min="18" max="18" width="8" style="57" bestFit="1" customWidth="1"/>
    <col min="19" max="19" width="8.54296875" style="57" bestFit="1" customWidth="1"/>
    <col min="20" max="20" width="4.7265625" style="57" customWidth="1"/>
    <col min="21" max="256" width="9.1796875" style="57"/>
    <col min="257" max="257" width="3.26953125" style="57" customWidth="1"/>
    <col min="258" max="258" width="6.81640625" style="57" customWidth="1"/>
    <col min="259" max="263" width="8" style="57" bestFit="1" customWidth="1"/>
    <col min="264" max="264" width="8.1796875" style="57" customWidth="1"/>
    <col min="265" max="265" width="8.54296875" style="57" bestFit="1" customWidth="1"/>
    <col min="266" max="266" width="8.1796875" style="57" customWidth="1"/>
    <col min="267" max="269" width="8.54296875" style="57" bestFit="1" customWidth="1"/>
    <col min="270" max="270" width="8.1796875" style="57" customWidth="1"/>
    <col min="271" max="271" width="8.54296875" style="57" bestFit="1" customWidth="1"/>
    <col min="272" max="272" width="8.1796875" style="57" customWidth="1"/>
    <col min="273" max="273" width="8.54296875" style="57" bestFit="1" customWidth="1"/>
    <col min="274" max="274" width="8" style="57" bestFit="1" customWidth="1"/>
    <col min="275" max="275" width="8.54296875" style="57" bestFit="1" customWidth="1"/>
    <col min="276" max="276" width="4.7265625" style="57" customWidth="1"/>
    <col min="277" max="512" width="9.1796875" style="57"/>
    <col min="513" max="513" width="3.26953125" style="57" customWidth="1"/>
    <col min="514" max="514" width="6.81640625" style="57" customWidth="1"/>
    <col min="515" max="519" width="8" style="57" bestFit="1" customWidth="1"/>
    <col min="520" max="520" width="8.1796875" style="57" customWidth="1"/>
    <col min="521" max="521" width="8.54296875" style="57" bestFit="1" customWidth="1"/>
    <col min="522" max="522" width="8.1796875" style="57" customWidth="1"/>
    <col min="523" max="525" width="8.54296875" style="57" bestFit="1" customWidth="1"/>
    <col min="526" max="526" width="8.1796875" style="57" customWidth="1"/>
    <col min="527" max="527" width="8.54296875" style="57" bestFit="1" customWidth="1"/>
    <col min="528" max="528" width="8.1796875" style="57" customWidth="1"/>
    <col min="529" max="529" width="8.54296875" style="57" bestFit="1" customWidth="1"/>
    <col min="530" max="530" width="8" style="57" bestFit="1" customWidth="1"/>
    <col min="531" max="531" width="8.54296875" style="57" bestFit="1" customWidth="1"/>
    <col min="532" max="532" width="4.7265625" style="57" customWidth="1"/>
    <col min="533" max="768" width="9.1796875" style="57"/>
    <col min="769" max="769" width="3.26953125" style="57" customWidth="1"/>
    <col min="770" max="770" width="6.81640625" style="57" customWidth="1"/>
    <col min="771" max="775" width="8" style="57" bestFit="1" customWidth="1"/>
    <col min="776" max="776" width="8.1796875" style="57" customWidth="1"/>
    <col min="777" max="777" width="8.54296875" style="57" bestFit="1" customWidth="1"/>
    <col min="778" max="778" width="8.1796875" style="57" customWidth="1"/>
    <col min="779" max="781" width="8.54296875" style="57" bestFit="1" customWidth="1"/>
    <col min="782" max="782" width="8.1796875" style="57" customWidth="1"/>
    <col min="783" max="783" width="8.54296875" style="57" bestFit="1" customWidth="1"/>
    <col min="784" max="784" width="8.1796875" style="57" customWidth="1"/>
    <col min="785" max="785" width="8.54296875" style="57" bestFit="1" customWidth="1"/>
    <col min="786" max="786" width="8" style="57" bestFit="1" customWidth="1"/>
    <col min="787" max="787" width="8.54296875" style="57" bestFit="1" customWidth="1"/>
    <col min="788" max="788" width="4.7265625" style="57" customWidth="1"/>
    <col min="789" max="1024" width="9.1796875" style="57"/>
    <col min="1025" max="1025" width="3.26953125" style="57" customWidth="1"/>
    <col min="1026" max="1026" width="6.81640625" style="57" customWidth="1"/>
    <col min="1027" max="1031" width="8" style="57" bestFit="1" customWidth="1"/>
    <col min="1032" max="1032" width="8.1796875" style="57" customWidth="1"/>
    <col min="1033" max="1033" width="8.54296875" style="57" bestFit="1" customWidth="1"/>
    <col min="1034" max="1034" width="8.1796875" style="57" customWidth="1"/>
    <col min="1035" max="1037" width="8.54296875" style="57" bestFit="1" customWidth="1"/>
    <col min="1038" max="1038" width="8.1796875" style="57" customWidth="1"/>
    <col min="1039" max="1039" width="8.54296875" style="57" bestFit="1" customWidth="1"/>
    <col min="1040" max="1040" width="8.1796875" style="57" customWidth="1"/>
    <col min="1041" max="1041" width="8.54296875" style="57" bestFit="1" customWidth="1"/>
    <col min="1042" max="1042" width="8" style="57" bestFit="1" customWidth="1"/>
    <col min="1043" max="1043" width="8.54296875" style="57" bestFit="1" customWidth="1"/>
    <col min="1044" max="1044" width="4.7265625" style="57" customWidth="1"/>
    <col min="1045" max="1280" width="9.1796875" style="57"/>
    <col min="1281" max="1281" width="3.26953125" style="57" customWidth="1"/>
    <col min="1282" max="1282" width="6.81640625" style="57" customWidth="1"/>
    <col min="1283" max="1287" width="8" style="57" bestFit="1" customWidth="1"/>
    <col min="1288" max="1288" width="8.1796875" style="57" customWidth="1"/>
    <col min="1289" max="1289" width="8.54296875" style="57" bestFit="1" customWidth="1"/>
    <col min="1290" max="1290" width="8.1796875" style="57" customWidth="1"/>
    <col min="1291" max="1293" width="8.54296875" style="57" bestFit="1" customWidth="1"/>
    <col min="1294" max="1294" width="8.1796875" style="57" customWidth="1"/>
    <col min="1295" max="1295" width="8.54296875" style="57" bestFit="1" customWidth="1"/>
    <col min="1296" max="1296" width="8.1796875" style="57" customWidth="1"/>
    <col min="1297" max="1297" width="8.54296875" style="57" bestFit="1" customWidth="1"/>
    <col min="1298" max="1298" width="8" style="57" bestFit="1" customWidth="1"/>
    <col min="1299" max="1299" width="8.54296875" style="57" bestFit="1" customWidth="1"/>
    <col min="1300" max="1300" width="4.7265625" style="57" customWidth="1"/>
    <col min="1301" max="1536" width="9.1796875" style="57"/>
    <col min="1537" max="1537" width="3.26953125" style="57" customWidth="1"/>
    <col min="1538" max="1538" width="6.81640625" style="57" customWidth="1"/>
    <col min="1539" max="1543" width="8" style="57" bestFit="1" customWidth="1"/>
    <col min="1544" max="1544" width="8.1796875" style="57" customWidth="1"/>
    <col min="1545" max="1545" width="8.54296875" style="57" bestFit="1" customWidth="1"/>
    <col min="1546" max="1546" width="8.1796875" style="57" customWidth="1"/>
    <col min="1547" max="1549" width="8.54296875" style="57" bestFit="1" customWidth="1"/>
    <col min="1550" max="1550" width="8.1796875" style="57" customWidth="1"/>
    <col min="1551" max="1551" width="8.54296875" style="57" bestFit="1" customWidth="1"/>
    <col min="1552" max="1552" width="8.1796875" style="57" customWidth="1"/>
    <col min="1553" max="1553" width="8.54296875" style="57" bestFit="1" customWidth="1"/>
    <col min="1554" max="1554" width="8" style="57" bestFit="1" customWidth="1"/>
    <col min="1555" max="1555" width="8.54296875" style="57" bestFit="1" customWidth="1"/>
    <col min="1556" max="1556" width="4.7265625" style="57" customWidth="1"/>
    <col min="1557" max="1792" width="9.1796875" style="57"/>
    <col min="1793" max="1793" width="3.26953125" style="57" customWidth="1"/>
    <col min="1794" max="1794" width="6.81640625" style="57" customWidth="1"/>
    <col min="1795" max="1799" width="8" style="57" bestFit="1" customWidth="1"/>
    <col min="1800" max="1800" width="8.1796875" style="57" customWidth="1"/>
    <col min="1801" max="1801" width="8.54296875" style="57" bestFit="1" customWidth="1"/>
    <col min="1802" max="1802" width="8.1796875" style="57" customWidth="1"/>
    <col min="1803" max="1805" width="8.54296875" style="57" bestFit="1" customWidth="1"/>
    <col min="1806" max="1806" width="8.1796875" style="57" customWidth="1"/>
    <col min="1807" max="1807" width="8.54296875" style="57" bestFit="1" customWidth="1"/>
    <col min="1808" max="1808" width="8.1796875" style="57" customWidth="1"/>
    <col min="1809" max="1809" width="8.54296875" style="57" bestFit="1" customWidth="1"/>
    <col min="1810" max="1810" width="8" style="57" bestFit="1" customWidth="1"/>
    <col min="1811" max="1811" width="8.54296875" style="57" bestFit="1" customWidth="1"/>
    <col min="1812" max="1812" width="4.7265625" style="57" customWidth="1"/>
    <col min="1813" max="2048" width="9.1796875" style="57"/>
    <col min="2049" max="2049" width="3.26953125" style="57" customWidth="1"/>
    <col min="2050" max="2050" width="6.81640625" style="57" customWidth="1"/>
    <col min="2051" max="2055" width="8" style="57" bestFit="1" customWidth="1"/>
    <col min="2056" max="2056" width="8.1796875" style="57" customWidth="1"/>
    <col min="2057" max="2057" width="8.54296875" style="57" bestFit="1" customWidth="1"/>
    <col min="2058" max="2058" width="8.1796875" style="57" customWidth="1"/>
    <col min="2059" max="2061" width="8.54296875" style="57" bestFit="1" customWidth="1"/>
    <col min="2062" max="2062" width="8.1796875" style="57" customWidth="1"/>
    <col min="2063" max="2063" width="8.54296875" style="57" bestFit="1" customWidth="1"/>
    <col min="2064" max="2064" width="8.1796875" style="57" customWidth="1"/>
    <col min="2065" max="2065" width="8.54296875" style="57" bestFit="1" customWidth="1"/>
    <col min="2066" max="2066" width="8" style="57" bestFit="1" customWidth="1"/>
    <col min="2067" max="2067" width="8.54296875" style="57" bestFit="1" customWidth="1"/>
    <col min="2068" max="2068" width="4.7265625" style="57" customWidth="1"/>
    <col min="2069" max="2304" width="9.1796875" style="57"/>
    <col min="2305" max="2305" width="3.26953125" style="57" customWidth="1"/>
    <col min="2306" max="2306" width="6.81640625" style="57" customWidth="1"/>
    <col min="2307" max="2311" width="8" style="57" bestFit="1" customWidth="1"/>
    <col min="2312" max="2312" width="8.1796875" style="57" customWidth="1"/>
    <col min="2313" max="2313" width="8.54296875" style="57" bestFit="1" customWidth="1"/>
    <col min="2314" max="2314" width="8.1796875" style="57" customWidth="1"/>
    <col min="2315" max="2317" width="8.54296875" style="57" bestFit="1" customWidth="1"/>
    <col min="2318" max="2318" width="8.1796875" style="57" customWidth="1"/>
    <col min="2319" max="2319" width="8.54296875" style="57" bestFit="1" customWidth="1"/>
    <col min="2320" max="2320" width="8.1796875" style="57" customWidth="1"/>
    <col min="2321" max="2321" width="8.54296875" style="57" bestFit="1" customWidth="1"/>
    <col min="2322" max="2322" width="8" style="57" bestFit="1" customWidth="1"/>
    <col min="2323" max="2323" width="8.54296875" style="57" bestFit="1" customWidth="1"/>
    <col min="2324" max="2324" width="4.7265625" style="57" customWidth="1"/>
    <col min="2325" max="2560" width="9.1796875" style="57"/>
    <col min="2561" max="2561" width="3.26953125" style="57" customWidth="1"/>
    <col min="2562" max="2562" width="6.81640625" style="57" customWidth="1"/>
    <col min="2563" max="2567" width="8" style="57" bestFit="1" customWidth="1"/>
    <col min="2568" max="2568" width="8.1796875" style="57" customWidth="1"/>
    <col min="2569" max="2569" width="8.54296875" style="57" bestFit="1" customWidth="1"/>
    <col min="2570" max="2570" width="8.1796875" style="57" customWidth="1"/>
    <col min="2571" max="2573" width="8.54296875" style="57" bestFit="1" customWidth="1"/>
    <col min="2574" max="2574" width="8.1796875" style="57" customWidth="1"/>
    <col min="2575" max="2575" width="8.54296875" style="57" bestFit="1" customWidth="1"/>
    <col min="2576" max="2576" width="8.1796875" style="57" customWidth="1"/>
    <col min="2577" max="2577" width="8.54296875" style="57" bestFit="1" customWidth="1"/>
    <col min="2578" max="2578" width="8" style="57" bestFit="1" customWidth="1"/>
    <col min="2579" max="2579" width="8.54296875" style="57" bestFit="1" customWidth="1"/>
    <col min="2580" max="2580" width="4.7265625" style="57" customWidth="1"/>
    <col min="2581" max="2816" width="9.1796875" style="57"/>
    <col min="2817" max="2817" width="3.26953125" style="57" customWidth="1"/>
    <col min="2818" max="2818" width="6.81640625" style="57" customWidth="1"/>
    <col min="2819" max="2823" width="8" style="57" bestFit="1" customWidth="1"/>
    <col min="2824" max="2824" width="8.1796875" style="57" customWidth="1"/>
    <col min="2825" max="2825" width="8.54296875" style="57" bestFit="1" customWidth="1"/>
    <col min="2826" max="2826" width="8.1796875" style="57" customWidth="1"/>
    <col min="2827" max="2829" width="8.54296875" style="57" bestFit="1" customWidth="1"/>
    <col min="2830" max="2830" width="8.1796875" style="57" customWidth="1"/>
    <col min="2831" max="2831" width="8.54296875" style="57" bestFit="1" customWidth="1"/>
    <col min="2832" max="2832" width="8.1796875" style="57" customWidth="1"/>
    <col min="2833" max="2833" width="8.54296875" style="57" bestFit="1" customWidth="1"/>
    <col min="2834" max="2834" width="8" style="57" bestFit="1" customWidth="1"/>
    <col min="2835" max="2835" width="8.54296875" style="57" bestFit="1" customWidth="1"/>
    <col min="2836" max="2836" width="4.7265625" style="57" customWidth="1"/>
    <col min="2837" max="3072" width="9.1796875" style="57"/>
    <col min="3073" max="3073" width="3.26953125" style="57" customWidth="1"/>
    <col min="3074" max="3074" width="6.81640625" style="57" customWidth="1"/>
    <col min="3075" max="3079" width="8" style="57" bestFit="1" customWidth="1"/>
    <col min="3080" max="3080" width="8.1796875" style="57" customWidth="1"/>
    <col min="3081" max="3081" width="8.54296875" style="57" bestFit="1" customWidth="1"/>
    <col min="3082" max="3082" width="8.1796875" style="57" customWidth="1"/>
    <col min="3083" max="3085" width="8.54296875" style="57" bestFit="1" customWidth="1"/>
    <col min="3086" max="3086" width="8.1796875" style="57" customWidth="1"/>
    <col min="3087" max="3087" width="8.54296875" style="57" bestFit="1" customWidth="1"/>
    <col min="3088" max="3088" width="8.1796875" style="57" customWidth="1"/>
    <col min="3089" max="3089" width="8.54296875" style="57" bestFit="1" customWidth="1"/>
    <col min="3090" max="3090" width="8" style="57" bestFit="1" customWidth="1"/>
    <col min="3091" max="3091" width="8.54296875" style="57" bestFit="1" customWidth="1"/>
    <col min="3092" max="3092" width="4.7265625" style="57" customWidth="1"/>
    <col min="3093" max="3328" width="9.1796875" style="57"/>
    <col min="3329" max="3329" width="3.26953125" style="57" customWidth="1"/>
    <col min="3330" max="3330" width="6.81640625" style="57" customWidth="1"/>
    <col min="3331" max="3335" width="8" style="57" bestFit="1" customWidth="1"/>
    <col min="3336" max="3336" width="8.1796875" style="57" customWidth="1"/>
    <col min="3337" max="3337" width="8.54296875" style="57" bestFit="1" customWidth="1"/>
    <col min="3338" max="3338" width="8.1796875" style="57" customWidth="1"/>
    <col min="3339" max="3341" width="8.54296875" style="57" bestFit="1" customWidth="1"/>
    <col min="3342" max="3342" width="8.1796875" style="57" customWidth="1"/>
    <col min="3343" max="3343" width="8.54296875" style="57" bestFit="1" customWidth="1"/>
    <col min="3344" max="3344" width="8.1796875" style="57" customWidth="1"/>
    <col min="3345" max="3345" width="8.54296875" style="57" bestFit="1" customWidth="1"/>
    <col min="3346" max="3346" width="8" style="57" bestFit="1" customWidth="1"/>
    <col min="3347" max="3347" width="8.54296875" style="57" bestFit="1" customWidth="1"/>
    <col min="3348" max="3348" width="4.7265625" style="57" customWidth="1"/>
    <col min="3349" max="3584" width="9.1796875" style="57"/>
    <col min="3585" max="3585" width="3.26953125" style="57" customWidth="1"/>
    <col min="3586" max="3586" width="6.81640625" style="57" customWidth="1"/>
    <col min="3587" max="3591" width="8" style="57" bestFit="1" customWidth="1"/>
    <col min="3592" max="3592" width="8.1796875" style="57" customWidth="1"/>
    <col min="3593" max="3593" width="8.54296875" style="57" bestFit="1" customWidth="1"/>
    <col min="3594" max="3594" width="8.1796875" style="57" customWidth="1"/>
    <col min="3595" max="3597" width="8.54296875" style="57" bestFit="1" customWidth="1"/>
    <col min="3598" max="3598" width="8.1796875" style="57" customWidth="1"/>
    <col min="3599" max="3599" width="8.54296875" style="57" bestFit="1" customWidth="1"/>
    <col min="3600" max="3600" width="8.1796875" style="57" customWidth="1"/>
    <col min="3601" max="3601" width="8.54296875" style="57" bestFit="1" customWidth="1"/>
    <col min="3602" max="3602" width="8" style="57" bestFit="1" customWidth="1"/>
    <col min="3603" max="3603" width="8.54296875" style="57" bestFit="1" customWidth="1"/>
    <col min="3604" max="3604" width="4.7265625" style="57" customWidth="1"/>
    <col min="3605" max="3840" width="9.1796875" style="57"/>
    <col min="3841" max="3841" width="3.26953125" style="57" customWidth="1"/>
    <col min="3842" max="3842" width="6.81640625" style="57" customWidth="1"/>
    <col min="3843" max="3847" width="8" style="57" bestFit="1" customWidth="1"/>
    <col min="3848" max="3848" width="8.1796875" style="57" customWidth="1"/>
    <col min="3849" max="3849" width="8.54296875" style="57" bestFit="1" customWidth="1"/>
    <col min="3850" max="3850" width="8.1796875" style="57" customWidth="1"/>
    <col min="3851" max="3853" width="8.54296875" style="57" bestFit="1" customWidth="1"/>
    <col min="3854" max="3854" width="8.1796875" style="57" customWidth="1"/>
    <col min="3855" max="3855" width="8.54296875" style="57" bestFit="1" customWidth="1"/>
    <col min="3856" max="3856" width="8.1796875" style="57" customWidth="1"/>
    <col min="3857" max="3857" width="8.54296875" style="57" bestFit="1" customWidth="1"/>
    <col min="3858" max="3858" width="8" style="57" bestFit="1" customWidth="1"/>
    <col min="3859" max="3859" width="8.54296875" style="57" bestFit="1" customWidth="1"/>
    <col min="3860" max="3860" width="4.7265625" style="57" customWidth="1"/>
    <col min="3861" max="4096" width="9.1796875" style="57"/>
    <col min="4097" max="4097" width="3.26953125" style="57" customWidth="1"/>
    <col min="4098" max="4098" width="6.81640625" style="57" customWidth="1"/>
    <col min="4099" max="4103" width="8" style="57" bestFit="1" customWidth="1"/>
    <col min="4104" max="4104" width="8.1796875" style="57" customWidth="1"/>
    <col min="4105" max="4105" width="8.54296875" style="57" bestFit="1" customWidth="1"/>
    <col min="4106" max="4106" width="8.1796875" style="57" customWidth="1"/>
    <col min="4107" max="4109" width="8.54296875" style="57" bestFit="1" customWidth="1"/>
    <col min="4110" max="4110" width="8.1796875" style="57" customWidth="1"/>
    <col min="4111" max="4111" width="8.54296875" style="57" bestFit="1" customWidth="1"/>
    <col min="4112" max="4112" width="8.1796875" style="57" customWidth="1"/>
    <col min="4113" max="4113" width="8.54296875" style="57" bestFit="1" customWidth="1"/>
    <col min="4114" max="4114" width="8" style="57" bestFit="1" customWidth="1"/>
    <col min="4115" max="4115" width="8.54296875" style="57" bestFit="1" customWidth="1"/>
    <col min="4116" max="4116" width="4.7265625" style="57" customWidth="1"/>
    <col min="4117" max="4352" width="9.1796875" style="57"/>
    <col min="4353" max="4353" width="3.26953125" style="57" customWidth="1"/>
    <col min="4354" max="4354" width="6.81640625" style="57" customWidth="1"/>
    <col min="4355" max="4359" width="8" style="57" bestFit="1" customWidth="1"/>
    <col min="4360" max="4360" width="8.1796875" style="57" customWidth="1"/>
    <col min="4361" max="4361" width="8.54296875" style="57" bestFit="1" customWidth="1"/>
    <col min="4362" max="4362" width="8.1796875" style="57" customWidth="1"/>
    <col min="4363" max="4365" width="8.54296875" style="57" bestFit="1" customWidth="1"/>
    <col min="4366" max="4366" width="8.1796875" style="57" customWidth="1"/>
    <col min="4367" max="4367" width="8.54296875" style="57" bestFit="1" customWidth="1"/>
    <col min="4368" max="4368" width="8.1796875" style="57" customWidth="1"/>
    <col min="4369" max="4369" width="8.54296875" style="57" bestFit="1" customWidth="1"/>
    <col min="4370" max="4370" width="8" style="57" bestFit="1" customWidth="1"/>
    <col min="4371" max="4371" width="8.54296875" style="57" bestFit="1" customWidth="1"/>
    <col min="4372" max="4372" width="4.7265625" style="57" customWidth="1"/>
    <col min="4373" max="4608" width="9.1796875" style="57"/>
    <col min="4609" max="4609" width="3.26953125" style="57" customWidth="1"/>
    <col min="4610" max="4610" width="6.81640625" style="57" customWidth="1"/>
    <col min="4611" max="4615" width="8" style="57" bestFit="1" customWidth="1"/>
    <col min="4616" max="4616" width="8.1796875" style="57" customWidth="1"/>
    <col min="4617" max="4617" width="8.54296875" style="57" bestFit="1" customWidth="1"/>
    <col min="4618" max="4618" width="8.1796875" style="57" customWidth="1"/>
    <col min="4619" max="4621" width="8.54296875" style="57" bestFit="1" customWidth="1"/>
    <col min="4622" max="4622" width="8.1796875" style="57" customWidth="1"/>
    <col min="4623" max="4623" width="8.54296875" style="57" bestFit="1" customWidth="1"/>
    <col min="4624" max="4624" width="8.1796875" style="57" customWidth="1"/>
    <col min="4625" max="4625" width="8.54296875" style="57" bestFit="1" customWidth="1"/>
    <col min="4626" max="4626" width="8" style="57" bestFit="1" customWidth="1"/>
    <col min="4627" max="4627" width="8.54296875" style="57" bestFit="1" customWidth="1"/>
    <col min="4628" max="4628" width="4.7265625" style="57" customWidth="1"/>
    <col min="4629" max="4864" width="9.1796875" style="57"/>
    <col min="4865" max="4865" width="3.26953125" style="57" customWidth="1"/>
    <col min="4866" max="4866" width="6.81640625" style="57" customWidth="1"/>
    <col min="4867" max="4871" width="8" style="57" bestFit="1" customWidth="1"/>
    <col min="4872" max="4872" width="8.1796875" style="57" customWidth="1"/>
    <col min="4873" max="4873" width="8.54296875" style="57" bestFit="1" customWidth="1"/>
    <col min="4874" max="4874" width="8.1796875" style="57" customWidth="1"/>
    <col min="4875" max="4877" width="8.54296875" style="57" bestFit="1" customWidth="1"/>
    <col min="4878" max="4878" width="8.1796875" style="57" customWidth="1"/>
    <col min="4879" max="4879" width="8.54296875" style="57" bestFit="1" customWidth="1"/>
    <col min="4880" max="4880" width="8.1796875" style="57" customWidth="1"/>
    <col min="4881" max="4881" width="8.54296875" style="57" bestFit="1" customWidth="1"/>
    <col min="4882" max="4882" width="8" style="57" bestFit="1" customWidth="1"/>
    <col min="4883" max="4883" width="8.54296875" style="57" bestFit="1" customWidth="1"/>
    <col min="4884" max="4884" width="4.7265625" style="57" customWidth="1"/>
    <col min="4885" max="5120" width="9.1796875" style="57"/>
    <col min="5121" max="5121" width="3.26953125" style="57" customWidth="1"/>
    <col min="5122" max="5122" width="6.81640625" style="57" customWidth="1"/>
    <col min="5123" max="5127" width="8" style="57" bestFit="1" customWidth="1"/>
    <col min="5128" max="5128" width="8.1796875" style="57" customWidth="1"/>
    <col min="5129" max="5129" width="8.54296875" style="57" bestFit="1" customWidth="1"/>
    <col min="5130" max="5130" width="8.1796875" style="57" customWidth="1"/>
    <col min="5131" max="5133" width="8.54296875" style="57" bestFit="1" customWidth="1"/>
    <col min="5134" max="5134" width="8.1796875" style="57" customWidth="1"/>
    <col min="5135" max="5135" width="8.54296875" style="57" bestFit="1" customWidth="1"/>
    <col min="5136" max="5136" width="8.1796875" style="57" customWidth="1"/>
    <col min="5137" max="5137" width="8.54296875" style="57" bestFit="1" customWidth="1"/>
    <col min="5138" max="5138" width="8" style="57" bestFit="1" customWidth="1"/>
    <col min="5139" max="5139" width="8.54296875" style="57" bestFit="1" customWidth="1"/>
    <col min="5140" max="5140" width="4.7265625" style="57" customWidth="1"/>
    <col min="5141" max="5376" width="9.1796875" style="57"/>
    <col min="5377" max="5377" width="3.26953125" style="57" customWidth="1"/>
    <col min="5378" max="5378" width="6.81640625" style="57" customWidth="1"/>
    <col min="5379" max="5383" width="8" style="57" bestFit="1" customWidth="1"/>
    <col min="5384" max="5384" width="8.1796875" style="57" customWidth="1"/>
    <col min="5385" max="5385" width="8.54296875" style="57" bestFit="1" customWidth="1"/>
    <col min="5386" max="5386" width="8.1796875" style="57" customWidth="1"/>
    <col min="5387" max="5389" width="8.54296875" style="57" bestFit="1" customWidth="1"/>
    <col min="5390" max="5390" width="8.1796875" style="57" customWidth="1"/>
    <col min="5391" max="5391" width="8.54296875" style="57" bestFit="1" customWidth="1"/>
    <col min="5392" max="5392" width="8.1796875" style="57" customWidth="1"/>
    <col min="5393" max="5393" width="8.54296875" style="57" bestFit="1" customWidth="1"/>
    <col min="5394" max="5394" width="8" style="57" bestFit="1" customWidth="1"/>
    <col min="5395" max="5395" width="8.54296875" style="57" bestFit="1" customWidth="1"/>
    <col min="5396" max="5396" width="4.7265625" style="57" customWidth="1"/>
    <col min="5397" max="5632" width="9.1796875" style="57"/>
    <col min="5633" max="5633" width="3.26953125" style="57" customWidth="1"/>
    <col min="5634" max="5634" width="6.81640625" style="57" customWidth="1"/>
    <col min="5635" max="5639" width="8" style="57" bestFit="1" customWidth="1"/>
    <col min="5640" max="5640" width="8.1796875" style="57" customWidth="1"/>
    <col min="5641" max="5641" width="8.54296875" style="57" bestFit="1" customWidth="1"/>
    <col min="5642" max="5642" width="8.1796875" style="57" customWidth="1"/>
    <col min="5643" max="5645" width="8.54296875" style="57" bestFit="1" customWidth="1"/>
    <col min="5646" max="5646" width="8.1796875" style="57" customWidth="1"/>
    <col min="5647" max="5647" width="8.54296875" style="57" bestFit="1" customWidth="1"/>
    <col min="5648" max="5648" width="8.1796875" style="57" customWidth="1"/>
    <col min="5649" max="5649" width="8.54296875" style="57" bestFit="1" customWidth="1"/>
    <col min="5650" max="5650" width="8" style="57" bestFit="1" customWidth="1"/>
    <col min="5651" max="5651" width="8.54296875" style="57" bestFit="1" customWidth="1"/>
    <col min="5652" max="5652" width="4.7265625" style="57" customWidth="1"/>
    <col min="5653" max="5888" width="9.1796875" style="57"/>
    <col min="5889" max="5889" width="3.26953125" style="57" customWidth="1"/>
    <col min="5890" max="5890" width="6.81640625" style="57" customWidth="1"/>
    <col min="5891" max="5895" width="8" style="57" bestFit="1" customWidth="1"/>
    <col min="5896" max="5896" width="8.1796875" style="57" customWidth="1"/>
    <col min="5897" max="5897" width="8.54296875" style="57" bestFit="1" customWidth="1"/>
    <col min="5898" max="5898" width="8.1796875" style="57" customWidth="1"/>
    <col min="5899" max="5901" width="8.54296875" style="57" bestFit="1" customWidth="1"/>
    <col min="5902" max="5902" width="8.1796875" style="57" customWidth="1"/>
    <col min="5903" max="5903" width="8.54296875" style="57" bestFit="1" customWidth="1"/>
    <col min="5904" max="5904" width="8.1796875" style="57" customWidth="1"/>
    <col min="5905" max="5905" width="8.54296875" style="57" bestFit="1" customWidth="1"/>
    <col min="5906" max="5906" width="8" style="57" bestFit="1" customWidth="1"/>
    <col min="5907" max="5907" width="8.54296875" style="57" bestFit="1" customWidth="1"/>
    <col min="5908" max="5908" width="4.7265625" style="57" customWidth="1"/>
    <col min="5909" max="6144" width="9.1796875" style="57"/>
    <col min="6145" max="6145" width="3.26953125" style="57" customWidth="1"/>
    <col min="6146" max="6146" width="6.81640625" style="57" customWidth="1"/>
    <col min="6147" max="6151" width="8" style="57" bestFit="1" customWidth="1"/>
    <col min="6152" max="6152" width="8.1796875" style="57" customWidth="1"/>
    <col min="6153" max="6153" width="8.54296875" style="57" bestFit="1" customWidth="1"/>
    <col min="6154" max="6154" width="8.1796875" style="57" customWidth="1"/>
    <col min="6155" max="6157" width="8.54296875" style="57" bestFit="1" customWidth="1"/>
    <col min="6158" max="6158" width="8.1796875" style="57" customWidth="1"/>
    <col min="6159" max="6159" width="8.54296875" style="57" bestFit="1" customWidth="1"/>
    <col min="6160" max="6160" width="8.1796875" style="57" customWidth="1"/>
    <col min="6161" max="6161" width="8.54296875" style="57" bestFit="1" customWidth="1"/>
    <col min="6162" max="6162" width="8" style="57" bestFit="1" customWidth="1"/>
    <col min="6163" max="6163" width="8.54296875" style="57" bestFit="1" customWidth="1"/>
    <col min="6164" max="6164" width="4.7265625" style="57" customWidth="1"/>
    <col min="6165" max="6400" width="9.1796875" style="57"/>
    <col min="6401" max="6401" width="3.26953125" style="57" customWidth="1"/>
    <col min="6402" max="6402" width="6.81640625" style="57" customWidth="1"/>
    <col min="6403" max="6407" width="8" style="57" bestFit="1" customWidth="1"/>
    <col min="6408" max="6408" width="8.1796875" style="57" customWidth="1"/>
    <col min="6409" max="6409" width="8.54296875" style="57" bestFit="1" customWidth="1"/>
    <col min="6410" max="6410" width="8.1796875" style="57" customWidth="1"/>
    <col min="6411" max="6413" width="8.54296875" style="57" bestFit="1" customWidth="1"/>
    <col min="6414" max="6414" width="8.1796875" style="57" customWidth="1"/>
    <col min="6415" max="6415" width="8.54296875" style="57" bestFit="1" customWidth="1"/>
    <col min="6416" max="6416" width="8.1796875" style="57" customWidth="1"/>
    <col min="6417" max="6417" width="8.54296875" style="57" bestFit="1" customWidth="1"/>
    <col min="6418" max="6418" width="8" style="57" bestFit="1" customWidth="1"/>
    <col min="6419" max="6419" width="8.54296875" style="57" bestFit="1" customWidth="1"/>
    <col min="6420" max="6420" width="4.7265625" style="57" customWidth="1"/>
    <col min="6421" max="6656" width="9.1796875" style="57"/>
    <col min="6657" max="6657" width="3.26953125" style="57" customWidth="1"/>
    <col min="6658" max="6658" width="6.81640625" style="57" customWidth="1"/>
    <col min="6659" max="6663" width="8" style="57" bestFit="1" customWidth="1"/>
    <col min="6664" max="6664" width="8.1796875" style="57" customWidth="1"/>
    <col min="6665" max="6665" width="8.54296875" style="57" bestFit="1" customWidth="1"/>
    <col min="6666" max="6666" width="8.1796875" style="57" customWidth="1"/>
    <col min="6667" max="6669" width="8.54296875" style="57" bestFit="1" customWidth="1"/>
    <col min="6670" max="6670" width="8.1796875" style="57" customWidth="1"/>
    <col min="6671" max="6671" width="8.54296875" style="57" bestFit="1" customWidth="1"/>
    <col min="6672" max="6672" width="8.1796875" style="57" customWidth="1"/>
    <col min="6673" max="6673" width="8.54296875" style="57" bestFit="1" customWidth="1"/>
    <col min="6674" max="6674" width="8" style="57" bestFit="1" customWidth="1"/>
    <col min="6675" max="6675" width="8.54296875" style="57" bestFit="1" customWidth="1"/>
    <col min="6676" max="6676" width="4.7265625" style="57" customWidth="1"/>
    <col min="6677" max="6912" width="9.1796875" style="57"/>
    <col min="6913" max="6913" width="3.26953125" style="57" customWidth="1"/>
    <col min="6914" max="6914" width="6.81640625" style="57" customWidth="1"/>
    <col min="6915" max="6919" width="8" style="57" bestFit="1" customWidth="1"/>
    <col min="6920" max="6920" width="8.1796875" style="57" customWidth="1"/>
    <col min="6921" max="6921" width="8.54296875" style="57" bestFit="1" customWidth="1"/>
    <col min="6922" max="6922" width="8.1796875" style="57" customWidth="1"/>
    <col min="6923" max="6925" width="8.54296875" style="57" bestFit="1" customWidth="1"/>
    <col min="6926" max="6926" width="8.1796875" style="57" customWidth="1"/>
    <col min="6927" max="6927" width="8.54296875" style="57" bestFit="1" customWidth="1"/>
    <col min="6928" max="6928" width="8.1796875" style="57" customWidth="1"/>
    <col min="6929" max="6929" width="8.54296875" style="57" bestFit="1" customWidth="1"/>
    <col min="6930" max="6930" width="8" style="57" bestFit="1" customWidth="1"/>
    <col min="6931" max="6931" width="8.54296875" style="57" bestFit="1" customWidth="1"/>
    <col min="6932" max="6932" width="4.7265625" style="57" customWidth="1"/>
    <col min="6933" max="7168" width="9.1796875" style="57"/>
    <col min="7169" max="7169" width="3.26953125" style="57" customWidth="1"/>
    <col min="7170" max="7170" width="6.81640625" style="57" customWidth="1"/>
    <col min="7171" max="7175" width="8" style="57" bestFit="1" customWidth="1"/>
    <col min="7176" max="7176" width="8.1796875" style="57" customWidth="1"/>
    <col min="7177" max="7177" width="8.54296875" style="57" bestFit="1" customWidth="1"/>
    <col min="7178" max="7178" width="8.1796875" style="57" customWidth="1"/>
    <col min="7179" max="7181" width="8.54296875" style="57" bestFit="1" customWidth="1"/>
    <col min="7182" max="7182" width="8.1796875" style="57" customWidth="1"/>
    <col min="7183" max="7183" width="8.54296875" style="57" bestFit="1" customWidth="1"/>
    <col min="7184" max="7184" width="8.1796875" style="57" customWidth="1"/>
    <col min="7185" max="7185" width="8.54296875" style="57" bestFit="1" customWidth="1"/>
    <col min="7186" max="7186" width="8" style="57" bestFit="1" customWidth="1"/>
    <col min="7187" max="7187" width="8.54296875" style="57" bestFit="1" customWidth="1"/>
    <col min="7188" max="7188" width="4.7265625" style="57" customWidth="1"/>
    <col min="7189" max="7424" width="9.1796875" style="57"/>
    <col min="7425" max="7425" width="3.26953125" style="57" customWidth="1"/>
    <col min="7426" max="7426" width="6.81640625" style="57" customWidth="1"/>
    <col min="7427" max="7431" width="8" style="57" bestFit="1" customWidth="1"/>
    <col min="7432" max="7432" width="8.1796875" style="57" customWidth="1"/>
    <col min="7433" max="7433" width="8.54296875" style="57" bestFit="1" customWidth="1"/>
    <col min="7434" max="7434" width="8.1796875" style="57" customWidth="1"/>
    <col min="7435" max="7437" width="8.54296875" style="57" bestFit="1" customWidth="1"/>
    <col min="7438" max="7438" width="8.1796875" style="57" customWidth="1"/>
    <col min="7439" max="7439" width="8.54296875" style="57" bestFit="1" customWidth="1"/>
    <col min="7440" max="7440" width="8.1796875" style="57" customWidth="1"/>
    <col min="7441" max="7441" width="8.54296875" style="57" bestFit="1" customWidth="1"/>
    <col min="7442" max="7442" width="8" style="57" bestFit="1" customWidth="1"/>
    <col min="7443" max="7443" width="8.54296875" style="57" bestFit="1" customWidth="1"/>
    <col min="7444" max="7444" width="4.7265625" style="57" customWidth="1"/>
    <col min="7445" max="7680" width="9.1796875" style="57"/>
    <col min="7681" max="7681" width="3.26953125" style="57" customWidth="1"/>
    <col min="7682" max="7682" width="6.81640625" style="57" customWidth="1"/>
    <col min="7683" max="7687" width="8" style="57" bestFit="1" customWidth="1"/>
    <col min="7688" max="7688" width="8.1796875" style="57" customWidth="1"/>
    <col min="7689" max="7689" width="8.54296875" style="57" bestFit="1" customWidth="1"/>
    <col min="7690" max="7690" width="8.1796875" style="57" customWidth="1"/>
    <col min="7691" max="7693" width="8.54296875" style="57" bestFit="1" customWidth="1"/>
    <col min="7694" max="7694" width="8.1796875" style="57" customWidth="1"/>
    <col min="7695" max="7695" width="8.54296875" style="57" bestFit="1" customWidth="1"/>
    <col min="7696" max="7696" width="8.1796875" style="57" customWidth="1"/>
    <col min="7697" max="7697" width="8.54296875" style="57" bestFit="1" customWidth="1"/>
    <col min="7698" max="7698" width="8" style="57" bestFit="1" customWidth="1"/>
    <col min="7699" max="7699" width="8.54296875" style="57" bestFit="1" customWidth="1"/>
    <col min="7700" max="7700" width="4.7265625" style="57" customWidth="1"/>
    <col min="7701" max="7936" width="9.1796875" style="57"/>
    <col min="7937" max="7937" width="3.26953125" style="57" customWidth="1"/>
    <col min="7938" max="7938" width="6.81640625" style="57" customWidth="1"/>
    <col min="7939" max="7943" width="8" style="57" bestFit="1" customWidth="1"/>
    <col min="7944" max="7944" width="8.1796875" style="57" customWidth="1"/>
    <col min="7945" max="7945" width="8.54296875" style="57" bestFit="1" customWidth="1"/>
    <col min="7946" max="7946" width="8.1796875" style="57" customWidth="1"/>
    <col min="7947" max="7949" width="8.54296875" style="57" bestFit="1" customWidth="1"/>
    <col min="7950" max="7950" width="8.1796875" style="57" customWidth="1"/>
    <col min="7951" max="7951" width="8.54296875" style="57" bestFit="1" customWidth="1"/>
    <col min="7952" max="7952" width="8.1796875" style="57" customWidth="1"/>
    <col min="7953" max="7953" width="8.54296875" style="57" bestFit="1" customWidth="1"/>
    <col min="7954" max="7954" width="8" style="57" bestFit="1" customWidth="1"/>
    <col min="7955" max="7955" width="8.54296875" style="57" bestFit="1" customWidth="1"/>
    <col min="7956" max="7956" width="4.7265625" style="57" customWidth="1"/>
    <col min="7957" max="8192" width="9.1796875" style="57"/>
    <col min="8193" max="8193" width="3.26953125" style="57" customWidth="1"/>
    <col min="8194" max="8194" width="6.81640625" style="57" customWidth="1"/>
    <col min="8195" max="8199" width="8" style="57" bestFit="1" customWidth="1"/>
    <col min="8200" max="8200" width="8.1796875" style="57" customWidth="1"/>
    <col min="8201" max="8201" width="8.54296875" style="57" bestFit="1" customWidth="1"/>
    <col min="8202" max="8202" width="8.1796875" style="57" customWidth="1"/>
    <col min="8203" max="8205" width="8.54296875" style="57" bestFit="1" customWidth="1"/>
    <col min="8206" max="8206" width="8.1796875" style="57" customWidth="1"/>
    <col min="8207" max="8207" width="8.54296875" style="57" bestFit="1" customWidth="1"/>
    <col min="8208" max="8208" width="8.1796875" style="57" customWidth="1"/>
    <col min="8209" max="8209" width="8.54296875" style="57" bestFit="1" customWidth="1"/>
    <col min="8210" max="8210" width="8" style="57" bestFit="1" customWidth="1"/>
    <col min="8211" max="8211" width="8.54296875" style="57" bestFit="1" customWidth="1"/>
    <col min="8212" max="8212" width="4.7265625" style="57" customWidth="1"/>
    <col min="8213" max="8448" width="9.1796875" style="57"/>
    <col min="8449" max="8449" width="3.26953125" style="57" customWidth="1"/>
    <col min="8450" max="8450" width="6.81640625" style="57" customWidth="1"/>
    <col min="8451" max="8455" width="8" style="57" bestFit="1" customWidth="1"/>
    <col min="8456" max="8456" width="8.1796875" style="57" customWidth="1"/>
    <col min="8457" max="8457" width="8.54296875" style="57" bestFit="1" customWidth="1"/>
    <col min="8458" max="8458" width="8.1796875" style="57" customWidth="1"/>
    <col min="8459" max="8461" width="8.54296875" style="57" bestFit="1" customWidth="1"/>
    <col min="8462" max="8462" width="8.1796875" style="57" customWidth="1"/>
    <col min="8463" max="8463" width="8.54296875" style="57" bestFit="1" customWidth="1"/>
    <col min="8464" max="8464" width="8.1796875" style="57" customWidth="1"/>
    <col min="8465" max="8465" width="8.54296875" style="57" bestFit="1" customWidth="1"/>
    <col min="8466" max="8466" width="8" style="57" bestFit="1" customWidth="1"/>
    <col min="8467" max="8467" width="8.54296875" style="57" bestFit="1" customWidth="1"/>
    <col min="8468" max="8468" width="4.7265625" style="57" customWidth="1"/>
    <col min="8469" max="8704" width="9.1796875" style="57"/>
    <col min="8705" max="8705" width="3.26953125" style="57" customWidth="1"/>
    <col min="8706" max="8706" width="6.81640625" style="57" customWidth="1"/>
    <col min="8707" max="8711" width="8" style="57" bestFit="1" customWidth="1"/>
    <col min="8712" max="8712" width="8.1796875" style="57" customWidth="1"/>
    <col min="8713" max="8713" width="8.54296875" style="57" bestFit="1" customWidth="1"/>
    <col min="8714" max="8714" width="8.1796875" style="57" customWidth="1"/>
    <col min="8715" max="8717" width="8.54296875" style="57" bestFit="1" customWidth="1"/>
    <col min="8718" max="8718" width="8.1796875" style="57" customWidth="1"/>
    <col min="8719" max="8719" width="8.54296875" style="57" bestFit="1" customWidth="1"/>
    <col min="8720" max="8720" width="8.1796875" style="57" customWidth="1"/>
    <col min="8721" max="8721" width="8.54296875" style="57" bestFit="1" customWidth="1"/>
    <col min="8722" max="8722" width="8" style="57" bestFit="1" customWidth="1"/>
    <col min="8723" max="8723" width="8.54296875" style="57" bestFit="1" customWidth="1"/>
    <col min="8724" max="8724" width="4.7265625" style="57" customWidth="1"/>
    <col min="8725" max="8960" width="9.1796875" style="57"/>
    <col min="8961" max="8961" width="3.26953125" style="57" customWidth="1"/>
    <col min="8962" max="8962" width="6.81640625" style="57" customWidth="1"/>
    <col min="8963" max="8967" width="8" style="57" bestFit="1" customWidth="1"/>
    <col min="8968" max="8968" width="8.1796875" style="57" customWidth="1"/>
    <col min="8969" max="8969" width="8.54296875" style="57" bestFit="1" customWidth="1"/>
    <col min="8970" max="8970" width="8.1796875" style="57" customWidth="1"/>
    <col min="8971" max="8973" width="8.54296875" style="57" bestFit="1" customWidth="1"/>
    <col min="8974" max="8974" width="8.1796875" style="57" customWidth="1"/>
    <col min="8975" max="8975" width="8.54296875" style="57" bestFit="1" customWidth="1"/>
    <col min="8976" max="8976" width="8.1796875" style="57" customWidth="1"/>
    <col min="8977" max="8977" width="8.54296875" style="57" bestFit="1" customWidth="1"/>
    <col min="8978" max="8978" width="8" style="57" bestFit="1" customWidth="1"/>
    <col min="8979" max="8979" width="8.54296875" style="57" bestFit="1" customWidth="1"/>
    <col min="8980" max="8980" width="4.7265625" style="57" customWidth="1"/>
    <col min="8981" max="9216" width="9.1796875" style="57"/>
    <col min="9217" max="9217" width="3.26953125" style="57" customWidth="1"/>
    <col min="9218" max="9218" width="6.81640625" style="57" customWidth="1"/>
    <col min="9219" max="9223" width="8" style="57" bestFit="1" customWidth="1"/>
    <col min="9224" max="9224" width="8.1796875" style="57" customWidth="1"/>
    <col min="9225" max="9225" width="8.54296875" style="57" bestFit="1" customWidth="1"/>
    <col min="9226" max="9226" width="8.1796875" style="57" customWidth="1"/>
    <col min="9227" max="9229" width="8.54296875" style="57" bestFit="1" customWidth="1"/>
    <col min="9230" max="9230" width="8.1796875" style="57" customWidth="1"/>
    <col min="9231" max="9231" width="8.54296875" style="57" bestFit="1" customWidth="1"/>
    <col min="9232" max="9232" width="8.1796875" style="57" customWidth="1"/>
    <col min="9233" max="9233" width="8.54296875" style="57" bestFit="1" customWidth="1"/>
    <col min="9234" max="9234" width="8" style="57" bestFit="1" customWidth="1"/>
    <col min="9235" max="9235" width="8.54296875" style="57" bestFit="1" customWidth="1"/>
    <col min="9236" max="9236" width="4.7265625" style="57" customWidth="1"/>
    <col min="9237" max="9472" width="9.1796875" style="57"/>
    <col min="9473" max="9473" width="3.26953125" style="57" customWidth="1"/>
    <col min="9474" max="9474" width="6.81640625" style="57" customWidth="1"/>
    <col min="9475" max="9479" width="8" style="57" bestFit="1" customWidth="1"/>
    <col min="9480" max="9480" width="8.1796875" style="57" customWidth="1"/>
    <col min="9481" max="9481" width="8.54296875" style="57" bestFit="1" customWidth="1"/>
    <col min="9482" max="9482" width="8.1796875" style="57" customWidth="1"/>
    <col min="9483" max="9485" width="8.54296875" style="57" bestFit="1" customWidth="1"/>
    <col min="9486" max="9486" width="8.1796875" style="57" customWidth="1"/>
    <col min="9487" max="9487" width="8.54296875" style="57" bestFit="1" customWidth="1"/>
    <col min="9488" max="9488" width="8.1796875" style="57" customWidth="1"/>
    <col min="9489" max="9489" width="8.54296875" style="57" bestFit="1" customWidth="1"/>
    <col min="9490" max="9490" width="8" style="57" bestFit="1" customWidth="1"/>
    <col min="9491" max="9491" width="8.54296875" style="57" bestFit="1" customWidth="1"/>
    <col min="9492" max="9492" width="4.7265625" style="57" customWidth="1"/>
    <col min="9493" max="9728" width="9.1796875" style="57"/>
    <col min="9729" max="9729" width="3.26953125" style="57" customWidth="1"/>
    <col min="9730" max="9730" width="6.81640625" style="57" customWidth="1"/>
    <col min="9731" max="9735" width="8" style="57" bestFit="1" customWidth="1"/>
    <col min="9736" max="9736" width="8.1796875" style="57" customWidth="1"/>
    <col min="9737" max="9737" width="8.54296875" style="57" bestFit="1" customWidth="1"/>
    <col min="9738" max="9738" width="8.1796875" style="57" customWidth="1"/>
    <col min="9739" max="9741" width="8.54296875" style="57" bestFit="1" customWidth="1"/>
    <col min="9742" max="9742" width="8.1796875" style="57" customWidth="1"/>
    <col min="9743" max="9743" width="8.54296875" style="57" bestFit="1" customWidth="1"/>
    <col min="9744" max="9744" width="8.1796875" style="57" customWidth="1"/>
    <col min="9745" max="9745" width="8.54296875" style="57" bestFit="1" customWidth="1"/>
    <col min="9746" max="9746" width="8" style="57" bestFit="1" customWidth="1"/>
    <col min="9747" max="9747" width="8.54296875" style="57" bestFit="1" customWidth="1"/>
    <col min="9748" max="9748" width="4.7265625" style="57" customWidth="1"/>
    <col min="9749" max="9984" width="9.1796875" style="57"/>
    <col min="9985" max="9985" width="3.26953125" style="57" customWidth="1"/>
    <col min="9986" max="9986" width="6.81640625" style="57" customWidth="1"/>
    <col min="9987" max="9991" width="8" style="57" bestFit="1" customWidth="1"/>
    <col min="9992" max="9992" width="8.1796875" style="57" customWidth="1"/>
    <col min="9993" max="9993" width="8.54296875" style="57" bestFit="1" customWidth="1"/>
    <col min="9994" max="9994" width="8.1796875" style="57" customWidth="1"/>
    <col min="9995" max="9997" width="8.54296875" style="57" bestFit="1" customWidth="1"/>
    <col min="9998" max="9998" width="8.1796875" style="57" customWidth="1"/>
    <col min="9999" max="9999" width="8.54296875" style="57" bestFit="1" customWidth="1"/>
    <col min="10000" max="10000" width="8.1796875" style="57" customWidth="1"/>
    <col min="10001" max="10001" width="8.54296875" style="57" bestFit="1" customWidth="1"/>
    <col min="10002" max="10002" width="8" style="57" bestFit="1" customWidth="1"/>
    <col min="10003" max="10003" width="8.54296875" style="57" bestFit="1" customWidth="1"/>
    <col min="10004" max="10004" width="4.7265625" style="57" customWidth="1"/>
    <col min="10005" max="10240" width="9.1796875" style="57"/>
    <col min="10241" max="10241" width="3.26953125" style="57" customWidth="1"/>
    <col min="10242" max="10242" width="6.81640625" style="57" customWidth="1"/>
    <col min="10243" max="10247" width="8" style="57" bestFit="1" customWidth="1"/>
    <col min="10248" max="10248" width="8.1796875" style="57" customWidth="1"/>
    <col min="10249" max="10249" width="8.54296875" style="57" bestFit="1" customWidth="1"/>
    <col min="10250" max="10250" width="8.1796875" style="57" customWidth="1"/>
    <col min="10251" max="10253" width="8.54296875" style="57" bestFit="1" customWidth="1"/>
    <col min="10254" max="10254" width="8.1796875" style="57" customWidth="1"/>
    <col min="10255" max="10255" width="8.54296875" style="57" bestFit="1" customWidth="1"/>
    <col min="10256" max="10256" width="8.1796875" style="57" customWidth="1"/>
    <col min="10257" max="10257" width="8.54296875" style="57" bestFit="1" customWidth="1"/>
    <col min="10258" max="10258" width="8" style="57" bestFit="1" customWidth="1"/>
    <col min="10259" max="10259" width="8.54296875" style="57" bestFit="1" customWidth="1"/>
    <col min="10260" max="10260" width="4.7265625" style="57" customWidth="1"/>
    <col min="10261" max="10496" width="9.1796875" style="57"/>
    <col min="10497" max="10497" width="3.26953125" style="57" customWidth="1"/>
    <col min="10498" max="10498" width="6.81640625" style="57" customWidth="1"/>
    <col min="10499" max="10503" width="8" style="57" bestFit="1" customWidth="1"/>
    <col min="10504" max="10504" width="8.1796875" style="57" customWidth="1"/>
    <col min="10505" max="10505" width="8.54296875" style="57" bestFit="1" customWidth="1"/>
    <col min="10506" max="10506" width="8.1796875" style="57" customWidth="1"/>
    <col min="10507" max="10509" width="8.54296875" style="57" bestFit="1" customWidth="1"/>
    <col min="10510" max="10510" width="8.1796875" style="57" customWidth="1"/>
    <col min="10511" max="10511" width="8.54296875" style="57" bestFit="1" customWidth="1"/>
    <col min="10512" max="10512" width="8.1796875" style="57" customWidth="1"/>
    <col min="10513" max="10513" width="8.54296875" style="57" bestFit="1" customWidth="1"/>
    <col min="10514" max="10514" width="8" style="57" bestFit="1" customWidth="1"/>
    <col min="10515" max="10515" width="8.54296875" style="57" bestFit="1" customWidth="1"/>
    <col min="10516" max="10516" width="4.7265625" style="57" customWidth="1"/>
    <col min="10517" max="10752" width="9.1796875" style="57"/>
    <col min="10753" max="10753" width="3.26953125" style="57" customWidth="1"/>
    <col min="10754" max="10754" width="6.81640625" style="57" customWidth="1"/>
    <col min="10755" max="10759" width="8" style="57" bestFit="1" customWidth="1"/>
    <col min="10760" max="10760" width="8.1796875" style="57" customWidth="1"/>
    <col min="10761" max="10761" width="8.54296875" style="57" bestFit="1" customWidth="1"/>
    <col min="10762" max="10762" width="8.1796875" style="57" customWidth="1"/>
    <col min="10763" max="10765" width="8.54296875" style="57" bestFit="1" customWidth="1"/>
    <col min="10766" max="10766" width="8.1796875" style="57" customWidth="1"/>
    <col min="10767" max="10767" width="8.54296875" style="57" bestFit="1" customWidth="1"/>
    <col min="10768" max="10768" width="8.1796875" style="57" customWidth="1"/>
    <col min="10769" max="10769" width="8.54296875" style="57" bestFit="1" customWidth="1"/>
    <col min="10770" max="10770" width="8" style="57" bestFit="1" customWidth="1"/>
    <col min="10771" max="10771" width="8.54296875" style="57" bestFit="1" customWidth="1"/>
    <col min="10772" max="10772" width="4.7265625" style="57" customWidth="1"/>
    <col min="10773" max="11008" width="9.1796875" style="57"/>
    <col min="11009" max="11009" width="3.26953125" style="57" customWidth="1"/>
    <col min="11010" max="11010" width="6.81640625" style="57" customWidth="1"/>
    <col min="11011" max="11015" width="8" style="57" bestFit="1" customWidth="1"/>
    <col min="11016" max="11016" width="8.1796875" style="57" customWidth="1"/>
    <col min="11017" max="11017" width="8.54296875" style="57" bestFit="1" customWidth="1"/>
    <col min="11018" max="11018" width="8.1796875" style="57" customWidth="1"/>
    <col min="11019" max="11021" width="8.54296875" style="57" bestFit="1" customWidth="1"/>
    <col min="11022" max="11022" width="8.1796875" style="57" customWidth="1"/>
    <col min="11023" max="11023" width="8.54296875" style="57" bestFit="1" customWidth="1"/>
    <col min="11024" max="11024" width="8.1796875" style="57" customWidth="1"/>
    <col min="11025" max="11025" width="8.54296875" style="57" bestFit="1" customWidth="1"/>
    <col min="11026" max="11026" width="8" style="57" bestFit="1" customWidth="1"/>
    <col min="11027" max="11027" width="8.54296875" style="57" bestFit="1" customWidth="1"/>
    <col min="11028" max="11028" width="4.7265625" style="57" customWidth="1"/>
    <col min="11029" max="11264" width="9.1796875" style="57"/>
    <col min="11265" max="11265" width="3.26953125" style="57" customWidth="1"/>
    <col min="11266" max="11266" width="6.81640625" style="57" customWidth="1"/>
    <col min="11267" max="11271" width="8" style="57" bestFit="1" customWidth="1"/>
    <col min="11272" max="11272" width="8.1796875" style="57" customWidth="1"/>
    <col min="11273" max="11273" width="8.54296875" style="57" bestFit="1" customWidth="1"/>
    <col min="11274" max="11274" width="8.1796875" style="57" customWidth="1"/>
    <col min="11275" max="11277" width="8.54296875" style="57" bestFit="1" customWidth="1"/>
    <col min="11278" max="11278" width="8.1796875" style="57" customWidth="1"/>
    <col min="11279" max="11279" width="8.54296875" style="57" bestFit="1" customWidth="1"/>
    <col min="11280" max="11280" width="8.1796875" style="57" customWidth="1"/>
    <col min="11281" max="11281" width="8.54296875" style="57" bestFit="1" customWidth="1"/>
    <col min="11282" max="11282" width="8" style="57" bestFit="1" customWidth="1"/>
    <col min="11283" max="11283" width="8.54296875" style="57" bestFit="1" customWidth="1"/>
    <col min="11284" max="11284" width="4.7265625" style="57" customWidth="1"/>
    <col min="11285" max="11520" width="9.1796875" style="57"/>
    <col min="11521" max="11521" width="3.26953125" style="57" customWidth="1"/>
    <col min="11522" max="11522" width="6.81640625" style="57" customWidth="1"/>
    <col min="11523" max="11527" width="8" style="57" bestFit="1" customWidth="1"/>
    <col min="11528" max="11528" width="8.1796875" style="57" customWidth="1"/>
    <col min="11529" max="11529" width="8.54296875" style="57" bestFit="1" customWidth="1"/>
    <col min="11530" max="11530" width="8.1796875" style="57" customWidth="1"/>
    <col min="11531" max="11533" width="8.54296875" style="57" bestFit="1" customWidth="1"/>
    <col min="11534" max="11534" width="8.1796875" style="57" customWidth="1"/>
    <col min="11535" max="11535" width="8.54296875" style="57" bestFit="1" customWidth="1"/>
    <col min="11536" max="11536" width="8.1796875" style="57" customWidth="1"/>
    <col min="11537" max="11537" width="8.54296875" style="57" bestFit="1" customWidth="1"/>
    <col min="11538" max="11538" width="8" style="57" bestFit="1" customWidth="1"/>
    <col min="11539" max="11539" width="8.54296875" style="57" bestFit="1" customWidth="1"/>
    <col min="11540" max="11540" width="4.7265625" style="57" customWidth="1"/>
    <col min="11541" max="11776" width="9.1796875" style="57"/>
    <col min="11777" max="11777" width="3.26953125" style="57" customWidth="1"/>
    <col min="11778" max="11778" width="6.81640625" style="57" customWidth="1"/>
    <col min="11779" max="11783" width="8" style="57" bestFit="1" customWidth="1"/>
    <col min="11784" max="11784" width="8.1796875" style="57" customWidth="1"/>
    <col min="11785" max="11785" width="8.54296875" style="57" bestFit="1" customWidth="1"/>
    <col min="11786" max="11786" width="8.1796875" style="57" customWidth="1"/>
    <col min="11787" max="11789" width="8.54296875" style="57" bestFit="1" customWidth="1"/>
    <col min="11790" max="11790" width="8.1796875" style="57" customWidth="1"/>
    <col min="11791" max="11791" width="8.54296875" style="57" bestFit="1" customWidth="1"/>
    <col min="11792" max="11792" width="8.1796875" style="57" customWidth="1"/>
    <col min="11793" max="11793" width="8.54296875" style="57" bestFit="1" customWidth="1"/>
    <col min="11794" max="11794" width="8" style="57" bestFit="1" customWidth="1"/>
    <col min="11795" max="11795" width="8.54296875" style="57" bestFit="1" customWidth="1"/>
    <col min="11796" max="11796" width="4.7265625" style="57" customWidth="1"/>
    <col min="11797" max="12032" width="9.1796875" style="57"/>
    <col min="12033" max="12033" width="3.26953125" style="57" customWidth="1"/>
    <col min="12034" max="12034" width="6.81640625" style="57" customWidth="1"/>
    <col min="12035" max="12039" width="8" style="57" bestFit="1" customWidth="1"/>
    <col min="12040" max="12040" width="8.1796875" style="57" customWidth="1"/>
    <col min="12041" max="12041" width="8.54296875" style="57" bestFit="1" customWidth="1"/>
    <col min="12042" max="12042" width="8.1796875" style="57" customWidth="1"/>
    <col min="12043" max="12045" width="8.54296875" style="57" bestFit="1" customWidth="1"/>
    <col min="12046" max="12046" width="8.1796875" style="57" customWidth="1"/>
    <col min="12047" max="12047" width="8.54296875" style="57" bestFit="1" customWidth="1"/>
    <col min="12048" max="12048" width="8.1796875" style="57" customWidth="1"/>
    <col min="12049" max="12049" width="8.54296875" style="57" bestFit="1" customWidth="1"/>
    <col min="12050" max="12050" width="8" style="57" bestFit="1" customWidth="1"/>
    <col min="12051" max="12051" width="8.54296875" style="57" bestFit="1" customWidth="1"/>
    <col min="12052" max="12052" width="4.7265625" style="57" customWidth="1"/>
    <col min="12053" max="12288" width="9.1796875" style="57"/>
    <col min="12289" max="12289" width="3.26953125" style="57" customWidth="1"/>
    <col min="12290" max="12290" width="6.81640625" style="57" customWidth="1"/>
    <col min="12291" max="12295" width="8" style="57" bestFit="1" customWidth="1"/>
    <col min="12296" max="12296" width="8.1796875" style="57" customWidth="1"/>
    <col min="12297" max="12297" width="8.54296875" style="57" bestFit="1" customWidth="1"/>
    <col min="12298" max="12298" width="8.1796875" style="57" customWidth="1"/>
    <col min="12299" max="12301" width="8.54296875" style="57" bestFit="1" customWidth="1"/>
    <col min="12302" max="12302" width="8.1796875" style="57" customWidth="1"/>
    <col min="12303" max="12303" width="8.54296875" style="57" bestFit="1" customWidth="1"/>
    <col min="12304" max="12304" width="8.1796875" style="57" customWidth="1"/>
    <col min="12305" max="12305" width="8.54296875" style="57" bestFit="1" customWidth="1"/>
    <col min="12306" max="12306" width="8" style="57" bestFit="1" customWidth="1"/>
    <col min="12307" max="12307" width="8.54296875" style="57" bestFit="1" customWidth="1"/>
    <col min="12308" max="12308" width="4.7265625" style="57" customWidth="1"/>
    <col min="12309" max="12544" width="9.1796875" style="57"/>
    <col min="12545" max="12545" width="3.26953125" style="57" customWidth="1"/>
    <col min="12546" max="12546" width="6.81640625" style="57" customWidth="1"/>
    <col min="12547" max="12551" width="8" style="57" bestFit="1" customWidth="1"/>
    <col min="12552" max="12552" width="8.1796875" style="57" customWidth="1"/>
    <col min="12553" max="12553" width="8.54296875" style="57" bestFit="1" customWidth="1"/>
    <col min="12554" max="12554" width="8.1796875" style="57" customWidth="1"/>
    <col min="12555" max="12557" width="8.54296875" style="57" bestFit="1" customWidth="1"/>
    <col min="12558" max="12558" width="8.1796875" style="57" customWidth="1"/>
    <col min="12559" max="12559" width="8.54296875" style="57" bestFit="1" customWidth="1"/>
    <col min="12560" max="12560" width="8.1796875" style="57" customWidth="1"/>
    <col min="12561" max="12561" width="8.54296875" style="57" bestFit="1" customWidth="1"/>
    <col min="12562" max="12562" width="8" style="57" bestFit="1" customWidth="1"/>
    <col min="12563" max="12563" width="8.54296875" style="57" bestFit="1" customWidth="1"/>
    <col min="12564" max="12564" width="4.7265625" style="57" customWidth="1"/>
    <col min="12565" max="12800" width="9.1796875" style="57"/>
    <col min="12801" max="12801" width="3.26953125" style="57" customWidth="1"/>
    <col min="12802" max="12802" width="6.81640625" style="57" customWidth="1"/>
    <col min="12803" max="12807" width="8" style="57" bestFit="1" customWidth="1"/>
    <col min="12808" max="12808" width="8.1796875" style="57" customWidth="1"/>
    <col min="12809" max="12809" width="8.54296875" style="57" bestFit="1" customWidth="1"/>
    <col min="12810" max="12810" width="8.1796875" style="57" customWidth="1"/>
    <col min="12811" max="12813" width="8.54296875" style="57" bestFit="1" customWidth="1"/>
    <col min="12814" max="12814" width="8.1796875" style="57" customWidth="1"/>
    <col min="12815" max="12815" width="8.54296875" style="57" bestFit="1" customWidth="1"/>
    <col min="12816" max="12816" width="8.1796875" style="57" customWidth="1"/>
    <col min="12817" max="12817" width="8.54296875" style="57" bestFit="1" customWidth="1"/>
    <col min="12818" max="12818" width="8" style="57" bestFit="1" customWidth="1"/>
    <col min="12819" max="12819" width="8.54296875" style="57" bestFit="1" customWidth="1"/>
    <col min="12820" max="12820" width="4.7265625" style="57" customWidth="1"/>
    <col min="12821" max="13056" width="9.1796875" style="57"/>
    <col min="13057" max="13057" width="3.26953125" style="57" customWidth="1"/>
    <col min="13058" max="13058" width="6.81640625" style="57" customWidth="1"/>
    <col min="13059" max="13063" width="8" style="57" bestFit="1" customWidth="1"/>
    <col min="13064" max="13064" width="8.1796875" style="57" customWidth="1"/>
    <col min="13065" max="13065" width="8.54296875" style="57" bestFit="1" customWidth="1"/>
    <col min="13066" max="13066" width="8.1796875" style="57" customWidth="1"/>
    <col min="13067" max="13069" width="8.54296875" style="57" bestFit="1" customWidth="1"/>
    <col min="13070" max="13070" width="8.1796875" style="57" customWidth="1"/>
    <col min="13071" max="13071" width="8.54296875" style="57" bestFit="1" customWidth="1"/>
    <col min="13072" max="13072" width="8.1796875" style="57" customWidth="1"/>
    <col min="13073" max="13073" width="8.54296875" style="57" bestFit="1" customWidth="1"/>
    <col min="13074" max="13074" width="8" style="57" bestFit="1" customWidth="1"/>
    <col min="13075" max="13075" width="8.54296875" style="57" bestFit="1" customWidth="1"/>
    <col min="13076" max="13076" width="4.7265625" style="57" customWidth="1"/>
    <col min="13077" max="13312" width="9.1796875" style="57"/>
    <col min="13313" max="13313" width="3.26953125" style="57" customWidth="1"/>
    <col min="13314" max="13314" width="6.81640625" style="57" customWidth="1"/>
    <col min="13315" max="13319" width="8" style="57" bestFit="1" customWidth="1"/>
    <col min="13320" max="13320" width="8.1796875" style="57" customWidth="1"/>
    <col min="13321" max="13321" width="8.54296875" style="57" bestFit="1" customWidth="1"/>
    <col min="13322" max="13322" width="8.1796875" style="57" customWidth="1"/>
    <col min="13323" max="13325" width="8.54296875" style="57" bestFit="1" customWidth="1"/>
    <col min="13326" max="13326" width="8.1796875" style="57" customWidth="1"/>
    <col min="13327" max="13327" width="8.54296875" style="57" bestFit="1" customWidth="1"/>
    <col min="13328" max="13328" width="8.1796875" style="57" customWidth="1"/>
    <col min="13329" max="13329" width="8.54296875" style="57" bestFit="1" customWidth="1"/>
    <col min="13330" max="13330" width="8" style="57" bestFit="1" customWidth="1"/>
    <col min="13331" max="13331" width="8.54296875" style="57" bestFit="1" customWidth="1"/>
    <col min="13332" max="13332" width="4.7265625" style="57" customWidth="1"/>
    <col min="13333" max="13568" width="9.1796875" style="57"/>
    <col min="13569" max="13569" width="3.26953125" style="57" customWidth="1"/>
    <col min="13570" max="13570" width="6.81640625" style="57" customWidth="1"/>
    <col min="13571" max="13575" width="8" style="57" bestFit="1" customWidth="1"/>
    <col min="13576" max="13576" width="8.1796875" style="57" customWidth="1"/>
    <col min="13577" max="13577" width="8.54296875" style="57" bestFit="1" customWidth="1"/>
    <col min="13578" max="13578" width="8.1796875" style="57" customWidth="1"/>
    <col min="13579" max="13581" width="8.54296875" style="57" bestFit="1" customWidth="1"/>
    <col min="13582" max="13582" width="8.1796875" style="57" customWidth="1"/>
    <col min="13583" max="13583" width="8.54296875" style="57" bestFit="1" customWidth="1"/>
    <col min="13584" max="13584" width="8.1796875" style="57" customWidth="1"/>
    <col min="13585" max="13585" width="8.54296875" style="57" bestFit="1" customWidth="1"/>
    <col min="13586" max="13586" width="8" style="57" bestFit="1" customWidth="1"/>
    <col min="13587" max="13587" width="8.54296875" style="57" bestFit="1" customWidth="1"/>
    <col min="13588" max="13588" width="4.7265625" style="57" customWidth="1"/>
    <col min="13589" max="13824" width="9.1796875" style="57"/>
    <col min="13825" max="13825" width="3.26953125" style="57" customWidth="1"/>
    <col min="13826" max="13826" width="6.81640625" style="57" customWidth="1"/>
    <col min="13827" max="13831" width="8" style="57" bestFit="1" customWidth="1"/>
    <col min="13832" max="13832" width="8.1796875" style="57" customWidth="1"/>
    <col min="13833" max="13833" width="8.54296875" style="57" bestFit="1" customWidth="1"/>
    <col min="13834" max="13834" width="8.1796875" style="57" customWidth="1"/>
    <col min="13835" max="13837" width="8.54296875" style="57" bestFit="1" customWidth="1"/>
    <col min="13838" max="13838" width="8.1796875" style="57" customWidth="1"/>
    <col min="13839" max="13839" width="8.54296875" style="57" bestFit="1" customWidth="1"/>
    <col min="13840" max="13840" width="8.1796875" style="57" customWidth="1"/>
    <col min="13841" max="13841" width="8.54296875" style="57" bestFit="1" customWidth="1"/>
    <col min="13842" max="13842" width="8" style="57" bestFit="1" customWidth="1"/>
    <col min="13843" max="13843" width="8.54296875" style="57" bestFit="1" customWidth="1"/>
    <col min="13844" max="13844" width="4.7265625" style="57" customWidth="1"/>
    <col min="13845" max="14080" width="9.1796875" style="57"/>
    <col min="14081" max="14081" width="3.26953125" style="57" customWidth="1"/>
    <col min="14082" max="14082" width="6.81640625" style="57" customWidth="1"/>
    <col min="14083" max="14087" width="8" style="57" bestFit="1" customWidth="1"/>
    <col min="14088" max="14088" width="8.1796875" style="57" customWidth="1"/>
    <col min="14089" max="14089" width="8.54296875" style="57" bestFit="1" customWidth="1"/>
    <col min="14090" max="14090" width="8.1796875" style="57" customWidth="1"/>
    <col min="14091" max="14093" width="8.54296875" style="57" bestFit="1" customWidth="1"/>
    <col min="14094" max="14094" width="8.1796875" style="57" customWidth="1"/>
    <col min="14095" max="14095" width="8.54296875" style="57" bestFit="1" customWidth="1"/>
    <col min="14096" max="14096" width="8.1796875" style="57" customWidth="1"/>
    <col min="14097" max="14097" width="8.54296875" style="57" bestFit="1" customWidth="1"/>
    <col min="14098" max="14098" width="8" style="57" bestFit="1" customWidth="1"/>
    <col min="14099" max="14099" width="8.54296875" style="57" bestFit="1" customWidth="1"/>
    <col min="14100" max="14100" width="4.7265625" style="57" customWidth="1"/>
    <col min="14101" max="14336" width="9.1796875" style="57"/>
    <col min="14337" max="14337" width="3.26953125" style="57" customWidth="1"/>
    <col min="14338" max="14338" width="6.81640625" style="57" customWidth="1"/>
    <col min="14339" max="14343" width="8" style="57" bestFit="1" customWidth="1"/>
    <col min="14344" max="14344" width="8.1796875" style="57" customWidth="1"/>
    <col min="14345" max="14345" width="8.54296875" style="57" bestFit="1" customWidth="1"/>
    <col min="14346" max="14346" width="8.1796875" style="57" customWidth="1"/>
    <col min="14347" max="14349" width="8.54296875" style="57" bestFit="1" customWidth="1"/>
    <col min="14350" max="14350" width="8.1796875" style="57" customWidth="1"/>
    <col min="14351" max="14351" width="8.54296875" style="57" bestFit="1" customWidth="1"/>
    <col min="14352" max="14352" width="8.1796875" style="57" customWidth="1"/>
    <col min="14353" max="14353" width="8.54296875" style="57" bestFit="1" customWidth="1"/>
    <col min="14354" max="14354" width="8" style="57" bestFit="1" customWidth="1"/>
    <col min="14355" max="14355" width="8.54296875" style="57" bestFit="1" customWidth="1"/>
    <col min="14356" max="14356" width="4.7265625" style="57" customWidth="1"/>
    <col min="14357" max="14592" width="9.1796875" style="57"/>
    <col min="14593" max="14593" width="3.26953125" style="57" customWidth="1"/>
    <col min="14594" max="14594" width="6.81640625" style="57" customWidth="1"/>
    <col min="14595" max="14599" width="8" style="57" bestFit="1" customWidth="1"/>
    <col min="14600" max="14600" width="8.1796875" style="57" customWidth="1"/>
    <col min="14601" max="14601" width="8.54296875" style="57" bestFit="1" customWidth="1"/>
    <col min="14602" max="14602" width="8.1796875" style="57" customWidth="1"/>
    <col min="14603" max="14605" width="8.54296875" style="57" bestFit="1" customWidth="1"/>
    <col min="14606" max="14606" width="8.1796875" style="57" customWidth="1"/>
    <col min="14607" max="14607" width="8.54296875" style="57" bestFit="1" customWidth="1"/>
    <col min="14608" max="14608" width="8.1796875" style="57" customWidth="1"/>
    <col min="14609" max="14609" width="8.54296875" style="57" bestFit="1" customWidth="1"/>
    <col min="14610" max="14610" width="8" style="57" bestFit="1" customWidth="1"/>
    <col min="14611" max="14611" width="8.54296875" style="57" bestFit="1" customWidth="1"/>
    <col min="14612" max="14612" width="4.7265625" style="57" customWidth="1"/>
    <col min="14613" max="14848" width="9.1796875" style="57"/>
    <col min="14849" max="14849" width="3.26953125" style="57" customWidth="1"/>
    <col min="14850" max="14850" width="6.81640625" style="57" customWidth="1"/>
    <col min="14851" max="14855" width="8" style="57" bestFit="1" customWidth="1"/>
    <col min="14856" max="14856" width="8.1796875" style="57" customWidth="1"/>
    <col min="14857" max="14857" width="8.54296875" style="57" bestFit="1" customWidth="1"/>
    <col min="14858" max="14858" width="8.1796875" style="57" customWidth="1"/>
    <col min="14859" max="14861" width="8.54296875" style="57" bestFit="1" customWidth="1"/>
    <col min="14862" max="14862" width="8.1796875" style="57" customWidth="1"/>
    <col min="14863" max="14863" width="8.54296875" style="57" bestFit="1" customWidth="1"/>
    <col min="14864" max="14864" width="8.1796875" style="57" customWidth="1"/>
    <col min="14865" max="14865" width="8.54296875" style="57" bestFit="1" customWidth="1"/>
    <col min="14866" max="14866" width="8" style="57" bestFit="1" customWidth="1"/>
    <col min="14867" max="14867" width="8.54296875" style="57" bestFit="1" customWidth="1"/>
    <col min="14868" max="14868" width="4.7265625" style="57" customWidth="1"/>
    <col min="14869" max="15104" width="9.1796875" style="57"/>
    <col min="15105" max="15105" width="3.26953125" style="57" customWidth="1"/>
    <col min="15106" max="15106" width="6.81640625" style="57" customWidth="1"/>
    <col min="15107" max="15111" width="8" style="57" bestFit="1" customWidth="1"/>
    <col min="15112" max="15112" width="8.1796875" style="57" customWidth="1"/>
    <col min="15113" max="15113" width="8.54296875" style="57" bestFit="1" customWidth="1"/>
    <col min="15114" max="15114" width="8.1796875" style="57" customWidth="1"/>
    <col min="15115" max="15117" width="8.54296875" style="57" bestFit="1" customWidth="1"/>
    <col min="15118" max="15118" width="8.1796875" style="57" customWidth="1"/>
    <col min="15119" max="15119" width="8.54296875" style="57" bestFit="1" customWidth="1"/>
    <col min="15120" max="15120" width="8.1796875" style="57" customWidth="1"/>
    <col min="15121" max="15121" width="8.54296875" style="57" bestFit="1" customWidth="1"/>
    <col min="15122" max="15122" width="8" style="57" bestFit="1" customWidth="1"/>
    <col min="15123" max="15123" width="8.54296875" style="57" bestFit="1" customWidth="1"/>
    <col min="15124" max="15124" width="4.7265625" style="57" customWidth="1"/>
    <col min="15125" max="15360" width="9.1796875" style="57"/>
    <col min="15361" max="15361" width="3.26953125" style="57" customWidth="1"/>
    <col min="15362" max="15362" width="6.81640625" style="57" customWidth="1"/>
    <col min="15363" max="15367" width="8" style="57" bestFit="1" customWidth="1"/>
    <col min="15368" max="15368" width="8.1796875" style="57" customWidth="1"/>
    <col min="15369" max="15369" width="8.54296875" style="57" bestFit="1" customWidth="1"/>
    <col min="15370" max="15370" width="8.1796875" style="57" customWidth="1"/>
    <col min="15371" max="15373" width="8.54296875" style="57" bestFit="1" customWidth="1"/>
    <col min="15374" max="15374" width="8.1796875" style="57" customWidth="1"/>
    <col min="15375" max="15375" width="8.54296875" style="57" bestFit="1" customWidth="1"/>
    <col min="15376" max="15376" width="8.1796875" style="57" customWidth="1"/>
    <col min="15377" max="15377" width="8.54296875" style="57" bestFit="1" customWidth="1"/>
    <col min="15378" max="15378" width="8" style="57" bestFit="1" customWidth="1"/>
    <col min="15379" max="15379" width="8.54296875" style="57" bestFit="1" customWidth="1"/>
    <col min="15380" max="15380" width="4.7265625" style="57" customWidth="1"/>
    <col min="15381" max="15616" width="9.1796875" style="57"/>
    <col min="15617" max="15617" width="3.26953125" style="57" customWidth="1"/>
    <col min="15618" max="15618" width="6.81640625" style="57" customWidth="1"/>
    <col min="15619" max="15623" width="8" style="57" bestFit="1" customWidth="1"/>
    <col min="15624" max="15624" width="8.1796875" style="57" customWidth="1"/>
    <col min="15625" max="15625" width="8.54296875" style="57" bestFit="1" customWidth="1"/>
    <col min="15626" max="15626" width="8.1796875" style="57" customWidth="1"/>
    <col min="15627" max="15629" width="8.54296875" style="57" bestFit="1" customWidth="1"/>
    <col min="15630" max="15630" width="8.1796875" style="57" customWidth="1"/>
    <col min="15631" max="15631" width="8.54296875" style="57" bestFit="1" customWidth="1"/>
    <col min="15632" max="15632" width="8.1796875" style="57" customWidth="1"/>
    <col min="15633" max="15633" width="8.54296875" style="57" bestFit="1" customWidth="1"/>
    <col min="15634" max="15634" width="8" style="57" bestFit="1" customWidth="1"/>
    <col min="15635" max="15635" width="8.54296875" style="57" bestFit="1" customWidth="1"/>
    <col min="15636" max="15636" width="4.7265625" style="57" customWidth="1"/>
    <col min="15637" max="15872" width="9.1796875" style="57"/>
    <col min="15873" max="15873" width="3.26953125" style="57" customWidth="1"/>
    <col min="15874" max="15874" width="6.81640625" style="57" customWidth="1"/>
    <col min="15875" max="15879" width="8" style="57" bestFit="1" customWidth="1"/>
    <col min="15880" max="15880" width="8.1796875" style="57" customWidth="1"/>
    <col min="15881" max="15881" width="8.54296875" style="57" bestFit="1" customWidth="1"/>
    <col min="15882" max="15882" width="8.1796875" style="57" customWidth="1"/>
    <col min="15883" max="15885" width="8.54296875" style="57" bestFit="1" customWidth="1"/>
    <col min="15886" max="15886" width="8.1796875" style="57" customWidth="1"/>
    <col min="15887" max="15887" width="8.54296875" style="57" bestFit="1" customWidth="1"/>
    <col min="15888" max="15888" width="8.1796875" style="57" customWidth="1"/>
    <col min="15889" max="15889" width="8.54296875" style="57" bestFit="1" customWidth="1"/>
    <col min="15890" max="15890" width="8" style="57" bestFit="1" customWidth="1"/>
    <col min="15891" max="15891" width="8.54296875" style="57" bestFit="1" customWidth="1"/>
    <col min="15892" max="15892" width="4.7265625" style="57" customWidth="1"/>
    <col min="15893" max="16128" width="9.1796875" style="57"/>
    <col min="16129" max="16129" width="3.26953125" style="57" customWidth="1"/>
    <col min="16130" max="16130" width="6.81640625" style="57" customWidth="1"/>
    <col min="16131" max="16135" width="8" style="57" bestFit="1" customWidth="1"/>
    <col min="16136" max="16136" width="8.1796875" style="57" customWidth="1"/>
    <col min="16137" max="16137" width="8.54296875" style="57" bestFit="1" customWidth="1"/>
    <col min="16138" max="16138" width="8.1796875" style="57" customWidth="1"/>
    <col min="16139" max="16141" width="8.54296875" style="57" bestFit="1" customWidth="1"/>
    <col min="16142" max="16142" width="8.1796875" style="57" customWidth="1"/>
    <col min="16143" max="16143" width="8.54296875" style="57" bestFit="1" customWidth="1"/>
    <col min="16144" max="16144" width="8.1796875" style="57" customWidth="1"/>
    <col min="16145" max="16145" width="8.54296875" style="57" bestFit="1" customWidth="1"/>
    <col min="16146" max="16146" width="8" style="57" bestFit="1" customWidth="1"/>
    <col min="16147" max="16147" width="8.54296875" style="57" bestFit="1" customWidth="1"/>
    <col min="16148" max="16148" width="4.7265625" style="57" customWidth="1"/>
    <col min="16149" max="16384" width="9.1796875" style="57"/>
  </cols>
  <sheetData>
    <row r="1" spans="2:19" ht="14.5">
      <c r="B1" t="s">
        <v>133</v>
      </c>
    </row>
    <row r="2" spans="2:19" ht="6" customHeight="1"/>
    <row r="3" spans="2:19" ht="13">
      <c r="I3" s="58"/>
      <c r="K3" s="58"/>
      <c r="L3" s="58"/>
      <c r="M3" s="58"/>
      <c r="O3" s="59"/>
      <c r="R3" s="59" t="str">
        <f>'UPS WW Saver (EXPT)'!R3</f>
        <v>2024 Rates</v>
      </c>
    </row>
    <row r="4" spans="2:19" ht="25">
      <c r="B4" s="60" t="s">
        <v>32</v>
      </c>
      <c r="C4" s="60"/>
      <c r="E4" s="60"/>
      <c r="H4" s="61"/>
      <c r="I4" s="60"/>
    </row>
    <row r="5" spans="2:19" ht="12.75" customHeight="1">
      <c r="B5" s="60"/>
      <c r="C5" s="60"/>
      <c r="E5" s="60"/>
      <c r="H5" s="61"/>
      <c r="I5" s="60"/>
    </row>
    <row r="6" spans="2:19" ht="32.5">
      <c r="B6" s="62" t="s">
        <v>52</v>
      </c>
      <c r="C6" s="63"/>
      <c r="D6" s="63"/>
      <c r="E6" s="63"/>
      <c r="F6" s="63"/>
      <c r="G6" s="63"/>
      <c r="H6" s="64"/>
      <c r="I6" s="63"/>
      <c r="K6" s="63"/>
      <c r="L6" s="63"/>
      <c r="M6" s="63"/>
      <c r="N6" s="63"/>
      <c r="O6" s="63"/>
      <c r="P6" s="63"/>
      <c r="Q6" s="63"/>
    </row>
    <row r="7" spans="2:19" ht="12.75" customHeight="1">
      <c r="B7" s="65"/>
      <c r="C7" s="63"/>
      <c r="D7" s="63"/>
      <c r="E7" s="63"/>
      <c r="F7" s="63"/>
      <c r="G7" s="63"/>
      <c r="H7" s="64"/>
      <c r="I7" s="63"/>
      <c r="K7" s="63"/>
      <c r="L7" s="63"/>
      <c r="M7" s="63"/>
      <c r="N7" s="63"/>
      <c r="O7" s="63"/>
      <c r="P7" s="63"/>
      <c r="Q7" s="63"/>
    </row>
    <row r="8" spans="2:19" ht="12.75" customHeight="1">
      <c r="B8" s="62"/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  <c r="P8" s="63"/>
      <c r="Q8" s="63"/>
    </row>
    <row r="9" spans="2:19" ht="12.75" customHeight="1">
      <c r="B9" s="64"/>
      <c r="C9" s="63"/>
      <c r="D9" s="63"/>
      <c r="E9" s="63"/>
      <c r="F9" s="63"/>
      <c r="G9" s="63"/>
      <c r="H9" s="64"/>
      <c r="I9" s="63"/>
      <c r="K9" s="63"/>
      <c r="L9" s="63"/>
      <c r="M9" s="63"/>
      <c r="N9" s="63"/>
      <c r="O9" s="63"/>
      <c r="P9" s="63"/>
      <c r="Q9" s="63"/>
    </row>
    <row r="10" spans="2:19" s="135" customFormat="1">
      <c r="B10" s="131" t="s">
        <v>2</v>
      </c>
      <c r="C10" s="132">
        <v>71</v>
      </c>
      <c r="D10" s="132">
        <v>72</v>
      </c>
      <c r="E10" s="132">
        <v>74</v>
      </c>
      <c r="F10" s="133" t="s">
        <v>53</v>
      </c>
      <c r="G10" s="133" t="s">
        <v>54</v>
      </c>
      <c r="H10" s="133" t="s">
        <v>55</v>
      </c>
      <c r="I10" s="133" t="s">
        <v>56</v>
      </c>
      <c r="J10" s="133" t="s">
        <v>57</v>
      </c>
      <c r="K10" s="133" t="s">
        <v>58</v>
      </c>
      <c r="L10" s="133" t="s">
        <v>59</v>
      </c>
      <c r="M10" s="133" t="s">
        <v>60</v>
      </c>
      <c r="N10" s="133" t="s">
        <v>61</v>
      </c>
      <c r="O10" s="133" t="s">
        <v>62</v>
      </c>
      <c r="P10" s="133" t="s">
        <v>63</v>
      </c>
      <c r="Q10" s="133" t="s">
        <v>64</v>
      </c>
      <c r="R10" s="134">
        <v>620</v>
      </c>
      <c r="S10" s="132">
        <v>621</v>
      </c>
    </row>
    <row r="11" spans="2:19" s="72" customFormat="1" ht="12.75" customHeight="1">
      <c r="B11" s="69" t="s">
        <v>4</v>
      </c>
      <c r="C11" s="70">
        <v>104.93</v>
      </c>
      <c r="D11" s="70">
        <v>111.68</v>
      </c>
      <c r="E11" s="70">
        <v>93.03</v>
      </c>
      <c r="F11" s="70">
        <v>121.07000000000001</v>
      </c>
      <c r="G11" s="70">
        <v>95.53</v>
      </c>
      <c r="H11" s="70">
        <v>125.12</v>
      </c>
      <c r="I11" s="70">
        <v>139.51</v>
      </c>
      <c r="J11" s="70">
        <v>124.02</v>
      </c>
      <c r="K11" s="70">
        <v>171.25</v>
      </c>
      <c r="L11" s="70">
        <v>131.09</v>
      </c>
      <c r="M11" s="70">
        <v>121.99000000000001</v>
      </c>
      <c r="N11" s="70">
        <v>117.65</v>
      </c>
      <c r="O11" s="70">
        <v>129.32</v>
      </c>
      <c r="P11" s="70">
        <v>131.21</v>
      </c>
      <c r="Q11" s="70">
        <v>113.74000000000001</v>
      </c>
      <c r="R11" s="70">
        <v>94.8</v>
      </c>
      <c r="S11" s="71">
        <v>106.97</v>
      </c>
    </row>
    <row r="12" spans="2:19" s="81" customFormat="1" ht="12.75" customHeight="1">
      <c r="B12" s="78">
        <v>2</v>
      </c>
      <c r="C12" s="93">
        <v>110.79</v>
      </c>
      <c r="D12" s="93">
        <v>123.71000000000001</v>
      </c>
      <c r="E12" s="93">
        <v>101.52</v>
      </c>
      <c r="F12" s="93">
        <v>138.77000000000001</v>
      </c>
      <c r="G12" s="93">
        <v>119.67</v>
      </c>
      <c r="H12" s="93">
        <v>157.17000000000002</v>
      </c>
      <c r="I12" s="93">
        <v>172.29</v>
      </c>
      <c r="J12" s="93">
        <v>150.59</v>
      </c>
      <c r="K12" s="93">
        <v>190.12</v>
      </c>
      <c r="L12" s="93">
        <v>176.73</v>
      </c>
      <c r="M12" s="93">
        <v>167.35</v>
      </c>
      <c r="N12" s="93">
        <v>131.9</v>
      </c>
      <c r="O12" s="93">
        <v>144.11000000000001</v>
      </c>
      <c r="P12" s="93">
        <v>149.56</v>
      </c>
      <c r="Q12" s="93">
        <v>131.02000000000001</v>
      </c>
      <c r="R12" s="93">
        <v>109.5</v>
      </c>
      <c r="S12" s="94">
        <v>131.75</v>
      </c>
    </row>
    <row r="13" spans="2:19" s="81" customFormat="1" ht="12.75" customHeight="1">
      <c r="B13" s="78">
        <v>3</v>
      </c>
      <c r="C13" s="93">
        <v>119.42</v>
      </c>
      <c r="D13" s="93">
        <v>134.94</v>
      </c>
      <c r="E13" s="93">
        <v>119.52</v>
      </c>
      <c r="F13" s="93">
        <v>162.28</v>
      </c>
      <c r="G13" s="93">
        <v>133.6</v>
      </c>
      <c r="H13" s="93">
        <v>176.78</v>
      </c>
      <c r="I13" s="93">
        <v>194.66</v>
      </c>
      <c r="J13" s="93">
        <v>164.35</v>
      </c>
      <c r="K13" s="93">
        <v>214.63</v>
      </c>
      <c r="L13" s="93">
        <v>208.64000000000001</v>
      </c>
      <c r="M13" s="93">
        <v>210.08</v>
      </c>
      <c r="N13" s="93">
        <v>157.87</v>
      </c>
      <c r="O13" s="93">
        <v>170.77</v>
      </c>
      <c r="P13" s="93">
        <v>175.56</v>
      </c>
      <c r="Q13" s="93">
        <v>149.33000000000001</v>
      </c>
      <c r="R13" s="93">
        <v>120.08</v>
      </c>
      <c r="S13" s="94">
        <v>147.22999999999999</v>
      </c>
    </row>
    <row r="14" spans="2:19" s="81" customFormat="1" ht="12.75" customHeight="1">
      <c r="B14" s="78">
        <v>4</v>
      </c>
      <c r="C14" s="93">
        <v>127.53</v>
      </c>
      <c r="D14" s="93">
        <v>147.05000000000001</v>
      </c>
      <c r="E14" s="93">
        <v>121.32000000000001</v>
      </c>
      <c r="F14" s="93">
        <v>183.41</v>
      </c>
      <c r="G14" s="93">
        <v>147.4</v>
      </c>
      <c r="H14" s="93">
        <v>195</v>
      </c>
      <c r="I14" s="93">
        <v>214.56</v>
      </c>
      <c r="J14" s="93">
        <v>186.23</v>
      </c>
      <c r="K14" s="93">
        <v>250.53</v>
      </c>
      <c r="L14" s="93">
        <v>260.07</v>
      </c>
      <c r="M14" s="93">
        <v>248.23000000000002</v>
      </c>
      <c r="N14" s="93">
        <v>177.35</v>
      </c>
      <c r="O14" s="93">
        <v>180.92000000000002</v>
      </c>
      <c r="P14" s="93">
        <v>193.22</v>
      </c>
      <c r="Q14" s="93">
        <v>168.53</v>
      </c>
      <c r="R14" s="93">
        <v>132.89000000000001</v>
      </c>
      <c r="S14" s="94">
        <v>164.82</v>
      </c>
    </row>
    <row r="15" spans="2:19" s="81" customFormat="1" ht="12.75" customHeight="1">
      <c r="B15" s="82">
        <v>5</v>
      </c>
      <c r="C15" s="97">
        <v>145.41</v>
      </c>
      <c r="D15" s="97">
        <v>170.18</v>
      </c>
      <c r="E15" s="97">
        <v>145.09</v>
      </c>
      <c r="F15" s="97">
        <v>210.19</v>
      </c>
      <c r="G15" s="97">
        <v>154.83000000000001</v>
      </c>
      <c r="H15" s="97">
        <v>231.21</v>
      </c>
      <c r="I15" s="97">
        <v>245.37</v>
      </c>
      <c r="J15" s="97">
        <v>214.70000000000002</v>
      </c>
      <c r="K15" s="97">
        <v>275.49</v>
      </c>
      <c r="L15" s="97">
        <v>293.24</v>
      </c>
      <c r="M15" s="97">
        <v>280.62</v>
      </c>
      <c r="N15" s="97">
        <v>201.77</v>
      </c>
      <c r="O15" s="97">
        <v>204.75</v>
      </c>
      <c r="P15" s="97">
        <v>203.87</v>
      </c>
      <c r="Q15" s="97">
        <v>198.57</v>
      </c>
      <c r="R15" s="97">
        <v>145.53</v>
      </c>
      <c r="S15" s="98">
        <v>178.3</v>
      </c>
    </row>
    <row r="16" spans="2:19" s="81" customFormat="1" ht="12.75" customHeight="1">
      <c r="B16" s="85">
        <v>6</v>
      </c>
      <c r="C16" s="136">
        <v>150.61000000000001</v>
      </c>
      <c r="D16" s="136">
        <v>170.95000000000002</v>
      </c>
      <c r="E16" s="99">
        <v>151.69</v>
      </c>
      <c r="F16" s="99">
        <v>225.89000000000001</v>
      </c>
      <c r="G16" s="99">
        <v>172.96</v>
      </c>
      <c r="H16" s="99">
        <v>248.02</v>
      </c>
      <c r="I16" s="99">
        <v>268.62</v>
      </c>
      <c r="J16" s="99">
        <v>230.45000000000002</v>
      </c>
      <c r="K16" s="99">
        <v>319.33</v>
      </c>
      <c r="L16" s="99">
        <v>315.56</v>
      </c>
      <c r="M16" s="99">
        <v>324.34000000000003</v>
      </c>
      <c r="N16" s="99">
        <v>230.29</v>
      </c>
      <c r="O16" s="99">
        <v>225.19</v>
      </c>
      <c r="P16" s="99">
        <v>235.01</v>
      </c>
      <c r="Q16" s="99">
        <v>216.29</v>
      </c>
      <c r="R16" s="99">
        <v>163</v>
      </c>
      <c r="S16" s="100">
        <v>213.70000000000002</v>
      </c>
    </row>
    <row r="17" spans="2:19" s="81" customFormat="1" ht="12.75" customHeight="1">
      <c r="B17" s="85">
        <v>7</v>
      </c>
      <c r="C17" s="136">
        <v>156.5</v>
      </c>
      <c r="D17" s="136">
        <v>181.23</v>
      </c>
      <c r="E17" s="99">
        <v>172.97</v>
      </c>
      <c r="F17" s="99">
        <v>233.37</v>
      </c>
      <c r="G17" s="99">
        <v>192.59</v>
      </c>
      <c r="H17" s="99">
        <v>255.65</v>
      </c>
      <c r="I17" s="99">
        <v>295.52</v>
      </c>
      <c r="J17" s="99">
        <v>262.76</v>
      </c>
      <c r="K17" s="99">
        <v>345.38</v>
      </c>
      <c r="L17" s="99">
        <v>350.32</v>
      </c>
      <c r="M17" s="99">
        <v>339.65000000000003</v>
      </c>
      <c r="N17" s="99">
        <v>235.54</v>
      </c>
      <c r="O17" s="99">
        <v>249.1</v>
      </c>
      <c r="P17" s="99">
        <v>245.38</v>
      </c>
      <c r="Q17" s="99">
        <v>217.79</v>
      </c>
      <c r="R17" s="99">
        <v>174.77</v>
      </c>
      <c r="S17" s="100">
        <v>222.27</v>
      </c>
    </row>
    <row r="18" spans="2:19" s="81" customFormat="1" ht="12.75" customHeight="1">
      <c r="B18" s="85">
        <v>8</v>
      </c>
      <c r="C18" s="136">
        <v>163.70000000000002</v>
      </c>
      <c r="D18" s="136">
        <v>187.35</v>
      </c>
      <c r="E18" s="99">
        <v>183.71</v>
      </c>
      <c r="F18" s="99">
        <v>234.14000000000001</v>
      </c>
      <c r="G18" s="99">
        <v>193.42000000000002</v>
      </c>
      <c r="H18" s="99">
        <v>273</v>
      </c>
      <c r="I18" s="99">
        <v>319.34000000000003</v>
      </c>
      <c r="J18" s="99">
        <v>271.3</v>
      </c>
      <c r="K18" s="99">
        <v>393.1</v>
      </c>
      <c r="L18" s="99">
        <v>360.43</v>
      </c>
      <c r="M18" s="99">
        <v>379.5</v>
      </c>
      <c r="N18" s="99">
        <v>245.27</v>
      </c>
      <c r="O18" s="99">
        <v>272.79000000000002</v>
      </c>
      <c r="P18" s="99">
        <v>273.41000000000003</v>
      </c>
      <c r="Q18" s="99">
        <v>221.65</v>
      </c>
      <c r="R18" s="99">
        <v>179.4</v>
      </c>
      <c r="S18" s="100">
        <v>254.34</v>
      </c>
    </row>
    <row r="19" spans="2:19" s="81" customFormat="1" ht="12.75" customHeight="1">
      <c r="B19" s="85">
        <v>9</v>
      </c>
      <c r="C19" s="136">
        <v>165.20000000000002</v>
      </c>
      <c r="D19" s="136">
        <v>198.35</v>
      </c>
      <c r="E19" s="99">
        <v>184.55</v>
      </c>
      <c r="F19" s="99">
        <v>244.71</v>
      </c>
      <c r="G19" s="99">
        <v>199.04</v>
      </c>
      <c r="H19" s="99">
        <v>289.57</v>
      </c>
      <c r="I19" s="99">
        <v>345.11</v>
      </c>
      <c r="J19" s="99">
        <v>301.81</v>
      </c>
      <c r="K19" s="99">
        <v>424.56</v>
      </c>
      <c r="L19" s="99">
        <v>394.87</v>
      </c>
      <c r="M19" s="99">
        <v>435.76</v>
      </c>
      <c r="N19" s="99">
        <v>251.67000000000002</v>
      </c>
      <c r="O19" s="99">
        <v>294.10000000000002</v>
      </c>
      <c r="P19" s="99">
        <v>288.45999999999998</v>
      </c>
      <c r="Q19" s="99">
        <v>253.58</v>
      </c>
      <c r="R19" s="99">
        <v>186.66</v>
      </c>
      <c r="S19" s="100">
        <v>270.88</v>
      </c>
    </row>
    <row r="20" spans="2:19" s="81" customFormat="1" ht="12.75" customHeight="1">
      <c r="B20" s="88">
        <v>10</v>
      </c>
      <c r="C20" s="137">
        <v>170.22</v>
      </c>
      <c r="D20" s="137">
        <v>201.68</v>
      </c>
      <c r="E20" s="101">
        <v>185.72</v>
      </c>
      <c r="F20" s="101">
        <v>245.48000000000002</v>
      </c>
      <c r="G20" s="101">
        <v>210.98000000000002</v>
      </c>
      <c r="H20" s="101">
        <v>290.34000000000003</v>
      </c>
      <c r="I20" s="101">
        <v>349.39</v>
      </c>
      <c r="J20" s="101">
        <v>305.52</v>
      </c>
      <c r="K20" s="101">
        <v>430.66</v>
      </c>
      <c r="L20" s="101">
        <v>395.66</v>
      </c>
      <c r="M20" s="101">
        <v>436.97</v>
      </c>
      <c r="N20" s="101">
        <v>258.79000000000002</v>
      </c>
      <c r="O20" s="101">
        <v>303.86</v>
      </c>
      <c r="P20" s="101">
        <v>300.91000000000003</v>
      </c>
      <c r="Q20" s="101">
        <v>255.23000000000002</v>
      </c>
      <c r="R20" s="101">
        <v>191.82</v>
      </c>
      <c r="S20" s="102">
        <v>288.04000000000002</v>
      </c>
    </row>
    <row r="21" spans="2:19" s="81" customFormat="1" ht="12.75" customHeight="1">
      <c r="B21" s="78">
        <v>11</v>
      </c>
      <c r="C21" s="93">
        <v>174.23</v>
      </c>
      <c r="D21" s="93">
        <v>202.45000000000002</v>
      </c>
      <c r="E21" s="93">
        <v>211.94</v>
      </c>
      <c r="F21" s="93">
        <v>259.7</v>
      </c>
      <c r="G21" s="93">
        <v>218.88</v>
      </c>
      <c r="H21" s="93">
        <v>301.33</v>
      </c>
      <c r="I21" s="93">
        <v>350.16</v>
      </c>
      <c r="J21" s="93">
        <v>306.29000000000002</v>
      </c>
      <c r="K21" s="93">
        <v>451.26</v>
      </c>
      <c r="L21" s="93">
        <v>412.33</v>
      </c>
      <c r="M21" s="93">
        <v>447.81</v>
      </c>
      <c r="N21" s="93">
        <v>262.79000000000002</v>
      </c>
      <c r="O21" s="93">
        <v>317.18</v>
      </c>
      <c r="P21" s="93">
        <v>314.35000000000002</v>
      </c>
      <c r="Q21" s="93">
        <v>267.18</v>
      </c>
      <c r="R21" s="93">
        <v>199.16</v>
      </c>
      <c r="S21" s="94">
        <v>293.25</v>
      </c>
    </row>
    <row r="22" spans="2:19" s="81" customFormat="1" ht="12.75" customHeight="1">
      <c r="B22" s="78">
        <v>12</v>
      </c>
      <c r="C22" s="93">
        <v>177.5</v>
      </c>
      <c r="D22" s="93">
        <v>203.96</v>
      </c>
      <c r="E22" s="93">
        <v>212.79</v>
      </c>
      <c r="F22" s="93">
        <v>263.77</v>
      </c>
      <c r="G22" s="93">
        <v>225.20000000000002</v>
      </c>
      <c r="H22" s="93">
        <v>307.23</v>
      </c>
      <c r="I22" s="93">
        <v>355.74</v>
      </c>
      <c r="J22" s="93">
        <v>308.69</v>
      </c>
      <c r="K22" s="93">
        <v>459.41</v>
      </c>
      <c r="L22" s="93">
        <v>421.08</v>
      </c>
      <c r="M22" s="93">
        <v>452.44</v>
      </c>
      <c r="N22" s="93">
        <v>263.64999999999998</v>
      </c>
      <c r="O22" s="93">
        <v>324.69</v>
      </c>
      <c r="P22" s="93">
        <v>315.17</v>
      </c>
      <c r="Q22" s="93">
        <v>271.88</v>
      </c>
      <c r="R22" s="93">
        <v>205.03</v>
      </c>
      <c r="S22" s="94">
        <v>309.32</v>
      </c>
    </row>
    <row r="23" spans="2:19" s="81" customFormat="1" ht="12.75" customHeight="1">
      <c r="B23" s="78">
        <v>13</v>
      </c>
      <c r="C23" s="93">
        <v>191.46</v>
      </c>
      <c r="D23" s="93">
        <v>234.12</v>
      </c>
      <c r="E23" s="93">
        <v>224.36</v>
      </c>
      <c r="F23" s="93">
        <v>290.32</v>
      </c>
      <c r="G23" s="93">
        <v>238.35</v>
      </c>
      <c r="H23" s="93">
        <v>346.93</v>
      </c>
      <c r="I23" s="93">
        <v>443.95</v>
      </c>
      <c r="J23" s="93">
        <v>353.02</v>
      </c>
      <c r="K23" s="93">
        <v>535.29999999999995</v>
      </c>
      <c r="L23" s="93">
        <v>459.36</v>
      </c>
      <c r="M23" s="93">
        <v>492.95</v>
      </c>
      <c r="N23" s="93">
        <v>292.98</v>
      </c>
      <c r="O23" s="93">
        <v>344.58</v>
      </c>
      <c r="P23" s="93">
        <v>365.14</v>
      </c>
      <c r="Q23" s="93">
        <v>321.05</v>
      </c>
      <c r="R23" s="93">
        <v>217.22</v>
      </c>
      <c r="S23" s="94">
        <v>337.17</v>
      </c>
    </row>
    <row r="24" spans="2:19" s="81" customFormat="1" ht="12.75" customHeight="1">
      <c r="B24" s="78">
        <v>14</v>
      </c>
      <c r="C24" s="93">
        <v>198</v>
      </c>
      <c r="D24" s="93">
        <v>241.41</v>
      </c>
      <c r="E24" s="93">
        <v>225.32</v>
      </c>
      <c r="F24" s="93">
        <v>310.61</v>
      </c>
      <c r="G24" s="93">
        <v>246.41</v>
      </c>
      <c r="H24" s="93">
        <v>381.59000000000003</v>
      </c>
      <c r="I24" s="93">
        <v>471.27</v>
      </c>
      <c r="J24" s="93">
        <v>384.91</v>
      </c>
      <c r="K24" s="93">
        <v>571.52</v>
      </c>
      <c r="L24" s="93">
        <v>527.11</v>
      </c>
      <c r="M24" s="93">
        <v>587.23</v>
      </c>
      <c r="N24" s="93">
        <v>303.91000000000003</v>
      </c>
      <c r="O24" s="93">
        <v>396.7</v>
      </c>
      <c r="P24" s="93">
        <v>385.71000000000004</v>
      </c>
      <c r="Q24" s="93">
        <v>325.29000000000002</v>
      </c>
      <c r="R24" s="93">
        <v>224.68</v>
      </c>
      <c r="S24" s="94">
        <v>352.74</v>
      </c>
    </row>
    <row r="25" spans="2:19" s="81" customFormat="1" ht="12.75" customHeight="1">
      <c r="B25" s="82">
        <v>15</v>
      </c>
      <c r="C25" s="97">
        <v>204.52</v>
      </c>
      <c r="D25" s="97">
        <v>254.1</v>
      </c>
      <c r="E25" s="97">
        <v>232.27</v>
      </c>
      <c r="F25" s="97">
        <v>317.79000000000002</v>
      </c>
      <c r="G25" s="97">
        <v>253.1</v>
      </c>
      <c r="H25" s="97">
        <v>387.3</v>
      </c>
      <c r="I25" s="97">
        <v>491.33</v>
      </c>
      <c r="J25" s="97">
        <v>408.39</v>
      </c>
      <c r="K25" s="97">
        <v>585.49</v>
      </c>
      <c r="L25" s="97">
        <v>595.21</v>
      </c>
      <c r="M25" s="97">
        <v>588.08000000000004</v>
      </c>
      <c r="N25" s="97">
        <v>323.86</v>
      </c>
      <c r="O25" s="97">
        <v>452.27</v>
      </c>
      <c r="P25" s="97">
        <v>394.54</v>
      </c>
      <c r="Q25" s="97">
        <v>329.69</v>
      </c>
      <c r="R25" s="97">
        <v>236.06</v>
      </c>
      <c r="S25" s="98">
        <v>355.31</v>
      </c>
    </row>
    <row r="26" spans="2:19" s="81" customFormat="1" ht="12.75" customHeight="1">
      <c r="B26" s="85">
        <v>16</v>
      </c>
      <c r="C26" s="136">
        <v>218.01</v>
      </c>
      <c r="D26" s="136">
        <v>259.57</v>
      </c>
      <c r="E26" s="99">
        <v>235.16</v>
      </c>
      <c r="F26" s="99">
        <v>356.68</v>
      </c>
      <c r="G26" s="99">
        <v>275.94</v>
      </c>
      <c r="H26" s="99">
        <v>405.2</v>
      </c>
      <c r="I26" s="99">
        <v>515.20000000000005</v>
      </c>
      <c r="J26" s="99">
        <v>442.41</v>
      </c>
      <c r="K26" s="99">
        <v>609.1</v>
      </c>
      <c r="L26" s="99">
        <v>628.74</v>
      </c>
      <c r="M26" s="99">
        <v>588.93000000000006</v>
      </c>
      <c r="N26" s="99">
        <v>345.64</v>
      </c>
      <c r="O26" s="99">
        <v>463.15000000000003</v>
      </c>
      <c r="P26" s="99">
        <v>417.99</v>
      </c>
      <c r="Q26" s="99">
        <v>334.01</v>
      </c>
      <c r="R26" s="99">
        <v>252.06</v>
      </c>
      <c r="S26" s="100">
        <v>378.1</v>
      </c>
    </row>
    <row r="27" spans="2:19" s="81" customFormat="1" ht="12.75" customHeight="1">
      <c r="B27" s="85">
        <v>17</v>
      </c>
      <c r="C27" s="136">
        <v>219.71</v>
      </c>
      <c r="D27" s="136">
        <v>260.45</v>
      </c>
      <c r="E27" s="99">
        <v>247.08</v>
      </c>
      <c r="F27" s="99">
        <v>358.34000000000003</v>
      </c>
      <c r="G27" s="99">
        <v>282.70999999999998</v>
      </c>
      <c r="H27" s="99">
        <v>413.94</v>
      </c>
      <c r="I27" s="99">
        <v>529.88</v>
      </c>
      <c r="J27" s="99">
        <v>448.36</v>
      </c>
      <c r="K27" s="99">
        <v>637.91999999999996</v>
      </c>
      <c r="L27" s="99">
        <v>643.18000000000006</v>
      </c>
      <c r="M27" s="99">
        <v>589.78</v>
      </c>
      <c r="N27" s="99">
        <v>363</v>
      </c>
      <c r="O27" s="99">
        <v>470.51</v>
      </c>
      <c r="P27" s="99">
        <v>435.16</v>
      </c>
      <c r="Q27" s="99">
        <v>341.92</v>
      </c>
      <c r="R27" s="99">
        <v>258.34000000000003</v>
      </c>
      <c r="S27" s="100">
        <v>402.7</v>
      </c>
    </row>
    <row r="28" spans="2:19" s="81" customFormat="1" ht="12.75" customHeight="1">
      <c r="B28" s="85">
        <v>18</v>
      </c>
      <c r="C28" s="136">
        <v>225.5</v>
      </c>
      <c r="D28" s="136">
        <v>266.2</v>
      </c>
      <c r="E28" s="99">
        <v>251.24</v>
      </c>
      <c r="F28" s="99">
        <v>363.81</v>
      </c>
      <c r="G28" s="99">
        <v>294.11</v>
      </c>
      <c r="H28" s="99">
        <v>421.04</v>
      </c>
      <c r="I28" s="99">
        <v>534.09</v>
      </c>
      <c r="J28" s="99">
        <v>460.86</v>
      </c>
      <c r="K28" s="99">
        <v>680.63</v>
      </c>
      <c r="L28" s="99">
        <v>669.69</v>
      </c>
      <c r="M28" s="99">
        <v>645.35</v>
      </c>
      <c r="N28" s="99">
        <v>365.39</v>
      </c>
      <c r="O28" s="99">
        <v>486.19</v>
      </c>
      <c r="P28" s="99">
        <v>441.56</v>
      </c>
      <c r="Q28" s="99">
        <v>370.17</v>
      </c>
      <c r="R28" s="99">
        <v>268.92</v>
      </c>
      <c r="S28" s="100">
        <v>415.14</v>
      </c>
    </row>
    <row r="29" spans="2:19" s="81" customFormat="1" ht="12.75" customHeight="1">
      <c r="B29" s="85">
        <v>19</v>
      </c>
      <c r="C29" s="136">
        <v>231.1</v>
      </c>
      <c r="D29" s="136">
        <v>272.5</v>
      </c>
      <c r="E29" s="99">
        <v>275.58</v>
      </c>
      <c r="F29" s="99">
        <v>365.09000000000003</v>
      </c>
      <c r="G29" s="99">
        <v>303.92</v>
      </c>
      <c r="H29" s="99">
        <v>440.09000000000003</v>
      </c>
      <c r="I29" s="99">
        <v>563.83000000000004</v>
      </c>
      <c r="J29" s="99">
        <v>486.52</v>
      </c>
      <c r="K29" s="99">
        <v>705.48</v>
      </c>
      <c r="L29" s="99">
        <v>700.9</v>
      </c>
      <c r="M29" s="99">
        <v>656.34</v>
      </c>
      <c r="N29" s="99">
        <v>384.68</v>
      </c>
      <c r="O29" s="99">
        <v>494.45</v>
      </c>
      <c r="P29" s="99">
        <v>455.98</v>
      </c>
      <c r="Q29" s="99">
        <v>375.13</v>
      </c>
      <c r="R29" s="99">
        <v>278</v>
      </c>
      <c r="S29" s="100">
        <v>428.39</v>
      </c>
    </row>
    <row r="30" spans="2:19" s="81" customFormat="1" ht="12.75" customHeight="1">
      <c r="B30" s="88">
        <v>20</v>
      </c>
      <c r="C30" s="137">
        <v>236.75</v>
      </c>
      <c r="D30" s="137">
        <v>278.73</v>
      </c>
      <c r="E30" s="101">
        <v>285.3</v>
      </c>
      <c r="F30" s="101">
        <v>381.64</v>
      </c>
      <c r="G30" s="101">
        <v>304.75</v>
      </c>
      <c r="H30" s="101">
        <v>442.45</v>
      </c>
      <c r="I30" s="101">
        <v>566.30000000000007</v>
      </c>
      <c r="J30" s="101">
        <v>488.13</v>
      </c>
      <c r="K30" s="101">
        <v>707.79</v>
      </c>
      <c r="L30" s="101">
        <v>740.94</v>
      </c>
      <c r="M30" s="101">
        <v>698.59</v>
      </c>
      <c r="N30" s="101">
        <v>398.17</v>
      </c>
      <c r="O30" s="101">
        <v>495.36</v>
      </c>
      <c r="P30" s="101">
        <v>488.87</v>
      </c>
      <c r="Q30" s="101">
        <v>375.44</v>
      </c>
      <c r="R30" s="101">
        <v>282.10000000000002</v>
      </c>
      <c r="S30" s="102">
        <v>442.39</v>
      </c>
    </row>
    <row r="31" spans="2:19" s="81" customFormat="1" ht="12.75" customHeight="1">
      <c r="B31" s="78">
        <v>21</v>
      </c>
      <c r="C31" s="93">
        <v>262.57</v>
      </c>
      <c r="D31" s="93">
        <v>305.97000000000003</v>
      </c>
      <c r="E31" s="93">
        <v>286.15000000000003</v>
      </c>
      <c r="F31" s="93">
        <v>387.68</v>
      </c>
      <c r="G31" s="93">
        <v>325.19</v>
      </c>
      <c r="H31" s="93">
        <v>453.26</v>
      </c>
      <c r="I31" s="93">
        <v>572.55000000000007</v>
      </c>
      <c r="J31" s="93">
        <v>490.04</v>
      </c>
      <c r="K31" s="93">
        <v>736.96</v>
      </c>
      <c r="L31" s="93">
        <v>787.07</v>
      </c>
      <c r="M31" s="93">
        <v>784.57</v>
      </c>
      <c r="N31" s="93">
        <v>398.99</v>
      </c>
      <c r="O31" s="93">
        <v>496.25</v>
      </c>
      <c r="P31" s="93">
        <v>492.11</v>
      </c>
      <c r="Q31" s="93">
        <v>386.7</v>
      </c>
      <c r="R31" s="93">
        <v>297.73</v>
      </c>
      <c r="S31" s="94">
        <v>456.62</v>
      </c>
    </row>
    <row r="32" spans="2:19" s="81" customFormat="1" ht="12.75" customHeight="1">
      <c r="B32" s="78">
        <v>22</v>
      </c>
      <c r="C32" s="93">
        <v>268.79000000000002</v>
      </c>
      <c r="D32" s="93">
        <v>306.86</v>
      </c>
      <c r="E32" s="93">
        <v>286.99</v>
      </c>
      <c r="F32" s="93">
        <v>388.56</v>
      </c>
      <c r="G32" s="93">
        <v>335.22</v>
      </c>
      <c r="H32" s="93">
        <v>454.15000000000003</v>
      </c>
      <c r="I32" s="93">
        <v>574.74</v>
      </c>
      <c r="J32" s="93">
        <v>490.93</v>
      </c>
      <c r="K32" s="93">
        <v>751.2</v>
      </c>
      <c r="L32" s="93">
        <v>791.19</v>
      </c>
      <c r="M32" s="93">
        <v>794.47</v>
      </c>
      <c r="N32" s="93">
        <v>399.81</v>
      </c>
      <c r="O32" s="93">
        <v>497.15000000000003</v>
      </c>
      <c r="P32" s="93">
        <v>494.32</v>
      </c>
      <c r="Q32" s="93">
        <v>407.13</v>
      </c>
      <c r="R32" s="93">
        <v>307.03000000000003</v>
      </c>
      <c r="S32" s="94">
        <v>469.66</v>
      </c>
    </row>
    <row r="33" spans="2:19" s="81" customFormat="1" ht="12.75" customHeight="1">
      <c r="B33" s="78">
        <v>23</v>
      </c>
      <c r="C33" s="93">
        <v>273.99</v>
      </c>
      <c r="D33" s="93">
        <v>309.69</v>
      </c>
      <c r="E33" s="93">
        <v>293.87</v>
      </c>
      <c r="F33" s="93">
        <v>389.44</v>
      </c>
      <c r="G33" s="93">
        <v>341.86</v>
      </c>
      <c r="H33" s="93">
        <v>455.08</v>
      </c>
      <c r="I33" s="93">
        <v>579.61</v>
      </c>
      <c r="J33" s="93">
        <v>491.82</v>
      </c>
      <c r="K33" s="93">
        <v>752.1</v>
      </c>
      <c r="L33" s="93">
        <v>808.26</v>
      </c>
      <c r="M33" s="93">
        <v>803.87</v>
      </c>
      <c r="N33" s="93">
        <v>400.62</v>
      </c>
      <c r="O33" s="93">
        <v>498.05</v>
      </c>
      <c r="P33" s="93">
        <v>495.41</v>
      </c>
      <c r="Q33" s="93">
        <v>412.04</v>
      </c>
      <c r="R33" s="93">
        <v>313.18</v>
      </c>
      <c r="S33" s="94">
        <v>474.71000000000004</v>
      </c>
    </row>
    <row r="34" spans="2:19" s="81" customFormat="1" ht="12.75" customHeight="1">
      <c r="B34" s="78">
        <v>24</v>
      </c>
      <c r="C34" s="93">
        <v>282.03000000000003</v>
      </c>
      <c r="D34" s="93">
        <v>310.69</v>
      </c>
      <c r="E34" s="93">
        <v>303.43</v>
      </c>
      <c r="F34" s="93">
        <v>394.04</v>
      </c>
      <c r="G34" s="93">
        <v>345.3</v>
      </c>
      <c r="H34" s="93">
        <v>463.16</v>
      </c>
      <c r="I34" s="93">
        <v>581.01</v>
      </c>
      <c r="J34" s="93">
        <v>492.68</v>
      </c>
      <c r="K34" s="93">
        <v>758.65</v>
      </c>
      <c r="L34" s="93">
        <v>809.13</v>
      </c>
      <c r="M34" s="93">
        <v>804.76</v>
      </c>
      <c r="N34" s="93">
        <v>401.44</v>
      </c>
      <c r="O34" s="93">
        <v>506.02000000000004</v>
      </c>
      <c r="P34" s="93">
        <v>500.3</v>
      </c>
      <c r="Q34" s="93">
        <v>414.89</v>
      </c>
      <c r="R34" s="93">
        <v>316.37</v>
      </c>
      <c r="S34" s="94">
        <v>482.84000000000003</v>
      </c>
    </row>
    <row r="35" spans="2:19" s="81" customFormat="1" ht="12.75" customHeight="1">
      <c r="B35" s="82">
        <v>25</v>
      </c>
      <c r="C35" s="97">
        <v>282.93</v>
      </c>
      <c r="D35" s="97">
        <v>314.73</v>
      </c>
      <c r="E35" s="97">
        <v>304.34000000000003</v>
      </c>
      <c r="F35" s="97">
        <v>395.89</v>
      </c>
      <c r="G35" s="97">
        <v>349.62</v>
      </c>
      <c r="H35" s="97">
        <v>475.11</v>
      </c>
      <c r="I35" s="97">
        <v>586.09</v>
      </c>
      <c r="J35" s="97">
        <v>498.25</v>
      </c>
      <c r="K35" s="97">
        <v>763.02</v>
      </c>
      <c r="L35" s="97">
        <v>819.37</v>
      </c>
      <c r="M35" s="97">
        <v>830.41</v>
      </c>
      <c r="N35" s="97">
        <v>410.06</v>
      </c>
      <c r="O35" s="97">
        <v>510.87</v>
      </c>
      <c r="P35" s="97">
        <v>507.21000000000004</v>
      </c>
      <c r="Q35" s="97">
        <v>416.36</v>
      </c>
      <c r="R35" s="97">
        <v>320.38</v>
      </c>
      <c r="S35" s="98">
        <v>502.76</v>
      </c>
    </row>
    <row r="36" spans="2:19" s="81" customFormat="1" ht="12.75" customHeight="1">
      <c r="B36" s="85">
        <v>26</v>
      </c>
      <c r="C36" s="136">
        <v>315.29000000000002</v>
      </c>
      <c r="D36" s="136">
        <v>350.06</v>
      </c>
      <c r="E36" s="99">
        <v>316.35000000000002</v>
      </c>
      <c r="F36" s="99">
        <v>511.84000000000003</v>
      </c>
      <c r="G36" s="99">
        <v>372.71</v>
      </c>
      <c r="H36" s="99">
        <v>613.01</v>
      </c>
      <c r="I36" s="99">
        <v>692.66</v>
      </c>
      <c r="J36" s="99">
        <v>599.38</v>
      </c>
      <c r="K36" s="99">
        <v>835.18000000000006</v>
      </c>
      <c r="L36" s="99">
        <v>901.4</v>
      </c>
      <c r="M36" s="99">
        <v>860.34</v>
      </c>
      <c r="N36" s="99">
        <v>517.06000000000006</v>
      </c>
      <c r="O36" s="99">
        <v>636.02</v>
      </c>
      <c r="P36" s="99">
        <v>620</v>
      </c>
      <c r="Q36" s="99">
        <v>469.06</v>
      </c>
      <c r="R36" s="99">
        <v>341.8</v>
      </c>
      <c r="S36" s="100">
        <v>522.1</v>
      </c>
    </row>
    <row r="37" spans="2:19" s="81" customFormat="1" ht="12.75" customHeight="1">
      <c r="B37" s="85">
        <v>27</v>
      </c>
      <c r="C37" s="136">
        <v>322.88</v>
      </c>
      <c r="D37" s="136">
        <v>382.59000000000003</v>
      </c>
      <c r="E37" s="99">
        <v>317.33</v>
      </c>
      <c r="F37" s="99">
        <v>523.75</v>
      </c>
      <c r="G37" s="99">
        <v>388.33</v>
      </c>
      <c r="H37" s="99">
        <v>635.91</v>
      </c>
      <c r="I37" s="99">
        <v>758.98</v>
      </c>
      <c r="J37" s="99">
        <v>611.16999999999996</v>
      </c>
      <c r="K37" s="99">
        <v>857.2</v>
      </c>
      <c r="L37" s="99">
        <v>917.4</v>
      </c>
      <c r="M37" s="99">
        <v>946.09</v>
      </c>
      <c r="N37" s="99">
        <v>550.84</v>
      </c>
      <c r="O37" s="99">
        <v>687.55000000000007</v>
      </c>
      <c r="P37" s="99">
        <v>655.5</v>
      </c>
      <c r="Q37" s="99">
        <v>489.51</v>
      </c>
      <c r="R37" s="99">
        <v>356.27</v>
      </c>
      <c r="S37" s="100">
        <v>522.25</v>
      </c>
    </row>
    <row r="38" spans="2:19" s="81" customFormat="1" ht="12.75" customHeight="1">
      <c r="B38" s="85">
        <v>28</v>
      </c>
      <c r="C38" s="136">
        <v>334.96</v>
      </c>
      <c r="D38" s="136">
        <v>385.43</v>
      </c>
      <c r="E38" s="99">
        <v>326.01</v>
      </c>
      <c r="F38" s="99">
        <v>537.34</v>
      </c>
      <c r="G38" s="99">
        <v>389.34000000000003</v>
      </c>
      <c r="H38" s="99">
        <v>648.78</v>
      </c>
      <c r="I38" s="99">
        <v>790.30000000000007</v>
      </c>
      <c r="J38" s="99">
        <v>670.6</v>
      </c>
      <c r="K38" s="99">
        <v>871.36</v>
      </c>
      <c r="L38" s="99">
        <v>968.65</v>
      </c>
      <c r="M38" s="99">
        <v>946.97</v>
      </c>
      <c r="N38" s="99">
        <v>551.77</v>
      </c>
      <c r="O38" s="99">
        <v>712.12</v>
      </c>
      <c r="P38" s="99">
        <v>659.69</v>
      </c>
      <c r="Q38" s="99">
        <v>491.86</v>
      </c>
      <c r="R38" s="99">
        <v>357.22</v>
      </c>
      <c r="S38" s="100">
        <v>541.15</v>
      </c>
    </row>
    <row r="39" spans="2:19" ht="12.75" customHeight="1">
      <c r="B39" s="85">
        <v>29</v>
      </c>
      <c r="C39" s="136">
        <v>340.04</v>
      </c>
      <c r="D39" s="136">
        <v>386.62</v>
      </c>
      <c r="E39" s="99">
        <v>335.03000000000003</v>
      </c>
      <c r="F39" s="99">
        <v>548.77</v>
      </c>
      <c r="G39" s="99">
        <v>394.1</v>
      </c>
      <c r="H39" s="99">
        <v>665.7</v>
      </c>
      <c r="I39" s="99">
        <v>828.68000000000006</v>
      </c>
      <c r="J39" s="99">
        <v>694.34</v>
      </c>
      <c r="K39" s="99">
        <v>916.49</v>
      </c>
      <c r="L39" s="99">
        <v>1035.17</v>
      </c>
      <c r="M39" s="99">
        <v>967.57</v>
      </c>
      <c r="N39" s="99">
        <v>559.77</v>
      </c>
      <c r="O39" s="99">
        <v>715.01</v>
      </c>
      <c r="P39" s="99">
        <v>735.81000000000006</v>
      </c>
      <c r="Q39" s="99">
        <v>525.72</v>
      </c>
      <c r="R39" s="99">
        <v>361.62</v>
      </c>
      <c r="S39" s="100">
        <v>559.86</v>
      </c>
    </row>
    <row r="40" spans="2:19" ht="12.75" customHeight="1">
      <c r="B40" s="88">
        <v>30</v>
      </c>
      <c r="C40" s="137">
        <v>341.12</v>
      </c>
      <c r="D40" s="137">
        <v>401.19</v>
      </c>
      <c r="E40" s="101">
        <v>346.34000000000003</v>
      </c>
      <c r="F40" s="101">
        <v>551.34</v>
      </c>
      <c r="G40" s="101">
        <v>400.32</v>
      </c>
      <c r="H40" s="101">
        <v>681.23</v>
      </c>
      <c r="I40" s="101">
        <v>835.6</v>
      </c>
      <c r="J40" s="101">
        <v>696.23</v>
      </c>
      <c r="K40" s="101">
        <v>923.71</v>
      </c>
      <c r="L40" s="101">
        <v>1040.24</v>
      </c>
      <c r="M40" s="101">
        <v>968.62</v>
      </c>
      <c r="N40" s="101">
        <v>560.70000000000005</v>
      </c>
      <c r="O40" s="101">
        <v>715.98</v>
      </c>
      <c r="P40" s="101">
        <v>737.06000000000006</v>
      </c>
      <c r="Q40" s="101">
        <v>558.55000000000007</v>
      </c>
      <c r="R40" s="101">
        <v>367.39</v>
      </c>
      <c r="S40" s="102">
        <v>573.48</v>
      </c>
    </row>
    <row r="41" spans="2:19" ht="12.75" customHeight="1">
      <c r="B41" s="78">
        <v>31</v>
      </c>
      <c r="C41" s="93">
        <v>347.83</v>
      </c>
      <c r="D41" s="93">
        <v>402.68</v>
      </c>
      <c r="E41" s="93">
        <v>350.75</v>
      </c>
      <c r="F41" s="93">
        <v>563.05000000000007</v>
      </c>
      <c r="G41" s="93">
        <v>413.6</v>
      </c>
      <c r="H41" s="93">
        <v>703</v>
      </c>
      <c r="I41" s="93">
        <v>877.02</v>
      </c>
      <c r="J41" s="93">
        <v>713.57</v>
      </c>
      <c r="K41" s="93">
        <v>983.02</v>
      </c>
      <c r="L41" s="93">
        <v>1041.23</v>
      </c>
      <c r="M41" s="93">
        <v>986.41</v>
      </c>
      <c r="N41" s="93">
        <v>569.18000000000006</v>
      </c>
      <c r="O41" s="93">
        <v>731.96</v>
      </c>
      <c r="P41" s="93">
        <v>752.07</v>
      </c>
      <c r="Q41" s="93">
        <v>569.74</v>
      </c>
      <c r="R41" s="93">
        <v>379.7</v>
      </c>
      <c r="S41" s="94">
        <v>591.23</v>
      </c>
    </row>
    <row r="42" spans="2:19" ht="12.75" customHeight="1">
      <c r="B42" s="78">
        <v>32</v>
      </c>
      <c r="C42" s="93">
        <v>355.37</v>
      </c>
      <c r="D42" s="93">
        <v>418.76</v>
      </c>
      <c r="E42" s="93">
        <v>351.63</v>
      </c>
      <c r="F42" s="93">
        <v>563.91</v>
      </c>
      <c r="G42" s="93">
        <v>429.05</v>
      </c>
      <c r="H42" s="93">
        <v>704.02</v>
      </c>
      <c r="I42" s="93">
        <v>880.12</v>
      </c>
      <c r="J42" s="93">
        <v>720.53</v>
      </c>
      <c r="K42" s="93">
        <v>1002.98</v>
      </c>
      <c r="L42" s="93">
        <v>1042.22</v>
      </c>
      <c r="M42" s="93">
        <v>987.39</v>
      </c>
      <c r="N42" s="93">
        <v>589.66999999999996</v>
      </c>
      <c r="O42" s="93">
        <v>735.4</v>
      </c>
      <c r="P42" s="93">
        <v>753.12</v>
      </c>
      <c r="Q42" s="93">
        <v>600.51</v>
      </c>
      <c r="R42" s="93">
        <v>394.02</v>
      </c>
      <c r="S42" s="94">
        <v>607.47</v>
      </c>
    </row>
    <row r="43" spans="2:19" ht="12.75" customHeight="1">
      <c r="B43" s="78">
        <v>33</v>
      </c>
      <c r="C43" s="93">
        <v>362.87</v>
      </c>
      <c r="D43" s="93">
        <v>426.28000000000003</v>
      </c>
      <c r="E43" s="93">
        <v>352.51</v>
      </c>
      <c r="F43" s="93">
        <v>564.79</v>
      </c>
      <c r="G43" s="93">
        <v>437.12</v>
      </c>
      <c r="H43" s="93">
        <v>712.89</v>
      </c>
      <c r="I43" s="93">
        <v>895.58</v>
      </c>
      <c r="J43" s="93">
        <v>729.14</v>
      </c>
      <c r="K43" s="93">
        <v>1011.62</v>
      </c>
      <c r="L43" s="93">
        <v>1064.5899999999999</v>
      </c>
      <c r="M43" s="93">
        <v>988.34</v>
      </c>
      <c r="N43" s="93">
        <v>591.57000000000005</v>
      </c>
      <c r="O43" s="93">
        <v>775.18000000000006</v>
      </c>
      <c r="P43" s="93">
        <v>775.99</v>
      </c>
      <c r="Q43" s="93">
        <v>610.34</v>
      </c>
      <c r="R43" s="93">
        <v>401.52</v>
      </c>
      <c r="S43" s="94">
        <v>615.02</v>
      </c>
    </row>
    <row r="44" spans="2:19" ht="12.75" customHeight="1">
      <c r="B44" s="78">
        <v>34</v>
      </c>
      <c r="C44" s="93">
        <v>370.40000000000003</v>
      </c>
      <c r="D44" s="93">
        <v>427.38</v>
      </c>
      <c r="E44" s="93">
        <v>355.87</v>
      </c>
      <c r="F44" s="93">
        <v>566.31000000000006</v>
      </c>
      <c r="G44" s="93">
        <v>444.05</v>
      </c>
      <c r="H44" s="93">
        <v>714.97</v>
      </c>
      <c r="I44" s="93">
        <v>912.66</v>
      </c>
      <c r="J44" s="93">
        <v>730.94</v>
      </c>
      <c r="K44" s="93">
        <v>1013.5</v>
      </c>
      <c r="L44" s="93">
        <v>1079.31</v>
      </c>
      <c r="M44" s="93">
        <v>989.30000000000007</v>
      </c>
      <c r="N44" s="93">
        <v>643.37</v>
      </c>
      <c r="O44" s="93">
        <v>802.67000000000007</v>
      </c>
      <c r="P44" s="93">
        <v>778.27</v>
      </c>
      <c r="Q44" s="93">
        <v>610.9</v>
      </c>
      <c r="R44" s="93">
        <v>407.94</v>
      </c>
      <c r="S44" s="94">
        <v>623.09</v>
      </c>
    </row>
    <row r="45" spans="2:19" ht="12.75" customHeight="1">
      <c r="B45" s="82">
        <v>35</v>
      </c>
      <c r="C45" s="97">
        <v>377.97</v>
      </c>
      <c r="D45" s="97">
        <v>434.01</v>
      </c>
      <c r="E45" s="97">
        <v>356.82</v>
      </c>
      <c r="F45" s="97">
        <v>567.32000000000005</v>
      </c>
      <c r="G45" s="97">
        <v>452.09000000000003</v>
      </c>
      <c r="H45" s="97">
        <v>723.28</v>
      </c>
      <c r="I45" s="97">
        <v>937.16</v>
      </c>
      <c r="J45" s="97">
        <v>732.14</v>
      </c>
      <c r="K45" s="97">
        <v>1016.12</v>
      </c>
      <c r="L45" s="97">
        <v>1082.94</v>
      </c>
      <c r="M45" s="97">
        <v>990.23</v>
      </c>
      <c r="N45" s="97">
        <v>655.32000000000005</v>
      </c>
      <c r="O45" s="97">
        <v>817.86</v>
      </c>
      <c r="P45" s="97">
        <v>780.94</v>
      </c>
      <c r="Q45" s="97">
        <v>614.38</v>
      </c>
      <c r="R45" s="97">
        <v>415.41</v>
      </c>
      <c r="S45" s="98">
        <v>639.24</v>
      </c>
    </row>
    <row r="46" spans="2:19" ht="12.75" customHeight="1"/>
    <row r="47" spans="2:19" ht="12.75" customHeight="1">
      <c r="B47" s="91" t="s">
        <v>5</v>
      </c>
    </row>
    <row r="48" spans="2:19" ht="12.75" customHeight="1"/>
    <row r="49" spans="1:18" ht="12.75" customHeight="1"/>
    <row r="50" spans="1:18" ht="12.75" customHeight="1"/>
    <row r="51" spans="1:18" ht="12.75" customHeight="1"/>
    <row r="52" spans="1:18" ht="12.75" customHeight="1"/>
    <row r="53" spans="1:18" ht="12.75" customHeight="1">
      <c r="A53" s="92"/>
      <c r="C53" s="92"/>
    </row>
    <row r="54" spans="1:18" ht="12.75" customHeight="1"/>
    <row r="55" spans="1:18" ht="14.15" customHeight="1"/>
    <row r="56" spans="1:18" ht="14.15" customHeight="1"/>
    <row r="57" spans="1:18" ht="6" customHeight="1"/>
    <row r="58" spans="1:18" ht="13">
      <c r="I58" s="58"/>
      <c r="K58" s="58"/>
      <c r="L58" s="58"/>
      <c r="M58" s="58"/>
      <c r="O58" s="59"/>
      <c r="R58" s="59" t="str">
        <f>+R3</f>
        <v>2024 Rates</v>
      </c>
    </row>
    <row r="59" spans="1:18" ht="25">
      <c r="B59" s="60" t="s">
        <v>32</v>
      </c>
      <c r="C59" s="60"/>
      <c r="E59" s="60"/>
      <c r="H59" s="61"/>
      <c r="I59" s="60"/>
    </row>
    <row r="60" spans="1:18" ht="12.75" customHeight="1">
      <c r="B60" s="60"/>
      <c r="C60" s="60"/>
      <c r="E60" s="60"/>
      <c r="H60" s="61"/>
      <c r="I60" s="60"/>
    </row>
    <row r="61" spans="1:18" ht="32.5">
      <c r="B61" s="62" t="s">
        <v>52</v>
      </c>
      <c r="C61" s="63"/>
      <c r="D61" s="63"/>
      <c r="E61" s="63"/>
      <c r="F61" s="63"/>
      <c r="G61" s="63"/>
      <c r="H61" s="64"/>
      <c r="I61" s="63"/>
      <c r="K61" s="63"/>
      <c r="L61" s="63"/>
      <c r="M61" s="63"/>
      <c r="N61" s="63"/>
      <c r="O61" s="63"/>
      <c r="P61" s="63"/>
      <c r="Q61" s="63"/>
    </row>
    <row r="62" spans="1:18" ht="12.75" customHeight="1">
      <c r="B62" s="65"/>
      <c r="C62" s="63"/>
      <c r="D62" s="63"/>
      <c r="E62" s="63"/>
      <c r="F62" s="63"/>
      <c r="G62" s="63"/>
      <c r="H62" s="64"/>
      <c r="I62" s="63"/>
      <c r="K62" s="63"/>
      <c r="L62" s="63"/>
      <c r="M62" s="63"/>
      <c r="N62" s="63"/>
      <c r="O62" s="63"/>
      <c r="P62" s="63"/>
      <c r="Q62" s="63"/>
    </row>
    <row r="63" spans="1:18" ht="12.75" customHeight="1">
      <c r="B63" s="62"/>
      <c r="C63" s="63"/>
      <c r="D63" s="63"/>
      <c r="E63" s="63"/>
      <c r="F63" s="63"/>
      <c r="G63" s="63"/>
      <c r="H63" s="64"/>
      <c r="I63" s="63"/>
      <c r="K63" s="63"/>
      <c r="L63" s="63"/>
      <c r="M63" s="63"/>
      <c r="N63" s="63"/>
      <c r="O63" s="63"/>
      <c r="P63" s="63"/>
      <c r="Q63" s="63"/>
    </row>
    <row r="64" spans="1:18" ht="12.75" customHeight="1">
      <c r="B64" s="64"/>
      <c r="C64" s="63"/>
      <c r="D64" s="63"/>
      <c r="E64" s="63"/>
      <c r="F64" s="63"/>
      <c r="G64" s="63"/>
      <c r="H64" s="64"/>
      <c r="I64" s="63"/>
      <c r="K64" s="63"/>
      <c r="L64" s="63"/>
      <c r="M64" s="63"/>
      <c r="N64" s="63"/>
      <c r="O64" s="63"/>
      <c r="P64" s="63"/>
      <c r="Q64" s="63"/>
    </row>
    <row r="65" spans="1:19" ht="12.75" customHeight="1">
      <c r="B65" s="131" t="s">
        <v>2</v>
      </c>
      <c r="C65" s="132">
        <f>C$10</f>
        <v>71</v>
      </c>
      <c r="D65" s="132">
        <f t="shared" ref="D65:S65" si="0">D$10</f>
        <v>72</v>
      </c>
      <c r="E65" s="132">
        <f t="shared" si="0"/>
        <v>74</v>
      </c>
      <c r="F65" s="132" t="str">
        <f t="shared" si="0"/>
        <v>601/631</v>
      </c>
      <c r="G65" s="132" t="str">
        <f t="shared" si="0"/>
        <v>602/632</v>
      </c>
      <c r="H65" s="132" t="str">
        <f t="shared" si="0"/>
        <v>603/633</v>
      </c>
      <c r="I65" s="132" t="str">
        <f t="shared" si="0"/>
        <v>604/634</v>
      </c>
      <c r="J65" s="132" t="str">
        <f t="shared" si="0"/>
        <v>605/635</v>
      </c>
      <c r="K65" s="132" t="str">
        <f t="shared" si="0"/>
        <v>606/636</v>
      </c>
      <c r="L65" s="132" t="str">
        <f t="shared" si="0"/>
        <v>607/637</v>
      </c>
      <c r="M65" s="132" t="str">
        <f t="shared" si="0"/>
        <v>608/638</v>
      </c>
      <c r="N65" s="132" t="str">
        <f t="shared" si="0"/>
        <v>609/639</v>
      </c>
      <c r="O65" s="132" t="str">
        <f t="shared" si="0"/>
        <v>611/641</v>
      </c>
      <c r="P65" s="132" t="str">
        <f t="shared" si="0"/>
        <v>612/642</v>
      </c>
      <c r="Q65" s="132" t="str">
        <f t="shared" si="0"/>
        <v>613/643</v>
      </c>
      <c r="R65" s="132">
        <f t="shared" si="0"/>
        <v>620</v>
      </c>
      <c r="S65" s="132">
        <f t="shared" si="0"/>
        <v>621</v>
      </c>
    </row>
    <row r="66" spans="1:19" ht="12.75" customHeight="1">
      <c r="A66" s="63"/>
      <c r="B66" s="69" t="s">
        <v>6</v>
      </c>
      <c r="C66" s="70">
        <v>385.46000000000004</v>
      </c>
      <c r="D66" s="70">
        <v>441.69</v>
      </c>
      <c r="E66" s="70">
        <v>358.76</v>
      </c>
      <c r="F66" s="70">
        <v>568.29</v>
      </c>
      <c r="G66" s="70">
        <v>459.1</v>
      </c>
      <c r="H66" s="70">
        <v>737.88</v>
      </c>
      <c r="I66" s="70">
        <v>964.55000000000007</v>
      </c>
      <c r="J66" s="70">
        <v>733.12</v>
      </c>
      <c r="K66" s="70">
        <v>1017.35</v>
      </c>
      <c r="L66" s="70">
        <v>1098.6000000000001</v>
      </c>
      <c r="M66" s="70">
        <v>991.2</v>
      </c>
      <c r="N66" s="70">
        <v>656.47</v>
      </c>
      <c r="O66" s="70">
        <v>832.04</v>
      </c>
      <c r="P66" s="70">
        <v>833.88</v>
      </c>
      <c r="Q66" s="70">
        <v>655.28</v>
      </c>
      <c r="R66" s="70">
        <v>421.89</v>
      </c>
      <c r="S66" s="71">
        <v>643.46</v>
      </c>
    </row>
    <row r="67" spans="1:19" ht="12.75" customHeight="1">
      <c r="A67" s="72"/>
      <c r="B67" s="78">
        <v>37</v>
      </c>
      <c r="C67" s="93">
        <v>392.92</v>
      </c>
      <c r="D67" s="93">
        <v>450.07</v>
      </c>
      <c r="E67" s="93">
        <v>365.43</v>
      </c>
      <c r="F67" s="93">
        <v>569.31000000000006</v>
      </c>
      <c r="G67" s="93">
        <v>466.05</v>
      </c>
      <c r="H67" s="93">
        <v>742.49</v>
      </c>
      <c r="I67" s="93">
        <v>967.30000000000007</v>
      </c>
      <c r="J67" s="93">
        <v>734.06000000000006</v>
      </c>
      <c r="K67" s="93">
        <v>1025.9000000000001</v>
      </c>
      <c r="L67" s="93">
        <v>1132.05</v>
      </c>
      <c r="M67" s="93">
        <v>992.13</v>
      </c>
      <c r="N67" s="93">
        <v>667.35</v>
      </c>
      <c r="O67" s="93">
        <v>833.30000000000007</v>
      </c>
      <c r="P67" s="93">
        <v>876.83</v>
      </c>
      <c r="Q67" s="93">
        <v>657.77</v>
      </c>
      <c r="R67" s="93">
        <v>428.33</v>
      </c>
      <c r="S67" s="94">
        <v>659.03</v>
      </c>
    </row>
    <row r="68" spans="1:19" s="96" customFormat="1" ht="12.75" customHeight="1">
      <c r="A68" s="95"/>
      <c r="B68" s="78">
        <v>38</v>
      </c>
      <c r="C68" s="93">
        <v>400.46000000000004</v>
      </c>
      <c r="D68" s="93">
        <v>458.43</v>
      </c>
      <c r="E68" s="93">
        <v>366.39</v>
      </c>
      <c r="F68" s="93">
        <v>583.26</v>
      </c>
      <c r="G68" s="93">
        <v>474.04</v>
      </c>
      <c r="H68" s="93">
        <v>760.09</v>
      </c>
      <c r="I68" s="93">
        <v>999.22</v>
      </c>
      <c r="J68" s="93">
        <v>747.13</v>
      </c>
      <c r="K68" s="93">
        <v>1091.43</v>
      </c>
      <c r="L68" s="93">
        <v>1160.69</v>
      </c>
      <c r="M68" s="93">
        <v>1059.08</v>
      </c>
      <c r="N68" s="93">
        <v>668.17</v>
      </c>
      <c r="O68" s="93">
        <v>841.33</v>
      </c>
      <c r="P68" s="93">
        <v>893.33</v>
      </c>
      <c r="Q68" s="93">
        <v>681.57</v>
      </c>
      <c r="R68" s="93">
        <v>435.74</v>
      </c>
      <c r="S68" s="94">
        <v>675.58</v>
      </c>
    </row>
    <row r="69" spans="1:19" ht="12.75" customHeight="1">
      <c r="A69" s="81"/>
      <c r="B69" s="78">
        <v>39</v>
      </c>
      <c r="C69" s="93">
        <v>408.01</v>
      </c>
      <c r="D69" s="93">
        <v>466.79</v>
      </c>
      <c r="E69" s="93">
        <v>369.83</v>
      </c>
      <c r="F69" s="93">
        <v>621.54</v>
      </c>
      <c r="G69" s="93">
        <v>482.49</v>
      </c>
      <c r="H69" s="93">
        <v>774.36</v>
      </c>
      <c r="I69" s="93">
        <v>1027.25</v>
      </c>
      <c r="J69" s="93">
        <v>800.83</v>
      </c>
      <c r="K69" s="93">
        <v>1114.6300000000001</v>
      </c>
      <c r="L69" s="93">
        <v>1161.56</v>
      </c>
      <c r="M69" s="93">
        <v>1066.48</v>
      </c>
      <c r="N69" s="93">
        <v>668.98</v>
      </c>
      <c r="O69" s="93">
        <v>842.52</v>
      </c>
      <c r="P69" s="93">
        <v>896.87</v>
      </c>
      <c r="Q69" s="93">
        <v>686.48</v>
      </c>
      <c r="R69" s="93">
        <v>443.59000000000003</v>
      </c>
      <c r="S69" s="94">
        <v>686.11</v>
      </c>
    </row>
    <row r="70" spans="1:19" ht="12.75" customHeight="1">
      <c r="A70" s="81"/>
      <c r="B70" s="82">
        <v>40</v>
      </c>
      <c r="C70" s="97">
        <v>415.56</v>
      </c>
      <c r="D70" s="97">
        <v>479.43</v>
      </c>
      <c r="E70" s="97">
        <v>370.78000000000003</v>
      </c>
      <c r="F70" s="97">
        <v>624.21</v>
      </c>
      <c r="G70" s="97">
        <v>490.92</v>
      </c>
      <c r="H70" s="97">
        <v>810.91</v>
      </c>
      <c r="I70" s="97">
        <v>1031</v>
      </c>
      <c r="J70" s="97">
        <v>845.17000000000007</v>
      </c>
      <c r="K70" s="97">
        <v>1124.9100000000001</v>
      </c>
      <c r="L70" s="97">
        <v>1197.67</v>
      </c>
      <c r="M70" s="97">
        <v>1068.55</v>
      </c>
      <c r="N70" s="97">
        <v>669.80000000000007</v>
      </c>
      <c r="O70" s="97">
        <v>845.66</v>
      </c>
      <c r="P70" s="97">
        <v>899.80000000000007</v>
      </c>
      <c r="Q70" s="97">
        <v>688.23</v>
      </c>
      <c r="R70" s="97">
        <v>451.39</v>
      </c>
      <c r="S70" s="98">
        <v>691.91</v>
      </c>
    </row>
    <row r="71" spans="1:19" ht="12.75" customHeight="1">
      <c r="A71" s="81"/>
      <c r="B71" s="85">
        <v>41</v>
      </c>
      <c r="C71" s="136">
        <v>423.1</v>
      </c>
      <c r="D71" s="136">
        <v>480.73</v>
      </c>
      <c r="E71" s="99">
        <v>371.75</v>
      </c>
      <c r="F71" s="99">
        <v>636.52</v>
      </c>
      <c r="G71" s="99">
        <v>497.41</v>
      </c>
      <c r="H71" s="99">
        <v>813.32</v>
      </c>
      <c r="I71" s="99">
        <v>1057.1500000000001</v>
      </c>
      <c r="J71" s="99">
        <v>853.29</v>
      </c>
      <c r="K71" s="99">
        <v>1125.98</v>
      </c>
      <c r="L71" s="99">
        <v>1215.06</v>
      </c>
      <c r="M71" s="99">
        <v>1082.67</v>
      </c>
      <c r="N71" s="99">
        <v>678.06000000000006</v>
      </c>
      <c r="O71" s="99">
        <v>890.24</v>
      </c>
      <c r="P71" s="99">
        <v>924.26</v>
      </c>
      <c r="Q71" s="99">
        <v>705.35</v>
      </c>
      <c r="R71" s="99">
        <v>454.3</v>
      </c>
      <c r="S71" s="100">
        <v>702.58</v>
      </c>
    </row>
    <row r="72" spans="1:19" ht="12.75" customHeight="1">
      <c r="A72" s="81"/>
      <c r="B72" s="85">
        <v>42</v>
      </c>
      <c r="C72" s="136">
        <v>430.71000000000004</v>
      </c>
      <c r="D72" s="136">
        <v>487.67</v>
      </c>
      <c r="E72" s="99">
        <v>372.85</v>
      </c>
      <c r="F72" s="99">
        <v>638.36</v>
      </c>
      <c r="G72" s="99">
        <v>502.41</v>
      </c>
      <c r="H72" s="99">
        <v>815.36</v>
      </c>
      <c r="I72" s="99">
        <v>1059.77</v>
      </c>
      <c r="J72" s="99">
        <v>863.30000000000007</v>
      </c>
      <c r="K72" s="99">
        <v>1133.5</v>
      </c>
      <c r="L72" s="99">
        <v>1321.21</v>
      </c>
      <c r="M72" s="99">
        <v>1165.46</v>
      </c>
      <c r="N72" s="99">
        <v>706.31000000000006</v>
      </c>
      <c r="O72" s="99">
        <v>906.83</v>
      </c>
      <c r="P72" s="99">
        <v>926.74</v>
      </c>
      <c r="Q72" s="99">
        <v>708.9</v>
      </c>
      <c r="R72" s="99">
        <v>458.85</v>
      </c>
      <c r="S72" s="100">
        <v>715.69</v>
      </c>
    </row>
    <row r="73" spans="1:19" ht="12.75" customHeight="1">
      <c r="A73" s="81"/>
      <c r="B73" s="85">
        <v>43</v>
      </c>
      <c r="C73" s="136">
        <v>438.28000000000003</v>
      </c>
      <c r="D73" s="136">
        <v>496.7</v>
      </c>
      <c r="E73" s="99">
        <v>375.56</v>
      </c>
      <c r="F73" s="99">
        <v>647.71</v>
      </c>
      <c r="G73" s="99">
        <v>509.32</v>
      </c>
      <c r="H73" s="99">
        <v>861.82</v>
      </c>
      <c r="I73" s="99">
        <v>1094.25</v>
      </c>
      <c r="J73" s="99">
        <v>875.94</v>
      </c>
      <c r="K73" s="99">
        <v>1142.5</v>
      </c>
      <c r="L73" s="99">
        <v>1355.96</v>
      </c>
      <c r="M73" s="99">
        <v>1251.98</v>
      </c>
      <c r="N73" s="99">
        <v>724.09</v>
      </c>
      <c r="O73" s="99">
        <v>974.25</v>
      </c>
      <c r="P73" s="99">
        <v>929.15</v>
      </c>
      <c r="Q73" s="99">
        <v>721.74</v>
      </c>
      <c r="R73" s="99">
        <v>465.18</v>
      </c>
      <c r="S73" s="100">
        <v>730.59</v>
      </c>
    </row>
    <row r="74" spans="1:19" ht="12.75" customHeight="1">
      <c r="A74" s="81"/>
      <c r="B74" s="85">
        <v>44</v>
      </c>
      <c r="C74" s="136">
        <v>445.88</v>
      </c>
      <c r="D74" s="136">
        <v>503.64</v>
      </c>
      <c r="E74" s="99">
        <v>378.21</v>
      </c>
      <c r="F74" s="99">
        <v>674.22</v>
      </c>
      <c r="G74" s="99">
        <v>515.73</v>
      </c>
      <c r="H74" s="99">
        <v>903.91</v>
      </c>
      <c r="I74" s="99">
        <v>1109.22</v>
      </c>
      <c r="J74" s="99">
        <v>888.48</v>
      </c>
      <c r="K74" s="99">
        <v>1171.83</v>
      </c>
      <c r="L74" s="99">
        <v>1374.4</v>
      </c>
      <c r="M74" s="99">
        <v>1261.1600000000001</v>
      </c>
      <c r="N74" s="99">
        <v>725</v>
      </c>
      <c r="O74" s="99">
        <v>975.13</v>
      </c>
      <c r="P74" s="99">
        <v>976.61</v>
      </c>
      <c r="Q74" s="99">
        <v>724.59</v>
      </c>
      <c r="R74" s="99">
        <v>471.02</v>
      </c>
      <c r="S74" s="100">
        <v>743.66</v>
      </c>
    </row>
    <row r="75" spans="1:19" ht="12.75" customHeight="1">
      <c r="A75" s="81"/>
      <c r="B75" s="88">
        <v>45</v>
      </c>
      <c r="C75" s="137">
        <v>453.52</v>
      </c>
      <c r="D75" s="137">
        <v>510.65000000000003</v>
      </c>
      <c r="E75" s="101">
        <v>393.22</v>
      </c>
      <c r="F75" s="101">
        <v>676.87</v>
      </c>
      <c r="G75" s="101">
        <v>522.15</v>
      </c>
      <c r="H75" s="101">
        <v>906.23</v>
      </c>
      <c r="I75" s="101">
        <v>1130.78</v>
      </c>
      <c r="J75" s="101">
        <v>920.39</v>
      </c>
      <c r="K75" s="101">
        <v>1176.23</v>
      </c>
      <c r="L75" s="101">
        <v>1377.1200000000001</v>
      </c>
      <c r="M75" s="101">
        <v>1299.8700000000001</v>
      </c>
      <c r="N75" s="101">
        <v>725.91</v>
      </c>
      <c r="O75" s="101">
        <v>976.02</v>
      </c>
      <c r="P75" s="101">
        <v>998.88</v>
      </c>
      <c r="Q75" s="101">
        <v>750.55000000000007</v>
      </c>
      <c r="R75" s="101">
        <v>476.89</v>
      </c>
      <c r="S75" s="102">
        <v>759.24</v>
      </c>
    </row>
    <row r="76" spans="1:19" ht="12.75" customHeight="1">
      <c r="A76" s="81"/>
      <c r="B76" s="78">
        <v>46</v>
      </c>
      <c r="C76" s="93">
        <v>461.08</v>
      </c>
      <c r="D76" s="93">
        <v>516.95000000000005</v>
      </c>
      <c r="E76" s="93">
        <v>398.71000000000004</v>
      </c>
      <c r="F76" s="93">
        <v>680.06000000000006</v>
      </c>
      <c r="G76" s="93">
        <v>529.64</v>
      </c>
      <c r="H76" s="93">
        <v>907.27</v>
      </c>
      <c r="I76" s="93">
        <v>1132.93</v>
      </c>
      <c r="J76" s="93">
        <v>931.62</v>
      </c>
      <c r="K76" s="93">
        <v>1178.6200000000001</v>
      </c>
      <c r="L76" s="93">
        <v>1379.46</v>
      </c>
      <c r="M76" s="93">
        <v>1331.24</v>
      </c>
      <c r="N76" s="93">
        <v>726.83</v>
      </c>
      <c r="O76" s="93">
        <v>976.91</v>
      </c>
      <c r="P76" s="93">
        <v>1001.14</v>
      </c>
      <c r="Q76" s="93">
        <v>754.77</v>
      </c>
      <c r="R76" s="93">
        <v>483.73</v>
      </c>
      <c r="S76" s="94">
        <v>774.2</v>
      </c>
    </row>
    <row r="77" spans="1:19" ht="12.75" customHeight="1">
      <c r="A77" s="81"/>
      <c r="B77" s="78">
        <v>47</v>
      </c>
      <c r="C77" s="93">
        <v>473.67</v>
      </c>
      <c r="D77" s="93">
        <v>524.58000000000004</v>
      </c>
      <c r="E77" s="93">
        <v>399.58</v>
      </c>
      <c r="F77" s="93">
        <v>681.05000000000007</v>
      </c>
      <c r="G77" s="93">
        <v>546.82000000000005</v>
      </c>
      <c r="H77" s="93">
        <v>928.74</v>
      </c>
      <c r="I77" s="93">
        <v>1134.04</v>
      </c>
      <c r="J77" s="93">
        <v>932.58</v>
      </c>
      <c r="K77" s="93">
        <v>1194.78</v>
      </c>
      <c r="L77" s="93">
        <v>1436.84</v>
      </c>
      <c r="M77" s="93">
        <v>1333.53</v>
      </c>
      <c r="N77" s="93">
        <v>731.38</v>
      </c>
      <c r="O77" s="93">
        <v>1015.97</v>
      </c>
      <c r="P77" s="93">
        <v>1002.4200000000001</v>
      </c>
      <c r="Q77" s="93">
        <v>763.54</v>
      </c>
      <c r="R77" s="93">
        <v>499.41</v>
      </c>
      <c r="S77" s="94">
        <v>789.87</v>
      </c>
    </row>
    <row r="78" spans="1:19" ht="12.75" customHeight="1">
      <c r="A78" s="81"/>
      <c r="B78" s="78">
        <v>48</v>
      </c>
      <c r="C78" s="93">
        <v>474.92</v>
      </c>
      <c r="D78" s="93">
        <v>536.63</v>
      </c>
      <c r="E78" s="93">
        <v>400.46000000000004</v>
      </c>
      <c r="F78" s="93">
        <v>681.93000000000006</v>
      </c>
      <c r="G78" s="93">
        <v>551.02</v>
      </c>
      <c r="H78" s="93">
        <v>944.94</v>
      </c>
      <c r="I78" s="93">
        <v>1148.4100000000001</v>
      </c>
      <c r="J78" s="93">
        <v>939.84</v>
      </c>
      <c r="K78" s="93">
        <v>1256.72</v>
      </c>
      <c r="L78" s="93">
        <v>1501.53</v>
      </c>
      <c r="M78" s="93">
        <v>1335.92</v>
      </c>
      <c r="N78" s="93">
        <v>732.30000000000007</v>
      </c>
      <c r="O78" s="93">
        <v>1019.08</v>
      </c>
      <c r="P78" s="93">
        <v>1011.47</v>
      </c>
      <c r="Q78" s="93">
        <v>767.9</v>
      </c>
      <c r="R78" s="93">
        <v>503.25</v>
      </c>
      <c r="S78" s="94">
        <v>806.26</v>
      </c>
    </row>
    <row r="79" spans="1:19" ht="12.75" customHeight="1">
      <c r="A79" s="81"/>
      <c r="B79" s="78">
        <v>49</v>
      </c>
      <c r="C79" s="93">
        <v>480.47</v>
      </c>
      <c r="D79" s="93">
        <v>537.88</v>
      </c>
      <c r="E79" s="93">
        <v>403.19</v>
      </c>
      <c r="F79" s="93">
        <v>685.63</v>
      </c>
      <c r="G79" s="93">
        <v>551.97</v>
      </c>
      <c r="H79" s="93">
        <v>945.98</v>
      </c>
      <c r="I79" s="93">
        <v>1183.33</v>
      </c>
      <c r="J79" s="93">
        <v>980.83</v>
      </c>
      <c r="K79" s="93">
        <v>1294.96</v>
      </c>
      <c r="L79" s="93">
        <v>1513.59</v>
      </c>
      <c r="M79" s="93">
        <v>1383.71</v>
      </c>
      <c r="N79" s="93">
        <v>763.62</v>
      </c>
      <c r="O79" s="93">
        <v>1049.42</v>
      </c>
      <c r="P79" s="93">
        <v>1012.5400000000001</v>
      </c>
      <c r="Q79" s="93">
        <v>770.52</v>
      </c>
      <c r="R79" s="93">
        <v>504.12</v>
      </c>
      <c r="S79" s="94">
        <v>821.76</v>
      </c>
    </row>
    <row r="80" spans="1:19" ht="12.75" customHeight="1">
      <c r="A80" s="81"/>
      <c r="B80" s="82">
        <v>50</v>
      </c>
      <c r="C80" s="97">
        <v>486.74</v>
      </c>
      <c r="D80" s="97">
        <v>544.83000000000004</v>
      </c>
      <c r="E80" s="97">
        <v>404.14</v>
      </c>
      <c r="F80" s="97">
        <v>695.74</v>
      </c>
      <c r="G80" s="97">
        <v>556.41</v>
      </c>
      <c r="H80" s="97">
        <v>947.67000000000007</v>
      </c>
      <c r="I80" s="97">
        <v>1186.83</v>
      </c>
      <c r="J80" s="97">
        <v>985.44</v>
      </c>
      <c r="K80" s="97">
        <v>1296.1400000000001</v>
      </c>
      <c r="L80" s="97">
        <v>1520.13</v>
      </c>
      <c r="M80" s="97">
        <v>1388.49</v>
      </c>
      <c r="N80" s="97">
        <v>768.28</v>
      </c>
      <c r="O80" s="97">
        <v>1055.57</v>
      </c>
      <c r="P80" s="97">
        <v>1013.58</v>
      </c>
      <c r="Q80" s="97">
        <v>771.61</v>
      </c>
      <c r="R80" s="97">
        <v>508.18</v>
      </c>
      <c r="S80" s="98">
        <v>838.46</v>
      </c>
    </row>
    <row r="81" spans="1:19" ht="12.75" customHeight="1">
      <c r="A81" s="81"/>
      <c r="B81" s="85">
        <v>52</v>
      </c>
      <c r="C81" s="136">
        <v>508.65000000000003</v>
      </c>
      <c r="D81" s="136">
        <v>564.34</v>
      </c>
      <c r="E81" s="99">
        <v>413.13</v>
      </c>
      <c r="F81" s="99">
        <v>707.49</v>
      </c>
      <c r="G81" s="99">
        <v>577.31000000000006</v>
      </c>
      <c r="H81" s="99">
        <v>949.06000000000006</v>
      </c>
      <c r="I81" s="99">
        <v>1216.3700000000001</v>
      </c>
      <c r="J81" s="99">
        <v>1017.5</v>
      </c>
      <c r="K81" s="99">
        <v>1342.3600000000001</v>
      </c>
      <c r="L81" s="99">
        <v>1523.41</v>
      </c>
      <c r="M81" s="99">
        <v>1435.41</v>
      </c>
      <c r="N81" s="99">
        <v>781.42000000000007</v>
      </c>
      <c r="O81" s="99">
        <v>1057.06</v>
      </c>
      <c r="P81" s="99">
        <v>1029.51</v>
      </c>
      <c r="Q81" s="99">
        <v>800.83</v>
      </c>
      <c r="R81" s="99">
        <v>527.28</v>
      </c>
      <c r="S81" s="100">
        <v>855.77</v>
      </c>
    </row>
    <row r="82" spans="1:19" ht="12.75" customHeight="1">
      <c r="A82" s="81"/>
      <c r="B82" s="85">
        <v>54</v>
      </c>
      <c r="C82" s="136">
        <v>513.35</v>
      </c>
      <c r="D82" s="136">
        <v>571.21</v>
      </c>
      <c r="E82" s="99">
        <v>416.71000000000004</v>
      </c>
      <c r="F82" s="99">
        <v>730.89</v>
      </c>
      <c r="G82" s="99">
        <v>584.38</v>
      </c>
      <c r="H82" s="99">
        <v>961.98</v>
      </c>
      <c r="I82" s="99">
        <v>1243.3</v>
      </c>
      <c r="J82" s="99">
        <v>1018.99</v>
      </c>
      <c r="K82" s="99">
        <v>1359.18</v>
      </c>
      <c r="L82" s="99">
        <v>1587.6200000000001</v>
      </c>
      <c r="M82" s="99">
        <v>1436.8500000000001</v>
      </c>
      <c r="N82" s="99">
        <v>782.94</v>
      </c>
      <c r="O82" s="99">
        <v>1103.7</v>
      </c>
      <c r="P82" s="99">
        <v>1031.05</v>
      </c>
      <c r="Q82" s="99">
        <v>810.77</v>
      </c>
      <c r="R82" s="99">
        <v>533.73</v>
      </c>
      <c r="S82" s="100">
        <v>886.69</v>
      </c>
    </row>
    <row r="83" spans="1:19" ht="12.75" customHeight="1">
      <c r="A83" s="81"/>
      <c r="B83" s="85">
        <v>56</v>
      </c>
      <c r="C83" s="136">
        <v>525.22</v>
      </c>
      <c r="D83" s="136">
        <v>584.05000000000007</v>
      </c>
      <c r="E83" s="99">
        <v>430.93</v>
      </c>
      <c r="F83" s="99">
        <v>749.64</v>
      </c>
      <c r="G83" s="99">
        <v>597.83000000000004</v>
      </c>
      <c r="H83" s="99">
        <v>973.41</v>
      </c>
      <c r="I83" s="99">
        <v>1275.49</v>
      </c>
      <c r="J83" s="99">
        <v>1112.8</v>
      </c>
      <c r="K83" s="99">
        <v>1360.8</v>
      </c>
      <c r="L83" s="99">
        <v>1596.18</v>
      </c>
      <c r="M83" s="99">
        <v>1438.29</v>
      </c>
      <c r="N83" s="99">
        <v>827.96</v>
      </c>
      <c r="O83" s="99">
        <v>1105.3600000000001</v>
      </c>
      <c r="P83" s="99">
        <v>1037.8600000000001</v>
      </c>
      <c r="Q83" s="99">
        <v>830.15</v>
      </c>
      <c r="R83" s="99">
        <v>546.02</v>
      </c>
      <c r="S83" s="100">
        <v>918.67000000000007</v>
      </c>
    </row>
    <row r="84" spans="1:19" ht="12.75" customHeight="1">
      <c r="A84" s="81"/>
      <c r="B84" s="85">
        <v>58</v>
      </c>
      <c r="C84" s="136">
        <v>534.9</v>
      </c>
      <c r="D84" s="136">
        <v>596.9</v>
      </c>
      <c r="E84" s="99">
        <v>434.05</v>
      </c>
      <c r="F84" s="99">
        <v>778.52</v>
      </c>
      <c r="G84" s="99">
        <v>610.80000000000007</v>
      </c>
      <c r="H84" s="99">
        <v>985.6</v>
      </c>
      <c r="I84" s="99">
        <v>1307.77</v>
      </c>
      <c r="J84" s="99">
        <v>1129.3600000000001</v>
      </c>
      <c r="K84" s="99">
        <v>1362.4</v>
      </c>
      <c r="L84" s="99">
        <v>1597.8500000000001</v>
      </c>
      <c r="M84" s="99">
        <v>1439.73</v>
      </c>
      <c r="N84" s="99">
        <v>847.78</v>
      </c>
      <c r="O84" s="99">
        <v>1114.3800000000001</v>
      </c>
      <c r="P84" s="99">
        <v>1040.83</v>
      </c>
      <c r="Q84" s="99">
        <v>851.67000000000007</v>
      </c>
      <c r="R84" s="99">
        <v>557.86</v>
      </c>
      <c r="S84" s="100">
        <v>950.85</v>
      </c>
    </row>
    <row r="85" spans="1:19" ht="12.75" customHeight="1">
      <c r="A85" s="81"/>
      <c r="B85" s="88">
        <v>60</v>
      </c>
      <c r="C85" s="137">
        <v>546.91999999999996</v>
      </c>
      <c r="D85" s="137">
        <v>625.71</v>
      </c>
      <c r="E85" s="101">
        <v>435.68</v>
      </c>
      <c r="F85" s="101">
        <v>803.96</v>
      </c>
      <c r="G85" s="101">
        <v>622.1</v>
      </c>
      <c r="H85" s="101">
        <v>998.24</v>
      </c>
      <c r="I85" s="101">
        <v>1310.45</v>
      </c>
      <c r="J85" s="101">
        <v>1143.29</v>
      </c>
      <c r="K85" s="101">
        <v>1364.02</v>
      </c>
      <c r="L85" s="101">
        <v>1599.53</v>
      </c>
      <c r="M85" s="101">
        <v>1441.17</v>
      </c>
      <c r="N85" s="101">
        <v>861.32</v>
      </c>
      <c r="O85" s="101">
        <v>1138.22</v>
      </c>
      <c r="P85" s="101">
        <v>1056.26</v>
      </c>
      <c r="Q85" s="101">
        <v>880.54</v>
      </c>
      <c r="R85" s="101">
        <v>568.16999999999996</v>
      </c>
      <c r="S85" s="102">
        <v>982.99</v>
      </c>
    </row>
    <row r="86" spans="1:19" ht="12.75" customHeight="1">
      <c r="A86" s="81"/>
      <c r="B86" s="78">
        <v>62</v>
      </c>
      <c r="C86" s="93">
        <v>559.31000000000006</v>
      </c>
      <c r="D86" s="93">
        <v>637.16</v>
      </c>
      <c r="E86" s="93">
        <v>449.16</v>
      </c>
      <c r="F86" s="93">
        <v>805.64</v>
      </c>
      <c r="G86" s="93">
        <v>635.48</v>
      </c>
      <c r="H86" s="93">
        <v>1021.24</v>
      </c>
      <c r="I86" s="93">
        <v>1333.39</v>
      </c>
      <c r="J86" s="93">
        <v>1157.8700000000001</v>
      </c>
      <c r="K86" s="93">
        <v>1374.79</v>
      </c>
      <c r="L86" s="93">
        <v>1601.16</v>
      </c>
      <c r="M86" s="93">
        <v>1485.89</v>
      </c>
      <c r="N86" s="93">
        <v>862.69</v>
      </c>
      <c r="O86" s="93">
        <v>1139.73</v>
      </c>
      <c r="P86" s="93">
        <v>1058.29</v>
      </c>
      <c r="Q86" s="93">
        <v>904.38</v>
      </c>
      <c r="R86" s="93">
        <v>580.39</v>
      </c>
      <c r="S86" s="94">
        <v>1015.35</v>
      </c>
    </row>
    <row r="87" spans="1:19" ht="12.75" customHeight="1">
      <c r="A87" s="81"/>
      <c r="B87" s="78">
        <v>64</v>
      </c>
      <c r="C87" s="93">
        <v>582.57000000000005</v>
      </c>
      <c r="D87" s="93">
        <v>643.73</v>
      </c>
      <c r="E87" s="93">
        <v>453.79</v>
      </c>
      <c r="F87" s="93">
        <v>807.31000000000006</v>
      </c>
      <c r="G87" s="93">
        <v>655.79</v>
      </c>
      <c r="H87" s="93">
        <v>1028.92</v>
      </c>
      <c r="I87" s="93">
        <v>1342.43</v>
      </c>
      <c r="J87" s="93">
        <v>1159.42</v>
      </c>
      <c r="K87" s="93">
        <v>1376.41</v>
      </c>
      <c r="L87" s="93">
        <v>1678.93</v>
      </c>
      <c r="M87" s="93">
        <v>1508.55</v>
      </c>
      <c r="N87" s="93">
        <v>864.05000000000007</v>
      </c>
      <c r="O87" s="93">
        <v>1187.79</v>
      </c>
      <c r="P87" s="93">
        <v>1063.27</v>
      </c>
      <c r="Q87" s="93">
        <v>911.77</v>
      </c>
      <c r="R87" s="93">
        <v>598.94000000000005</v>
      </c>
      <c r="S87" s="94">
        <v>1046.6300000000001</v>
      </c>
    </row>
    <row r="88" spans="1:19" ht="12.75" customHeight="1">
      <c r="A88" s="81"/>
      <c r="B88" s="78">
        <v>66</v>
      </c>
      <c r="C88" s="93">
        <v>589.66</v>
      </c>
      <c r="D88" s="93">
        <v>650.01</v>
      </c>
      <c r="E88" s="93">
        <v>461.55</v>
      </c>
      <c r="F88" s="93">
        <v>811.09</v>
      </c>
      <c r="G88" s="93">
        <v>663.07</v>
      </c>
      <c r="H88" s="93">
        <v>1122.94</v>
      </c>
      <c r="I88" s="93">
        <v>1351.76</v>
      </c>
      <c r="J88" s="93">
        <v>1160.8900000000001</v>
      </c>
      <c r="K88" s="93">
        <v>1378.03</v>
      </c>
      <c r="L88" s="93">
        <v>1690.31</v>
      </c>
      <c r="M88" s="93">
        <v>1510.05</v>
      </c>
      <c r="N88" s="93">
        <v>920.73</v>
      </c>
      <c r="O88" s="93">
        <v>1204.19</v>
      </c>
      <c r="P88" s="93">
        <v>1068.29</v>
      </c>
      <c r="Q88" s="93">
        <v>931.42000000000007</v>
      </c>
      <c r="R88" s="93">
        <v>605.59</v>
      </c>
      <c r="S88" s="94">
        <v>1077.8700000000001</v>
      </c>
    </row>
    <row r="89" spans="1:19" ht="12.75" customHeight="1">
      <c r="A89" s="81"/>
      <c r="B89" s="78">
        <v>68</v>
      </c>
      <c r="C89" s="93">
        <v>596.41</v>
      </c>
      <c r="D89" s="93">
        <v>661.83</v>
      </c>
      <c r="E89" s="93">
        <v>469.32</v>
      </c>
      <c r="F89" s="93">
        <v>840</v>
      </c>
      <c r="G89" s="93">
        <v>676.38</v>
      </c>
      <c r="H89" s="93">
        <v>1124.6500000000001</v>
      </c>
      <c r="I89" s="93">
        <v>1361.06</v>
      </c>
      <c r="J89" s="93">
        <v>1162.3800000000001</v>
      </c>
      <c r="K89" s="93">
        <v>1401.8700000000001</v>
      </c>
      <c r="L89" s="93">
        <v>1691.8700000000001</v>
      </c>
      <c r="M89" s="93">
        <v>1545.82</v>
      </c>
      <c r="N89" s="93">
        <v>922.25</v>
      </c>
      <c r="O89" s="93">
        <v>1216.1200000000001</v>
      </c>
      <c r="P89" s="93">
        <v>1073.33</v>
      </c>
      <c r="Q89" s="93">
        <v>945.26</v>
      </c>
      <c r="R89" s="93">
        <v>617.74</v>
      </c>
      <c r="S89" s="94">
        <v>1110.07</v>
      </c>
    </row>
    <row r="90" spans="1:19" ht="12.75" customHeight="1">
      <c r="A90" s="81"/>
      <c r="B90" s="82">
        <v>70</v>
      </c>
      <c r="C90" s="97">
        <v>598</v>
      </c>
      <c r="D90" s="97">
        <v>674.02</v>
      </c>
      <c r="E90" s="97">
        <v>476.97</v>
      </c>
      <c r="F90" s="97">
        <v>863.35</v>
      </c>
      <c r="G90" s="97">
        <v>689.9</v>
      </c>
      <c r="H90" s="97">
        <v>1126.3700000000001</v>
      </c>
      <c r="I90" s="97">
        <v>1370.39</v>
      </c>
      <c r="J90" s="97">
        <v>1206.25</v>
      </c>
      <c r="K90" s="97">
        <v>1450.32</v>
      </c>
      <c r="L90" s="97">
        <v>1693.43</v>
      </c>
      <c r="M90" s="97">
        <v>1579.79</v>
      </c>
      <c r="N90" s="97">
        <v>929.04</v>
      </c>
      <c r="O90" s="97">
        <v>1219.8</v>
      </c>
      <c r="P90" s="97">
        <v>1078.3499999999999</v>
      </c>
      <c r="Q90" s="97">
        <v>958.96</v>
      </c>
      <c r="R90" s="97">
        <v>630.08000000000004</v>
      </c>
      <c r="S90" s="98">
        <v>1141.6600000000001</v>
      </c>
    </row>
    <row r="91" spans="1:19" ht="12.75" customHeight="1">
      <c r="A91" s="81"/>
      <c r="B91" s="85">
        <v>72</v>
      </c>
      <c r="C91" s="136">
        <v>615.68000000000006</v>
      </c>
      <c r="D91" s="136">
        <v>675.38</v>
      </c>
      <c r="E91" s="99">
        <v>484.75</v>
      </c>
      <c r="F91" s="99">
        <v>896.45</v>
      </c>
      <c r="G91" s="99">
        <v>704.18000000000006</v>
      </c>
      <c r="H91" s="99">
        <v>1128.27</v>
      </c>
      <c r="I91" s="99">
        <v>1392.67</v>
      </c>
      <c r="J91" s="99">
        <v>1217.07</v>
      </c>
      <c r="K91" s="99">
        <v>1506.59</v>
      </c>
      <c r="L91" s="99">
        <v>1694.98</v>
      </c>
      <c r="M91" s="99">
        <v>1581.28</v>
      </c>
      <c r="N91" s="99">
        <v>962.28</v>
      </c>
      <c r="O91" s="99">
        <v>1338.92</v>
      </c>
      <c r="P91" s="99">
        <v>1081.1500000000001</v>
      </c>
      <c r="Q91" s="99">
        <v>972.6</v>
      </c>
      <c r="R91" s="99">
        <v>643.13</v>
      </c>
      <c r="S91" s="100">
        <v>1173.18</v>
      </c>
    </row>
    <row r="92" spans="1:19" ht="12.75" customHeight="1">
      <c r="A92" s="81"/>
      <c r="B92" s="85">
        <v>74</v>
      </c>
      <c r="C92" s="136">
        <v>641.91999999999996</v>
      </c>
      <c r="D92" s="136">
        <v>690</v>
      </c>
      <c r="E92" s="99">
        <v>492.49</v>
      </c>
      <c r="F92" s="99">
        <v>898.21</v>
      </c>
      <c r="G92" s="99">
        <v>716.78</v>
      </c>
      <c r="H92" s="99">
        <v>1129.98</v>
      </c>
      <c r="I92" s="99">
        <v>1402.07</v>
      </c>
      <c r="J92" s="99">
        <v>1218.54</v>
      </c>
      <c r="K92" s="99">
        <v>1508.1100000000001</v>
      </c>
      <c r="L92" s="99">
        <v>1696.54</v>
      </c>
      <c r="M92" s="99">
        <v>1639.03</v>
      </c>
      <c r="N92" s="99">
        <v>983.24</v>
      </c>
      <c r="O92" s="99">
        <v>1340.41</v>
      </c>
      <c r="P92" s="99">
        <v>1088.3900000000001</v>
      </c>
      <c r="Q92" s="99">
        <v>986.24</v>
      </c>
      <c r="R92" s="99">
        <v>654.65</v>
      </c>
      <c r="S92" s="100">
        <v>1204.77</v>
      </c>
    </row>
    <row r="93" spans="1:19" ht="12.75" customHeight="1">
      <c r="A93" s="81"/>
      <c r="B93" s="85">
        <v>76</v>
      </c>
      <c r="C93" s="136">
        <v>649.64</v>
      </c>
      <c r="D93" s="136">
        <v>692.32</v>
      </c>
      <c r="E93" s="99">
        <v>500.18</v>
      </c>
      <c r="F93" s="99">
        <v>899.99</v>
      </c>
      <c r="G93" s="99">
        <v>730.18000000000006</v>
      </c>
      <c r="H93" s="99">
        <v>1131.69</v>
      </c>
      <c r="I93" s="99">
        <v>1411.46</v>
      </c>
      <c r="J93" s="99">
        <v>1220.02</v>
      </c>
      <c r="K93" s="99">
        <v>1509.6100000000001</v>
      </c>
      <c r="L93" s="99">
        <v>1698.1000000000001</v>
      </c>
      <c r="M93" s="99">
        <v>1698.5900000000001</v>
      </c>
      <c r="N93" s="99">
        <v>1046.1500000000001</v>
      </c>
      <c r="O93" s="99">
        <v>1348.71</v>
      </c>
      <c r="P93" s="99">
        <v>1093.48</v>
      </c>
      <c r="Q93" s="99">
        <v>999.93000000000006</v>
      </c>
      <c r="R93" s="99">
        <v>666.88</v>
      </c>
      <c r="S93" s="100">
        <v>1236.5899999999999</v>
      </c>
    </row>
    <row r="94" spans="1:19" ht="12.75" customHeight="1">
      <c r="A94" s="81"/>
      <c r="B94" s="85">
        <v>78</v>
      </c>
      <c r="C94" s="136">
        <v>654.93000000000006</v>
      </c>
      <c r="D94" s="136">
        <v>693.93000000000006</v>
      </c>
      <c r="E94" s="99">
        <v>507.96000000000004</v>
      </c>
      <c r="F94" s="99">
        <v>901.45</v>
      </c>
      <c r="G94" s="99">
        <v>742.53</v>
      </c>
      <c r="H94" s="99">
        <v>1184.17</v>
      </c>
      <c r="I94" s="99">
        <v>1420.84</v>
      </c>
      <c r="J94" s="99">
        <v>1254.3399999999999</v>
      </c>
      <c r="K94" s="99">
        <v>1511.1200000000001</v>
      </c>
      <c r="L94" s="99">
        <v>1699.64</v>
      </c>
      <c r="M94" s="99">
        <v>1704.78</v>
      </c>
      <c r="N94" s="99">
        <v>1062.8600000000001</v>
      </c>
      <c r="O94" s="99">
        <v>1350.45</v>
      </c>
      <c r="P94" s="99">
        <v>1095.01</v>
      </c>
      <c r="Q94" s="99">
        <v>1013.5500000000001</v>
      </c>
      <c r="R94" s="99">
        <v>678.15</v>
      </c>
      <c r="S94" s="100">
        <v>1268.1100000000001</v>
      </c>
    </row>
    <row r="95" spans="1:19" ht="12.75" customHeight="1">
      <c r="B95" s="88">
        <v>80</v>
      </c>
      <c r="C95" s="137">
        <v>660.25</v>
      </c>
      <c r="D95" s="137">
        <v>695.53</v>
      </c>
      <c r="E95" s="101">
        <v>519.95000000000005</v>
      </c>
      <c r="F95" s="101">
        <v>905.38</v>
      </c>
      <c r="G95" s="101">
        <v>753.47</v>
      </c>
      <c r="H95" s="101">
        <v>1185.6500000000001</v>
      </c>
      <c r="I95" s="101">
        <v>1430.25</v>
      </c>
      <c r="J95" s="101">
        <v>1255.9100000000001</v>
      </c>
      <c r="K95" s="101">
        <v>1621.74</v>
      </c>
      <c r="L95" s="101">
        <v>1707.06</v>
      </c>
      <c r="M95" s="101">
        <v>1706.51</v>
      </c>
      <c r="N95" s="101">
        <v>1079.55</v>
      </c>
      <c r="O95" s="101">
        <v>1352.19</v>
      </c>
      <c r="P95" s="101">
        <v>1100.79</v>
      </c>
      <c r="Q95" s="101">
        <v>1027.2</v>
      </c>
      <c r="R95" s="101">
        <v>688.15</v>
      </c>
      <c r="S95" s="102">
        <v>1298.8800000000001</v>
      </c>
    </row>
    <row r="96" spans="1:19" ht="12.75" customHeight="1">
      <c r="B96" s="78">
        <v>82</v>
      </c>
      <c r="C96" s="93">
        <v>665.55000000000007</v>
      </c>
      <c r="D96" s="93">
        <v>696.9</v>
      </c>
      <c r="E96" s="93">
        <v>530.35</v>
      </c>
      <c r="F96" s="93">
        <v>907.82</v>
      </c>
      <c r="G96" s="93">
        <v>773.39</v>
      </c>
      <c r="H96" s="93">
        <v>1187.1500000000001</v>
      </c>
      <c r="I96" s="93">
        <v>1439.66</v>
      </c>
      <c r="J96" s="93">
        <v>1273.1600000000001</v>
      </c>
      <c r="K96" s="93">
        <v>1623.25</v>
      </c>
      <c r="L96" s="93">
        <v>1720.2</v>
      </c>
      <c r="M96" s="93">
        <v>1708.16</v>
      </c>
      <c r="N96" s="93">
        <v>1082.48</v>
      </c>
      <c r="O96" s="93">
        <v>1356.8700000000001</v>
      </c>
      <c r="P96" s="93">
        <v>1102.32</v>
      </c>
      <c r="Q96" s="93">
        <v>1040.8600000000001</v>
      </c>
      <c r="R96" s="93">
        <v>706.34</v>
      </c>
      <c r="S96" s="94">
        <v>1324.1000000000001</v>
      </c>
    </row>
    <row r="97" spans="1:19" ht="12.75" customHeight="1">
      <c r="B97" s="78">
        <v>84</v>
      </c>
      <c r="C97" s="93">
        <v>670.86</v>
      </c>
      <c r="D97" s="93">
        <v>698.27</v>
      </c>
      <c r="E97" s="93">
        <v>531.98</v>
      </c>
      <c r="F97" s="93">
        <v>909.28</v>
      </c>
      <c r="G97" s="93">
        <v>775.37</v>
      </c>
      <c r="H97" s="93">
        <v>1188.6400000000001</v>
      </c>
      <c r="I97" s="93">
        <v>1449.05</v>
      </c>
      <c r="J97" s="93">
        <v>1274.6400000000001</v>
      </c>
      <c r="K97" s="93">
        <v>1624.77</v>
      </c>
      <c r="L97" s="93">
        <v>1842.28</v>
      </c>
      <c r="M97" s="93">
        <v>1709.64</v>
      </c>
      <c r="N97" s="93">
        <v>1084.05</v>
      </c>
      <c r="O97" s="93">
        <v>1358.59</v>
      </c>
      <c r="P97" s="93">
        <v>1103.8500000000001</v>
      </c>
      <c r="Q97" s="93">
        <v>1054.5</v>
      </c>
      <c r="R97" s="93">
        <v>708.14</v>
      </c>
      <c r="S97" s="94">
        <v>1348.92</v>
      </c>
    </row>
    <row r="98" spans="1:19" ht="12.75" customHeight="1">
      <c r="B98" s="78">
        <v>86</v>
      </c>
      <c r="C98" s="93">
        <v>676.01</v>
      </c>
      <c r="D98" s="93">
        <v>699.64</v>
      </c>
      <c r="E98" s="93">
        <v>552.98</v>
      </c>
      <c r="F98" s="93">
        <v>923.56000000000006</v>
      </c>
      <c r="G98" s="93">
        <v>786.30000000000007</v>
      </c>
      <c r="H98" s="93">
        <v>1190.1200000000001</v>
      </c>
      <c r="I98" s="93">
        <v>1458.43</v>
      </c>
      <c r="J98" s="93">
        <v>1290.33</v>
      </c>
      <c r="K98" s="93">
        <v>1626.28</v>
      </c>
      <c r="L98" s="93">
        <v>1843.74</v>
      </c>
      <c r="M98" s="93">
        <v>1715.1200000000001</v>
      </c>
      <c r="N98" s="93">
        <v>1129.6400000000001</v>
      </c>
      <c r="O98" s="93">
        <v>1360.3500000000001</v>
      </c>
      <c r="P98" s="93">
        <v>1105.3700000000001</v>
      </c>
      <c r="Q98" s="93">
        <v>1068.1200000000001</v>
      </c>
      <c r="R98" s="93">
        <v>718.14</v>
      </c>
      <c r="S98" s="94">
        <v>1360.15</v>
      </c>
    </row>
    <row r="99" spans="1:19" ht="12.75" customHeight="1">
      <c r="B99" s="78">
        <v>88</v>
      </c>
      <c r="C99" s="93">
        <v>680.39</v>
      </c>
      <c r="D99" s="93">
        <v>701</v>
      </c>
      <c r="E99" s="93">
        <v>565.96</v>
      </c>
      <c r="F99" s="93">
        <v>946.71</v>
      </c>
      <c r="G99" s="93">
        <v>797.31000000000006</v>
      </c>
      <c r="H99" s="93">
        <v>1191.6100000000001</v>
      </c>
      <c r="I99" s="93">
        <v>1464.1100000000001</v>
      </c>
      <c r="J99" s="93">
        <v>1291.8700000000001</v>
      </c>
      <c r="K99" s="93">
        <v>1627.79</v>
      </c>
      <c r="L99" s="93">
        <v>1845.2</v>
      </c>
      <c r="M99" s="93">
        <v>1716.72</v>
      </c>
      <c r="N99" s="93">
        <v>1137.07</v>
      </c>
      <c r="O99" s="93">
        <v>1429.5</v>
      </c>
      <c r="P99" s="93">
        <v>1106.9100000000001</v>
      </c>
      <c r="Q99" s="93">
        <v>1081.8</v>
      </c>
      <c r="R99" s="93">
        <v>728.2</v>
      </c>
      <c r="S99" s="94">
        <v>1393.8700000000001</v>
      </c>
    </row>
    <row r="100" spans="1:19" ht="12.75" customHeight="1">
      <c r="B100" s="82">
        <v>90</v>
      </c>
      <c r="C100" s="97">
        <v>681.99</v>
      </c>
      <c r="D100" s="97">
        <v>702.37</v>
      </c>
      <c r="E100" s="97">
        <v>567.59</v>
      </c>
      <c r="F100" s="97">
        <v>958.45</v>
      </c>
      <c r="G100" s="97">
        <v>816.69</v>
      </c>
      <c r="H100" s="97">
        <v>1193.1000000000001</v>
      </c>
      <c r="I100" s="97">
        <v>1465.73</v>
      </c>
      <c r="J100" s="97">
        <v>1293.75</v>
      </c>
      <c r="K100" s="97">
        <v>1629.29</v>
      </c>
      <c r="L100" s="97">
        <v>1859.47</v>
      </c>
      <c r="M100" s="97">
        <v>1721.23</v>
      </c>
      <c r="N100" s="97">
        <v>1138.6100000000001</v>
      </c>
      <c r="O100" s="97">
        <v>1447.08</v>
      </c>
      <c r="P100" s="97">
        <v>1108.44</v>
      </c>
      <c r="Q100" s="97">
        <v>1084.98</v>
      </c>
      <c r="R100" s="97">
        <v>745.88</v>
      </c>
      <c r="S100" s="98">
        <v>1424.56</v>
      </c>
    </row>
    <row r="102" spans="1:19" ht="14.5">
      <c r="B102" s="91" t="s">
        <v>5</v>
      </c>
    </row>
    <row r="109" spans="1:19" ht="13">
      <c r="A109" s="92"/>
      <c r="C109" s="92"/>
    </row>
    <row r="111" spans="1:19" ht="14.15" customHeight="1"/>
    <row r="112" spans="1:19" ht="14.15" customHeight="1"/>
    <row r="113" spans="1:19" ht="6" customHeight="1"/>
    <row r="114" spans="1:19" ht="13">
      <c r="I114" s="58"/>
      <c r="K114" s="58"/>
      <c r="L114" s="58"/>
      <c r="M114" s="58"/>
      <c r="O114" s="59"/>
      <c r="R114" s="59" t="str">
        <f>+R58</f>
        <v>2024 Rates</v>
      </c>
    </row>
    <row r="115" spans="1:19" ht="25">
      <c r="B115" s="60" t="s">
        <v>32</v>
      </c>
      <c r="C115" s="60"/>
      <c r="E115" s="60"/>
      <c r="H115" s="61"/>
      <c r="I115" s="60"/>
    </row>
    <row r="116" spans="1:19" ht="12.75" customHeight="1">
      <c r="B116" s="60"/>
      <c r="C116" s="60"/>
      <c r="E116" s="60"/>
      <c r="H116" s="61"/>
      <c r="I116" s="60"/>
    </row>
    <row r="117" spans="1:19" ht="32.5">
      <c r="B117" s="62" t="s">
        <v>52</v>
      </c>
      <c r="C117" s="63"/>
      <c r="D117" s="63"/>
      <c r="E117" s="63"/>
      <c r="F117" s="63"/>
      <c r="G117" s="63"/>
      <c r="H117" s="64"/>
      <c r="I117" s="63"/>
      <c r="K117" s="63"/>
      <c r="L117" s="63"/>
      <c r="M117" s="63"/>
      <c r="N117" s="63"/>
      <c r="O117" s="63"/>
      <c r="P117" s="63"/>
      <c r="Q117" s="63"/>
    </row>
    <row r="118" spans="1:19" ht="12.75" customHeight="1">
      <c r="B118" s="65"/>
      <c r="C118" s="63"/>
      <c r="D118" s="63"/>
      <c r="E118" s="63"/>
      <c r="F118" s="63"/>
      <c r="G118" s="63"/>
      <c r="H118" s="64"/>
      <c r="I118" s="63"/>
      <c r="K118" s="63"/>
      <c r="L118" s="63"/>
      <c r="M118" s="63"/>
      <c r="N118" s="63"/>
      <c r="O118" s="63"/>
      <c r="P118" s="63"/>
      <c r="Q118" s="63"/>
    </row>
    <row r="119" spans="1:19" ht="12.75" customHeight="1">
      <c r="B119" s="62"/>
      <c r="C119" s="63"/>
      <c r="D119" s="63"/>
      <c r="E119" s="63"/>
      <c r="F119" s="63"/>
      <c r="G119" s="63"/>
      <c r="H119" s="64"/>
      <c r="I119" s="63"/>
      <c r="K119" s="63"/>
      <c r="L119" s="63"/>
      <c r="M119" s="63"/>
      <c r="N119" s="63"/>
      <c r="O119" s="63"/>
      <c r="P119" s="63"/>
      <c r="Q119" s="63"/>
    </row>
    <row r="120" spans="1:19" ht="12.75" customHeight="1">
      <c r="B120" s="64"/>
      <c r="C120" s="63"/>
      <c r="D120" s="63"/>
      <c r="E120" s="63"/>
      <c r="F120" s="63"/>
      <c r="G120" s="63"/>
      <c r="H120" s="64"/>
      <c r="I120" s="63"/>
      <c r="K120" s="63"/>
      <c r="L120" s="63"/>
      <c r="M120" s="63"/>
      <c r="N120" s="63"/>
      <c r="O120" s="63"/>
      <c r="P120" s="63"/>
      <c r="Q120" s="63"/>
    </row>
    <row r="121" spans="1:19" ht="12.75" customHeight="1">
      <c r="B121" s="131" t="s">
        <v>2</v>
      </c>
      <c r="C121" s="132">
        <f>C$10</f>
        <v>71</v>
      </c>
      <c r="D121" s="132">
        <f t="shared" ref="D121:S121" si="1">D$10</f>
        <v>72</v>
      </c>
      <c r="E121" s="132">
        <f t="shared" si="1"/>
        <v>74</v>
      </c>
      <c r="F121" s="132" t="str">
        <f t="shared" si="1"/>
        <v>601/631</v>
      </c>
      <c r="G121" s="132" t="str">
        <f t="shared" si="1"/>
        <v>602/632</v>
      </c>
      <c r="H121" s="132" t="str">
        <f t="shared" si="1"/>
        <v>603/633</v>
      </c>
      <c r="I121" s="132" t="str">
        <f t="shared" si="1"/>
        <v>604/634</v>
      </c>
      <c r="J121" s="132" t="str">
        <f t="shared" si="1"/>
        <v>605/635</v>
      </c>
      <c r="K121" s="132" t="str">
        <f t="shared" si="1"/>
        <v>606/636</v>
      </c>
      <c r="L121" s="132" t="str">
        <f t="shared" si="1"/>
        <v>607/637</v>
      </c>
      <c r="M121" s="132" t="str">
        <f t="shared" si="1"/>
        <v>608/638</v>
      </c>
      <c r="N121" s="132" t="str">
        <f t="shared" si="1"/>
        <v>609/639</v>
      </c>
      <c r="O121" s="132" t="str">
        <f t="shared" si="1"/>
        <v>611/641</v>
      </c>
      <c r="P121" s="132" t="str">
        <f t="shared" si="1"/>
        <v>612/642</v>
      </c>
      <c r="Q121" s="132" t="str">
        <f t="shared" si="1"/>
        <v>613/643</v>
      </c>
      <c r="R121" s="132">
        <f t="shared" si="1"/>
        <v>620</v>
      </c>
      <c r="S121" s="132">
        <f t="shared" si="1"/>
        <v>621</v>
      </c>
    </row>
    <row r="122" spans="1:19" ht="12.75" customHeight="1">
      <c r="A122" s="63"/>
      <c r="B122" s="69" t="s">
        <v>40</v>
      </c>
      <c r="C122" s="70">
        <v>683.36</v>
      </c>
      <c r="D122" s="70">
        <v>703.74</v>
      </c>
      <c r="E122" s="70">
        <v>573.07000000000005</v>
      </c>
      <c r="F122" s="70">
        <v>981.80000000000007</v>
      </c>
      <c r="G122" s="70">
        <v>819.16</v>
      </c>
      <c r="H122" s="70">
        <v>1194.5899999999999</v>
      </c>
      <c r="I122" s="70">
        <v>1467.3500000000001</v>
      </c>
      <c r="J122" s="70">
        <v>1308.71</v>
      </c>
      <c r="K122" s="70">
        <v>1630.81</v>
      </c>
      <c r="L122" s="70">
        <v>1873.03</v>
      </c>
      <c r="M122" s="70">
        <v>1818.26</v>
      </c>
      <c r="N122" s="70">
        <v>1140.17</v>
      </c>
      <c r="O122" s="70">
        <v>1454.32</v>
      </c>
      <c r="P122" s="70">
        <v>1109.96</v>
      </c>
      <c r="Q122" s="70">
        <v>1095.69</v>
      </c>
      <c r="R122" s="70">
        <v>748.14</v>
      </c>
      <c r="S122" s="71">
        <v>1455.17</v>
      </c>
    </row>
    <row r="123" spans="1:19" ht="12.75" customHeight="1">
      <c r="A123" s="72"/>
      <c r="B123" s="78">
        <v>94</v>
      </c>
      <c r="C123" s="93">
        <v>684.72</v>
      </c>
      <c r="D123" s="93">
        <v>705.11</v>
      </c>
      <c r="E123" s="93">
        <v>574.89</v>
      </c>
      <c r="F123" s="93">
        <v>996.78</v>
      </c>
      <c r="G123" s="93">
        <v>834.34</v>
      </c>
      <c r="H123" s="93">
        <v>1196.08</v>
      </c>
      <c r="I123" s="93">
        <v>1468.95</v>
      </c>
      <c r="J123" s="93">
        <v>1310.19</v>
      </c>
      <c r="K123" s="93">
        <v>1632.32</v>
      </c>
      <c r="L123" s="93">
        <v>1874.6100000000001</v>
      </c>
      <c r="M123" s="93">
        <v>1832.31</v>
      </c>
      <c r="N123" s="93">
        <v>1141.72</v>
      </c>
      <c r="O123" s="93">
        <v>1455.9</v>
      </c>
      <c r="P123" s="93">
        <v>1111.49</v>
      </c>
      <c r="Q123" s="93">
        <v>1096.6200000000001</v>
      </c>
      <c r="R123" s="93">
        <v>762.02</v>
      </c>
      <c r="S123" s="94">
        <v>1485.63</v>
      </c>
    </row>
    <row r="124" spans="1:19" s="96" customFormat="1" ht="12.75" customHeight="1">
      <c r="A124" s="95"/>
      <c r="B124" s="78">
        <v>96</v>
      </c>
      <c r="C124" s="93">
        <v>686.09</v>
      </c>
      <c r="D124" s="93">
        <v>706.47</v>
      </c>
      <c r="E124" s="93">
        <v>587.34</v>
      </c>
      <c r="F124" s="93">
        <v>1004.71</v>
      </c>
      <c r="G124" s="93">
        <v>841.1</v>
      </c>
      <c r="H124" s="93">
        <v>1197.58</v>
      </c>
      <c r="I124" s="93">
        <v>1470.58</v>
      </c>
      <c r="J124" s="93">
        <v>1311.8600000000001</v>
      </c>
      <c r="K124" s="93">
        <v>1633.8400000000001</v>
      </c>
      <c r="L124" s="93">
        <v>1876.33</v>
      </c>
      <c r="M124" s="93">
        <v>1835.22</v>
      </c>
      <c r="N124" s="93">
        <v>1149.29</v>
      </c>
      <c r="O124" s="93">
        <v>1457.43</v>
      </c>
      <c r="P124" s="93">
        <v>1113.02</v>
      </c>
      <c r="Q124" s="93">
        <v>1101.5899999999999</v>
      </c>
      <c r="R124" s="93">
        <v>768.19</v>
      </c>
      <c r="S124" s="94">
        <v>1502.2</v>
      </c>
    </row>
    <row r="125" spans="1:19" ht="12.75" customHeight="1">
      <c r="A125" s="81"/>
      <c r="B125" s="78">
        <v>98</v>
      </c>
      <c r="C125" s="93">
        <v>687.46</v>
      </c>
      <c r="D125" s="93">
        <v>707.84</v>
      </c>
      <c r="E125" s="93">
        <v>606.97</v>
      </c>
      <c r="F125" s="93">
        <v>1006.2900000000001</v>
      </c>
      <c r="G125" s="93">
        <v>852.11</v>
      </c>
      <c r="H125" s="93">
        <v>1199.06</v>
      </c>
      <c r="I125" s="93">
        <v>1478.42</v>
      </c>
      <c r="J125" s="93">
        <v>1315.16</v>
      </c>
      <c r="K125" s="93">
        <v>1635.3500000000001</v>
      </c>
      <c r="L125" s="93">
        <v>1877.98</v>
      </c>
      <c r="M125" s="93">
        <v>1836.71</v>
      </c>
      <c r="N125" s="93">
        <v>1150.8500000000001</v>
      </c>
      <c r="O125" s="93">
        <v>1459.01</v>
      </c>
      <c r="P125" s="93">
        <v>1114.54</v>
      </c>
      <c r="Q125" s="93">
        <v>1104.45</v>
      </c>
      <c r="R125" s="93">
        <v>778.26</v>
      </c>
      <c r="S125" s="94">
        <v>1504.24</v>
      </c>
    </row>
    <row r="126" spans="1:19" ht="12.75" customHeight="1">
      <c r="A126" s="81"/>
      <c r="B126" s="82">
        <v>100</v>
      </c>
      <c r="C126" s="97">
        <v>688.82</v>
      </c>
      <c r="D126" s="97">
        <v>709.21</v>
      </c>
      <c r="E126" s="97">
        <v>657.77</v>
      </c>
      <c r="F126" s="97">
        <v>1012.9</v>
      </c>
      <c r="G126" s="97">
        <v>942.63</v>
      </c>
      <c r="H126" s="97">
        <v>1200.55</v>
      </c>
      <c r="I126" s="97">
        <v>1480.16</v>
      </c>
      <c r="J126" s="97">
        <v>1332.34</v>
      </c>
      <c r="K126" s="97">
        <v>1663.19</v>
      </c>
      <c r="L126" s="97">
        <v>1974.39</v>
      </c>
      <c r="M126" s="97">
        <v>1912.57</v>
      </c>
      <c r="N126" s="97">
        <v>1152.43</v>
      </c>
      <c r="O126" s="97">
        <v>1577.06</v>
      </c>
      <c r="P126" s="97">
        <v>1116.08</v>
      </c>
      <c r="Q126" s="97">
        <v>1126.78</v>
      </c>
      <c r="R126" s="97">
        <v>879.64</v>
      </c>
      <c r="S126" s="98">
        <v>1572.8700000000001</v>
      </c>
    </row>
    <row r="127" spans="1:19" ht="12.75" customHeight="1">
      <c r="A127" s="81"/>
      <c r="B127" s="85">
        <v>105</v>
      </c>
      <c r="C127" s="136">
        <v>718.1</v>
      </c>
      <c r="D127" s="136">
        <v>728.72</v>
      </c>
      <c r="E127" s="99">
        <v>675.59</v>
      </c>
      <c r="F127" s="99">
        <v>1050.8800000000001</v>
      </c>
      <c r="G127" s="99">
        <v>969.43000000000006</v>
      </c>
      <c r="H127" s="99">
        <v>1247.82</v>
      </c>
      <c r="I127" s="99">
        <v>1552.94</v>
      </c>
      <c r="J127" s="99">
        <v>1398.89</v>
      </c>
      <c r="K127" s="99">
        <v>1796.77</v>
      </c>
      <c r="L127" s="99">
        <v>2053.4700000000003</v>
      </c>
      <c r="M127" s="99">
        <v>2000.43</v>
      </c>
      <c r="N127" s="99">
        <v>1258.83</v>
      </c>
      <c r="O127" s="99">
        <v>1661.1100000000001</v>
      </c>
      <c r="P127" s="99">
        <v>1183.01</v>
      </c>
      <c r="Q127" s="99">
        <v>1144.68</v>
      </c>
      <c r="R127" s="99">
        <v>901.89</v>
      </c>
      <c r="S127" s="100">
        <v>1625.5900000000001</v>
      </c>
    </row>
    <row r="128" spans="1:19" ht="12.75" customHeight="1">
      <c r="A128" s="81"/>
      <c r="B128" s="85">
        <v>110</v>
      </c>
      <c r="C128" s="136">
        <v>752.33</v>
      </c>
      <c r="D128" s="136">
        <v>763.43000000000006</v>
      </c>
      <c r="E128" s="99">
        <v>707.75</v>
      </c>
      <c r="F128" s="99">
        <v>1100.79</v>
      </c>
      <c r="G128" s="99">
        <v>1015.59</v>
      </c>
      <c r="H128" s="99">
        <v>1307.25</v>
      </c>
      <c r="I128" s="99">
        <v>1626.88</v>
      </c>
      <c r="J128" s="99">
        <v>1465.3</v>
      </c>
      <c r="K128" s="99">
        <v>1882.33</v>
      </c>
      <c r="L128" s="99">
        <v>2151.2400000000002</v>
      </c>
      <c r="M128" s="99">
        <v>2095.6999999999998</v>
      </c>
      <c r="N128" s="99">
        <v>1318.78</v>
      </c>
      <c r="O128" s="99">
        <v>1740.2</v>
      </c>
      <c r="P128" s="99">
        <v>1239.3399999999999</v>
      </c>
      <c r="Q128" s="99">
        <v>1199.32</v>
      </c>
      <c r="R128" s="99">
        <v>944.83</v>
      </c>
      <c r="S128" s="100">
        <v>1637.41</v>
      </c>
    </row>
    <row r="129" spans="1:27" ht="12.75" customHeight="1">
      <c r="A129" s="81"/>
      <c r="B129" s="85">
        <v>115</v>
      </c>
      <c r="C129" s="136">
        <v>786.51</v>
      </c>
      <c r="D129" s="136">
        <v>798.13</v>
      </c>
      <c r="E129" s="99">
        <v>739.91</v>
      </c>
      <c r="F129" s="99">
        <v>1150.93</v>
      </c>
      <c r="G129" s="99">
        <v>1061.76</v>
      </c>
      <c r="H129" s="99">
        <v>1366.66</v>
      </c>
      <c r="I129" s="99">
        <v>1700.83</v>
      </c>
      <c r="J129" s="99">
        <v>1520.8600000000001</v>
      </c>
      <c r="K129" s="99">
        <v>1967.9</v>
      </c>
      <c r="L129" s="99">
        <v>2249.02</v>
      </c>
      <c r="M129" s="99">
        <v>2190.9500000000003</v>
      </c>
      <c r="N129" s="99">
        <v>1378.7</v>
      </c>
      <c r="O129" s="99">
        <v>1819.32</v>
      </c>
      <c r="P129" s="99">
        <v>1295.68</v>
      </c>
      <c r="Q129" s="99">
        <v>1256.02</v>
      </c>
      <c r="R129" s="99">
        <v>987.79000000000008</v>
      </c>
      <c r="S129" s="100">
        <v>1706.93</v>
      </c>
    </row>
    <row r="130" spans="1:27" ht="12.75" customHeight="1">
      <c r="A130" s="81"/>
      <c r="B130" s="85">
        <v>120</v>
      </c>
      <c r="C130" s="136">
        <v>820.71</v>
      </c>
      <c r="D130" s="136">
        <v>832.82</v>
      </c>
      <c r="E130" s="99">
        <v>772.09</v>
      </c>
      <c r="F130" s="99">
        <v>1200.82</v>
      </c>
      <c r="G130" s="99">
        <v>1107.9100000000001</v>
      </c>
      <c r="H130" s="99">
        <v>1426.09</v>
      </c>
      <c r="I130" s="99">
        <v>1774.77</v>
      </c>
      <c r="J130" s="99">
        <v>1584.2</v>
      </c>
      <c r="K130" s="99">
        <v>2053.46</v>
      </c>
      <c r="L130" s="99">
        <v>2346.8000000000002</v>
      </c>
      <c r="M130" s="99">
        <v>2286.21</v>
      </c>
      <c r="N130" s="99">
        <v>1438.66</v>
      </c>
      <c r="O130" s="99">
        <v>1898.4</v>
      </c>
      <c r="P130" s="99">
        <v>1352.01</v>
      </c>
      <c r="Q130" s="99">
        <v>1309.24</v>
      </c>
      <c r="R130" s="99">
        <v>1030.72</v>
      </c>
      <c r="S130" s="100">
        <v>1775.51</v>
      </c>
    </row>
    <row r="131" spans="1:27" ht="12.75" customHeight="1">
      <c r="A131" s="81"/>
      <c r="B131" s="88">
        <v>125</v>
      </c>
      <c r="C131" s="137">
        <v>854.91</v>
      </c>
      <c r="D131" s="137">
        <v>867.52</v>
      </c>
      <c r="E131" s="101">
        <v>804.26</v>
      </c>
      <c r="F131" s="101">
        <v>1250.95</v>
      </c>
      <c r="G131" s="101">
        <v>1154.07</v>
      </c>
      <c r="H131" s="101">
        <v>1485.49</v>
      </c>
      <c r="I131" s="101">
        <v>1848.74</v>
      </c>
      <c r="J131" s="101">
        <v>1665.3400000000001</v>
      </c>
      <c r="K131" s="101">
        <v>2139.02</v>
      </c>
      <c r="L131" s="101">
        <v>2444.58</v>
      </c>
      <c r="M131" s="101">
        <v>2381.46</v>
      </c>
      <c r="N131" s="101">
        <v>1498.6000000000001</v>
      </c>
      <c r="O131" s="101">
        <v>1977.52</v>
      </c>
      <c r="P131" s="101">
        <v>1408.34</v>
      </c>
      <c r="Q131" s="101">
        <v>1361.54</v>
      </c>
      <c r="R131" s="101">
        <v>1073.67</v>
      </c>
      <c r="S131" s="102">
        <v>1830.71</v>
      </c>
    </row>
    <row r="132" spans="1:27" ht="12.75" customHeight="1">
      <c r="A132" s="81"/>
      <c r="B132" s="78">
        <v>130</v>
      </c>
      <c r="C132" s="93">
        <v>889.1</v>
      </c>
      <c r="D132" s="93">
        <v>914.75</v>
      </c>
      <c r="E132" s="93">
        <v>836.42000000000007</v>
      </c>
      <c r="F132" s="93">
        <v>1313.41</v>
      </c>
      <c r="G132" s="93">
        <v>1200.24</v>
      </c>
      <c r="H132" s="93">
        <v>1544.92</v>
      </c>
      <c r="I132" s="93">
        <v>1922.68</v>
      </c>
      <c r="J132" s="93">
        <v>1693.04</v>
      </c>
      <c r="K132" s="93">
        <v>2287.77</v>
      </c>
      <c r="L132" s="93">
        <v>2542.37</v>
      </c>
      <c r="M132" s="93">
        <v>2524.84</v>
      </c>
      <c r="N132" s="93">
        <v>1558.54</v>
      </c>
      <c r="O132" s="93">
        <v>2056.62</v>
      </c>
      <c r="P132" s="93">
        <v>1464.67</v>
      </c>
      <c r="Q132" s="93">
        <v>1432.15</v>
      </c>
      <c r="R132" s="93">
        <v>1116.6200000000001</v>
      </c>
      <c r="S132" s="94">
        <v>1885.95</v>
      </c>
    </row>
    <row r="133" spans="1:27" ht="12.75" customHeight="1">
      <c r="A133" s="81"/>
      <c r="B133" s="78">
        <v>135</v>
      </c>
      <c r="C133" s="93">
        <v>923.30000000000007</v>
      </c>
      <c r="D133" s="93">
        <v>949.92000000000007</v>
      </c>
      <c r="E133" s="93">
        <v>868.59</v>
      </c>
      <c r="F133" s="93">
        <v>1364.04</v>
      </c>
      <c r="G133" s="93">
        <v>1246.4100000000001</v>
      </c>
      <c r="H133" s="93">
        <v>1604.33</v>
      </c>
      <c r="I133" s="93">
        <v>1996.64</v>
      </c>
      <c r="J133" s="93">
        <v>1739.51</v>
      </c>
      <c r="K133" s="93">
        <v>2375.7600000000002</v>
      </c>
      <c r="L133" s="93">
        <v>2640.16</v>
      </c>
      <c r="M133" s="93">
        <v>2621.94</v>
      </c>
      <c r="N133" s="93">
        <v>1618.48</v>
      </c>
      <c r="O133" s="93">
        <v>2072.94</v>
      </c>
      <c r="P133" s="93">
        <v>1521.02</v>
      </c>
      <c r="Q133" s="93">
        <v>1484.97</v>
      </c>
      <c r="R133" s="93">
        <v>1159.57</v>
      </c>
      <c r="S133" s="94">
        <v>1937.8400000000001</v>
      </c>
    </row>
    <row r="134" spans="1:27" ht="12.75" customHeight="1">
      <c r="A134" s="81"/>
      <c r="B134" s="78">
        <v>140</v>
      </c>
      <c r="C134" s="93">
        <v>957.49</v>
      </c>
      <c r="D134" s="93">
        <v>985.11</v>
      </c>
      <c r="E134" s="93">
        <v>900.76</v>
      </c>
      <c r="F134" s="93">
        <v>1414.41</v>
      </c>
      <c r="G134" s="93">
        <v>1292.58</v>
      </c>
      <c r="H134" s="93">
        <v>1663.76</v>
      </c>
      <c r="I134" s="93">
        <v>2070.5700000000002</v>
      </c>
      <c r="J134" s="93">
        <v>1791.9</v>
      </c>
      <c r="K134" s="93">
        <v>2463.7400000000002</v>
      </c>
      <c r="L134" s="93">
        <v>2737.93</v>
      </c>
      <c r="M134" s="93">
        <v>2719.02</v>
      </c>
      <c r="N134" s="93">
        <v>1678.43</v>
      </c>
      <c r="O134" s="93">
        <v>2139.21</v>
      </c>
      <c r="P134" s="93">
        <v>1577.33</v>
      </c>
      <c r="Q134" s="93">
        <v>1538.64</v>
      </c>
      <c r="R134" s="93">
        <v>1202.52</v>
      </c>
      <c r="S134" s="94">
        <v>2004.07</v>
      </c>
    </row>
    <row r="135" spans="1:27" ht="12.75" customHeight="1">
      <c r="A135" s="81"/>
      <c r="B135" s="78">
        <v>145</v>
      </c>
      <c r="C135" s="93">
        <v>991.69</v>
      </c>
      <c r="D135" s="93">
        <v>1020.3000000000001</v>
      </c>
      <c r="E135" s="93">
        <v>932.94</v>
      </c>
      <c r="F135" s="93">
        <v>1464.56</v>
      </c>
      <c r="G135" s="93">
        <v>1338.73</v>
      </c>
      <c r="H135" s="93">
        <v>1720.71</v>
      </c>
      <c r="I135" s="93">
        <v>2144.5300000000002</v>
      </c>
      <c r="J135" s="93">
        <v>1910.16</v>
      </c>
      <c r="K135" s="93">
        <v>2551.75</v>
      </c>
      <c r="L135" s="93">
        <v>2835.7200000000003</v>
      </c>
      <c r="M135" s="93">
        <v>2816.13</v>
      </c>
      <c r="N135" s="93">
        <v>1738.3500000000001</v>
      </c>
      <c r="O135" s="93">
        <v>2211.79</v>
      </c>
      <c r="P135" s="93">
        <v>1633.68</v>
      </c>
      <c r="Q135" s="93">
        <v>1596.72</v>
      </c>
      <c r="R135" s="93">
        <v>1245.44</v>
      </c>
      <c r="S135" s="94">
        <v>2069.1999999999998</v>
      </c>
    </row>
    <row r="136" spans="1:27" ht="12.75" customHeight="1">
      <c r="A136" s="81"/>
      <c r="B136" s="82">
        <v>150</v>
      </c>
      <c r="C136" s="97">
        <v>1025.8800000000001</v>
      </c>
      <c r="D136" s="97">
        <v>1055.49</v>
      </c>
      <c r="E136" s="97">
        <v>965.09</v>
      </c>
      <c r="F136" s="97">
        <v>1512.55</v>
      </c>
      <c r="G136" s="97">
        <v>1384.9</v>
      </c>
      <c r="H136" s="97">
        <v>1782.58</v>
      </c>
      <c r="I136" s="97">
        <v>2218.46</v>
      </c>
      <c r="J136" s="97">
        <v>1921.8400000000001</v>
      </c>
      <c r="K136" s="97">
        <v>2639.7400000000002</v>
      </c>
      <c r="L136" s="97">
        <v>2933.4900000000002</v>
      </c>
      <c r="M136" s="97">
        <v>2913.23</v>
      </c>
      <c r="N136" s="97">
        <v>1798.32</v>
      </c>
      <c r="O136" s="97">
        <v>2284.11</v>
      </c>
      <c r="P136" s="97">
        <v>1690.01</v>
      </c>
      <c r="Q136" s="97">
        <v>1649.1000000000001</v>
      </c>
      <c r="R136" s="97">
        <v>1288.4000000000001</v>
      </c>
      <c r="S136" s="98">
        <v>2133.4299999999998</v>
      </c>
    </row>
    <row r="137" spans="1:27" ht="14.15" customHeight="1">
      <c r="A137" s="81"/>
    </row>
    <row r="138" spans="1:27" s="81" customFormat="1" ht="17.25" customHeight="1">
      <c r="B138" s="103" t="s">
        <v>65</v>
      </c>
      <c r="C138" s="63"/>
      <c r="D138" s="63"/>
      <c r="E138" s="63"/>
      <c r="F138" s="63"/>
      <c r="G138" s="63"/>
      <c r="N138" s="57"/>
      <c r="O138" s="57"/>
      <c r="P138" s="57"/>
      <c r="Q138" s="57"/>
      <c r="R138" s="57"/>
      <c r="S138" s="57"/>
      <c r="Z138" s="104"/>
      <c r="AA138" s="105"/>
    </row>
    <row r="139" spans="1:27" s="81" customFormat="1" ht="6.75" customHeight="1">
      <c r="B139" s="64"/>
      <c r="C139" s="63"/>
      <c r="D139" s="63"/>
      <c r="E139" s="63"/>
      <c r="F139" s="63"/>
      <c r="G139" s="63"/>
      <c r="H139" s="63"/>
      <c r="I139" s="63"/>
      <c r="J139" s="63"/>
      <c r="K139" s="64"/>
      <c r="L139" s="64"/>
      <c r="M139" s="64"/>
      <c r="N139" s="57"/>
      <c r="O139" s="57"/>
      <c r="P139" s="57"/>
      <c r="Q139" s="57"/>
      <c r="R139" s="57"/>
      <c r="S139" s="57"/>
    </row>
    <row r="140" spans="1:27">
      <c r="B140" s="131" t="s">
        <v>2</v>
      </c>
      <c r="C140" s="132">
        <f>C$10</f>
        <v>71</v>
      </c>
      <c r="D140" s="132">
        <f t="shared" ref="D140:S140" si="2">D$10</f>
        <v>72</v>
      </c>
      <c r="E140" s="132">
        <f t="shared" si="2"/>
        <v>74</v>
      </c>
      <c r="F140" s="132" t="str">
        <f t="shared" si="2"/>
        <v>601/631</v>
      </c>
      <c r="G140" s="132" t="str">
        <f t="shared" si="2"/>
        <v>602/632</v>
      </c>
      <c r="H140" s="132" t="str">
        <f t="shared" si="2"/>
        <v>603/633</v>
      </c>
      <c r="I140" s="132" t="str">
        <f t="shared" si="2"/>
        <v>604/634</v>
      </c>
      <c r="J140" s="132" t="str">
        <f t="shared" si="2"/>
        <v>605/635</v>
      </c>
      <c r="K140" s="132" t="str">
        <f t="shared" si="2"/>
        <v>606/636</v>
      </c>
      <c r="L140" s="132" t="str">
        <f t="shared" si="2"/>
        <v>607/637</v>
      </c>
      <c r="M140" s="132" t="str">
        <f t="shared" si="2"/>
        <v>608/638</v>
      </c>
      <c r="N140" s="132" t="str">
        <f t="shared" si="2"/>
        <v>609/639</v>
      </c>
      <c r="O140" s="132" t="str">
        <f t="shared" si="2"/>
        <v>611/641</v>
      </c>
      <c r="P140" s="132" t="str">
        <f t="shared" si="2"/>
        <v>612/642</v>
      </c>
      <c r="Q140" s="132" t="str">
        <f t="shared" si="2"/>
        <v>613/643</v>
      </c>
      <c r="R140" s="132">
        <f t="shared" si="2"/>
        <v>620</v>
      </c>
      <c r="S140" s="132">
        <f t="shared" si="2"/>
        <v>621</v>
      </c>
    </row>
    <row r="141" spans="1:27" ht="14.25" customHeight="1">
      <c r="B141" s="268" t="s">
        <v>10</v>
      </c>
      <c r="C141" s="269">
        <v>6.84</v>
      </c>
      <c r="D141" s="269">
        <v>7.04</v>
      </c>
      <c r="E141" s="269">
        <v>6.44</v>
      </c>
      <c r="F141" s="269">
        <v>10.09</v>
      </c>
      <c r="G141" s="269">
        <v>9.24</v>
      </c>
      <c r="H141" s="269">
        <v>11.89</v>
      </c>
      <c r="I141" s="269">
        <v>14.790000000000001</v>
      </c>
      <c r="J141" s="269">
        <v>12.82</v>
      </c>
      <c r="K141" s="269">
        <v>17.600000000000001</v>
      </c>
      <c r="L141" s="269">
        <v>19.559999999999999</v>
      </c>
      <c r="M141" s="269">
        <v>19.43</v>
      </c>
      <c r="N141" s="269">
        <v>11.99</v>
      </c>
      <c r="O141" s="269">
        <v>15.23</v>
      </c>
      <c r="P141" s="269">
        <v>11.27</v>
      </c>
      <c r="Q141" s="269">
        <v>11</v>
      </c>
      <c r="R141" s="269">
        <v>8.59</v>
      </c>
      <c r="S141" s="270">
        <v>14.23</v>
      </c>
    </row>
    <row r="142" spans="1:27" ht="12.75" customHeight="1">
      <c r="B142" s="268"/>
      <c r="C142" s="269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70"/>
    </row>
    <row r="143" spans="1:27" ht="12.75" customHeight="1">
      <c r="B143" s="262" t="s">
        <v>42</v>
      </c>
      <c r="C143" s="260">
        <v>1025.8800000000001</v>
      </c>
      <c r="D143" s="260">
        <v>1055.49</v>
      </c>
      <c r="E143" s="260">
        <v>965.09</v>
      </c>
      <c r="F143" s="260">
        <v>1512.55</v>
      </c>
      <c r="G143" s="260">
        <v>1384.9</v>
      </c>
      <c r="H143" s="260">
        <v>1782.58</v>
      </c>
      <c r="I143" s="260">
        <v>2218.46</v>
      </c>
      <c r="J143" s="260">
        <v>1921.8400000000001</v>
      </c>
      <c r="K143" s="260">
        <v>2639.7400000000002</v>
      </c>
      <c r="L143" s="260">
        <v>2933.4900000000002</v>
      </c>
      <c r="M143" s="260">
        <v>2913.23</v>
      </c>
      <c r="N143" s="260">
        <v>1798.32</v>
      </c>
      <c r="O143" s="260">
        <v>2284.11</v>
      </c>
      <c r="P143" s="260">
        <v>1690.01</v>
      </c>
      <c r="Q143" s="260">
        <v>1649.1000000000001</v>
      </c>
      <c r="R143" s="260">
        <v>1288.4000000000001</v>
      </c>
      <c r="S143" s="261">
        <v>2133.4299999999998</v>
      </c>
    </row>
    <row r="144" spans="1:27" ht="12.75" customHeight="1">
      <c r="B144" s="262"/>
      <c r="C144" s="260"/>
      <c r="D144" s="260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1"/>
    </row>
    <row r="146" spans="1:19" ht="14.5">
      <c r="B146" s="91" t="s">
        <v>5</v>
      </c>
      <c r="C146" s="63"/>
      <c r="D146" s="63"/>
      <c r="E146" s="63"/>
      <c r="F146" s="63"/>
      <c r="G146" s="63"/>
      <c r="H146" s="81"/>
      <c r="I146" s="81"/>
      <c r="J146" s="81"/>
      <c r="K146" s="81"/>
      <c r="L146" s="81"/>
      <c r="M146" s="81"/>
    </row>
    <row r="147" spans="1:19" ht="6.75" customHeight="1">
      <c r="B147" s="64"/>
      <c r="C147" s="63"/>
      <c r="D147" s="63"/>
      <c r="E147" s="63"/>
      <c r="F147" s="63"/>
      <c r="G147" s="63"/>
      <c r="H147" s="63"/>
      <c r="I147" s="63"/>
      <c r="J147" s="63"/>
      <c r="K147" s="64"/>
      <c r="L147" s="64"/>
      <c r="M147" s="64"/>
    </row>
    <row r="148" spans="1:19">
      <c r="B148" s="138"/>
      <c r="C148" s="139"/>
      <c r="D148" s="139"/>
      <c r="E148" s="139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1"/>
      <c r="S148" s="139"/>
    </row>
    <row r="149" spans="1:19" ht="11.25" customHeight="1"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</row>
    <row r="150" spans="1:19" ht="12.75" customHeight="1">
      <c r="B150" s="130"/>
      <c r="C150" s="271"/>
      <c r="D150" s="271"/>
      <c r="E150" s="271"/>
      <c r="F150" s="271"/>
      <c r="G150" s="271"/>
      <c r="H150" s="271"/>
      <c r="I150" s="271"/>
      <c r="J150" s="271"/>
      <c r="K150" s="271"/>
      <c r="L150" s="271"/>
      <c r="M150" s="142"/>
      <c r="N150" s="271"/>
      <c r="O150" s="142"/>
      <c r="P150" s="271"/>
      <c r="Q150" s="142"/>
      <c r="R150" s="271"/>
      <c r="S150" s="271"/>
    </row>
    <row r="151" spans="1:19" ht="12.75" customHeight="1">
      <c r="B151" s="130"/>
      <c r="C151" s="271"/>
      <c r="D151" s="271"/>
      <c r="E151" s="271"/>
      <c r="F151" s="271"/>
      <c r="G151" s="271"/>
      <c r="H151" s="271"/>
      <c r="I151" s="271"/>
      <c r="J151" s="271"/>
      <c r="K151" s="271"/>
      <c r="L151" s="271"/>
      <c r="M151" s="142"/>
      <c r="N151" s="271"/>
      <c r="O151" s="142"/>
      <c r="P151" s="271"/>
      <c r="Q151" s="142"/>
      <c r="R151" s="271"/>
      <c r="S151" s="271"/>
    </row>
    <row r="152" spans="1:19" ht="12" customHeight="1"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</row>
    <row r="153" spans="1:19" ht="12.75" customHeight="1">
      <c r="B153" s="130"/>
      <c r="C153" s="271"/>
      <c r="D153" s="271"/>
      <c r="E153" s="271"/>
      <c r="F153" s="271"/>
      <c r="G153" s="271"/>
      <c r="H153" s="271"/>
      <c r="I153" s="271"/>
      <c r="J153" s="271"/>
      <c r="K153" s="271"/>
      <c r="L153" s="271"/>
      <c r="M153" s="142"/>
      <c r="N153" s="271"/>
      <c r="O153" s="142"/>
      <c r="P153" s="271"/>
      <c r="Q153" s="142"/>
      <c r="R153" s="271"/>
      <c r="S153" s="271"/>
    </row>
    <row r="154" spans="1:19" ht="12.75" customHeight="1">
      <c r="B154" s="130"/>
      <c r="C154" s="271"/>
      <c r="D154" s="271"/>
      <c r="E154" s="271"/>
      <c r="F154" s="271"/>
      <c r="G154" s="271"/>
      <c r="H154" s="271"/>
      <c r="I154" s="271"/>
      <c r="J154" s="271"/>
      <c r="K154" s="271"/>
      <c r="L154" s="271"/>
      <c r="M154" s="142"/>
      <c r="N154" s="271"/>
      <c r="O154" s="142"/>
      <c r="P154" s="271"/>
      <c r="Q154" s="142"/>
      <c r="R154" s="271"/>
      <c r="S154" s="271"/>
    </row>
    <row r="155" spans="1:19">
      <c r="B155" s="111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</row>
    <row r="156" spans="1:19" ht="14.15" customHeight="1">
      <c r="A156" s="81"/>
    </row>
    <row r="157" spans="1:19" ht="14.15" customHeight="1">
      <c r="A157" s="81"/>
    </row>
    <row r="158" spans="1:19" ht="14.15" customHeight="1">
      <c r="A158" s="81"/>
    </row>
    <row r="159" spans="1:19" ht="14.15" customHeight="1">
      <c r="A159" s="81"/>
    </row>
    <row r="160" spans="1:19" ht="14.15" customHeight="1">
      <c r="A160" s="81"/>
    </row>
    <row r="161" spans="1:1" ht="14.15" customHeight="1">
      <c r="A161" s="81"/>
    </row>
    <row r="162" spans="1:1" ht="14.15" customHeight="1">
      <c r="A162" s="81"/>
    </row>
    <row r="163" spans="1:1" ht="14.15" customHeight="1">
      <c r="A163" s="81"/>
    </row>
    <row r="164" spans="1:1" ht="14.15" customHeight="1">
      <c r="A164" s="81"/>
    </row>
    <row r="165" spans="1:1" ht="14.15" customHeight="1">
      <c r="A165" s="81"/>
    </row>
  </sheetData>
  <mergeCells count="66">
    <mergeCell ref="B141:B142"/>
    <mergeCell ref="C141:C142"/>
    <mergeCell ref="D141:D142"/>
    <mergeCell ref="E141:E142"/>
    <mergeCell ref="F141:F142"/>
    <mergeCell ref="R141:R142"/>
    <mergeCell ref="S141:S142"/>
    <mergeCell ref="H141:H142"/>
    <mergeCell ref="I141:I142"/>
    <mergeCell ref="J141:J142"/>
    <mergeCell ref="K141:K142"/>
    <mergeCell ref="L141:L142"/>
    <mergeCell ref="M141:M142"/>
    <mergeCell ref="G143:G144"/>
    <mergeCell ref="N141:N142"/>
    <mergeCell ref="O141:O142"/>
    <mergeCell ref="P141:P142"/>
    <mergeCell ref="Q141:Q142"/>
    <mergeCell ref="G141:G142"/>
    <mergeCell ref="B143:B144"/>
    <mergeCell ref="C143:C144"/>
    <mergeCell ref="D143:D144"/>
    <mergeCell ref="E143:E144"/>
    <mergeCell ref="F143:F144"/>
    <mergeCell ref="S143:S144"/>
    <mergeCell ref="H143:H144"/>
    <mergeCell ref="I143:I144"/>
    <mergeCell ref="J143:J144"/>
    <mergeCell ref="K143:K144"/>
    <mergeCell ref="L143:L144"/>
    <mergeCell ref="M143:M144"/>
    <mergeCell ref="N143:N144"/>
    <mergeCell ref="O143:O144"/>
    <mergeCell ref="P143:P144"/>
    <mergeCell ref="Q143:Q144"/>
    <mergeCell ref="R143:R144"/>
    <mergeCell ref="S150:S151"/>
    <mergeCell ref="B152:S152"/>
    <mergeCell ref="B149:S149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H153:H154"/>
    <mergeCell ref="L150:L151"/>
    <mergeCell ref="N150:N151"/>
    <mergeCell ref="P150:P151"/>
    <mergeCell ref="R150:R151"/>
    <mergeCell ref="C153:C154"/>
    <mergeCell ref="D153:D154"/>
    <mergeCell ref="E153:E154"/>
    <mergeCell ref="F153:F154"/>
    <mergeCell ref="G153:G154"/>
    <mergeCell ref="R153:R154"/>
    <mergeCell ref="S153:S154"/>
    <mergeCell ref="I153:I154"/>
    <mergeCell ref="J153:J154"/>
    <mergeCell ref="K153:K154"/>
    <mergeCell ref="L153:L154"/>
    <mergeCell ref="N153:N154"/>
    <mergeCell ref="P153:P154"/>
  </mergeCells>
  <pageMargins left="0.25" right="0.25" top="0.75" bottom="0.75" header="0.3" footer="0.3"/>
  <pageSetup scale="67" fitToHeight="0" orientation="portrait" r:id="rId1"/>
  <headerFooter alignWithMargins="0"/>
  <rowBreaks count="2" manualBreakCount="2">
    <brk id="56" max="18" man="1"/>
    <brk id="112" max="1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BDE5-75B9-4534-94A3-0A7927B4AA2A}">
  <sheetPr>
    <tabColor indexed="60"/>
    <pageSetUpPr fitToPage="1"/>
  </sheetPr>
  <dimension ref="A1:R166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6.7265625" style="57" customWidth="1"/>
    <col min="3" max="9" width="7.7265625" style="57" customWidth="1"/>
    <col min="10" max="10" width="4.7265625" style="57" customWidth="1"/>
    <col min="11" max="256" width="9.1796875" style="57"/>
    <col min="257" max="257" width="4.7265625" style="57" customWidth="1"/>
    <col min="258" max="258" width="6.7265625" style="57" customWidth="1"/>
    <col min="259" max="265" width="7.7265625" style="57" customWidth="1"/>
    <col min="266" max="266" width="4.7265625" style="57" customWidth="1"/>
    <col min="267" max="512" width="9.1796875" style="57"/>
    <col min="513" max="513" width="4.7265625" style="57" customWidth="1"/>
    <col min="514" max="514" width="6.7265625" style="57" customWidth="1"/>
    <col min="515" max="521" width="7.7265625" style="57" customWidth="1"/>
    <col min="522" max="522" width="4.7265625" style="57" customWidth="1"/>
    <col min="523" max="768" width="9.1796875" style="57"/>
    <col min="769" max="769" width="4.7265625" style="57" customWidth="1"/>
    <col min="770" max="770" width="6.7265625" style="57" customWidth="1"/>
    <col min="771" max="777" width="7.7265625" style="57" customWidth="1"/>
    <col min="778" max="778" width="4.7265625" style="57" customWidth="1"/>
    <col min="779" max="1024" width="9.1796875" style="57"/>
    <col min="1025" max="1025" width="4.7265625" style="57" customWidth="1"/>
    <col min="1026" max="1026" width="6.7265625" style="57" customWidth="1"/>
    <col min="1027" max="1033" width="7.7265625" style="57" customWidth="1"/>
    <col min="1034" max="1034" width="4.7265625" style="57" customWidth="1"/>
    <col min="1035" max="1280" width="9.1796875" style="57"/>
    <col min="1281" max="1281" width="4.7265625" style="57" customWidth="1"/>
    <col min="1282" max="1282" width="6.7265625" style="57" customWidth="1"/>
    <col min="1283" max="1289" width="7.7265625" style="57" customWidth="1"/>
    <col min="1290" max="1290" width="4.7265625" style="57" customWidth="1"/>
    <col min="1291" max="1536" width="9.1796875" style="57"/>
    <col min="1537" max="1537" width="4.7265625" style="57" customWidth="1"/>
    <col min="1538" max="1538" width="6.7265625" style="57" customWidth="1"/>
    <col min="1539" max="1545" width="7.7265625" style="57" customWidth="1"/>
    <col min="1546" max="1546" width="4.7265625" style="57" customWidth="1"/>
    <col min="1547" max="1792" width="9.1796875" style="57"/>
    <col min="1793" max="1793" width="4.7265625" style="57" customWidth="1"/>
    <col min="1794" max="1794" width="6.7265625" style="57" customWidth="1"/>
    <col min="1795" max="1801" width="7.7265625" style="57" customWidth="1"/>
    <col min="1802" max="1802" width="4.7265625" style="57" customWidth="1"/>
    <col min="1803" max="2048" width="9.1796875" style="57"/>
    <col min="2049" max="2049" width="4.7265625" style="57" customWidth="1"/>
    <col min="2050" max="2050" width="6.7265625" style="57" customWidth="1"/>
    <col min="2051" max="2057" width="7.7265625" style="57" customWidth="1"/>
    <col min="2058" max="2058" width="4.7265625" style="57" customWidth="1"/>
    <col min="2059" max="2304" width="9.1796875" style="57"/>
    <col min="2305" max="2305" width="4.7265625" style="57" customWidth="1"/>
    <col min="2306" max="2306" width="6.7265625" style="57" customWidth="1"/>
    <col min="2307" max="2313" width="7.7265625" style="57" customWidth="1"/>
    <col min="2314" max="2314" width="4.7265625" style="57" customWidth="1"/>
    <col min="2315" max="2560" width="9.1796875" style="57"/>
    <col min="2561" max="2561" width="4.7265625" style="57" customWidth="1"/>
    <col min="2562" max="2562" width="6.7265625" style="57" customWidth="1"/>
    <col min="2563" max="2569" width="7.7265625" style="57" customWidth="1"/>
    <col min="2570" max="2570" width="4.7265625" style="57" customWidth="1"/>
    <col min="2571" max="2816" width="9.1796875" style="57"/>
    <col min="2817" max="2817" width="4.7265625" style="57" customWidth="1"/>
    <col min="2818" max="2818" width="6.7265625" style="57" customWidth="1"/>
    <col min="2819" max="2825" width="7.7265625" style="57" customWidth="1"/>
    <col min="2826" max="2826" width="4.7265625" style="57" customWidth="1"/>
    <col min="2827" max="3072" width="9.1796875" style="57"/>
    <col min="3073" max="3073" width="4.7265625" style="57" customWidth="1"/>
    <col min="3074" max="3074" width="6.7265625" style="57" customWidth="1"/>
    <col min="3075" max="3081" width="7.7265625" style="57" customWidth="1"/>
    <col min="3082" max="3082" width="4.7265625" style="57" customWidth="1"/>
    <col min="3083" max="3328" width="9.1796875" style="57"/>
    <col min="3329" max="3329" width="4.7265625" style="57" customWidth="1"/>
    <col min="3330" max="3330" width="6.7265625" style="57" customWidth="1"/>
    <col min="3331" max="3337" width="7.7265625" style="57" customWidth="1"/>
    <col min="3338" max="3338" width="4.7265625" style="57" customWidth="1"/>
    <col min="3339" max="3584" width="9.1796875" style="57"/>
    <col min="3585" max="3585" width="4.7265625" style="57" customWidth="1"/>
    <col min="3586" max="3586" width="6.7265625" style="57" customWidth="1"/>
    <col min="3587" max="3593" width="7.7265625" style="57" customWidth="1"/>
    <col min="3594" max="3594" width="4.7265625" style="57" customWidth="1"/>
    <col min="3595" max="3840" width="9.1796875" style="57"/>
    <col min="3841" max="3841" width="4.7265625" style="57" customWidth="1"/>
    <col min="3842" max="3842" width="6.7265625" style="57" customWidth="1"/>
    <col min="3843" max="3849" width="7.7265625" style="57" customWidth="1"/>
    <col min="3850" max="3850" width="4.7265625" style="57" customWidth="1"/>
    <col min="3851" max="4096" width="9.1796875" style="57"/>
    <col min="4097" max="4097" width="4.7265625" style="57" customWidth="1"/>
    <col min="4098" max="4098" width="6.7265625" style="57" customWidth="1"/>
    <col min="4099" max="4105" width="7.7265625" style="57" customWidth="1"/>
    <col min="4106" max="4106" width="4.7265625" style="57" customWidth="1"/>
    <col min="4107" max="4352" width="9.1796875" style="57"/>
    <col min="4353" max="4353" width="4.7265625" style="57" customWidth="1"/>
    <col min="4354" max="4354" width="6.7265625" style="57" customWidth="1"/>
    <col min="4355" max="4361" width="7.7265625" style="57" customWidth="1"/>
    <col min="4362" max="4362" width="4.7265625" style="57" customWidth="1"/>
    <col min="4363" max="4608" width="9.1796875" style="57"/>
    <col min="4609" max="4609" width="4.7265625" style="57" customWidth="1"/>
    <col min="4610" max="4610" width="6.7265625" style="57" customWidth="1"/>
    <col min="4611" max="4617" width="7.7265625" style="57" customWidth="1"/>
    <col min="4618" max="4618" width="4.7265625" style="57" customWidth="1"/>
    <col min="4619" max="4864" width="9.1796875" style="57"/>
    <col min="4865" max="4865" width="4.7265625" style="57" customWidth="1"/>
    <col min="4866" max="4866" width="6.7265625" style="57" customWidth="1"/>
    <col min="4867" max="4873" width="7.7265625" style="57" customWidth="1"/>
    <col min="4874" max="4874" width="4.7265625" style="57" customWidth="1"/>
    <col min="4875" max="5120" width="9.1796875" style="57"/>
    <col min="5121" max="5121" width="4.7265625" style="57" customWidth="1"/>
    <col min="5122" max="5122" width="6.7265625" style="57" customWidth="1"/>
    <col min="5123" max="5129" width="7.7265625" style="57" customWidth="1"/>
    <col min="5130" max="5130" width="4.7265625" style="57" customWidth="1"/>
    <col min="5131" max="5376" width="9.1796875" style="57"/>
    <col min="5377" max="5377" width="4.7265625" style="57" customWidth="1"/>
    <col min="5378" max="5378" width="6.7265625" style="57" customWidth="1"/>
    <col min="5379" max="5385" width="7.7265625" style="57" customWidth="1"/>
    <col min="5386" max="5386" width="4.7265625" style="57" customWidth="1"/>
    <col min="5387" max="5632" width="9.1796875" style="57"/>
    <col min="5633" max="5633" width="4.7265625" style="57" customWidth="1"/>
    <col min="5634" max="5634" width="6.7265625" style="57" customWidth="1"/>
    <col min="5635" max="5641" width="7.7265625" style="57" customWidth="1"/>
    <col min="5642" max="5642" width="4.7265625" style="57" customWidth="1"/>
    <col min="5643" max="5888" width="9.1796875" style="57"/>
    <col min="5889" max="5889" width="4.7265625" style="57" customWidth="1"/>
    <col min="5890" max="5890" width="6.7265625" style="57" customWidth="1"/>
    <col min="5891" max="5897" width="7.7265625" style="57" customWidth="1"/>
    <col min="5898" max="5898" width="4.7265625" style="57" customWidth="1"/>
    <col min="5899" max="6144" width="9.1796875" style="57"/>
    <col min="6145" max="6145" width="4.7265625" style="57" customWidth="1"/>
    <col min="6146" max="6146" width="6.7265625" style="57" customWidth="1"/>
    <col min="6147" max="6153" width="7.7265625" style="57" customWidth="1"/>
    <col min="6154" max="6154" width="4.7265625" style="57" customWidth="1"/>
    <col min="6155" max="6400" width="9.1796875" style="57"/>
    <col min="6401" max="6401" width="4.7265625" style="57" customWidth="1"/>
    <col min="6402" max="6402" width="6.7265625" style="57" customWidth="1"/>
    <col min="6403" max="6409" width="7.7265625" style="57" customWidth="1"/>
    <col min="6410" max="6410" width="4.7265625" style="57" customWidth="1"/>
    <col min="6411" max="6656" width="9.1796875" style="57"/>
    <col min="6657" max="6657" width="4.7265625" style="57" customWidth="1"/>
    <col min="6658" max="6658" width="6.7265625" style="57" customWidth="1"/>
    <col min="6659" max="6665" width="7.7265625" style="57" customWidth="1"/>
    <col min="6666" max="6666" width="4.7265625" style="57" customWidth="1"/>
    <col min="6667" max="6912" width="9.1796875" style="57"/>
    <col min="6913" max="6913" width="4.7265625" style="57" customWidth="1"/>
    <col min="6914" max="6914" width="6.7265625" style="57" customWidth="1"/>
    <col min="6915" max="6921" width="7.7265625" style="57" customWidth="1"/>
    <col min="6922" max="6922" width="4.7265625" style="57" customWidth="1"/>
    <col min="6923" max="7168" width="9.1796875" style="57"/>
    <col min="7169" max="7169" width="4.7265625" style="57" customWidth="1"/>
    <col min="7170" max="7170" width="6.7265625" style="57" customWidth="1"/>
    <col min="7171" max="7177" width="7.7265625" style="57" customWidth="1"/>
    <col min="7178" max="7178" width="4.7265625" style="57" customWidth="1"/>
    <col min="7179" max="7424" width="9.1796875" style="57"/>
    <col min="7425" max="7425" width="4.7265625" style="57" customWidth="1"/>
    <col min="7426" max="7426" width="6.7265625" style="57" customWidth="1"/>
    <col min="7427" max="7433" width="7.7265625" style="57" customWidth="1"/>
    <col min="7434" max="7434" width="4.7265625" style="57" customWidth="1"/>
    <col min="7435" max="7680" width="9.1796875" style="57"/>
    <col min="7681" max="7681" width="4.7265625" style="57" customWidth="1"/>
    <col min="7682" max="7682" width="6.7265625" style="57" customWidth="1"/>
    <col min="7683" max="7689" width="7.7265625" style="57" customWidth="1"/>
    <col min="7690" max="7690" width="4.7265625" style="57" customWidth="1"/>
    <col min="7691" max="7936" width="9.1796875" style="57"/>
    <col min="7937" max="7937" width="4.7265625" style="57" customWidth="1"/>
    <col min="7938" max="7938" width="6.7265625" style="57" customWidth="1"/>
    <col min="7939" max="7945" width="7.7265625" style="57" customWidth="1"/>
    <col min="7946" max="7946" width="4.7265625" style="57" customWidth="1"/>
    <col min="7947" max="8192" width="9.1796875" style="57"/>
    <col min="8193" max="8193" width="4.7265625" style="57" customWidth="1"/>
    <col min="8194" max="8194" width="6.7265625" style="57" customWidth="1"/>
    <col min="8195" max="8201" width="7.7265625" style="57" customWidth="1"/>
    <col min="8202" max="8202" width="4.7265625" style="57" customWidth="1"/>
    <col min="8203" max="8448" width="9.1796875" style="57"/>
    <col min="8449" max="8449" width="4.7265625" style="57" customWidth="1"/>
    <col min="8450" max="8450" width="6.7265625" style="57" customWidth="1"/>
    <col min="8451" max="8457" width="7.7265625" style="57" customWidth="1"/>
    <col min="8458" max="8458" width="4.7265625" style="57" customWidth="1"/>
    <col min="8459" max="8704" width="9.1796875" style="57"/>
    <col min="8705" max="8705" width="4.7265625" style="57" customWidth="1"/>
    <col min="8706" max="8706" width="6.7265625" style="57" customWidth="1"/>
    <col min="8707" max="8713" width="7.7265625" style="57" customWidth="1"/>
    <col min="8714" max="8714" width="4.7265625" style="57" customWidth="1"/>
    <col min="8715" max="8960" width="9.1796875" style="57"/>
    <col min="8961" max="8961" width="4.7265625" style="57" customWidth="1"/>
    <col min="8962" max="8962" width="6.7265625" style="57" customWidth="1"/>
    <col min="8963" max="8969" width="7.7265625" style="57" customWidth="1"/>
    <col min="8970" max="8970" width="4.7265625" style="57" customWidth="1"/>
    <col min="8971" max="9216" width="9.1796875" style="57"/>
    <col min="9217" max="9217" width="4.7265625" style="57" customWidth="1"/>
    <col min="9218" max="9218" width="6.7265625" style="57" customWidth="1"/>
    <col min="9219" max="9225" width="7.7265625" style="57" customWidth="1"/>
    <col min="9226" max="9226" width="4.7265625" style="57" customWidth="1"/>
    <col min="9227" max="9472" width="9.1796875" style="57"/>
    <col min="9473" max="9473" width="4.7265625" style="57" customWidth="1"/>
    <col min="9474" max="9474" width="6.7265625" style="57" customWidth="1"/>
    <col min="9475" max="9481" width="7.7265625" style="57" customWidth="1"/>
    <col min="9482" max="9482" width="4.7265625" style="57" customWidth="1"/>
    <col min="9483" max="9728" width="9.1796875" style="57"/>
    <col min="9729" max="9729" width="4.7265625" style="57" customWidth="1"/>
    <col min="9730" max="9730" width="6.7265625" style="57" customWidth="1"/>
    <col min="9731" max="9737" width="7.7265625" style="57" customWidth="1"/>
    <col min="9738" max="9738" width="4.7265625" style="57" customWidth="1"/>
    <col min="9739" max="9984" width="9.1796875" style="57"/>
    <col min="9985" max="9985" width="4.7265625" style="57" customWidth="1"/>
    <col min="9986" max="9986" width="6.7265625" style="57" customWidth="1"/>
    <col min="9987" max="9993" width="7.7265625" style="57" customWidth="1"/>
    <col min="9994" max="9994" width="4.7265625" style="57" customWidth="1"/>
    <col min="9995" max="10240" width="9.1796875" style="57"/>
    <col min="10241" max="10241" width="4.7265625" style="57" customWidth="1"/>
    <col min="10242" max="10242" width="6.7265625" style="57" customWidth="1"/>
    <col min="10243" max="10249" width="7.7265625" style="57" customWidth="1"/>
    <col min="10250" max="10250" width="4.7265625" style="57" customWidth="1"/>
    <col min="10251" max="10496" width="9.1796875" style="57"/>
    <col min="10497" max="10497" width="4.7265625" style="57" customWidth="1"/>
    <col min="10498" max="10498" width="6.7265625" style="57" customWidth="1"/>
    <col min="10499" max="10505" width="7.7265625" style="57" customWidth="1"/>
    <col min="10506" max="10506" width="4.7265625" style="57" customWidth="1"/>
    <col min="10507" max="10752" width="9.1796875" style="57"/>
    <col min="10753" max="10753" width="4.7265625" style="57" customWidth="1"/>
    <col min="10754" max="10754" width="6.7265625" style="57" customWidth="1"/>
    <col min="10755" max="10761" width="7.7265625" style="57" customWidth="1"/>
    <col min="10762" max="10762" width="4.7265625" style="57" customWidth="1"/>
    <col min="10763" max="11008" width="9.1796875" style="57"/>
    <col min="11009" max="11009" width="4.7265625" style="57" customWidth="1"/>
    <col min="11010" max="11010" width="6.7265625" style="57" customWidth="1"/>
    <col min="11011" max="11017" width="7.7265625" style="57" customWidth="1"/>
    <col min="11018" max="11018" width="4.7265625" style="57" customWidth="1"/>
    <col min="11019" max="11264" width="9.1796875" style="57"/>
    <col min="11265" max="11265" width="4.7265625" style="57" customWidth="1"/>
    <col min="11266" max="11266" width="6.7265625" style="57" customWidth="1"/>
    <col min="11267" max="11273" width="7.7265625" style="57" customWidth="1"/>
    <col min="11274" max="11274" width="4.7265625" style="57" customWidth="1"/>
    <col min="11275" max="11520" width="9.1796875" style="57"/>
    <col min="11521" max="11521" width="4.7265625" style="57" customWidth="1"/>
    <col min="11522" max="11522" width="6.7265625" style="57" customWidth="1"/>
    <col min="11523" max="11529" width="7.7265625" style="57" customWidth="1"/>
    <col min="11530" max="11530" width="4.7265625" style="57" customWidth="1"/>
    <col min="11531" max="11776" width="9.1796875" style="57"/>
    <col min="11777" max="11777" width="4.7265625" style="57" customWidth="1"/>
    <col min="11778" max="11778" width="6.7265625" style="57" customWidth="1"/>
    <col min="11779" max="11785" width="7.7265625" style="57" customWidth="1"/>
    <col min="11786" max="11786" width="4.7265625" style="57" customWidth="1"/>
    <col min="11787" max="12032" width="9.1796875" style="57"/>
    <col min="12033" max="12033" width="4.7265625" style="57" customWidth="1"/>
    <col min="12034" max="12034" width="6.7265625" style="57" customWidth="1"/>
    <col min="12035" max="12041" width="7.7265625" style="57" customWidth="1"/>
    <col min="12042" max="12042" width="4.7265625" style="57" customWidth="1"/>
    <col min="12043" max="12288" width="9.1796875" style="57"/>
    <col min="12289" max="12289" width="4.7265625" style="57" customWidth="1"/>
    <col min="12290" max="12290" width="6.7265625" style="57" customWidth="1"/>
    <col min="12291" max="12297" width="7.7265625" style="57" customWidth="1"/>
    <col min="12298" max="12298" width="4.7265625" style="57" customWidth="1"/>
    <col min="12299" max="12544" width="9.1796875" style="57"/>
    <col min="12545" max="12545" width="4.7265625" style="57" customWidth="1"/>
    <col min="12546" max="12546" width="6.7265625" style="57" customWidth="1"/>
    <col min="12547" max="12553" width="7.7265625" style="57" customWidth="1"/>
    <col min="12554" max="12554" width="4.7265625" style="57" customWidth="1"/>
    <col min="12555" max="12800" width="9.1796875" style="57"/>
    <col min="12801" max="12801" width="4.7265625" style="57" customWidth="1"/>
    <col min="12802" max="12802" width="6.7265625" style="57" customWidth="1"/>
    <col min="12803" max="12809" width="7.7265625" style="57" customWidth="1"/>
    <col min="12810" max="12810" width="4.7265625" style="57" customWidth="1"/>
    <col min="12811" max="13056" width="9.1796875" style="57"/>
    <col min="13057" max="13057" width="4.7265625" style="57" customWidth="1"/>
    <col min="13058" max="13058" width="6.7265625" style="57" customWidth="1"/>
    <col min="13059" max="13065" width="7.7265625" style="57" customWidth="1"/>
    <col min="13066" max="13066" width="4.7265625" style="57" customWidth="1"/>
    <col min="13067" max="13312" width="9.1796875" style="57"/>
    <col min="13313" max="13313" width="4.7265625" style="57" customWidth="1"/>
    <col min="13314" max="13314" width="6.7265625" style="57" customWidth="1"/>
    <col min="13315" max="13321" width="7.7265625" style="57" customWidth="1"/>
    <col min="13322" max="13322" width="4.7265625" style="57" customWidth="1"/>
    <col min="13323" max="13568" width="9.1796875" style="57"/>
    <col min="13569" max="13569" width="4.7265625" style="57" customWidth="1"/>
    <col min="13570" max="13570" width="6.7265625" style="57" customWidth="1"/>
    <col min="13571" max="13577" width="7.7265625" style="57" customWidth="1"/>
    <col min="13578" max="13578" width="4.7265625" style="57" customWidth="1"/>
    <col min="13579" max="13824" width="9.1796875" style="57"/>
    <col min="13825" max="13825" width="4.7265625" style="57" customWidth="1"/>
    <col min="13826" max="13826" width="6.7265625" style="57" customWidth="1"/>
    <col min="13827" max="13833" width="7.7265625" style="57" customWidth="1"/>
    <col min="13834" max="13834" width="4.7265625" style="57" customWidth="1"/>
    <col min="13835" max="14080" width="9.1796875" style="57"/>
    <col min="14081" max="14081" width="4.7265625" style="57" customWidth="1"/>
    <col min="14082" max="14082" width="6.7265625" style="57" customWidth="1"/>
    <col min="14083" max="14089" width="7.7265625" style="57" customWidth="1"/>
    <col min="14090" max="14090" width="4.7265625" style="57" customWidth="1"/>
    <col min="14091" max="14336" width="9.1796875" style="57"/>
    <col min="14337" max="14337" width="4.7265625" style="57" customWidth="1"/>
    <col min="14338" max="14338" width="6.7265625" style="57" customWidth="1"/>
    <col min="14339" max="14345" width="7.7265625" style="57" customWidth="1"/>
    <col min="14346" max="14346" width="4.7265625" style="57" customWidth="1"/>
    <col min="14347" max="14592" width="9.1796875" style="57"/>
    <col min="14593" max="14593" width="4.7265625" style="57" customWidth="1"/>
    <col min="14594" max="14594" width="6.7265625" style="57" customWidth="1"/>
    <col min="14595" max="14601" width="7.7265625" style="57" customWidth="1"/>
    <col min="14602" max="14602" width="4.7265625" style="57" customWidth="1"/>
    <col min="14603" max="14848" width="9.1796875" style="57"/>
    <col min="14849" max="14849" width="4.7265625" style="57" customWidth="1"/>
    <col min="14850" max="14850" width="6.7265625" style="57" customWidth="1"/>
    <col min="14851" max="14857" width="7.7265625" style="57" customWidth="1"/>
    <col min="14858" max="14858" width="4.7265625" style="57" customWidth="1"/>
    <col min="14859" max="15104" width="9.1796875" style="57"/>
    <col min="15105" max="15105" width="4.7265625" style="57" customWidth="1"/>
    <col min="15106" max="15106" width="6.7265625" style="57" customWidth="1"/>
    <col min="15107" max="15113" width="7.7265625" style="57" customWidth="1"/>
    <col min="15114" max="15114" width="4.7265625" style="57" customWidth="1"/>
    <col min="15115" max="15360" width="9.1796875" style="57"/>
    <col min="15361" max="15361" width="4.7265625" style="57" customWidth="1"/>
    <col min="15362" max="15362" width="6.7265625" style="57" customWidth="1"/>
    <col min="15363" max="15369" width="7.7265625" style="57" customWidth="1"/>
    <col min="15370" max="15370" width="4.7265625" style="57" customWidth="1"/>
    <col min="15371" max="15616" width="9.1796875" style="57"/>
    <col min="15617" max="15617" width="4.7265625" style="57" customWidth="1"/>
    <col min="15618" max="15618" width="6.7265625" style="57" customWidth="1"/>
    <col min="15619" max="15625" width="7.7265625" style="57" customWidth="1"/>
    <col min="15626" max="15626" width="4.7265625" style="57" customWidth="1"/>
    <col min="15627" max="15872" width="9.1796875" style="57"/>
    <col min="15873" max="15873" width="4.7265625" style="57" customWidth="1"/>
    <col min="15874" max="15874" width="6.7265625" style="57" customWidth="1"/>
    <col min="15875" max="15881" width="7.7265625" style="57" customWidth="1"/>
    <col min="15882" max="15882" width="4.7265625" style="57" customWidth="1"/>
    <col min="15883" max="16128" width="9.1796875" style="57"/>
    <col min="16129" max="16129" width="4.7265625" style="57" customWidth="1"/>
    <col min="16130" max="16130" width="6.7265625" style="57" customWidth="1"/>
    <col min="16131" max="16137" width="7.7265625" style="57" customWidth="1"/>
    <col min="16138" max="16138" width="4.7265625" style="57" customWidth="1"/>
    <col min="16139" max="16384" width="9.1796875" style="57"/>
  </cols>
  <sheetData>
    <row r="1" spans="2:10" ht="14.5">
      <c r="B1" t="s">
        <v>133</v>
      </c>
    </row>
    <row r="2" spans="2:10" ht="6" customHeight="1"/>
    <row r="3" spans="2:10" ht="13">
      <c r="J3" s="59" t="str">
        <f>'UPS WW Expedited (EXPT)'!R3</f>
        <v>2024 Rates</v>
      </c>
    </row>
    <row r="4" spans="2:10" ht="25">
      <c r="B4" s="60" t="s">
        <v>32</v>
      </c>
      <c r="C4" s="60"/>
      <c r="E4" s="60"/>
      <c r="H4" s="61"/>
    </row>
    <row r="5" spans="2:10" ht="12.75" customHeight="1">
      <c r="B5" s="60"/>
      <c r="C5" s="60"/>
      <c r="E5" s="60"/>
      <c r="H5" s="61"/>
    </row>
    <row r="6" spans="2:10" ht="33">
      <c r="B6" s="62" t="s">
        <v>66</v>
      </c>
      <c r="C6" s="63"/>
      <c r="D6" s="63"/>
      <c r="E6" s="63"/>
      <c r="F6" s="63"/>
      <c r="G6" s="63"/>
      <c r="H6" s="64"/>
      <c r="I6" s="63"/>
    </row>
    <row r="7" spans="2:10" ht="12.75" customHeight="1">
      <c r="B7" s="65"/>
      <c r="C7" s="63"/>
      <c r="D7" s="63"/>
      <c r="E7" s="63"/>
      <c r="F7" s="63"/>
      <c r="G7" s="63"/>
      <c r="H7" s="64"/>
      <c r="I7" s="63"/>
    </row>
    <row r="8" spans="2:10" ht="12.75" customHeight="1">
      <c r="B8" s="62"/>
      <c r="C8" s="63"/>
      <c r="D8" s="63"/>
      <c r="E8" s="63"/>
      <c r="F8" s="63"/>
      <c r="G8" s="63"/>
      <c r="H8" s="64"/>
      <c r="I8" s="63"/>
    </row>
    <row r="9" spans="2:10" ht="12.75" customHeight="1">
      <c r="B9" s="64"/>
      <c r="C9" s="63"/>
      <c r="D9" s="63"/>
      <c r="E9" s="63"/>
      <c r="F9" s="63"/>
      <c r="G9" s="63"/>
      <c r="H9" s="64"/>
      <c r="I9" s="63"/>
    </row>
    <row r="10" spans="2:10" s="146" customFormat="1">
      <c r="B10" s="143" t="s">
        <v>2</v>
      </c>
      <c r="C10" s="144">
        <v>51</v>
      </c>
      <c r="D10" s="144">
        <v>52</v>
      </c>
      <c r="E10" s="144">
        <v>53</v>
      </c>
      <c r="F10" s="145" t="s">
        <v>67</v>
      </c>
      <c r="G10" s="145" t="s">
        <v>68</v>
      </c>
      <c r="H10" s="145" t="s">
        <v>69</v>
      </c>
      <c r="I10" s="57"/>
    </row>
    <row r="11" spans="2:10" s="72" customFormat="1" ht="12.75" customHeight="1">
      <c r="B11" s="69" t="s">
        <v>4</v>
      </c>
      <c r="C11" s="147">
        <v>25.41</v>
      </c>
      <c r="D11" s="147">
        <v>25.47</v>
      </c>
      <c r="E11" s="147">
        <v>25.29</v>
      </c>
      <c r="F11" s="147">
        <v>40.31</v>
      </c>
      <c r="G11" s="147">
        <v>40.26</v>
      </c>
      <c r="H11" s="148">
        <v>39.89</v>
      </c>
      <c r="I11" s="57"/>
    </row>
    <row r="12" spans="2:10" s="81" customFormat="1" ht="12.75" customHeight="1">
      <c r="B12" s="78">
        <v>2</v>
      </c>
      <c r="C12" s="149">
        <v>27.47</v>
      </c>
      <c r="D12" s="149">
        <v>27.52</v>
      </c>
      <c r="E12" s="149">
        <v>27.35</v>
      </c>
      <c r="F12" s="149">
        <v>42.4</v>
      </c>
      <c r="G12" s="149">
        <v>42.35</v>
      </c>
      <c r="H12" s="150">
        <v>41.96</v>
      </c>
      <c r="I12" s="57"/>
    </row>
    <row r="13" spans="2:10" s="81" customFormat="1" ht="12.75" customHeight="1">
      <c r="B13" s="78">
        <v>3</v>
      </c>
      <c r="C13" s="149">
        <v>28.34</v>
      </c>
      <c r="D13" s="149">
        <v>28.38</v>
      </c>
      <c r="E13" s="149">
        <v>28.29</v>
      </c>
      <c r="F13" s="149">
        <v>44.44</v>
      </c>
      <c r="G13" s="149">
        <v>44.4</v>
      </c>
      <c r="H13" s="150">
        <v>44</v>
      </c>
      <c r="I13" s="57"/>
    </row>
    <row r="14" spans="2:10" s="81" customFormat="1" ht="12.75" customHeight="1">
      <c r="B14" s="78">
        <v>4</v>
      </c>
      <c r="C14" s="149">
        <v>30.34</v>
      </c>
      <c r="D14" s="149">
        <v>30.41</v>
      </c>
      <c r="E14" s="149">
        <v>30.2</v>
      </c>
      <c r="F14" s="149">
        <v>46.85</v>
      </c>
      <c r="G14" s="149">
        <v>46.79</v>
      </c>
      <c r="H14" s="150">
        <v>46.37</v>
      </c>
      <c r="I14" s="57"/>
    </row>
    <row r="15" spans="2:10" s="81" customFormat="1" ht="12.75" customHeight="1">
      <c r="B15" s="82">
        <v>5</v>
      </c>
      <c r="C15" s="151">
        <v>32.18</v>
      </c>
      <c r="D15" s="151">
        <v>32.24</v>
      </c>
      <c r="E15" s="151">
        <v>32.03</v>
      </c>
      <c r="F15" s="151">
        <v>47.52</v>
      </c>
      <c r="G15" s="151">
        <v>47.4</v>
      </c>
      <c r="H15" s="152">
        <v>47.04</v>
      </c>
      <c r="I15" s="57"/>
    </row>
    <row r="16" spans="2:10" s="81" customFormat="1" ht="12.75" customHeight="1">
      <c r="B16" s="85">
        <v>6</v>
      </c>
      <c r="C16" s="153">
        <v>33.82</v>
      </c>
      <c r="D16" s="153">
        <v>34.049999999999997</v>
      </c>
      <c r="E16" s="154">
        <v>33.9</v>
      </c>
      <c r="F16" s="154">
        <v>49.76</v>
      </c>
      <c r="G16" s="154">
        <v>50.46</v>
      </c>
      <c r="H16" s="155">
        <v>50.01</v>
      </c>
      <c r="I16" s="57"/>
    </row>
    <row r="17" spans="2:9" s="81" customFormat="1" ht="12.75" customHeight="1">
      <c r="B17" s="85">
        <v>7</v>
      </c>
      <c r="C17" s="153">
        <v>35.369999999999997</v>
      </c>
      <c r="D17" s="153">
        <v>35.619999999999997</v>
      </c>
      <c r="E17" s="154">
        <v>35.450000000000003</v>
      </c>
      <c r="F17" s="154">
        <v>50.56</v>
      </c>
      <c r="G17" s="154">
        <v>51.27</v>
      </c>
      <c r="H17" s="155">
        <v>50.79</v>
      </c>
      <c r="I17" s="57"/>
    </row>
    <row r="18" spans="2:9" s="81" customFormat="1" ht="12.75" customHeight="1">
      <c r="B18" s="85">
        <v>8</v>
      </c>
      <c r="C18" s="153">
        <v>36.99</v>
      </c>
      <c r="D18" s="153">
        <v>37.24</v>
      </c>
      <c r="E18" s="154">
        <v>37.08</v>
      </c>
      <c r="F18" s="154">
        <v>52.370000000000005</v>
      </c>
      <c r="G18" s="154">
        <v>53.1</v>
      </c>
      <c r="H18" s="155">
        <v>52.63</v>
      </c>
      <c r="I18" s="57"/>
    </row>
    <row r="19" spans="2:9" s="81" customFormat="1" ht="12.75" customHeight="1">
      <c r="B19" s="85">
        <v>9</v>
      </c>
      <c r="C19" s="153">
        <v>38.520000000000003</v>
      </c>
      <c r="D19" s="153">
        <v>38.78</v>
      </c>
      <c r="E19" s="154">
        <v>38.6</v>
      </c>
      <c r="F19" s="154">
        <v>53.06</v>
      </c>
      <c r="G19" s="154">
        <v>53.800000000000004</v>
      </c>
      <c r="H19" s="155">
        <v>53.31</v>
      </c>
      <c r="I19" s="57"/>
    </row>
    <row r="20" spans="2:9" s="81" customFormat="1" ht="12.75" customHeight="1">
      <c r="B20" s="88">
        <v>10</v>
      </c>
      <c r="C20" s="156">
        <v>40.119999999999997</v>
      </c>
      <c r="D20" s="156">
        <v>40.4</v>
      </c>
      <c r="E20" s="157">
        <v>40.22</v>
      </c>
      <c r="F20" s="157">
        <v>54.78</v>
      </c>
      <c r="G20" s="157">
        <v>55.550000000000004</v>
      </c>
      <c r="H20" s="158">
        <v>55.050000000000004</v>
      </c>
      <c r="I20" s="57"/>
    </row>
    <row r="21" spans="2:9" s="81" customFormat="1" ht="12.75" customHeight="1">
      <c r="B21" s="78">
        <v>11</v>
      </c>
      <c r="C21" s="149">
        <v>42.56</v>
      </c>
      <c r="D21" s="149">
        <v>42.7</v>
      </c>
      <c r="E21" s="149">
        <v>43.45</v>
      </c>
      <c r="F21" s="149">
        <v>59.230000000000004</v>
      </c>
      <c r="G21" s="149">
        <v>60.19</v>
      </c>
      <c r="H21" s="150">
        <v>59.64</v>
      </c>
      <c r="I21" s="57"/>
    </row>
    <row r="22" spans="2:9" s="81" customFormat="1" ht="12.75" customHeight="1">
      <c r="B22" s="78">
        <v>12</v>
      </c>
      <c r="C22" s="149">
        <v>43.980000000000004</v>
      </c>
      <c r="D22" s="149">
        <v>44.160000000000004</v>
      </c>
      <c r="E22" s="149">
        <v>44.93</v>
      </c>
      <c r="F22" s="149">
        <v>60.870000000000005</v>
      </c>
      <c r="G22" s="149">
        <v>61.83</v>
      </c>
      <c r="H22" s="150">
        <v>61.29</v>
      </c>
      <c r="I22" s="57"/>
    </row>
    <row r="23" spans="2:9" s="81" customFormat="1" ht="12.75" customHeight="1">
      <c r="B23" s="78">
        <v>13</v>
      </c>
      <c r="C23" s="149">
        <v>45.730000000000004</v>
      </c>
      <c r="D23" s="149">
        <v>45.93</v>
      </c>
      <c r="E23" s="149">
        <v>46.730000000000004</v>
      </c>
      <c r="F23" s="149">
        <v>62.38</v>
      </c>
      <c r="G23" s="149">
        <v>63.81</v>
      </c>
      <c r="H23" s="150">
        <v>63.25</v>
      </c>
      <c r="I23" s="57"/>
    </row>
    <row r="24" spans="2:9" s="81" customFormat="1" ht="12.75" customHeight="1">
      <c r="B24" s="78">
        <v>14</v>
      </c>
      <c r="C24" s="149">
        <v>46.4</v>
      </c>
      <c r="D24" s="149">
        <v>46.59</v>
      </c>
      <c r="E24" s="149">
        <v>47.4</v>
      </c>
      <c r="F24" s="149">
        <v>63.11</v>
      </c>
      <c r="G24" s="149">
        <v>64.540000000000006</v>
      </c>
      <c r="H24" s="150">
        <v>63.96</v>
      </c>
      <c r="I24" s="57"/>
    </row>
    <row r="25" spans="2:9" s="81" customFormat="1" ht="12.75" customHeight="1">
      <c r="B25" s="82">
        <v>15</v>
      </c>
      <c r="C25" s="151">
        <v>47.050000000000004</v>
      </c>
      <c r="D25" s="151">
        <v>47.25</v>
      </c>
      <c r="E25" s="151">
        <v>48.25</v>
      </c>
      <c r="F25" s="151">
        <v>64</v>
      </c>
      <c r="G25" s="151">
        <v>65.19</v>
      </c>
      <c r="H25" s="152">
        <v>64.58</v>
      </c>
      <c r="I25" s="57"/>
    </row>
    <row r="26" spans="2:9" s="81" customFormat="1" ht="12.75" customHeight="1">
      <c r="B26" s="85">
        <v>16</v>
      </c>
      <c r="C26" s="153">
        <v>48.620000000000005</v>
      </c>
      <c r="D26" s="153">
        <v>48.83</v>
      </c>
      <c r="E26" s="154">
        <v>48.95</v>
      </c>
      <c r="F26" s="154">
        <v>66.2</v>
      </c>
      <c r="G26" s="154">
        <v>67.260000000000005</v>
      </c>
      <c r="H26" s="155">
        <v>66.97</v>
      </c>
      <c r="I26" s="57"/>
    </row>
    <row r="27" spans="2:9" s="81" customFormat="1" ht="12.75" customHeight="1">
      <c r="B27" s="85">
        <v>17</v>
      </c>
      <c r="C27" s="153">
        <v>49.9</v>
      </c>
      <c r="D27" s="153">
        <v>50.11</v>
      </c>
      <c r="E27" s="154">
        <v>50.15</v>
      </c>
      <c r="F27" s="154">
        <v>68.08</v>
      </c>
      <c r="G27" s="154">
        <v>69.16</v>
      </c>
      <c r="H27" s="155">
        <v>68.97</v>
      </c>
      <c r="I27" s="57"/>
    </row>
    <row r="28" spans="2:9" s="81" customFormat="1" ht="12.75" customHeight="1">
      <c r="B28" s="85">
        <v>18</v>
      </c>
      <c r="C28" s="153">
        <v>51.7</v>
      </c>
      <c r="D28" s="153">
        <v>51.910000000000004</v>
      </c>
      <c r="E28" s="154">
        <v>52.02</v>
      </c>
      <c r="F28" s="154">
        <v>70.100000000000009</v>
      </c>
      <c r="G28" s="154">
        <v>71.23</v>
      </c>
      <c r="H28" s="155">
        <v>70.850000000000009</v>
      </c>
      <c r="I28" s="57"/>
    </row>
    <row r="29" spans="2:9" s="81" customFormat="1" ht="12.75" customHeight="1">
      <c r="B29" s="85">
        <v>19</v>
      </c>
      <c r="C29" s="153">
        <v>53.32</v>
      </c>
      <c r="D29" s="153">
        <v>53.53</v>
      </c>
      <c r="E29" s="154">
        <v>53.65</v>
      </c>
      <c r="F29" s="154">
        <v>72.14</v>
      </c>
      <c r="G29" s="154">
        <v>73.28</v>
      </c>
      <c r="H29" s="155">
        <v>73</v>
      </c>
      <c r="I29" s="57"/>
    </row>
    <row r="30" spans="2:9" s="81" customFormat="1" ht="12.75" customHeight="1">
      <c r="B30" s="88">
        <v>20</v>
      </c>
      <c r="C30" s="156">
        <v>54.63</v>
      </c>
      <c r="D30" s="156">
        <v>54.86</v>
      </c>
      <c r="E30" s="157">
        <v>54.96</v>
      </c>
      <c r="F30" s="157">
        <v>74.11</v>
      </c>
      <c r="G30" s="157">
        <v>75.28</v>
      </c>
      <c r="H30" s="158">
        <v>74.89</v>
      </c>
      <c r="I30" s="57"/>
    </row>
    <row r="31" spans="2:9" s="81" customFormat="1" ht="12.75" customHeight="1">
      <c r="B31" s="78">
        <v>21</v>
      </c>
      <c r="C31" s="149">
        <v>56.09</v>
      </c>
      <c r="D31" s="149">
        <v>56.19</v>
      </c>
      <c r="E31" s="149">
        <v>56.410000000000004</v>
      </c>
      <c r="F31" s="149">
        <v>76.12</v>
      </c>
      <c r="G31" s="149">
        <v>77.36</v>
      </c>
      <c r="H31" s="150">
        <v>76.66</v>
      </c>
      <c r="I31" s="57"/>
    </row>
    <row r="32" spans="2:9" s="81" customFormat="1" ht="12.75" customHeight="1">
      <c r="B32" s="78">
        <v>22</v>
      </c>
      <c r="C32" s="149">
        <v>57.76</v>
      </c>
      <c r="D32" s="149">
        <v>57.89</v>
      </c>
      <c r="E32" s="149">
        <v>58.1</v>
      </c>
      <c r="F32" s="149">
        <v>78.34</v>
      </c>
      <c r="G32" s="149">
        <v>79.59</v>
      </c>
      <c r="H32" s="150">
        <v>78.960000000000008</v>
      </c>
      <c r="I32" s="57"/>
    </row>
    <row r="33" spans="2:9" s="81" customFormat="1" ht="12.75" customHeight="1">
      <c r="B33" s="78">
        <v>23</v>
      </c>
      <c r="C33" s="149">
        <v>59.18</v>
      </c>
      <c r="D33" s="149">
        <v>59.32</v>
      </c>
      <c r="E33" s="149">
        <v>59.33</v>
      </c>
      <c r="F33" s="149">
        <v>80.3</v>
      </c>
      <c r="G33" s="149">
        <v>81.570000000000007</v>
      </c>
      <c r="H33" s="150">
        <v>80.84</v>
      </c>
      <c r="I33" s="57"/>
    </row>
    <row r="34" spans="2:9" s="81" customFormat="1" ht="12.75" customHeight="1">
      <c r="B34" s="78">
        <v>24</v>
      </c>
      <c r="C34" s="149">
        <v>60.71</v>
      </c>
      <c r="D34" s="149">
        <v>60.84</v>
      </c>
      <c r="E34" s="149">
        <v>60.92</v>
      </c>
      <c r="F34" s="149">
        <v>82.22</v>
      </c>
      <c r="G34" s="149">
        <v>82.93</v>
      </c>
      <c r="H34" s="150">
        <v>82.820000000000007</v>
      </c>
      <c r="I34" s="57"/>
    </row>
    <row r="35" spans="2:9" s="81" customFormat="1" ht="12.75" customHeight="1">
      <c r="B35" s="82">
        <v>25</v>
      </c>
      <c r="C35" s="151">
        <v>61.89</v>
      </c>
      <c r="D35" s="151">
        <v>62.03</v>
      </c>
      <c r="E35" s="151">
        <v>62.08</v>
      </c>
      <c r="F35" s="151">
        <v>84.2</v>
      </c>
      <c r="G35" s="151">
        <v>84.92</v>
      </c>
      <c r="H35" s="152">
        <v>84.79</v>
      </c>
      <c r="I35" s="57"/>
    </row>
    <row r="36" spans="2:9" s="81" customFormat="1" ht="12.75" customHeight="1">
      <c r="B36" s="85">
        <v>26</v>
      </c>
      <c r="C36" s="153">
        <v>63.35</v>
      </c>
      <c r="D36" s="153">
        <v>63.480000000000004</v>
      </c>
      <c r="E36" s="154">
        <v>63.5</v>
      </c>
      <c r="F36" s="154">
        <v>86.55</v>
      </c>
      <c r="G36" s="154">
        <v>87.27</v>
      </c>
      <c r="H36" s="155">
        <v>87.15</v>
      </c>
      <c r="I36" s="57"/>
    </row>
    <row r="37" spans="2:9" s="81" customFormat="1" ht="12.75" customHeight="1">
      <c r="B37" s="85">
        <v>27</v>
      </c>
      <c r="C37" s="153">
        <v>65.12</v>
      </c>
      <c r="D37" s="153">
        <v>65.27</v>
      </c>
      <c r="E37" s="154">
        <v>65.31</v>
      </c>
      <c r="F37" s="154">
        <v>88.65</v>
      </c>
      <c r="G37" s="154">
        <v>89.4</v>
      </c>
      <c r="H37" s="155">
        <v>89.26</v>
      </c>
      <c r="I37" s="57"/>
    </row>
    <row r="38" spans="2:9" s="81" customFormat="1" ht="12.75" customHeight="1">
      <c r="B38" s="85">
        <v>28</v>
      </c>
      <c r="C38" s="153">
        <v>66.680000000000007</v>
      </c>
      <c r="D38" s="153">
        <v>66.83</v>
      </c>
      <c r="E38" s="154">
        <v>66.87</v>
      </c>
      <c r="F38" s="154">
        <v>90.86</v>
      </c>
      <c r="G38" s="154">
        <v>91.600000000000009</v>
      </c>
      <c r="H38" s="155">
        <v>91.47</v>
      </c>
      <c r="I38" s="57"/>
    </row>
    <row r="39" spans="2:9" ht="12.75" customHeight="1">
      <c r="B39" s="85">
        <v>29</v>
      </c>
      <c r="C39" s="153">
        <v>68.25</v>
      </c>
      <c r="D39" s="153">
        <v>68.37</v>
      </c>
      <c r="E39" s="154">
        <v>68.38</v>
      </c>
      <c r="F39" s="154">
        <v>92.95</v>
      </c>
      <c r="G39" s="154">
        <v>93.75</v>
      </c>
      <c r="H39" s="155">
        <v>93.59</v>
      </c>
    </row>
    <row r="40" spans="2:9" ht="12.75" customHeight="1">
      <c r="B40" s="88">
        <v>30</v>
      </c>
      <c r="C40" s="156">
        <v>69.77</v>
      </c>
      <c r="D40" s="156">
        <v>69.930000000000007</v>
      </c>
      <c r="E40" s="157">
        <v>70.06</v>
      </c>
      <c r="F40" s="157">
        <v>95.070000000000007</v>
      </c>
      <c r="G40" s="157">
        <v>95.88</v>
      </c>
      <c r="H40" s="158">
        <v>95.73</v>
      </c>
    </row>
    <row r="41" spans="2:9" ht="12.75" customHeight="1">
      <c r="B41" s="78">
        <v>31</v>
      </c>
      <c r="C41" s="149">
        <v>71.09</v>
      </c>
      <c r="D41" s="149">
        <v>71.25</v>
      </c>
      <c r="E41" s="149">
        <v>71.680000000000007</v>
      </c>
      <c r="F41" s="149">
        <v>97.36</v>
      </c>
      <c r="G41" s="149">
        <v>98.18</v>
      </c>
      <c r="H41" s="150">
        <v>98.01</v>
      </c>
    </row>
    <row r="42" spans="2:9" ht="12.75" customHeight="1">
      <c r="B42" s="78">
        <v>32</v>
      </c>
      <c r="C42" s="149">
        <v>72.63</v>
      </c>
      <c r="D42" s="149">
        <v>72.78</v>
      </c>
      <c r="E42" s="149">
        <v>73.150000000000006</v>
      </c>
      <c r="F42" s="149">
        <v>99.52</v>
      </c>
      <c r="G42" s="149">
        <v>100.36</v>
      </c>
      <c r="H42" s="150">
        <v>100.22</v>
      </c>
    </row>
    <row r="43" spans="2:9" ht="12.75" customHeight="1">
      <c r="B43" s="78">
        <v>33</v>
      </c>
      <c r="C43" s="149">
        <v>74.41</v>
      </c>
      <c r="D43" s="149">
        <v>74.600000000000009</v>
      </c>
      <c r="E43" s="149">
        <v>74.86</v>
      </c>
      <c r="F43" s="149">
        <v>101.66</v>
      </c>
      <c r="G43" s="149">
        <v>102.51</v>
      </c>
      <c r="H43" s="150">
        <v>102.37</v>
      </c>
    </row>
    <row r="44" spans="2:9" ht="12.75" customHeight="1">
      <c r="B44" s="78">
        <v>34</v>
      </c>
      <c r="C44" s="149">
        <v>75.820000000000007</v>
      </c>
      <c r="D44" s="149">
        <v>75.98</v>
      </c>
      <c r="E44" s="149">
        <v>76.22</v>
      </c>
      <c r="F44" s="149">
        <v>103.78</v>
      </c>
      <c r="G44" s="149">
        <v>104.64</v>
      </c>
      <c r="H44" s="150">
        <v>104.5</v>
      </c>
    </row>
    <row r="45" spans="2:9" ht="12.75" customHeight="1">
      <c r="B45" s="82">
        <v>35</v>
      </c>
      <c r="C45" s="151">
        <v>77.290000000000006</v>
      </c>
      <c r="D45" s="151">
        <v>77.460000000000008</v>
      </c>
      <c r="E45" s="151">
        <v>78.2</v>
      </c>
      <c r="F45" s="151">
        <v>105.17</v>
      </c>
      <c r="G45" s="151">
        <v>106.05</v>
      </c>
      <c r="H45" s="152">
        <v>106.51</v>
      </c>
    </row>
    <row r="46" spans="2:9" ht="12.75" customHeight="1"/>
    <row r="47" spans="2:9" ht="12.75" customHeight="1">
      <c r="B47" s="91" t="s">
        <v>5</v>
      </c>
    </row>
    <row r="48" spans="2:9" ht="12.75" customHeight="1"/>
    <row r="49" spans="1:10" ht="12.75" customHeight="1"/>
    <row r="50" spans="1:10" ht="12.75" customHeight="1"/>
    <row r="51" spans="1:10" ht="12.75" customHeight="1"/>
    <row r="52" spans="1:10" ht="12.75" customHeight="1"/>
    <row r="53" spans="1:10" ht="12.75" customHeight="1"/>
    <row r="54" spans="1:10" ht="12.75" customHeight="1">
      <c r="A54" s="92"/>
      <c r="C54" s="92"/>
    </row>
    <row r="55" spans="1:10" ht="12.75" customHeight="1"/>
    <row r="56" spans="1:10" ht="14.15" customHeight="1"/>
    <row r="57" spans="1:10" ht="14.15" customHeight="1"/>
    <row r="58" spans="1:10" ht="6" customHeight="1"/>
    <row r="59" spans="1:10" ht="13">
      <c r="J59" s="59" t="str">
        <f>+J3</f>
        <v>2024 Rates</v>
      </c>
    </row>
    <row r="60" spans="1:10" ht="25">
      <c r="B60" s="60" t="s">
        <v>32</v>
      </c>
      <c r="C60" s="60"/>
      <c r="E60" s="60"/>
      <c r="H60" s="61"/>
    </row>
    <row r="61" spans="1:10" ht="12.75" customHeight="1">
      <c r="B61" s="60"/>
      <c r="C61" s="60"/>
      <c r="E61" s="60"/>
      <c r="H61" s="61"/>
    </row>
    <row r="62" spans="1:10" ht="33">
      <c r="B62" s="62" t="s">
        <v>66</v>
      </c>
      <c r="C62" s="63"/>
      <c r="D62" s="63"/>
      <c r="E62" s="63"/>
      <c r="F62" s="63"/>
      <c r="G62" s="63"/>
      <c r="H62" s="64"/>
      <c r="I62" s="63"/>
    </row>
    <row r="63" spans="1:10" ht="12.75" customHeight="1">
      <c r="B63" s="65"/>
      <c r="C63" s="63"/>
      <c r="D63" s="63"/>
      <c r="E63" s="63"/>
      <c r="F63" s="63"/>
      <c r="G63" s="63"/>
      <c r="H63" s="64"/>
      <c r="I63" s="63"/>
    </row>
    <row r="64" spans="1:10" ht="12.75" customHeight="1">
      <c r="B64" s="62"/>
      <c r="C64" s="63"/>
      <c r="D64" s="63"/>
      <c r="E64" s="63"/>
      <c r="F64" s="63"/>
      <c r="G64" s="63"/>
      <c r="H64" s="64"/>
      <c r="I64" s="63"/>
    </row>
    <row r="65" spans="1:9" ht="12.75" customHeight="1">
      <c r="B65" s="64"/>
      <c r="C65" s="63"/>
      <c r="D65" s="63"/>
      <c r="E65" s="63"/>
      <c r="F65" s="63"/>
      <c r="G65" s="63"/>
      <c r="H65" s="64"/>
      <c r="I65" s="63"/>
    </row>
    <row r="66" spans="1:9" ht="12.75" customHeight="1">
      <c r="B66" s="67" t="s">
        <v>2</v>
      </c>
      <c r="C66" s="159">
        <v>51</v>
      </c>
      <c r="D66" s="159">
        <v>52</v>
      </c>
      <c r="E66" s="159">
        <v>53</v>
      </c>
      <c r="F66" s="145">
        <v>54</v>
      </c>
      <c r="G66" s="145">
        <v>55</v>
      </c>
      <c r="H66" s="145">
        <v>56</v>
      </c>
    </row>
    <row r="67" spans="1:9" ht="12.75" customHeight="1">
      <c r="A67" s="63"/>
      <c r="B67" s="69" t="s">
        <v>6</v>
      </c>
      <c r="C67" s="147">
        <v>78.69</v>
      </c>
      <c r="D67" s="147">
        <v>78.850000000000009</v>
      </c>
      <c r="E67" s="147">
        <v>79.13</v>
      </c>
      <c r="F67" s="147">
        <v>107.60000000000001</v>
      </c>
      <c r="G67" s="147">
        <v>108.52</v>
      </c>
      <c r="H67" s="148">
        <v>108.35000000000001</v>
      </c>
    </row>
    <row r="68" spans="1:9" ht="12.75" customHeight="1">
      <c r="A68" s="72"/>
      <c r="B68" s="78">
        <v>37</v>
      </c>
      <c r="C68" s="149">
        <v>80.47</v>
      </c>
      <c r="D68" s="149">
        <v>80.67</v>
      </c>
      <c r="E68" s="149">
        <v>80.91</v>
      </c>
      <c r="F68" s="149">
        <v>109.78</v>
      </c>
      <c r="G68" s="149">
        <v>110.7</v>
      </c>
      <c r="H68" s="150">
        <v>110.54</v>
      </c>
    </row>
    <row r="69" spans="1:9" s="96" customFormat="1" ht="12.75" customHeight="1">
      <c r="A69" s="95"/>
      <c r="B69" s="78">
        <v>38</v>
      </c>
      <c r="C69" s="149">
        <v>81.93</v>
      </c>
      <c r="D69" s="149">
        <v>82.11</v>
      </c>
      <c r="E69" s="149">
        <v>82.58</v>
      </c>
      <c r="F69" s="149">
        <v>111.68</v>
      </c>
      <c r="G69" s="149">
        <v>112.60000000000001</v>
      </c>
      <c r="H69" s="150">
        <v>112.59</v>
      </c>
      <c r="I69" s="57"/>
    </row>
    <row r="70" spans="1:9" ht="12.75" customHeight="1">
      <c r="A70" s="81"/>
      <c r="B70" s="78">
        <v>39</v>
      </c>
      <c r="C70" s="149">
        <v>83.8</v>
      </c>
      <c r="D70" s="149">
        <v>83.98</v>
      </c>
      <c r="E70" s="149">
        <v>84.13</v>
      </c>
      <c r="F70" s="149">
        <v>113.46000000000001</v>
      </c>
      <c r="G70" s="149">
        <v>114.4</v>
      </c>
      <c r="H70" s="150">
        <v>114.24000000000001</v>
      </c>
    </row>
    <row r="71" spans="1:9" ht="12.75" customHeight="1">
      <c r="A71" s="81"/>
      <c r="B71" s="82">
        <v>40</v>
      </c>
      <c r="C71" s="151">
        <v>85.210000000000008</v>
      </c>
      <c r="D71" s="151">
        <v>85.38</v>
      </c>
      <c r="E71" s="151">
        <v>85.77</v>
      </c>
      <c r="F71" s="151">
        <v>115.63</v>
      </c>
      <c r="G71" s="151">
        <v>116.63</v>
      </c>
      <c r="H71" s="152">
        <v>116.45</v>
      </c>
    </row>
    <row r="72" spans="1:9" ht="12.75" customHeight="1">
      <c r="A72" s="81"/>
      <c r="B72" s="85">
        <v>41</v>
      </c>
      <c r="C72" s="153">
        <v>86.68</v>
      </c>
      <c r="D72" s="153">
        <v>86.88</v>
      </c>
      <c r="E72" s="154">
        <v>87.13</v>
      </c>
      <c r="F72" s="154">
        <v>117.61</v>
      </c>
      <c r="G72" s="154">
        <v>118.59</v>
      </c>
      <c r="H72" s="155">
        <v>118.43</v>
      </c>
    </row>
    <row r="73" spans="1:9" ht="12.75" customHeight="1">
      <c r="A73" s="81"/>
      <c r="B73" s="85">
        <v>42</v>
      </c>
      <c r="C73" s="153">
        <v>88.06</v>
      </c>
      <c r="D73" s="153">
        <v>88.26</v>
      </c>
      <c r="E73" s="154">
        <v>88.59</v>
      </c>
      <c r="F73" s="154">
        <v>119.35000000000001</v>
      </c>
      <c r="G73" s="154">
        <v>120.37</v>
      </c>
      <c r="H73" s="155">
        <v>120.17</v>
      </c>
    </row>
    <row r="74" spans="1:9" ht="12.75" customHeight="1">
      <c r="A74" s="81"/>
      <c r="B74" s="85">
        <v>43</v>
      </c>
      <c r="C74" s="153">
        <v>89.7</v>
      </c>
      <c r="D74" s="153">
        <v>89.91</v>
      </c>
      <c r="E74" s="154">
        <v>90.210000000000008</v>
      </c>
      <c r="F74" s="154">
        <v>121.37</v>
      </c>
      <c r="G74" s="154">
        <v>122.4</v>
      </c>
      <c r="H74" s="155">
        <v>122.21000000000001</v>
      </c>
    </row>
    <row r="75" spans="1:9" ht="12.75" customHeight="1">
      <c r="A75" s="81"/>
      <c r="B75" s="85">
        <v>44</v>
      </c>
      <c r="C75" s="153">
        <v>90.83</v>
      </c>
      <c r="D75" s="153">
        <v>91.05</v>
      </c>
      <c r="E75" s="154">
        <v>91.26</v>
      </c>
      <c r="F75" s="154">
        <v>122.93</v>
      </c>
      <c r="G75" s="154">
        <v>123.97</v>
      </c>
      <c r="H75" s="155">
        <v>123.79</v>
      </c>
    </row>
    <row r="76" spans="1:9" ht="12.75" customHeight="1">
      <c r="A76" s="81"/>
      <c r="B76" s="88">
        <v>45</v>
      </c>
      <c r="C76" s="156">
        <v>92.56</v>
      </c>
      <c r="D76" s="156">
        <v>92.77</v>
      </c>
      <c r="E76" s="157">
        <v>92.95</v>
      </c>
      <c r="F76" s="157">
        <v>125.22</v>
      </c>
      <c r="G76" s="157">
        <v>126.27</v>
      </c>
      <c r="H76" s="158">
        <v>126.08</v>
      </c>
    </row>
    <row r="77" spans="1:9" ht="12.75" customHeight="1">
      <c r="A77" s="81"/>
      <c r="B77" s="78">
        <v>46</v>
      </c>
      <c r="C77" s="149">
        <v>94.04</v>
      </c>
      <c r="D77" s="149">
        <v>94.26</v>
      </c>
      <c r="E77" s="149">
        <v>94.63</v>
      </c>
      <c r="F77" s="149">
        <v>127.01</v>
      </c>
      <c r="G77" s="149">
        <v>128.08000000000001</v>
      </c>
      <c r="H77" s="150">
        <v>127.89</v>
      </c>
    </row>
    <row r="78" spans="1:9" ht="12.75" customHeight="1">
      <c r="A78" s="81"/>
      <c r="B78" s="78">
        <v>47</v>
      </c>
      <c r="C78" s="149">
        <v>95.5</v>
      </c>
      <c r="D78" s="149">
        <v>95.710000000000008</v>
      </c>
      <c r="E78" s="149">
        <v>96.100000000000009</v>
      </c>
      <c r="F78" s="149">
        <v>128.96</v>
      </c>
      <c r="G78" s="149">
        <v>130.04</v>
      </c>
      <c r="H78" s="150">
        <v>129.87</v>
      </c>
    </row>
    <row r="79" spans="1:9" ht="12.75" customHeight="1">
      <c r="A79" s="81"/>
      <c r="B79" s="78">
        <v>48</v>
      </c>
      <c r="C79" s="149">
        <v>96.75</v>
      </c>
      <c r="D79" s="149">
        <v>96.960000000000008</v>
      </c>
      <c r="E79" s="149">
        <v>97.42</v>
      </c>
      <c r="F79" s="149">
        <v>130.91</v>
      </c>
      <c r="G79" s="149">
        <v>132.02000000000001</v>
      </c>
      <c r="H79" s="150">
        <v>131.81</v>
      </c>
    </row>
    <row r="80" spans="1:9" ht="12.75" customHeight="1">
      <c r="A80" s="81"/>
      <c r="B80" s="78">
        <v>49</v>
      </c>
      <c r="C80" s="149">
        <v>98.37</v>
      </c>
      <c r="D80" s="149">
        <v>98.58</v>
      </c>
      <c r="E80" s="149">
        <v>98.77</v>
      </c>
      <c r="F80" s="149">
        <v>132.72</v>
      </c>
      <c r="G80" s="149">
        <v>133.85</v>
      </c>
      <c r="H80" s="150">
        <v>133.65</v>
      </c>
    </row>
    <row r="81" spans="1:8" ht="12.75" customHeight="1">
      <c r="A81" s="81"/>
      <c r="B81" s="82">
        <v>50</v>
      </c>
      <c r="C81" s="151">
        <v>100.01</v>
      </c>
      <c r="D81" s="151">
        <v>100.21000000000001</v>
      </c>
      <c r="E81" s="151">
        <v>100.46000000000001</v>
      </c>
      <c r="F81" s="151">
        <v>134.85</v>
      </c>
      <c r="G81" s="151">
        <v>135.97</v>
      </c>
      <c r="H81" s="152">
        <v>135.77000000000001</v>
      </c>
    </row>
    <row r="82" spans="1:8" ht="12.75" customHeight="1">
      <c r="A82" s="81"/>
      <c r="B82" s="85">
        <v>52</v>
      </c>
      <c r="C82" s="153">
        <v>103.04</v>
      </c>
      <c r="D82" s="153">
        <v>103.28</v>
      </c>
      <c r="E82" s="154">
        <v>103.44</v>
      </c>
      <c r="F82" s="154">
        <v>137.67000000000002</v>
      </c>
      <c r="G82" s="154">
        <v>138.81</v>
      </c>
      <c r="H82" s="155">
        <v>137.53</v>
      </c>
    </row>
    <row r="83" spans="1:8" ht="12.75" customHeight="1">
      <c r="A83" s="81"/>
      <c r="B83" s="85">
        <v>54</v>
      </c>
      <c r="C83" s="153">
        <v>105.91</v>
      </c>
      <c r="D83" s="153">
        <v>106.15</v>
      </c>
      <c r="E83" s="154">
        <v>106.32000000000001</v>
      </c>
      <c r="F83" s="154">
        <v>140.32</v>
      </c>
      <c r="G83" s="154">
        <v>141.5</v>
      </c>
      <c r="H83" s="155">
        <v>140.42000000000002</v>
      </c>
    </row>
    <row r="84" spans="1:8" ht="12.75" customHeight="1">
      <c r="A84" s="81"/>
      <c r="B84" s="85">
        <v>56</v>
      </c>
      <c r="C84" s="153">
        <v>108.39</v>
      </c>
      <c r="D84" s="153">
        <v>108.63</v>
      </c>
      <c r="E84" s="154">
        <v>108.82000000000001</v>
      </c>
      <c r="F84" s="154">
        <v>143.22</v>
      </c>
      <c r="G84" s="154">
        <v>144.52000000000001</v>
      </c>
      <c r="H84" s="155">
        <v>144.39000000000001</v>
      </c>
    </row>
    <row r="85" spans="1:8" ht="12.75" customHeight="1">
      <c r="A85" s="81"/>
      <c r="B85" s="85">
        <v>58</v>
      </c>
      <c r="C85" s="153">
        <v>115.78</v>
      </c>
      <c r="D85" s="153">
        <v>118.22</v>
      </c>
      <c r="E85" s="154">
        <v>119.32000000000001</v>
      </c>
      <c r="F85" s="154">
        <v>146.13</v>
      </c>
      <c r="G85" s="154">
        <v>148.36000000000001</v>
      </c>
      <c r="H85" s="155">
        <v>148.16</v>
      </c>
    </row>
    <row r="86" spans="1:8" ht="12.75" customHeight="1">
      <c r="A86" s="81"/>
      <c r="B86" s="88">
        <v>60</v>
      </c>
      <c r="C86" s="156">
        <v>118.17</v>
      </c>
      <c r="D86" s="156">
        <v>119.78</v>
      </c>
      <c r="E86" s="157">
        <v>120.33</v>
      </c>
      <c r="F86" s="157">
        <v>148.70000000000002</v>
      </c>
      <c r="G86" s="157">
        <v>150.99</v>
      </c>
      <c r="H86" s="158">
        <v>151.11000000000001</v>
      </c>
    </row>
    <row r="87" spans="1:8" ht="12.75" customHeight="1">
      <c r="A87" s="81"/>
      <c r="B87" s="78">
        <v>62</v>
      </c>
      <c r="C87" s="149">
        <v>119.53</v>
      </c>
      <c r="D87" s="149">
        <v>120.8</v>
      </c>
      <c r="E87" s="149">
        <v>121.35000000000001</v>
      </c>
      <c r="F87" s="149">
        <v>151.91</v>
      </c>
      <c r="G87" s="149">
        <v>154.28</v>
      </c>
      <c r="H87" s="150">
        <v>155.01</v>
      </c>
    </row>
    <row r="88" spans="1:8" ht="12.75" customHeight="1">
      <c r="A88" s="81"/>
      <c r="B88" s="78">
        <v>64</v>
      </c>
      <c r="C88" s="149">
        <v>120.74000000000001</v>
      </c>
      <c r="D88" s="149">
        <v>121.82000000000001</v>
      </c>
      <c r="E88" s="149">
        <v>122.52</v>
      </c>
      <c r="F88" s="149">
        <v>154.74</v>
      </c>
      <c r="G88" s="149">
        <v>156.11000000000001</v>
      </c>
      <c r="H88" s="150">
        <v>157.19</v>
      </c>
    </row>
    <row r="89" spans="1:8" ht="12.75" customHeight="1">
      <c r="A89" s="81"/>
      <c r="B89" s="78">
        <v>66</v>
      </c>
      <c r="C89" s="149">
        <v>121.97</v>
      </c>
      <c r="D89" s="149">
        <v>122.83</v>
      </c>
      <c r="E89" s="149">
        <v>123.69</v>
      </c>
      <c r="F89" s="149">
        <v>157.26</v>
      </c>
      <c r="G89" s="149">
        <v>159.51</v>
      </c>
      <c r="H89" s="150">
        <v>160.64000000000001</v>
      </c>
    </row>
    <row r="90" spans="1:8" ht="12.75" customHeight="1">
      <c r="A90" s="81"/>
      <c r="B90" s="78">
        <v>68</v>
      </c>
      <c r="C90" s="149">
        <v>123.18</v>
      </c>
      <c r="D90" s="149">
        <v>123.85000000000001</v>
      </c>
      <c r="E90" s="149">
        <v>124.87</v>
      </c>
      <c r="F90" s="149">
        <v>160.07</v>
      </c>
      <c r="G90" s="149">
        <v>161.4</v>
      </c>
      <c r="H90" s="150">
        <v>164.37</v>
      </c>
    </row>
    <row r="91" spans="1:8" ht="12.75" customHeight="1">
      <c r="A91" s="81"/>
      <c r="B91" s="82">
        <v>70</v>
      </c>
      <c r="C91" s="151">
        <v>124.39</v>
      </c>
      <c r="D91" s="151">
        <v>124.87</v>
      </c>
      <c r="E91" s="151">
        <v>126.05</v>
      </c>
      <c r="F91" s="151">
        <v>163.29</v>
      </c>
      <c r="G91" s="151">
        <v>164.68</v>
      </c>
      <c r="H91" s="152">
        <v>167.02</v>
      </c>
    </row>
    <row r="92" spans="1:8" ht="12.75" customHeight="1">
      <c r="A92" s="81"/>
      <c r="B92" s="85">
        <v>72</v>
      </c>
      <c r="C92" s="153">
        <v>125.61</v>
      </c>
      <c r="D92" s="153">
        <v>125.89</v>
      </c>
      <c r="E92" s="154">
        <v>127.22</v>
      </c>
      <c r="F92" s="154">
        <v>165.76</v>
      </c>
      <c r="G92" s="154">
        <v>167.34</v>
      </c>
      <c r="H92" s="155">
        <v>172.52</v>
      </c>
    </row>
    <row r="93" spans="1:8" ht="12.75" customHeight="1">
      <c r="A93" s="81"/>
      <c r="B93" s="85">
        <v>74</v>
      </c>
      <c r="C93" s="153">
        <v>126.83</v>
      </c>
      <c r="D93" s="153">
        <v>126.95</v>
      </c>
      <c r="E93" s="154">
        <v>128.4</v>
      </c>
      <c r="F93" s="154">
        <v>168.89000000000001</v>
      </c>
      <c r="G93" s="154">
        <v>170.49</v>
      </c>
      <c r="H93" s="155">
        <v>177.14000000000001</v>
      </c>
    </row>
    <row r="94" spans="1:8" ht="12.75" customHeight="1">
      <c r="A94" s="81"/>
      <c r="B94" s="85">
        <v>76</v>
      </c>
      <c r="C94" s="153">
        <v>128.05000000000001</v>
      </c>
      <c r="D94" s="153">
        <v>128.14000000000001</v>
      </c>
      <c r="E94" s="154">
        <v>129.57</v>
      </c>
      <c r="F94" s="154">
        <v>172.81</v>
      </c>
      <c r="G94" s="154">
        <v>174.45000000000002</v>
      </c>
      <c r="H94" s="155">
        <v>181.78</v>
      </c>
    </row>
    <row r="95" spans="1:8" ht="12.75" customHeight="1">
      <c r="A95" s="81"/>
      <c r="B95" s="85">
        <v>78</v>
      </c>
      <c r="C95" s="153">
        <v>129.27000000000001</v>
      </c>
      <c r="D95" s="153">
        <v>129.33000000000001</v>
      </c>
      <c r="E95" s="154">
        <v>130.75</v>
      </c>
      <c r="F95" s="154">
        <v>174.03</v>
      </c>
      <c r="G95" s="154">
        <v>175.8</v>
      </c>
      <c r="H95" s="155">
        <v>184.97</v>
      </c>
    </row>
    <row r="96" spans="1:8" ht="12.75" customHeight="1">
      <c r="B96" s="88">
        <v>80</v>
      </c>
      <c r="C96" s="156">
        <v>130.49</v>
      </c>
      <c r="D96" s="156">
        <v>130.51</v>
      </c>
      <c r="E96" s="157">
        <v>131.92000000000002</v>
      </c>
      <c r="F96" s="157">
        <v>177.95000000000002</v>
      </c>
      <c r="G96" s="157">
        <v>179.64000000000001</v>
      </c>
      <c r="H96" s="158">
        <v>189.42000000000002</v>
      </c>
    </row>
    <row r="97" spans="1:8" ht="12.75" customHeight="1">
      <c r="B97" s="78">
        <v>82</v>
      </c>
      <c r="C97" s="149">
        <v>131.69999999999999</v>
      </c>
      <c r="D97" s="149">
        <v>131.71</v>
      </c>
      <c r="E97" s="149">
        <v>133.11000000000001</v>
      </c>
      <c r="F97" s="149">
        <v>181.23</v>
      </c>
      <c r="G97" s="149">
        <v>182.96</v>
      </c>
      <c r="H97" s="150">
        <v>193.1</v>
      </c>
    </row>
    <row r="98" spans="1:8" ht="12.75" customHeight="1">
      <c r="B98" s="78">
        <v>84</v>
      </c>
      <c r="C98" s="149">
        <v>132.93</v>
      </c>
      <c r="D98" s="149">
        <v>132.88</v>
      </c>
      <c r="E98" s="149">
        <v>134.28</v>
      </c>
      <c r="F98" s="149">
        <v>184.47</v>
      </c>
      <c r="G98" s="149">
        <v>186.20000000000002</v>
      </c>
      <c r="H98" s="150">
        <v>196.73000000000002</v>
      </c>
    </row>
    <row r="99" spans="1:8" ht="12.75" customHeight="1">
      <c r="B99" s="78">
        <v>86</v>
      </c>
      <c r="C99" s="149">
        <v>134.15</v>
      </c>
      <c r="D99" s="149">
        <v>134.08000000000001</v>
      </c>
      <c r="E99" s="149">
        <v>135.47</v>
      </c>
      <c r="F99" s="149">
        <v>188.6</v>
      </c>
      <c r="G99" s="149">
        <v>190.39000000000001</v>
      </c>
      <c r="H99" s="150">
        <v>200.21</v>
      </c>
    </row>
    <row r="100" spans="1:8" ht="12.75" customHeight="1">
      <c r="B100" s="78">
        <v>88</v>
      </c>
      <c r="C100" s="149">
        <v>135.38</v>
      </c>
      <c r="D100" s="149">
        <v>135.28</v>
      </c>
      <c r="E100" s="149">
        <v>136.64000000000001</v>
      </c>
      <c r="F100" s="149">
        <v>191.72</v>
      </c>
      <c r="G100" s="149">
        <v>193.53</v>
      </c>
      <c r="H100" s="150">
        <v>203.96</v>
      </c>
    </row>
    <row r="101" spans="1:8" ht="12.75" customHeight="1">
      <c r="B101" s="82">
        <v>90</v>
      </c>
      <c r="C101" s="151">
        <v>136.58000000000001</v>
      </c>
      <c r="D101" s="151">
        <v>136.46</v>
      </c>
      <c r="E101" s="151">
        <v>137.82</v>
      </c>
      <c r="F101" s="151">
        <v>194.77</v>
      </c>
      <c r="G101" s="151">
        <v>196.63</v>
      </c>
      <c r="H101" s="152">
        <v>207.38</v>
      </c>
    </row>
    <row r="102" spans="1:8">
      <c r="B102" s="85">
        <v>92</v>
      </c>
      <c r="C102" s="153">
        <v>137.80000000000001</v>
      </c>
      <c r="D102" s="153">
        <v>137.65</v>
      </c>
      <c r="E102" s="154">
        <v>138.99</v>
      </c>
      <c r="F102" s="154">
        <v>198.41</v>
      </c>
      <c r="G102" s="154">
        <v>200.31</v>
      </c>
      <c r="H102" s="155">
        <v>211.13</v>
      </c>
    </row>
    <row r="103" spans="1:8">
      <c r="B103" s="85">
        <v>94</v>
      </c>
      <c r="C103" s="153">
        <v>139.02000000000001</v>
      </c>
      <c r="D103" s="153">
        <v>138.84</v>
      </c>
      <c r="E103" s="154">
        <v>140.17000000000002</v>
      </c>
      <c r="F103" s="154">
        <v>201.55</v>
      </c>
      <c r="G103" s="154">
        <v>203.48000000000002</v>
      </c>
      <c r="H103" s="155">
        <v>214.56</v>
      </c>
    </row>
    <row r="104" spans="1:8">
      <c r="B104" s="85">
        <v>96</v>
      </c>
      <c r="C104" s="153">
        <v>140.24</v>
      </c>
      <c r="D104" s="153">
        <v>140.02000000000001</v>
      </c>
      <c r="E104" s="154">
        <v>142.13</v>
      </c>
      <c r="F104" s="154">
        <v>204.93</v>
      </c>
      <c r="G104" s="154">
        <v>206.9</v>
      </c>
      <c r="H104" s="155">
        <v>218.1</v>
      </c>
    </row>
    <row r="105" spans="1:8">
      <c r="B105" s="85">
        <v>98</v>
      </c>
      <c r="C105" s="153">
        <v>141.46</v>
      </c>
      <c r="D105" s="153">
        <v>141.20000000000002</v>
      </c>
      <c r="E105" s="154">
        <v>145.01</v>
      </c>
      <c r="F105" s="154">
        <v>208.52</v>
      </c>
      <c r="G105" s="154">
        <v>210.52</v>
      </c>
      <c r="H105" s="155">
        <v>221.46</v>
      </c>
    </row>
    <row r="106" spans="1:8">
      <c r="B106" s="88">
        <v>100</v>
      </c>
      <c r="C106" s="156">
        <v>142.68</v>
      </c>
      <c r="D106" s="156">
        <v>142.22</v>
      </c>
      <c r="E106" s="157">
        <v>147.96</v>
      </c>
      <c r="F106" s="157">
        <v>211.5</v>
      </c>
      <c r="G106" s="157">
        <v>213.52</v>
      </c>
      <c r="H106" s="158">
        <v>225.21</v>
      </c>
    </row>
    <row r="108" spans="1:8" ht="14.5">
      <c r="B108" s="91" t="s">
        <v>5</v>
      </c>
    </row>
    <row r="110" spans="1:8" ht="13">
      <c r="A110" s="92"/>
      <c r="C110" s="92"/>
    </row>
    <row r="112" spans="1:8" ht="14.15" customHeight="1"/>
    <row r="113" spans="1:10" ht="14.15" customHeight="1"/>
    <row r="114" spans="1:10" ht="6" customHeight="1"/>
    <row r="115" spans="1:10" ht="13">
      <c r="J115" s="59" t="str">
        <f>+J59</f>
        <v>2024 Rates</v>
      </c>
    </row>
    <row r="116" spans="1:10" ht="25">
      <c r="B116" s="60" t="s">
        <v>32</v>
      </c>
      <c r="C116" s="60"/>
      <c r="E116" s="60"/>
      <c r="H116" s="61"/>
    </row>
    <row r="117" spans="1:10" ht="12.75" customHeight="1">
      <c r="B117" s="60"/>
      <c r="C117" s="60"/>
      <c r="E117" s="60"/>
      <c r="H117" s="61"/>
    </row>
    <row r="118" spans="1:10" ht="33">
      <c r="B118" s="62" t="s">
        <v>66</v>
      </c>
      <c r="C118" s="63"/>
      <c r="D118" s="63"/>
      <c r="E118" s="63"/>
      <c r="F118" s="63"/>
      <c r="G118" s="63"/>
      <c r="H118" s="64"/>
      <c r="I118" s="63"/>
    </row>
    <row r="119" spans="1:10" ht="12.75" customHeight="1">
      <c r="B119" s="65"/>
      <c r="C119" s="63"/>
      <c r="D119" s="63"/>
      <c r="E119" s="63"/>
      <c r="F119" s="63"/>
      <c r="G119" s="63"/>
      <c r="H119" s="64"/>
      <c r="I119" s="63"/>
    </row>
    <row r="120" spans="1:10" ht="12.75" customHeight="1">
      <c r="B120" s="62"/>
      <c r="C120" s="63"/>
      <c r="D120" s="63"/>
      <c r="E120" s="63"/>
      <c r="F120" s="63"/>
      <c r="G120" s="63"/>
      <c r="H120" s="64"/>
      <c r="I120" s="63"/>
    </row>
    <row r="121" spans="1:10" ht="12.75" customHeight="1">
      <c r="B121" s="64"/>
      <c r="C121" s="63"/>
      <c r="D121" s="63"/>
      <c r="E121" s="63"/>
      <c r="F121" s="63"/>
      <c r="G121" s="63"/>
      <c r="H121" s="64"/>
      <c r="I121" s="63"/>
    </row>
    <row r="122" spans="1:10" ht="12.75" customHeight="1">
      <c r="B122" s="67" t="s">
        <v>2</v>
      </c>
      <c r="C122" s="144">
        <v>51</v>
      </c>
      <c r="D122" s="144">
        <v>52</v>
      </c>
      <c r="E122" s="144">
        <v>53</v>
      </c>
      <c r="F122" s="145" t="s">
        <v>67</v>
      </c>
      <c r="G122" s="145" t="s">
        <v>68</v>
      </c>
      <c r="H122" s="145" t="s">
        <v>69</v>
      </c>
    </row>
    <row r="123" spans="1:10" ht="12.75" customHeight="1">
      <c r="A123" s="63"/>
      <c r="B123" s="69" t="s">
        <v>70</v>
      </c>
      <c r="C123" s="147">
        <v>143.9</v>
      </c>
      <c r="D123" s="147">
        <v>143.24</v>
      </c>
      <c r="E123" s="147">
        <v>148.93</v>
      </c>
      <c r="F123" s="147">
        <v>212.71</v>
      </c>
      <c r="G123" s="147">
        <v>214.54</v>
      </c>
      <c r="H123" s="148">
        <v>231.63</v>
      </c>
    </row>
    <row r="124" spans="1:10" ht="12.75" customHeight="1">
      <c r="A124" s="72"/>
      <c r="B124" s="78">
        <v>110</v>
      </c>
      <c r="C124" s="149">
        <v>145.07</v>
      </c>
      <c r="D124" s="149">
        <v>144.25</v>
      </c>
      <c r="E124" s="149">
        <v>151.83000000000001</v>
      </c>
      <c r="F124" s="149">
        <v>216.62</v>
      </c>
      <c r="G124" s="149">
        <v>220.69</v>
      </c>
      <c r="H124" s="150">
        <v>240.83</v>
      </c>
    </row>
    <row r="125" spans="1:10" s="96" customFormat="1" ht="12.75" customHeight="1">
      <c r="A125" s="95"/>
      <c r="B125" s="78">
        <v>115</v>
      </c>
      <c r="C125" s="149">
        <v>146.25</v>
      </c>
      <c r="D125" s="149">
        <v>149.39000000000001</v>
      </c>
      <c r="E125" s="149">
        <v>158.02000000000001</v>
      </c>
      <c r="F125" s="149">
        <v>225.14000000000001</v>
      </c>
      <c r="G125" s="149">
        <v>230.05</v>
      </c>
      <c r="H125" s="150">
        <v>250.69</v>
      </c>
      <c r="I125" s="57"/>
    </row>
    <row r="126" spans="1:10" ht="12.75" customHeight="1">
      <c r="A126" s="81"/>
      <c r="B126" s="78">
        <v>120</v>
      </c>
      <c r="C126" s="149">
        <v>149.87</v>
      </c>
      <c r="D126" s="149">
        <v>154.20000000000002</v>
      </c>
      <c r="E126" s="149">
        <v>165.12</v>
      </c>
      <c r="F126" s="149">
        <v>233.66</v>
      </c>
      <c r="G126" s="149">
        <v>238.96</v>
      </c>
      <c r="H126" s="150">
        <v>260.31</v>
      </c>
    </row>
    <row r="127" spans="1:10" ht="12.75" customHeight="1">
      <c r="A127" s="81"/>
      <c r="B127" s="82">
        <v>125</v>
      </c>
      <c r="C127" s="151">
        <v>153.37</v>
      </c>
      <c r="D127" s="151">
        <v>160.06</v>
      </c>
      <c r="E127" s="151">
        <v>171.32</v>
      </c>
      <c r="F127" s="151">
        <v>242.19</v>
      </c>
      <c r="G127" s="151">
        <v>248.18</v>
      </c>
      <c r="H127" s="152">
        <v>269.75</v>
      </c>
    </row>
    <row r="128" spans="1:10" ht="12.75" customHeight="1">
      <c r="A128" s="81"/>
      <c r="B128" s="85">
        <v>130</v>
      </c>
      <c r="C128" s="153">
        <v>156.51</v>
      </c>
      <c r="D128" s="153">
        <v>164.20000000000002</v>
      </c>
      <c r="E128" s="154">
        <v>178.12</v>
      </c>
      <c r="F128" s="154">
        <v>250.8</v>
      </c>
      <c r="G128" s="154">
        <v>256.2</v>
      </c>
      <c r="H128" s="155">
        <v>278.07</v>
      </c>
    </row>
    <row r="129" spans="1:18" ht="12.75" customHeight="1">
      <c r="A129" s="81"/>
      <c r="B129" s="85">
        <v>135</v>
      </c>
      <c r="C129" s="153">
        <v>159.9</v>
      </c>
      <c r="D129" s="153">
        <v>168.88</v>
      </c>
      <c r="E129" s="154">
        <v>184.55</v>
      </c>
      <c r="F129" s="154">
        <v>257.64</v>
      </c>
      <c r="G129" s="154">
        <v>261.72000000000003</v>
      </c>
      <c r="H129" s="155">
        <v>285.77</v>
      </c>
    </row>
    <row r="130" spans="1:18" ht="12.75" customHeight="1">
      <c r="A130" s="81"/>
      <c r="B130" s="85">
        <v>140</v>
      </c>
      <c r="C130" s="153">
        <v>163.21</v>
      </c>
      <c r="D130" s="153">
        <v>172.59</v>
      </c>
      <c r="E130" s="154">
        <v>190.05</v>
      </c>
      <c r="F130" s="154">
        <v>265.89999999999998</v>
      </c>
      <c r="G130" s="154">
        <v>269.73</v>
      </c>
      <c r="H130" s="155">
        <v>294.83</v>
      </c>
    </row>
    <row r="131" spans="1:18" ht="12.75" customHeight="1">
      <c r="A131" s="81"/>
      <c r="B131" s="85">
        <v>145</v>
      </c>
      <c r="C131" s="153">
        <v>166.33</v>
      </c>
      <c r="D131" s="153">
        <v>176.75</v>
      </c>
      <c r="E131" s="154">
        <v>195.28</v>
      </c>
      <c r="F131" s="154">
        <v>277.54000000000002</v>
      </c>
      <c r="G131" s="154">
        <v>281.7</v>
      </c>
      <c r="H131" s="155">
        <v>301.23</v>
      </c>
    </row>
    <row r="132" spans="1:18" ht="12.75" customHeight="1">
      <c r="A132" s="81"/>
      <c r="B132" s="88">
        <v>150</v>
      </c>
      <c r="C132" s="156">
        <v>169.76</v>
      </c>
      <c r="D132" s="156">
        <v>180.52</v>
      </c>
      <c r="E132" s="157">
        <v>200.76</v>
      </c>
      <c r="F132" s="157">
        <v>283.24</v>
      </c>
      <c r="G132" s="157">
        <v>287.52</v>
      </c>
      <c r="H132" s="158">
        <v>305.10000000000002</v>
      </c>
    </row>
    <row r="133" spans="1:18" ht="12.75" customHeight="1">
      <c r="A133" s="81"/>
    </row>
    <row r="134" spans="1:18" ht="12.75" customHeight="1">
      <c r="A134" s="81"/>
    </row>
    <row r="135" spans="1:18" ht="17.5">
      <c r="A135" s="81"/>
      <c r="B135" s="103" t="s">
        <v>71</v>
      </c>
      <c r="C135" s="63"/>
      <c r="D135" s="63"/>
      <c r="E135" s="63"/>
      <c r="F135" s="63"/>
      <c r="G135" s="63"/>
      <c r="H135" s="81"/>
    </row>
    <row r="136" spans="1:18" ht="12.75" customHeight="1">
      <c r="A136" s="81"/>
      <c r="B136" s="103" t="s">
        <v>72</v>
      </c>
      <c r="C136" s="63"/>
      <c r="D136" s="63"/>
      <c r="E136" s="63"/>
      <c r="F136" s="63"/>
      <c r="G136" s="63"/>
      <c r="H136" s="81"/>
    </row>
    <row r="137" spans="1:18" ht="12.75" customHeight="1">
      <c r="A137" s="81"/>
      <c r="B137" s="64"/>
      <c r="C137" s="63"/>
      <c r="D137" s="63"/>
      <c r="E137" s="63"/>
      <c r="F137" s="63"/>
      <c r="G137" s="63"/>
      <c r="H137" s="63"/>
    </row>
    <row r="138" spans="1:18" ht="14.15" customHeight="1">
      <c r="A138" s="81"/>
      <c r="B138" s="67" t="s">
        <v>2</v>
      </c>
      <c r="C138" s="144">
        <v>51</v>
      </c>
      <c r="D138" s="144">
        <v>52</v>
      </c>
      <c r="E138" s="144">
        <v>53</v>
      </c>
      <c r="F138" s="145" t="s">
        <v>67</v>
      </c>
      <c r="G138" s="145" t="s">
        <v>68</v>
      </c>
      <c r="H138" s="145" t="s">
        <v>69</v>
      </c>
    </row>
    <row r="139" spans="1:18" s="81" customFormat="1" ht="17.25" customHeight="1">
      <c r="B139" s="273" t="s">
        <v>73</v>
      </c>
      <c r="C139" s="274"/>
      <c r="D139" s="274"/>
      <c r="E139" s="274"/>
      <c r="F139" s="274"/>
      <c r="G139" s="274"/>
      <c r="H139" s="275"/>
      <c r="I139" s="57"/>
      <c r="Q139" s="104"/>
      <c r="R139" s="105"/>
    </row>
    <row r="140" spans="1:18" s="81" customFormat="1" ht="17.25" customHeight="1">
      <c r="B140" s="276" t="s">
        <v>10</v>
      </c>
      <c r="C140" s="269">
        <v>1.1400000000000001</v>
      </c>
      <c r="D140" s="269">
        <v>1.21</v>
      </c>
      <c r="E140" s="269">
        <v>1.34</v>
      </c>
      <c r="F140" s="269">
        <v>1.8900000000000001</v>
      </c>
      <c r="G140" s="269">
        <v>1.92</v>
      </c>
      <c r="H140" s="270">
        <v>2.04</v>
      </c>
      <c r="I140" s="57"/>
      <c r="Q140" s="104"/>
      <c r="R140" s="105"/>
    </row>
    <row r="141" spans="1:18" s="81" customFormat="1" ht="6.75" customHeight="1">
      <c r="B141" s="276"/>
      <c r="C141" s="269"/>
      <c r="D141" s="269"/>
      <c r="E141" s="269"/>
      <c r="F141" s="269"/>
      <c r="G141" s="269"/>
      <c r="H141" s="270"/>
      <c r="I141" s="57"/>
    </row>
    <row r="142" spans="1:18" ht="12.75" customHeight="1">
      <c r="B142" s="272" t="s">
        <v>42</v>
      </c>
      <c r="C142" s="260">
        <v>169.76</v>
      </c>
      <c r="D142" s="260">
        <v>180.52</v>
      </c>
      <c r="E142" s="260">
        <v>200.76</v>
      </c>
      <c r="F142" s="260">
        <v>283.24</v>
      </c>
      <c r="G142" s="260">
        <v>287.52</v>
      </c>
      <c r="H142" s="261">
        <v>305.10000000000002</v>
      </c>
    </row>
    <row r="143" spans="1:18" ht="12.75" customHeight="1">
      <c r="B143" s="272"/>
      <c r="C143" s="260"/>
      <c r="D143" s="260"/>
      <c r="E143" s="260"/>
      <c r="F143" s="260"/>
      <c r="G143" s="260"/>
      <c r="H143" s="261"/>
    </row>
    <row r="144" spans="1:18" ht="12.75" customHeight="1">
      <c r="B144" s="273" t="s">
        <v>74</v>
      </c>
      <c r="C144" s="274"/>
      <c r="D144" s="274"/>
      <c r="E144" s="274"/>
      <c r="F144" s="274"/>
      <c r="G144" s="274"/>
      <c r="H144" s="275"/>
    </row>
    <row r="145" spans="1:9" ht="12.75" customHeight="1">
      <c r="B145" s="276" t="s">
        <v>10</v>
      </c>
      <c r="C145" s="269">
        <v>1.0900000000000001</v>
      </c>
      <c r="D145" s="269">
        <v>1.17</v>
      </c>
      <c r="E145" s="269">
        <v>1.28</v>
      </c>
      <c r="F145" s="269">
        <v>1.8</v>
      </c>
      <c r="G145" s="269">
        <v>1.87</v>
      </c>
      <c r="H145" s="270">
        <v>1.98</v>
      </c>
    </row>
    <row r="146" spans="1:9" ht="12.75" customHeight="1">
      <c r="B146" s="276"/>
      <c r="C146" s="269"/>
      <c r="D146" s="269"/>
      <c r="E146" s="269"/>
      <c r="F146" s="269"/>
      <c r="G146" s="269"/>
      <c r="H146" s="270"/>
    </row>
    <row r="147" spans="1:9" ht="12.75" customHeight="1">
      <c r="B147" s="272" t="s">
        <v>42</v>
      </c>
      <c r="C147" s="260">
        <v>226.86</v>
      </c>
      <c r="D147" s="260">
        <v>240.79</v>
      </c>
      <c r="E147" s="260">
        <v>266.66000000000003</v>
      </c>
      <c r="F147" s="260">
        <v>376.11</v>
      </c>
      <c r="G147" s="260">
        <v>382.08</v>
      </c>
      <c r="H147" s="261">
        <v>405.96000000000004</v>
      </c>
    </row>
    <row r="148" spans="1:9" ht="12.75" customHeight="1">
      <c r="B148" s="272"/>
      <c r="C148" s="260"/>
      <c r="D148" s="260"/>
      <c r="E148" s="260"/>
      <c r="F148" s="260"/>
      <c r="G148" s="260"/>
      <c r="H148" s="261"/>
    </row>
    <row r="149" spans="1:9" ht="12.75" customHeight="1">
      <c r="B149" s="273" t="s">
        <v>75</v>
      </c>
      <c r="C149" s="274"/>
      <c r="D149" s="274"/>
      <c r="E149" s="274"/>
      <c r="F149" s="274"/>
      <c r="G149" s="274"/>
      <c r="H149" s="275"/>
    </row>
    <row r="150" spans="1:9" ht="12.75" customHeight="1">
      <c r="B150" s="276" t="s">
        <v>10</v>
      </c>
      <c r="C150" s="269">
        <v>0.93</v>
      </c>
      <c r="D150" s="269">
        <v>1.1100000000000001</v>
      </c>
      <c r="E150" s="269">
        <v>1.25</v>
      </c>
      <c r="F150" s="269">
        <v>1.67</v>
      </c>
      <c r="G150" s="269">
        <v>1.75</v>
      </c>
      <c r="H150" s="270">
        <v>1.93</v>
      </c>
    </row>
    <row r="151" spans="1:9" ht="12.75" customHeight="1">
      <c r="B151" s="276"/>
      <c r="C151" s="269"/>
      <c r="D151" s="269"/>
      <c r="E151" s="269"/>
      <c r="F151" s="269"/>
      <c r="G151" s="269"/>
      <c r="H151" s="270"/>
    </row>
    <row r="152" spans="1:9" ht="12" customHeight="1">
      <c r="B152" s="272" t="s">
        <v>42</v>
      </c>
      <c r="C152" s="260">
        <v>543.91</v>
      </c>
      <c r="D152" s="260">
        <v>583.83000000000004</v>
      </c>
      <c r="E152" s="260">
        <v>638.72</v>
      </c>
      <c r="F152" s="260">
        <v>898.2</v>
      </c>
      <c r="G152" s="260">
        <v>933.13</v>
      </c>
      <c r="H152" s="261">
        <v>988.02</v>
      </c>
    </row>
    <row r="153" spans="1:9" ht="12.75" customHeight="1">
      <c r="B153" s="272"/>
      <c r="C153" s="260"/>
      <c r="D153" s="260"/>
      <c r="E153" s="260"/>
      <c r="F153" s="260"/>
      <c r="G153" s="260"/>
      <c r="H153" s="261"/>
    </row>
    <row r="154" spans="1:9" ht="12.75" customHeight="1">
      <c r="B154" s="111"/>
      <c r="C154" s="142"/>
      <c r="D154" s="142"/>
      <c r="E154" s="142"/>
      <c r="F154" s="142"/>
      <c r="G154" s="142"/>
      <c r="H154" s="142"/>
    </row>
    <row r="155" spans="1:9" ht="14.5">
      <c r="B155" s="91" t="s">
        <v>5</v>
      </c>
      <c r="I155" s="142"/>
    </row>
    <row r="156" spans="1:9" ht="14.15" customHeight="1">
      <c r="A156" s="81"/>
    </row>
    <row r="157" spans="1:9" ht="14.15" customHeight="1">
      <c r="A157" s="81"/>
    </row>
    <row r="158" spans="1:9" ht="14.15" customHeight="1">
      <c r="A158" s="81"/>
    </row>
    <row r="159" spans="1:9" ht="14.15" customHeight="1">
      <c r="A159" s="81"/>
    </row>
    <row r="160" spans="1:9" ht="14.15" customHeight="1">
      <c r="A160" s="81"/>
    </row>
    <row r="161" spans="1:1" ht="14.15" customHeight="1">
      <c r="A161" s="81"/>
    </row>
    <row r="162" spans="1:1" ht="14.15" customHeight="1">
      <c r="A162" s="81"/>
    </row>
    <row r="163" spans="1:1" ht="14.15" customHeight="1">
      <c r="A163" s="81"/>
    </row>
    <row r="164" spans="1:1" ht="14.15" customHeight="1">
      <c r="A164" s="81"/>
    </row>
    <row r="165" spans="1:1" ht="14.15" customHeight="1">
      <c r="A165" s="81"/>
    </row>
    <row r="166" spans="1:1" ht="14.15" customHeight="1">
      <c r="A166" s="81"/>
    </row>
  </sheetData>
  <mergeCells count="45">
    <mergeCell ref="B139:H139"/>
    <mergeCell ref="B140:B141"/>
    <mergeCell ref="C140:C141"/>
    <mergeCell ref="D140:D141"/>
    <mergeCell ref="E140:E141"/>
    <mergeCell ref="F140:F141"/>
    <mergeCell ref="G140:G141"/>
    <mergeCell ref="H140:H141"/>
    <mergeCell ref="H142:H143"/>
    <mergeCell ref="B144:H144"/>
    <mergeCell ref="B145:B146"/>
    <mergeCell ref="C145:C146"/>
    <mergeCell ref="D145:D146"/>
    <mergeCell ref="E145:E146"/>
    <mergeCell ref="F145:F146"/>
    <mergeCell ref="G145:G146"/>
    <mergeCell ref="H145:H146"/>
    <mergeCell ref="B142:B143"/>
    <mergeCell ref="C142:C143"/>
    <mergeCell ref="D142:D143"/>
    <mergeCell ref="E142:E143"/>
    <mergeCell ref="F142:F143"/>
    <mergeCell ref="G142:G143"/>
    <mergeCell ref="H147:H148"/>
    <mergeCell ref="B149:H149"/>
    <mergeCell ref="B150:B151"/>
    <mergeCell ref="C150:C151"/>
    <mergeCell ref="D150:D151"/>
    <mergeCell ref="E150:E151"/>
    <mergeCell ref="F150:F151"/>
    <mergeCell ref="G150:G151"/>
    <mergeCell ref="H150:H151"/>
    <mergeCell ref="B147:B148"/>
    <mergeCell ref="C147:C148"/>
    <mergeCell ref="D147:D148"/>
    <mergeCell ref="E147:E148"/>
    <mergeCell ref="F147:F148"/>
    <mergeCell ref="G147:G148"/>
    <mergeCell ref="H152:H153"/>
    <mergeCell ref="B152:B153"/>
    <mergeCell ref="C152:C153"/>
    <mergeCell ref="D152:D153"/>
    <mergeCell ref="E152:E153"/>
    <mergeCell ref="F152:F153"/>
    <mergeCell ref="G152:G153"/>
  </mergeCells>
  <pageMargins left="0.25" right="0.25" top="0.75" bottom="0.75" header="0.3" footer="0.3"/>
  <pageSetup fitToHeight="0" orientation="portrait" r:id="rId1"/>
  <headerFooter alignWithMargins="0"/>
  <rowBreaks count="2" manualBreakCount="2">
    <brk id="57" max="11" man="1"/>
    <brk id="113" max="1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32E8-DB17-4518-BDBF-4D9D61F82C30}">
  <sheetPr>
    <tabColor rgb="FF993300"/>
    <pageSetUpPr fitToPage="1"/>
  </sheetPr>
  <dimension ref="A1:R163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6.7265625" style="57" customWidth="1"/>
    <col min="3" max="9" width="7.7265625" style="57" customWidth="1"/>
    <col min="10" max="10" width="4.7265625" style="57" customWidth="1"/>
    <col min="11" max="256" width="9.1796875" style="57"/>
    <col min="257" max="257" width="4.7265625" style="57" customWidth="1"/>
    <col min="258" max="258" width="6.7265625" style="57" customWidth="1"/>
    <col min="259" max="265" width="7.7265625" style="57" customWidth="1"/>
    <col min="266" max="266" width="4.7265625" style="57" customWidth="1"/>
    <col min="267" max="512" width="9.1796875" style="57"/>
    <col min="513" max="513" width="4.7265625" style="57" customWidth="1"/>
    <col min="514" max="514" width="6.7265625" style="57" customWidth="1"/>
    <col min="515" max="521" width="7.7265625" style="57" customWidth="1"/>
    <col min="522" max="522" width="4.7265625" style="57" customWidth="1"/>
    <col min="523" max="768" width="9.1796875" style="57"/>
    <col min="769" max="769" width="4.7265625" style="57" customWidth="1"/>
    <col min="770" max="770" width="6.7265625" style="57" customWidth="1"/>
    <col min="771" max="777" width="7.7265625" style="57" customWidth="1"/>
    <col min="778" max="778" width="4.7265625" style="57" customWidth="1"/>
    <col min="779" max="1024" width="9.1796875" style="57"/>
    <col min="1025" max="1025" width="4.7265625" style="57" customWidth="1"/>
    <col min="1026" max="1026" width="6.7265625" style="57" customWidth="1"/>
    <col min="1027" max="1033" width="7.7265625" style="57" customWidth="1"/>
    <col min="1034" max="1034" width="4.7265625" style="57" customWidth="1"/>
    <col min="1035" max="1280" width="9.1796875" style="57"/>
    <col min="1281" max="1281" width="4.7265625" style="57" customWidth="1"/>
    <col min="1282" max="1282" width="6.7265625" style="57" customWidth="1"/>
    <col min="1283" max="1289" width="7.7265625" style="57" customWidth="1"/>
    <col min="1290" max="1290" width="4.7265625" style="57" customWidth="1"/>
    <col min="1291" max="1536" width="9.1796875" style="57"/>
    <col min="1537" max="1537" width="4.7265625" style="57" customWidth="1"/>
    <col min="1538" max="1538" width="6.7265625" style="57" customWidth="1"/>
    <col min="1539" max="1545" width="7.7265625" style="57" customWidth="1"/>
    <col min="1546" max="1546" width="4.7265625" style="57" customWidth="1"/>
    <col min="1547" max="1792" width="9.1796875" style="57"/>
    <col min="1793" max="1793" width="4.7265625" style="57" customWidth="1"/>
    <col min="1794" max="1794" width="6.7265625" style="57" customWidth="1"/>
    <col min="1795" max="1801" width="7.7265625" style="57" customWidth="1"/>
    <col min="1802" max="1802" width="4.7265625" style="57" customWidth="1"/>
    <col min="1803" max="2048" width="9.1796875" style="57"/>
    <col min="2049" max="2049" width="4.7265625" style="57" customWidth="1"/>
    <col min="2050" max="2050" width="6.7265625" style="57" customWidth="1"/>
    <col min="2051" max="2057" width="7.7265625" style="57" customWidth="1"/>
    <col min="2058" max="2058" width="4.7265625" style="57" customWidth="1"/>
    <col min="2059" max="2304" width="9.1796875" style="57"/>
    <col min="2305" max="2305" width="4.7265625" style="57" customWidth="1"/>
    <col min="2306" max="2306" width="6.7265625" style="57" customWidth="1"/>
    <col min="2307" max="2313" width="7.7265625" style="57" customWidth="1"/>
    <col min="2314" max="2314" width="4.7265625" style="57" customWidth="1"/>
    <col min="2315" max="2560" width="9.1796875" style="57"/>
    <col min="2561" max="2561" width="4.7265625" style="57" customWidth="1"/>
    <col min="2562" max="2562" width="6.7265625" style="57" customWidth="1"/>
    <col min="2563" max="2569" width="7.7265625" style="57" customWidth="1"/>
    <col min="2570" max="2570" width="4.7265625" style="57" customWidth="1"/>
    <col min="2571" max="2816" width="9.1796875" style="57"/>
    <col min="2817" max="2817" width="4.7265625" style="57" customWidth="1"/>
    <col min="2818" max="2818" width="6.7265625" style="57" customWidth="1"/>
    <col min="2819" max="2825" width="7.7265625" style="57" customWidth="1"/>
    <col min="2826" max="2826" width="4.7265625" style="57" customWidth="1"/>
    <col min="2827" max="3072" width="9.1796875" style="57"/>
    <col min="3073" max="3073" width="4.7265625" style="57" customWidth="1"/>
    <col min="3074" max="3074" width="6.7265625" style="57" customWidth="1"/>
    <col min="3075" max="3081" width="7.7265625" style="57" customWidth="1"/>
    <col min="3082" max="3082" width="4.7265625" style="57" customWidth="1"/>
    <col min="3083" max="3328" width="9.1796875" style="57"/>
    <col min="3329" max="3329" width="4.7265625" style="57" customWidth="1"/>
    <col min="3330" max="3330" width="6.7265625" style="57" customWidth="1"/>
    <col min="3331" max="3337" width="7.7265625" style="57" customWidth="1"/>
    <col min="3338" max="3338" width="4.7265625" style="57" customWidth="1"/>
    <col min="3339" max="3584" width="9.1796875" style="57"/>
    <col min="3585" max="3585" width="4.7265625" style="57" customWidth="1"/>
    <col min="3586" max="3586" width="6.7265625" style="57" customWidth="1"/>
    <col min="3587" max="3593" width="7.7265625" style="57" customWidth="1"/>
    <col min="3594" max="3594" width="4.7265625" style="57" customWidth="1"/>
    <col min="3595" max="3840" width="9.1796875" style="57"/>
    <col min="3841" max="3841" width="4.7265625" style="57" customWidth="1"/>
    <col min="3842" max="3842" width="6.7265625" style="57" customWidth="1"/>
    <col min="3843" max="3849" width="7.7265625" style="57" customWidth="1"/>
    <col min="3850" max="3850" width="4.7265625" style="57" customWidth="1"/>
    <col min="3851" max="4096" width="9.1796875" style="57"/>
    <col min="4097" max="4097" width="4.7265625" style="57" customWidth="1"/>
    <col min="4098" max="4098" width="6.7265625" style="57" customWidth="1"/>
    <col min="4099" max="4105" width="7.7265625" style="57" customWidth="1"/>
    <col min="4106" max="4106" width="4.7265625" style="57" customWidth="1"/>
    <col min="4107" max="4352" width="9.1796875" style="57"/>
    <col min="4353" max="4353" width="4.7265625" style="57" customWidth="1"/>
    <col min="4354" max="4354" width="6.7265625" style="57" customWidth="1"/>
    <col min="4355" max="4361" width="7.7265625" style="57" customWidth="1"/>
    <col min="4362" max="4362" width="4.7265625" style="57" customWidth="1"/>
    <col min="4363" max="4608" width="9.1796875" style="57"/>
    <col min="4609" max="4609" width="4.7265625" style="57" customWidth="1"/>
    <col min="4610" max="4610" width="6.7265625" style="57" customWidth="1"/>
    <col min="4611" max="4617" width="7.7265625" style="57" customWidth="1"/>
    <col min="4618" max="4618" width="4.7265625" style="57" customWidth="1"/>
    <col min="4619" max="4864" width="9.1796875" style="57"/>
    <col min="4865" max="4865" width="4.7265625" style="57" customWidth="1"/>
    <col min="4866" max="4866" width="6.7265625" style="57" customWidth="1"/>
    <col min="4867" max="4873" width="7.7265625" style="57" customWidth="1"/>
    <col min="4874" max="4874" width="4.7265625" style="57" customWidth="1"/>
    <col min="4875" max="5120" width="9.1796875" style="57"/>
    <col min="5121" max="5121" width="4.7265625" style="57" customWidth="1"/>
    <col min="5122" max="5122" width="6.7265625" style="57" customWidth="1"/>
    <col min="5123" max="5129" width="7.7265625" style="57" customWidth="1"/>
    <col min="5130" max="5130" width="4.7265625" style="57" customWidth="1"/>
    <col min="5131" max="5376" width="9.1796875" style="57"/>
    <col min="5377" max="5377" width="4.7265625" style="57" customWidth="1"/>
    <col min="5378" max="5378" width="6.7265625" style="57" customWidth="1"/>
    <col min="5379" max="5385" width="7.7265625" style="57" customWidth="1"/>
    <col min="5386" max="5386" width="4.7265625" style="57" customWidth="1"/>
    <col min="5387" max="5632" width="9.1796875" style="57"/>
    <col min="5633" max="5633" width="4.7265625" style="57" customWidth="1"/>
    <col min="5634" max="5634" width="6.7265625" style="57" customWidth="1"/>
    <col min="5635" max="5641" width="7.7265625" style="57" customWidth="1"/>
    <col min="5642" max="5642" width="4.7265625" style="57" customWidth="1"/>
    <col min="5643" max="5888" width="9.1796875" style="57"/>
    <col min="5889" max="5889" width="4.7265625" style="57" customWidth="1"/>
    <col min="5890" max="5890" width="6.7265625" style="57" customWidth="1"/>
    <col min="5891" max="5897" width="7.7265625" style="57" customWidth="1"/>
    <col min="5898" max="5898" width="4.7265625" style="57" customWidth="1"/>
    <col min="5899" max="6144" width="9.1796875" style="57"/>
    <col min="6145" max="6145" width="4.7265625" style="57" customWidth="1"/>
    <col min="6146" max="6146" width="6.7265625" style="57" customWidth="1"/>
    <col min="6147" max="6153" width="7.7265625" style="57" customWidth="1"/>
    <col min="6154" max="6154" width="4.7265625" style="57" customWidth="1"/>
    <col min="6155" max="6400" width="9.1796875" style="57"/>
    <col min="6401" max="6401" width="4.7265625" style="57" customWidth="1"/>
    <col min="6402" max="6402" width="6.7265625" style="57" customWidth="1"/>
    <col min="6403" max="6409" width="7.7265625" style="57" customWidth="1"/>
    <col min="6410" max="6410" width="4.7265625" style="57" customWidth="1"/>
    <col min="6411" max="6656" width="9.1796875" style="57"/>
    <col min="6657" max="6657" width="4.7265625" style="57" customWidth="1"/>
    <col min="6658" max="6658" width="6.7265625" style="57" customWidth="1"/>
    <col min="6659" max="6665" width="7.7265625" style="57" customWidth="1"/>
    <col min="6666" max="6666" width="4.7265625" style="57" customWidth="1"/>
    <col min="6667" max="6912" width="9.1796875" style="57"/>
    <col min="6913" max="6913" width="4.7265625" style="57" customWidth="1"/>
    <col min="6914" max="6914" width="6.7265625" style="57" customWidth="1"/>
    <col min="6915" max="6921" width="7.7265625" style="57" customWidth="1"/>
    <col min="6922" max="6922" width="4.7265625" style="57" customWidth="1"/>
    <col min="6923" max="7168" width="9.1796875" style="57"/>
    <col min="7169" max="7169" width="4.7265625" style="57" customWidth="1"/>
    <col min="7170" max="7170" width="6.7265625" style="57" customWidth="1"/>
    <col min="7171" max="7177" width="7.7265625" style="57" customWidth="1"/>
    <col min="7178" max="7178" width="4.7265625" style="57" customWidth="1"/>
    <col min="7179" max="7424" width="9.1796875" style="57"/>
    <col min="7425" max="7425" width="4.7265625" style="57" customWidth="1"/>
    <col min="7426" max="7426" width="6.7265625" style="57" customWidth="1"/>
    <col min="7427" max="7433" width="7.7265625" style="57" customWidth="1"/>
    <col min="7434" max="7434" width="4.7265625" style="57" customWidth="1"/>
    <col min="7435" max="7680" width="9.1796875" style="57"/>
    <col min="7681" max="7681" width="4.7265625" style="57" customWidth="1"/>
    <col min="7682" max="7682" width="6.7265625" style="57" customWidth="1"/>
    <col min="7683" max="7689" width="7.7265625" style="57" customWidth="1"/>
    <col min="7690" max="7690" width="4.7265625" style="57" customWidth="1"/>
    <col min="7691" max="7936" width="9.1796875" style="57"/>
    <col min="7937" max="7937" width="4.7265625" style="57" customWidth="1"/>
    <col min="7938" max="7938" width="6.7265625" style="57" customWidth="1"/>
    <col min="7939" max="7945" width="7.7265625" style="57" customWidth="1"/>
    <col min="7946" max="7946" width="4.7265625" style="57" customWidth="1"/>
    <col min="7947" max="8192" width="9.1796875" style="57"/>
    <col min="8193" max="8193" width="4.7265625" style="57" customWidth="1"/>
    <col min="8194" max="8194" width="6.7265625" style="57" customWidth="1"/>
    <col min="8195" max="8201" width="7.7265625" style="57" customWidth="1"/>
    <col min="8202" max="8202" width="4.7265625" style="57" customWidth="1"/>
    <col min="8203" max="8448" width="9.1796875" style="57"/>
    <col min="8449" max="8449" width="4.7265625" style="57" customWidth="1"/>
    <col min="8450" max="8450" width="6.7265625" style="57" customWidth="1"/>
    <col min="8451" max="8457" width="7.7265625" style="57" customWidth="1"/>
    <col min="8458" max="8458" width="4.7265625" style="57" customWidth="1"/>
    <col min="8459" max="8704" width="9.1796875" style="57"/>
    <col min="8705" max="8705" width="4.7265625" style="57" customWidth="1"/>
    <col min="8706" max="8706" width="6.7265625" style="57" customWidth="1"/>
    <col min="8707" max="8713" width="7.7265625" style="57" customWidth="1"/>
    <col min="8714" max="8714" width="4.7265625" style="57" customWidth="1"/>
    <col min="8715" max="8960" width="9.1796875" style="57"/>
    <col min="8961" max="8961" width="4.7265625" style="57" customWidth="1"/>
    <col min="8962" max="8962" width="6.7265625" style="57" customWidth="1"/>
    <col min="8963" max="8969" width="7.7265625" style="57" customWidth="1"/>
    <col min="8970" max="8970" width="4.7265625" style="57" customWidth="1"/>
    <col min="8971" max="9216" width="9.1796875" style="57"/>
    <col min="9217" max="9217" width="4.7265625" style="57" customWidth="1"/>
    <col min="9218" max="9218" width="6.7265625" style="57" customWidth="1"/>
    <col min="9219" max="9225" width="7.7265625" style="57" customWidth="1"/>
    <col min="9226" max="9226" width="4.7265625" style="57" customWidth="1"/>
    <col min="9227" max="9472" width="9.1796875" style="57"/>
    <col min="9473" max="9473" width="4.7265625" style="57" customWidth="1"/>
    <col min="9474" max="9474" width="6.7265625" style="57" customWidth="1"/>
    <col min="9475" max="9481" width="7.7265625" style="57" customWidth="1"/>
    <col min="9482" max="9482" width="4.7265625" style="57" customWidth="1"/>
    <col min="9483" max="9728" width="9.1796875" style="57"/>
    <col min="9729" max="9729" width="4.7265625" style="57" customWidth="1"/>
    <col min="9730" max="9730" width="6.7265625" style="57" customWidth="1"/>
    <col min="9731" max="9737" width="7.7265625" style="57" customWidth="1"/>
    <col min="9738" max="9738" width="4.7265625" style="57" customWidth="1"/>
    <col min="9739" max="9984" width="9.1796875" style="57"/>
    <col min="9985" max="9985" width="4.7265625" style="57" customWidth="1"/>
    <col min="9986" max="9986" width="6.7265625" style="57" customWidth="1"/>
    <col min="9987" max="9993" width="7.7265625" style="57" customWidth="1"/>
    <col min="9994" max="9994" width="4.7265625" style="57" customWidth="1"/>
    <col min="9995" max="10240" width="9.1796875" style="57"/>
    <col min="10241" max="10241" width="4.7265625" style="57" customWidth="1"/>
    <col min="10242" max="10242" width="6.7265625" style="57" customWidth="1"/>
    <col min="10243" max="10249" width="7.7265625" style="57" customWidth="1"/>
    <col min="10250" max="10250" width="4.7265625" style="57" customWidth="1"/>
    <col min="10251" max="10496" width="9.1796875" style="57"/>
    <col min="10497" max="10497" width="4.7265625" style="57" customWidth="1"/>
    <col min="10498" max="10498" width="6.7265625" style="57" customWidth="1"/>
    <col min="10499" max="10505" width="7.7265625" style="57" customWidth="1"/>
    <col min="10506" max="10506" width="4.7265625" style="57" customWidth="1"/>
    <col min="10507" max="10752" width="9.1796875" style="57"/>
    <col min="10753" max="10753" width="4.7265625" style="57" customWidth="1"/>
    <col min="10754" max="10754" width="6.7265625" style="57" customWidth="1"/>
    <col min="10755" max="10761" width="7.7265625" style="57" customWidth="1"/>
    <col min="10762" max="10762" width="4.7265625" style="57" customWidth="1"/>
    <col min="10763" max="11008" width="9.1796875" style="57"/>
    <col min="11009" max="11009" width="4.7265625" style="57" customWidth="1"/>
    <col min="11010" max="11010" width="6.7265625" style="57" customWidth="1"/>
    <col min="11011" max="11017" width="7.7265625" style="57" customWidth="1"/>
    <col min="11018" max="11018" width="4.7265625" style="57" customWidth="1"/>
    <col min="11019" max="11264" width="9.1796875" style="57"/>
    <col min="11265" max="11265" width="4.7265625" style="57" customWidth="1"/>
    <col min="11266" max="11266" width="6.7265625" style="57" customWidth="1"/>
    <col min="11267" max="11273" width="7.7265625" style="57" customWidth="1"/>
    <col min="11274" max="11274" width="4.7265625" style="57" customWidth="1"/>
    <col min="11275" max="11520" width="9.1796875" style="57"/>
    <col min="11521" max="11521" width="4.7265625" style="57" customWidth="1"/>
    <col min="11522" max="11522" width="6.7265625" style="57" customWidth="1"/>
    <col min="11523" max="11529" width="7.7265625" style="57" customWidth="1"/>
    <col min="11530" max="11530" width="4.7265625" style="57" customWidth="1"/>
    <col min="11531" max="11776" width="9.1796875" style="57"/>
    <col min="11777" max="11777" width="4.7265625" style="57" customWidth="1"/>
    <col min="11778" max="11778" width="6.7265625" style="57" customWidth="1"/>
    <col min="11779" max="11785" width="7.7265625" style="57" customWidth="1"/>
    <col min="11786" max="11786" width="4.7265625" style="57" customWidth="1"/>
    <col min="11787" max="12032" width="9.1796875" style="57"/>
    <col min="12033" max="12033" width="4.7265625" style="57" customWidth="1"/>
    <col min="12034" max="12034" width="6.7265625" style="57" customWidth="1"/>
    <col min="12035" max="12041" width="7.7265625" style="57" customWidth="1"/>
    <col min="12042" max="12042" width="4.7265625" style="57" customWidth="1"/>
    <col min="12043" max="12288" width="9.1796875" style="57"/>
    <col min="12289" max="12289" width="4.7265625" style="57" customWidth="1"/>
    <col min="12290" max="12290" width="6.7265625" style="57" customWidth="1"/>
    <col min="12291" max="12297" width="7.7265625" style="57" customWidth="1"/>
    <col min="12298" max="12298" width="4.7265625" style="57" customWidth="1"/>
    <col min="12299" max="12544" width="9.1796875" style="57"/>
    <col min="12545" max="12545" width="4.7265625" style="57" customWidth="1"/>
    <col min="12546" max="12546" width="6.7265625" style="57" customWidth="1"/>
    <col min="12547" max="12553" width="7.7265625" style="57" customWidth="1"/>
    <col min="12554" max="12554" width="4.7265625" style="57" customWidth="1"/>
    <col min="12555" max="12800" width="9.1796875" style="57"/>
    <col min="12801" max="12801" width="4.7265625" style="57" customWidth="1"/>
    <col min="12802" max="12802" width="6.7265625" style="57" customWidth="1"/>
    <col min="12803" max="12809" width="7.7265625" style="57" customWidth="1"/>
    <col min="12810" max="12810" width="4.7265625" style="57" customWidth="1"/>
    <col min="12811" max="13056" width="9.1796875" style="57"/>
    <col min="13057" max="13057" width="4.7265625" style="57" customWidth="1"/>
    <col min="13058" max="13058" width="6.7265625" style="57" customWidth="1"/>
    <col min="13059" max="13065" width="7.7265625" style="57" customWidth="1"/>
    <col min="13066" max="13066" width="4.7265625" style="57" customWidth="1"/>
    <col min="13067" max="13312" width="9.1796875" style="57"/>
    <col min="13313" max="13313" width="4.7265625" style="57" customWidth="1"/>
    <col min="13314" max="13314" width="6.7265625" style="57" customWidth="1"/>
    <col min="13315" max="13321" width="7.7265625" style="57" customWidth="1"/>
    <col min="13322" max="13322" width="4.7265625" style="57" customWidth="1"/>
    <col min="13323" max="13568" width="9.1796875" style="57"/>
    <col min="13569" max="13569" width="4.7265625" style="57" customWidth="1"/>
    <col min="13570" max="13570" width="6.7265625" style="57" customWidth="1"/>
    <col min="13571" max="13577" width="7.7265625" style="57" customWidth="1"/>
    <col min="13578" max="13578" width="4.7265625" style="57" customWidth="1"/>
    <col min="13579" max="13824" width="9.1796875" style="57"/>
    <col min="13825" max="13825" width="4.7265625" style="57" customWidth="1"/>
    <col min="13826" max="13826" width="6.7265625" style="57" customWidth="1"/>
    <col min="13827" max="13833" width="7.7265625" style="57" customWidth="1"/>
    <col min="13834" max="13834" width="4.7265625" style="57" customWidth="1"/>
    <col min="13835" max="14080" width="9.1796875" style="57"/>
    <col min="14081" max="14081" width="4.7265625" style="57" customWidth="1"/>
    <col min="14082" max="14082" width="6.7265625" style="57" customWidth="1"/>
    <col min="14083" max="14089" width="7.7265625" style="57" customWidth="1"/>
    <col min="14090" max="14090" width="4.7265625" style="57" customWidth="1"/>
    <col min="14091" max="14336" width="9.1796875" style="57"/>
    <col min="14337" max="14337" width="4.7265625" style="57" customWidth="1"/>
    <col min="14338" max="14338" width="6.7265625" style="57" customWidth="1"/>
    <col min="14339" max="14345" width="7.7265625" style="57" customWidth="1"/>
    <col min="14346" max="14346" width="4.7265625" style="57" customWidth="1"/>
    <col min="14347" max="14592" width="9.1796875" style="57"/>
    <col min="14593" max="14593" width="4.7265625" style="57" customWidth="1"/>
    <col min="14594" max="14594" width="6.7265625" style="57" customWidth="1"/>
    <col min="14595" max="14601" width="7.7265625" style="57" customWidth="1"/>
    <col min="14602" max="14602" width="4.7265625" style="57" customWidth="1"/>
    <col min="14603" max="14848" width="9.1796875" style="57"/>
    <col min="14849" max="14849" width="4.7265625" style="57" customWidth="1"/>
    <col min="14850" max="14850" width="6.7265625" style="57" customWidth="1"/>
    <col min="14851" max="14857" width="7.7265625" style="57" customWidth="1"/>
    <col min="14858" max="14858" width="4.7265625" style="57" customWidth="1"/>
    <col min="14859" max="15104" width="9.1796875" style="57"/>
    <col min="15105" max="15105" width="4.7265625" style="57" customWidth="1"/>
    <col min="15106" max="15106" width="6.7265625" style="57" customWidth="1"/>
    <col min="15107" max="15113" width="7.7265625" style="57" customWidth="1"/>
    <col min="15114" max="15114" width="4.7265625" style="57" customWidth="1"/>
    <col min="15115" max="15360" width="9.1796875" style="57"/>
    <col min="15361" max="15361" width="4.7265625" style="57" customWidth="1"/>
    <col min="15362" max="15362" width="6.7265625" style="57" customWidth="1"/>
    <col min="15363" max="15369" width="7.7265625" style="57" customWidth="1"/>
    <col min="15370" max="15370" width="4.7265625" style="57" customWidth="1"/>
    <col min="15371" max="15616" width="9.1796875" style="57"/>
    <col min="15617" max="15617" width="4.7265625" style="57" customWidth="1"/>
    <col min="15618" max="15618" width="6.7265625" style="57" customWidth="1"/>
    <col min="15619" max="15625" width="7.7265625" style="57" customWidth="1"/>
    <col min="15626" max="15626" width="4.7265625" style="57" customWidth="1"/>
    <col min="15627" max="15872" width="9.1796875" style="57"/>
    <col min="15873" max="15873" width="4.7265625" style="57" customWidth="1"/>
    <col min="15874" max="15874" width="6.7265625" style="57" customWidth="1"/>
    <col min="15875" max="15881" width="7.7265625" style="57" customWidth="1"/>
    <col min="15882" max="15882" width="4.7265625" style="57" customWidth="1"/>
    <col min="15883" max="16128" width="9.1796875" style="57"/>
    <col min="16129" max="16129" width="4.7265625" style="57" customWidth="1"/>
    <col min="16130" max="16130" width="6.7265625" style="57" customWidth="1"/>
    <col min="16131" max="16137" width="7.7265625" style="57" customWidth="1"/>
    <col min="16138" max="16138" width="4.7265625" style="57" customWidth="1"/>
    <col min="16139" max="16384" width="9.1796875" style="57"/>
  </cols>
  <sheetData>
    <row r="1" spans="2:12" ht="14.5">
      <c r="B1" t="s">
        <v>133</v>
      </c>
    </row>
    <row r="2" spans="2:12" ht="6" customHeight="1"/>
    <row r="3" spans="2:12" ht="13">
      <c r="L3" s="59" t="str">
        <f>'UPS WW Expedited (EXPT)'!R3</f>
        <v>2024 Rates</v>
      </c>
    </row>
    <row r="4" spans="2:12" ht="25">
      <c r="B4" s="60" t="s">
        <v>32</v>
      </c>
      <c r="C4" s="60"/>
      <c r="E4" s="60"/>
      <c r="H4" s="61"/>
    </row>
    <row r="5" spans="2:12" ht="12.75" customHeight="1">
      <c r="B5" s="60"/>
      <c r="C5" s="60"/>
      <c r="E5" s="60"/>
      <c r="H5" s="61"/>
    </row>
    <row r="6" spans="2:12" ht="33">
      <c r="B6" s="62" t="s">
        <v>76</v>
      </c>
      <c r="C6" s="63"/>
      <c r="D6" s="63"/>
      <c r="E6" s="63"/>
      <c r="F6" s="63"/>
      <c r="G6" s="63"/>
      <c r="H6" s="64"/>
      <c r="I6" s="63"/>
    </row>
    <row r="7" spans="2:12" ht="12.75" customHeight="1">
      <c r="B7" s="65"/>
      <c r="C7" s="63"/>
      <c r="D7" s="63"/>
      <c r="E7" s="63"/>
      <c r="F7" s="63"/>
      <c r="G7" s="63"/>
      <c r="H7" s="64"/>
      <c r="I7" s="63"/>
    </row>
    <row r="8" spans="2:12" ht="12.75" customHeight="1">
      <c r="B8" s="62"/>
      <c r="C8" s="63"/>
      <c r="D8" s="63"/>
      <c r="E8" s="63"/>
      <c r="F8" s="63"/>
      <c r="G8" s="63"/>
      <c r="H8" s="64"/>
      <c r="I8" s="63"/>
    </row>
    <row r="9" spans="2:12" ht="12.75" customHeight="1">
      <c r="B9" s="64"/>
      <c r="C9" s="63"/>
      <c r="D9" s="63"/>
      <c r="E9" s="63"/>
      <c r="F9" s="63"/>
      <c r="G9" s="63"/>
      <c r="H9" s="64"/>
      <c r="I9" s="63"/>
    </row>
    <row r="10" spans="2:12" s="146" customFormat="1" ht="11.5" customHeight="1">
      <c r="B10" s="143" t="s">
        <v>2</v>
      </c>
      <c r="C10" s="144">
        <v>32</v>
      </c>
      <c r="D10" s="144">
        <v>33</v>
      </c>
      <c r="E10" s="144">
        <v>34</v>
      </c>
      <c r="F10" s="145" t="s">
        <v>77</v>
      </c>
      <c r="G10" s="145" t="s">
        <v>78</v>
      </c>
      <c r="H10" s="145" t="s">
        <v>79</v>
      </c>
      <c r="I10" s="145" t="s">
        <v>80</v>
      </c>
    </row>
    <row r="11" spans="2:12" s="72" customFormat="1" ht="12.75" customHeight="1">
      <c r="B11" s="69" t="s">
        <v>4</v>
      </c>
      <c r="C11" s="147">
        <v>63.1</v>
      </c>
      <c r="D11" s="147">
        <v>63.58</v>
      </c>
      <c r="E11" s="147">
        <v>65.05</v>
      </c>
      <c r="F11" s="147">
        <v>65.62</v>
      </c>
      <c r="G11" s="147">
        <v>66.17</v>
      </c>
      <c r="H11" s="147">
        <v>66.460000000000008</v>
      </c>
      <c r="I11" s="148">
        <v>66.599999999999994</v>
      </c>
    </row>
    <row r="12" spans="2:12" s="81" customFormat="1" ht="12.75" customHeight="1">
      <c r="B12" s="78">
        <v>2</v>
      </c>
      <c r="C12" s="149">
        <v>67.31</v>
      </c>
      <c r="D12" s="149">
        <v>68.540000000000006</v>
      </c>
      <c r="E12" s="149">
        <v>69.12</v>
      </c>
      <c r="F12" s="149">
        <v>70.14</v>
      </c>
      <c r="G12" s="149">
        <v>70.27</v>
      </c>
      <c r="H12" s="149">
        <v>70.739999999999995</v>
      </c>
      <c r="I12" s="150">
        <v>70.850000000000009</v>
      </c>
    </row>
    <row r="13" spans="2:12" s="81" customFormat="1" ht="12.75" customHeight="1">
      <c r="B13" s="78">
        <v>3</v>
      </c>
      <c r="C13" s="149">
        <v>72.13</v>
      </c>
      <c r="D13" s="149">
        <v>73.960000000000008</v>
      </c>
      <c r="E13" s="149">
        <v>74.33</v>
      </c>
      <c r="F13" s="149">
        <v>74.8</v>
      </c>
      <c r="G13" s="149">
        <v>74.91</v>
      </c>
      <c r="H13" s="149">
        <v>76.070000000000007</v>
      </c>
      <c r="I13" s="150">
        <v>76.14</v>
      </c>
    </row>
    <row r="14" spans="2:12" s="81" customFormat="1" ht="12.75" customHeight="1">
      <c r="B14" s="78">
        <v>4</v>
      </c>
      <c r="C14" s="149">
        <v>75.97</v>
      </c>
      <c r="D14" s="149">
        <v>76.34</v>
      </c>
      <c r="E14" s="149">
        <v>76.820000000000007</v>
      </c>
      <c r="F14" s="149">
        <v>77.28</v>
      </c>
      <c r="G14" s="149">
        <v>77.63</v>
      </c>
      <c r="H14" s="149">
        <v>79.95</v>
      </c>
      <c r="I14" s="150">
        <v>80.16</v>
      </c>
    </row>
    <row r="15" spans="2:12" s="81" customFormat="1" ht="12.75" customHeight="1">
      <c r="B15" s="82">
        <v>5</v>
      </c>
      <c r="C15" s="151">
        <v>76.350000000000009</v>
      </c>
      <c r="D15" s="151">
        <v>78.08</v>
      </c>
      <c r="E15" s="151">
        <v>78.600000000000009</v>
      </c>
      <c r="F15" s="151">
        <v>79.960000000000008</v>
      </c>
      <c r="G15" s="151">
        <v>81.06</v>
      </c>
      <c r="H15" s="151">
        <v>82.79</v>
      </c>
      <c r="I15" s="152">
        <v>82.93</v>
      </c>
    </row>
    <row r="16" spans="2:12" s="81" customFormat="1" ht="12.75" customHeight="1">
      <c r="B16" s="85">
        <v>6</v>
      </c>
      <c r="C16" s="153">
        <v>81.08</v>
      </c>
      <c r="D16" s="153">
        <v>81.31</v>
      </c>
      <c r="E16" s="154">
        <v>81.760000000000005</v>
      </c>
      <c r="F16" s="154">
        <v>83.26</v>
      </c>
      <c r="G16" s="154">
        <v>86.09</v>
      </c>
      <c r="H16" s="154">
        <v>86.100000000000009</v>
      </c>
      <c r="I16" s="155">
        <v>86.13</v>
      </c>
    </row>
    <row r="17" spans="2:9" s="81" customFormat="1" ht="12.75" customHeight="1">
      <c r="B17" s="85">
        <v>7</v>
      </c>
      <c r="C17" s="153">
        <v>82.83</v>
      </c>
      <c r="D17" s="153">
        <v>83.11</v>
      </c>
      <c r="E17" s="154">
        <v>83.65</v>
      </c>
      <c r="F17" s="154">
        <v>85.070000000000007</v>
      </c>
      <c r="G17" s="154">
        <v>86.17</v>
      </c>
      <c r="H17" s="154">
        <v>88.350000000000009</v>
      </c>
      <c r="I17" s="155">
        <v>88.61</v>
      </c>
    </row>
    <row r="18" spans="2:9" s="81" customFormat="1" ht="12.75" customHeight="1">
      <c r="B18" s="85">
        <v>8</v>
      </c>
      <c r="C18" s="153">
        <v>83.05</v>
      </c>
      <c r="D18" s="153">
        <v>84.81</v>
      </c>
      <c r="E18" s="154">
        <v>85.11</v>
      </c>
      <c r="F18" s="154">
        <v>86.78</v>
      </c>
      <c r="G18" s="154">
        <v>87.99</v>
      </c>
      <c r="H18" s="154">
        <v>93.36</v>
      </c>
      <c r="I18" s="155">
        <v>93.76</v>
      </c>
    </row>
    <row r="19" spans="2:9" s="81" customFormat="1" ht="12.75" customHeight="1">
      <c r="B19" s="85">
        <v>9</v>
      </c>
      <c r="C19" s="153">
        <v>86.06</v>
      </c>
      <c r="D19" s="153">
        <v>88.01</v>
      </c>
      <c r="E19" s="154">
        <v>88.11</v>
      </c>
      <c r="F19" s="154">
        <v>88.65</v>
      </c>
      <c r="G19" s="154">
        <v>90.93</v>
      </c>
      <c r="H19" s="154">
        <v>94.65</v>
      </c>
      <c r="I19" s="155">
        <v>97.18</v>
      </c>
    </row>
    <row r="20" spans="2:9" s="81" customFormat="1" ht="12.75" customHeight="1">
      <c r="B20" s="88">
        <v>10</v>
      </c>
      <c r="C20" s="156">
        <v>88.350000000000009</v>
      </c>
      <c r="D20" s="156">
        <v>90.24</v>
      </c>
      <c r="E20" s="157">
        <v>90.38</v>
      </c>
      <c r="F20" s="157">
        <v>90.92</v>
      </c>
      <c r="G20" s="157">
        <v>93.14</v>
      </c>
      <c r="H20" s="157">
        <v>96.79</v>
      </c>
      <c r="I20" s="158">
        <v>99.38</v>
      </c>
    </row>
    <row r="21" spans="2:9" s="81" customFormat="1" ht="12.75" customHeight="1">
      <c r="B21" s="78">
        <v>11</v>
      </c>
      <c r="C21" s="149">
        <v>92.52</v>
      </c>
      <c r="D21" s="149">
        <v>92.710000000000008</v>
      </c>
      <c r="E21" s="149">
        <v>92.97</v>
      </c>
      <c r="F21" s="149">
        <v>94.87</v>
      </c>
      <c r="G21" s="149">
        <v>97.53</v>
      </c>
      <c r="H21" s="149">
        <v>101.32000000000001</v>
      </c>
      <c r="I21" s="150">
        <v>103.84</v>
      </c>
    </row>
    <row r="22" spans="2:9" s="81" customFormat="1" ht="12.75" customHeight="1">
      <c r="B22" s="78">
        <v>12</v>
      </c>
      <c r="C22" s="149">
        <v>93.43</v>
      </c>
      <c r="D22" s="149">
        <v>95.460000000000008</v>
      </c>
      <c r="E22" s="149">
        <v>95.63</v>
      </c>
      <c r="F22" s="149">
        <v>96.09</v>
      </c>
      <c r="G22" s="149">
        <v>98.28</v>
      </c>
      <c r="H22" s="149">
        <v>101.79</v>
      </c>
      <c r="I22" s="150">
        <v>104.43</v>
      </c>
    </row>
    <row r="23" spans="2:9" s="81" customFormat="1" ht="12.75" customHeight="1">
      <c r="B23" s="78">
        <v>13</v>
      </c>
      <c r="C23" s="149">
        <v>95.94</v>
      </c>
      <c r="D23" s="149">
        <v>97.960000000000008</v>
      </c>
      <c r="E23" s="149">
        <v>98.2</v>
      </c>
      <c r="F23" s="149">
        <v>98.68</v>
      </c>
      <c r="G23" s="149">
        <v>100.85000000000001</v>
      </c>
      <c r="H23" s="149">
        <v>104.32000000000001</v>
      </c>
      <c r="I23" s="150">
        <v>106.99000000000001</v>
      </c>
    </row>
    <row r="24" spans="2:9" s="81" customFormat="1" ht="12.75" customHeight="1">
      <c r="B24" s="78">
        <v>14</v>
      </c>
      <c r="C24" s="149">
        <v>100.27</v>
      </c>
      <c r="D24" s="149">
        <v>100.53</v>
      </c>
      <c r="E24" s="149">
        <v>100.85000000000001</v>
      </c>
      <c r="F24" s="149">
        <v>101.16</v>
      </c>
      <c r="G24" s="149">
        <v>103.25</v>
      </c>
      <c r="H24" s="149">
        <v>108.95</v>
      </c>
      <c r="I24" s="150">
        <v>109.85000000000001</v>
      </c>
    </row>
    <row r="25" spans="2:9" s="81" customFormat="1" ht="12.75" customHeight="1">
      <c r="B25" s="82">
        <v>15</v>
      </c>
      <c r="C25" s="151">
        <v>100.89</v>
      </c>
      <c r="D25" s="151">
        <v>103.23</v>
      </c>
      <c r="E25" s="151">
        <v>103.49000000000001</v>
      </c>
      <c r="F25" s="151">
        <v>105.15</v>
      </c>
      <c r="G25" s="151">
        <v>106.43</v>
      </c>
      <c r="H25" s="151">
        <v>110.18</v>
      </c>
      <c r="I25" s="152">
        <v>113.46000000000001</v>
      </c>
    </row>
    <row r="26" spans="2:9" s="81" customFormat="1" ht="12.75" customHeight="1">
      <c r="B26" s="85">
        <v>16</v>
      </c>
      <c r="C26" s="153">
        <v>101.48</v>
      </c>
      <c r="D26" s="153">
        <v>103.93</v>
      </c>
      <c r="E26" s="154">
        <v>104.37</v>
      </c>
      <c r="F26" s="154">
        <v>105.84</v>
      </c>
      <c r="G26" s="154">
        <v>107.61</v>
      </c>
      <c r="H26" s="154">
        <v>113.73</v>
      </c>
      <c r="I26" s="155">
        <v>115</v>
      </c>
    </row>
    <row r="27" spans="2:9" s="81" customFormat="1" ht="12.75" customHeight="1">
      <c r="B27" s="85">
        <v>17</v>
      </c>
      <c r="C27" s="153">
        <v>103.94</v>
      </c>
      <c r="D27" s="153">
        <v>106.60000000000001</v>
      </c>
      <c r="E27" s="154">
        <v>106.93</v>
      </c>
      <c r="F27" s="154">
        <v>108.69</v>
      </c>
      <c r="G27" s="154">
        <v>110.96000000000001</v>
      </c>
      <c r="H27" s="154">
        <v>116.26</v>
      </c>
      <c r="I27" s="155">
        <v>118.58</v>
      </c>
    </row>
    <row r="28" spans="2:9" s="81" customFormat="1" ht="12.75" customHeight="1">
      <c r="B28" s="85">
        <v>18</v>
      </c>
      <c r="C28" s="153">
        <v>104.96000000000001</v>
      </c>
      <c r="D28" s="153">
        <v>108.06</v>
      </c>
      <c r="E28" s="154">
        <v>108.34</v>
      </c>
      <c r="F28" s="154">
        <v>109.27</v>
      </c>
      <c r="G28" s="154">
        <v>112.73</v>
      </c>
      <c r="H28" s="154">
        <v>116.93</v>
      </c>
      <c r="I28" s="155">
        <v>120.8</v>
      </c>
    </row>
    <row r="29" spans="2:9" s="81" customFormat="1" ht="12.75" customHeight="1">
      <c r="B29" s="85">
        <v>19</v>
      </c>
      <c r="C29" s="153">
        <v>105.19</v>
      </c>
      <c r="D29" s="153">
        <v>108.42</v>
      </c>
      <c r="E29" s="154">
        <v>108.89</v>
      </c>
      <c r="F29" s="154">
        <v>109.82000000000001</v>
      </c>
      <c r="G29" s="154">
        <v>113.03</v>
      </c>
      <c r="H29" s="154">
        <v>117.32000000000001</v>
      </c>
      <c r="I29" s="155">
        <v>121.45</v>
      </c>
    </row>
    <row r="30" spans="2:9" s="81" customFormat="1" ht="12.75" customHeight="1">
      <c r="B30" s="88">
        <v>20</v>
      </c>
      <c r="C30" s="156">
        <v>106.21000000000001</v>
      </c>
      <c r="D30" s="156">
        <v>108.63</v>
      </c>
      <c r="E30" s="157">
        <v>109.09</v>
      </c>
      <c r="F30" s="157">
        <v>113.65</v>
      </c>
      <c r="G30" s="157">
        <v>115.02</v>
      </c>
      <c r="H30" s="157">
        <v>119.37</v>
      </c>
      <c r="I30" s="158">
        <v>123.84</v>
      </c>
    </row>
    <row r="31" spans="2:9" s="81" customFormat="1" ht="12.75" customHeight="1">
      <c r="B31" s="78">
        <v>21</v>
      </c>
      <c r="C31" s="149">
        <v>112.06</v>
      </c>
      <c r="D31" s="149">
        <v>113.81</v>
      </c>
      <c r="E31" s="149">
        <v>114.17</v>
      </c>
      <c r="F31" s="149">
        <v>114.41</v>
      </c>
      <c r="G31" s="149">
        <v>118.59</v>
      </c>
      <c r="H31" s="149">
        <v>123.11</v>
      </c>
      <c r="I31" s="150">
        <v>127.74000000000001</v>
      </c>
    </row>
    <row r="32" spans="2:9" s="81" customFormat="1" ht="12.75" customHeight="1">
      <c r="B32" s="78">
        <v>22</v>
      </c>
      <c r="C32" s="149">
        <v>115.45</v>
      </c>
      <c r="D32" s="149">
        <v>117.39</v>
      </c>
      <c r="E32" s="149">
        <v>117.95</v>
      </c>
      <c r="F32" s="149">
        <v>120.93</v>
      </c>
      <c r="G32" s="149">
        <v>122.36</v>
      </c>
      <c r="H32" s="149">
        <v>127.16</v>
      </c>
      <c r="I32" s="150">
        <v>132.12</v>
      </c>
    </row>
    <row r="33" spans="2:9" s="81" customFormat="1" ht="12.75" customHeight="1">
      <c r="B33" s="78">
        <v>23</v>
      </c>
      <c r="C33" s="149">
        <v>118.25</v>
      </c>
      <c r="D33" s="149">
        <v>120.28</v>
      </c>
      <c r="E33" s="149">
        <v>120.89</v>
      </c>
      <c r="F33" s="149">
        <v>124</v>
      </c>
      <c r="G33" s="149">
        <v>125.81</v>
      </c>
      <c r="H33" s="149">
        <v>130.57</v>
      </c>
      <c r="I33" s="150">
        <v>135.82</v>
      </c>
    </row>
    <row r="34" spans="2:9" s="81" customFormat="1" ht="12.75" customHeight="1">
      <c r="B34" s="78">
        <v>24</v>
      </c>
      <c r="C34" s="149">
        <v>121.10000000000001</v>
      </c>
      <c r="D34" s="149">
        <v>123.05</v>
      </c>
      <c r="E34" s="149">
        <v>124.05</v>
      </c>
      <c r="F34" s="149">
        <v>127.2</v>
      </c>
      <c r="G34" s="149">
        <v>129.06</v>
      </c>
      <c r="H34" s="149">
        <v>134.26</v>
      </c>
      <c r="I34" s="150">
        <v>139.58000000000001</v>
      </c>
    </row>
    <row r="35" spans="2:9" s="81" customFormat="1" ht="12.75" customHeight="1">
      <c r="B35" s="82">
        <v>25</v>
      </c>
      <c r="C35" s="151">
        <v>121.35000000000001</v>
      </c>
      <c r="D35" s="151">
        <v>123.54</v>
      </c>
      <c r="E35" s="151">
        <v>124.43</v>
      </c>
      <c r="F35" s="151">
        <v>129.97</v>
      </c>
      <c r="G35" s="151">
        <v>131.99</v>
      </c>
      <c r="H35" s="151">
        <v>137.18</v>
      </c>
      <c r="I35" s="152">
        <v>143.07</v>
      </c>
    </row>
    <row r="36" spans="2:9" s="81" customFormat="1" ht="12.75" customHeight="1">
      <c r="B36" s="85">
        <v>26</v>
      </c>
      <c r="C36" s="153">
        <v>127.99000000000001</v>
      </c>
      <c r="D36" s="153">
        <v>130.47</v>
      </c>
      <c r="E36" s="154">
        <v>131.46</v>
      </c>
      <c r="F36" s="154">
        <v>134.39000000000001</v>
      </c>
      <c r="G36" s="154">
        <v>136.42000000000002</v>
      </c>
      <c r="H36" s="154">
        <v>144.42000000000002</v>
      </c>
      <c r="I36" s="155">
        <v>148.44</v>
      </c>
    </row>
    <row r="37" spans="2:9" s="81" customFormat="1" ht="12.75" customHeight="1">
      <c r="B37" s="85">
        <v>27</v>
      </c>
      <c r="C37" s="153">
        <v>130.36000000000001</v>
      </c>
      <c r="D37" s="153">
        <v>132.9</v>
      </c>
      <c r="E37" s="154">
        <v>133.54</v>
      </c>
      <c r="F37" s="154">
        <v>134.66</v>
      </c>
      <c r="G37" s="154">
        <v>139.31</v>
      </c>
      <c r="H37" s="154">
        <v>145.18</v>
      </c>
      <c r="I37" s="155">
        <v>151.67000000000002</v>
      </c>
    </row>
    <row r="38" spans="2:9" s="81" customFormat="1" ht="12.75" customHeight="1">
      <c r="B38" s="85">
        <v>28</v>
      </c>
      <c r="C38" s="153">
        <v>131.92000000000002</v>
      </c>
      <c r="D38" s="153">
        <v>135.42000000000002</v>
      </c>
      <c r="E38" s="154">
        <v>136.64000000000001</v>
      </c>
      <c r="F38" s="154">
        <v>139.81</v>
      </c>
      <c r="G38" s="154">
        <v>146.42000000000002</v>
      </c>
      <c r="H38" s="154">
        <v>149.72</v>
      </c>
      <c r="I38" s="155">
        <v>155.17000000000002</v>
      </c>
    </row>
    <row r="39" spans="2:9" ht="12.75" customHeight="1">
      <c r="B39" s="85">
        <v>29</v>
      </c>
      <c r="C39" s="153">
        <v>132.13</v>
      </c>
      <c r="D39" s="153">
        <v>136.66</v>
      </c>
      <c r="E39" s="154">
        <v>138.95000000000002</v>
      </c>
      <c r="F39" s="154">
        <v>139.99</v>
      </c>
      <c r="G39" s="154">
        <v>146.89000000000001</v>
      </c>
      <c r="H39" s="154">
        <v>151.15</v>
      </c>
      <c r="I39" s="155">
        <v>159</v>
      </c>
    </row>
    <row r="40" spans="2:9" ht="12.75" customHeight="1">
      <c r="B40" s="88">
        <v>30</v>
      </c>
      <c r="C40" s="156">
        <v>132.52000000000001</v>
      </c>
      <c r="D40" s="156">
        <v>137.39000000000001</v>
      </c>
      <c r="E40" s="157">
        <v>139.84</v>
      </c>
      <c r="F40" s="157">
        <v>140.34</v>
      </c>
      <c r="G40" s="157">
        <v>147.6</v>
      </c>
      <c r="H40" s="157">
        <v>151.87</v>
      </c>
      <c r="I40" s="158">
        <v>159.99</v>
      </c>
    </row>
    <row r="41" spans="2:9" ht="12.75" customHeight="1">
      <c r="B41" s="78">
        <v>31</v>
      </c>
      <c r="C41" s="149">
        <v>132.75</v>
      </c>
      <c r="D41" s="149">
        <v>137.91</v>
      </c>
      <c r="E41" s="149">
        <v>139.92000000000002</v>
      </c>
      <c r="F41" s="149">
        <v>140.51</v>
      </c>
      <c r="G41" s="149">
        <v>147.97</v>
      </c>
      <c r="H41" s="149">
        <v>152.45000000000002</v>
      </c>
      <c r="I41" s="150">
        <v>160.44</v>
      </c>
    </row>
    <row r="42" spans="2:9" ht="12.75" customHeight="1">
      <c r="B42" s="78">
        <v>32</v>
      </c>
      <c r="C42" s="149">
        <v>133.46</v>
      </c>
      <c r="D42" s="149">
        <v>138.07</v>
      </c>
      <c r="E42" s="149">
        <v>140.88</v>
      </c>
      <c r="F42" s="149">
        <v>141.51</v>
      </c>
      <c r="G42" s="149">
        <v>148.67000000000002</v>
      </c>
      <c r="H42" s="149">
        <v>155.03</v>
      </c>
      <c r="I42" s="150">
        <v>163.20000000000002</v>
      </c>
    </row>
    <row r="43" spans="2:9" ht="12.75" customHeight="1">
      <c r="B43" s="78">
        <v>33</v>
      </c>
      <c r="C43" s="149">
        <v>135.9</v>
      </c>
      <c r="D43" s="149">
        <v>140.86000000000001</v>
      </c>
      <c r="E43" s="149">
        <v>143.72999999999999</v>
      </c>
      <c r="F43" s="149">
        <v>146.25</v>
      </c>
      <c r="G43" s="149">
        <v>151.87</v>
      </c>
      <c r="H43" s="149">
        <v>158.30000000000001</v>
      </c>
      <c r="I43" s="150">
        <v>166.84</v>
      </c>
    </row>
    <row r="44" spans="2:9" ht="12.75" customHeight="1">
      <c r="B44" s="78">
        <v>34</v>
      </c>
      <c r="C44" s="149">
        <v>137.9</v>
      </c>
      <c r="D44" s="149">
        <v>141.04</v>
      </c>
      <c r="E44" s="149">
        <v>145.99</v>
      </c>
      <c r="F44" s="149">
        <v>147.06</v>
      </c>
      <c r="G44" s="149">
        <v>154.47</v>
      </c>
      <c r="H44" s="149">
        <v>161.08000000000001</v>
      </c>
      <c r="I44" s="150">
        <v>169.94</v>
      </c>
    </row>
    <row r="45" spans="2:9" ht="12.75" customHeight="1">
      <c r="B45" s="82">
        <v>35</v>
      </c>
      <c r="C45" s="151">
        <v>140.21</v>
      </c>
      <c r="D45" s="151">
        <v>146.41</v>
      </c>
      <c r="E45" s="151">
        <v>148.47</v>
      </c>
      <c r="F45" s="151">
        <v>149.58000000000001</v>
      </c>
      <c r="G45" s="151">
        <v>157.22</v>
      </c>
      <c r="H45" s="151">
        <v>164.04</v>
      </c>
      <c r="I45" s="152">
        <v>173.13</v>
      </c>
    </row>
    <row r="46" spans="2:9" ht="12.75" customHeight="1"/>
    <row r="47" spans="2:9" ht="12.75" customHeight="1">
      <c r="B47" s="91" t="s">
        <v>5</v>
      </c>
    </row>
    <row r="48" spans="2:9" ht="12.75" customHeight="1"/>
    <row r="49" spans="1:12" ht="12.75" customHeight="1"/>
    <row r="50" spans="1:12" ht="12.75" customHeight="1"/>
    <row r="51" spans="1:12" ht="12.75" customHeight="1"/>
    <row r="52" spans="1:12" ht="12.75" customHeight="1"/>
    <row r="53" spans="1:12" ht="12.75" customHeight="1"/>
    <row r="54" spans="1:12" ht="12.75" customHeight="1">
      <c r="A54" s="92"/>
      <c r="C54" s="92"/>
    </row>
    <row r="55" spans="1:12" ht="12.75" customHeight="1"/>
    <row r="56" spans="1:12" ht="14.15" customHeight="1"/>
    <row r="57" spans="1:12" ht="14.15" customHeight="1"/>
    <row r="58" spans="1:12" ht="6" customHeight="1"/>
    <row r="59" spans="1:12" ht="13">
      <c r="L59" s="59" t="str">
        <f>+L3</f>
        <v>2024 Rates</v>
      </c>
    </row>
    <row r="60" spans="1:12" ht="25">
      <c r="B60" s="60" t="s">
        <v>32</v>
      </c>
      <c r="C60" s="60"/>
      <c r="E60" s="60"/>
      <c r="H60" s="61"/>
    </row>
    <row r="61" spans="1:12" ht="12.75" customHeight="1">
      <c r="B61" s="60"/>
      <c r="C61" s="60"/>
      <c r="E61" s="60"/>
      <c r="H61" s="61"/>
    </row>
    <row r="62" spans="1:12" ht="33">
      <c r="B62" s="62" t="s">
        <v>76</v>
      </c>
      <c r="C62" s="63"/>
      <c r="D62" s="63"/>
      <c r="E62" s="63"/>
      <c r="F62" s="63"/>
      <c r="G62" s="63"/>
      <c r="H62" s="64"/>
      <c r="I62" s="63"/>
    </row>
    <row r="63" spans="1:12" ht="12.75" customHeight="1">
      <c r="B63" s="65"/>
      <c r="C63" s="63"/>
      <c r="D63" s="63"/>
      <c r="E63" s="63"/>
      <c r="F63" s="63"/>
      <c r="G63" s="63"/>
      <c r="H63" s="64"/>
      <c r="I63" s="63"/>
    </row>
    <row r="64" spans="1:12" ht="12.75" customHeight="1">
      <c r="B64" s="62"/>
      <c r="C64" s="63"/>
      <c r="D64" s="63"/>
      <c r="E64" s="63"/>
      <c r="F64" s="63"/>
      <c r="G64" s="63"/>
      <c r="H64" s="64"/>
      <c r="I64" s="63"/>
    </row>
    <row r="65" spans="1:9" ht="12.75" customHeight="1">
      <c r="B65" s="64"/>
      <c r="C65" s="63"/>
      <c r="D65" s="63"/>
      <c r="E65" s="63"/>
      <c r="F65" s="63"/>
      <c r="G65" s="63"/>
      <c r="H65" s="64"/>
      <c r="I65" s="63"/>
    </row>
    <row r="66" spans="1:9" ht="12.75" customHeight="1">
      <c r="B66" s="67" t="s">
        <v>2</v>
      </c>
      <c r="C66" s="144">
        <v>32</v>
      </c>
      <c r="D66" s="144">
        <v>33</v>
      </c>
      <c r="E66" s="144">
        <v>34</v>
      </c>
      <c r="F66" s="145" t="s">
        <v>77</v>
      </c>
      <c r="G66" s="145" t="s">
        <v>78</v>
      </c>
      <c r="H66" s="145" t="s">
        <v>79</v>
      </c>
      <c r="I66" s="145" t="s">
        <v>80</v>
      </c>
    </row>
    <row r="67" spans="1:9" ht="12.75" customHeight="1">
      <c r="A67" s="63"/>
      <c r="B67" s="69" t="s">
        <v>6</v>
      </c>
      <c r="C67" s="147">
        <v>142.65</v>
      </c>
      <c r="D67" s="147">
        <v>148.85</v>
      </c>
      <c r="E67" s="147">
        <v>151.37</v>
      </c>
      <c r="F67" s="147">
        <v>155.36000000000001</v>
      </c>
      <c r="G67" s="147">
        <v>160.22</v>
      </c>
      <c r="H67" s="147">
        <v>167.13</v>
      </c>
      <c r="I67" s="148">
        <v>176.52</v>
      </c>
    </row>
    <row r="68" spans="1:9" ht="12.75" customHeight="1">
      <c r="A68" s="72"/>
      <c r="B68" s="78">
        <v>37</v>
      </c>
      <c r="C68" s="149">
        <v>149.38</v>
      </c>
      <c r="D68" s="149">
        <v>152.86000000000001</v>
      </c>
      <c r="E68" s="149">
        <v>155.63</v>
      </c>
      <c r="F68" s="149">
        <v>159.41</v>
      </c>
      <c r="G68" s="149">
        <v>163.63</v>
      </c>
      <c r="H68" s="149">
        <v>170.02</v>
      </c>
      <c r="I68" s="150">
        <v>178.51</v>
      </c>
    </row>
    <row r="69" spans="1:9" s="96" customFormat="1" ht="12.75" customHeight="1">
      <c r="A69" s="95"/>
      <c r="B69" s="78">
        <v>38</v>
      </c>
      <c r="C69" s="149">
        <v>153.47999999999999</v>
      </c>
      <c r="D69" s="149">
        <v>156.96</v>
      </c>
      <c r="E69" s="149">
        <v>159.67000000000002</v>
      </c>
      <c r="F69" s="149">
        <v>162.35</v>
      </c>
      <c r="G69" s="149">
        <v>167.70000000000002</v>
      </c>
      <c r="H69" s="149">
        <v>174.11</v>
      </c>
      <c r="I69" s="150">
        <v>182.64000000000001</v>
      </c>
    </row>
    <row r="70" spans="1:9" ht="12.75" customHeight="1">
      <c r="A70" s="81"/>
      <c r="B70" s="78">
        <v>39</v>
      </c>
      <c r="C70" s="149">
        <v>154.99</v>
      </c>
      <c r="D70" s="149">
        <v>158.76</v>
      </c>
      <c r="E70" s="149">
        <v>160.41</v>
      </c>
      <c r="F70" s="149">
        <v>162.93</v>
      </c>
      <c r="G70" s="149">
        <v>170.35</v>
      </c>
      <c r="H70" s="149">
        <v>176.76</v>
      </c>
      <c r="I70" s="150">
        <v>185.22</v>
      </c>
    </row>
    <row r="71" spans="1:9" ht="12.75" customHeight="1">
      <c r="A71" s="81"/>
      <c r="B71" s="82">
        <v>40</v>
      </c>
      <c r="C71" s="151">
        <v>155.25</v>
      </c>
      <c r="D71" s="151">
        <v>159.84</v>
      </c>
      <c r="E71" s="151">
        <v>161.19</v>
      </c>
      <c r="F71" s="151">
        <v>165.11</v>
      </c>
      <c r="G71" s="151">
        <v>172.27</v>
      </c>
      <c r="H71" s="151">
        <v>178.77</v>
      </c>
      <c r="I71" s="152">
        <v>187.32</v>
      </c>
    </row>
    <row r="72" spans="1:9" ht="12.75" customHeight="1">
      <c r="A72" s="81"/>
      <c r="B72" s="85">
        <v>41</v>
      </c>
      <c r="C72" s="153">
        <v>157.9</v>
      </c>
      <c r="D72" s="153">
        <v>164.79</v>
      </c>
      <c r="E72" s="154">
        <v>167.26</v>
      </c>
      <c r="F72" s="154">
        <v>167.73</v>
      </c>
      <c r="G72" s="154">
        <v>175.11</v>
      </c>
      <c r="H72" s="154">
        <v>181.65</v>
      </c>
      <c r="I72" s="155">
        <v>190.22</v>
      </c>
    </row>
    <row r="73" spans="1:9" ht="12.75" customHeight="1">
      <c r="A73" s="81"/>
      <c r="B73" s="85">
        <v>42</v>
      </c>
      <c r="C73" s="153">
        <v>160.53</v>
      </c>
      <c r="D73" s="153">
        <v>166.55</v>
      </c>
      <c r="E73" s="154">
        <v>167.70000000000002</v>
      </c>
      <c r="F73" s="154">
        <v>170.32</v>
      </c>
      <c r="G73" s="154">
        <v>177.70000000000002</v>
      </c>
      <c r="H73" s="154">
        <v>184.19</v>
      </c>
      <c r="I73" s="155">
        <v>192.49</v>
      </c>
    </row>
    <row r="74" spans="1:9" ht="12.75" customHeight="1">
      <c r="A74" s="81"/>
      <c r="B74" s="85">
        <v>43</v>
      </c>
      <c r="C74" s="153">
        <v>162.06</v>
      </c>
      <c r="D74" s="153">
        <v>167.01</v>
      </c>
      <c r="E74" s="154">
        <v>168.17000000000002</v>
      </c>
      <c r="F74" s="154">
        <v>175.18</v>
      </c>
      <c r="G74" s="154">
        <v>179.27</v>
      </c>
      <c r="H74" s="154">
        <v>185.71</v>
      </c>
      <c r="I74" s="155">
        <v>194.14000000000001</v>
      </c>
    </row>
    <row r="75" spans="1:9" ht="12.75" customHeight="1">
      <c r="A75" s="81"/>
      <c r="B75" s="85">
        <v>44</v>
      </c>
      <c r="C75" s="153">
        <v>164.53</v>
      </c>
      <c r="D75" s="153">
        <v>169.08</v>
      </c>
      <c r="E75" s="154">
        <v>172.63</v>
      </c>
      <c r="F75" s="154">
        <v>176.41</v>
      </c>
      <c r="G75" s="154">
        <v>180.19</v>
      </c>
      <c r="H75" s="154">
        <v>186.69</v>
      </c>
      <c r="I75" s="155">
        <v>195.22</v>
      </c>
    </row>
    <row r="76" spans="1:9" ht="12.75" customHeight="1">
      <c r="A76" s="81"/>
      <c r="B76" s="88">
        <v>45</v>
      </c>
      <c r="C76" s="156">
        <v>165.52</v>
      </c>
      <c r="D76" s="156">
        <v>170.51</v>
      </c>
      <c r="E76" s="157">
        <v>173.05</v>
      </c>
      <c r="F76" s="157">
        <v>176.87</v>
      </c>
      <c r="G76" s="157">
        <v>180.76</v>
      </c>
      <c r="H76" s="157">
        <v>187.28</v>
      </c>
      <c r="I76" s="158">
        <v>195.82</v>
      </c>
    </row>
    <row r="77" spans="1:9" ht="12.75" customHeight="1">
      <c r="A77" s="81"/>
      <c r="B77" s="78">
        <v>46</v>
      </c>
      <c r="C77" s="149">
        <v>168.29</v>
      </c>
      <c r="D77" s="149">
        <v>170.72</v>
      </c>
      <c r="E77" s="149">
        <v>174.34</v>
      </c>
      <c r="F77" s="149">
        <v>177.05</v>
      </c>
      <c r="G77" s="149">
        <v>181.96</v>
      </c>
      <c r="H77" s="149">
        <v>188.51</v>
      </c>
      <c r="I77" s="150">
        <v>196.89000000000001</v>
      </c>
    </row>
    <row r="78" spans="1:9" ht="12.75" customHeight="1">
      <c r="A78" s="81"/>
      <c r="B78" s="78">
        <v>47</v>
      </c>
      <c r="C78" s="149">
        <v>170.84</v>
      </c>
      <c r="D78" s="149">
        <v>174.29</v>
      </c>
      <c r="E78" s="149">
        <v>177.07</v>
      </c>
      <c r="F78" s="149">
        <v>177.42000000000002</v>
      </c>
      <c r="G78" s="149">
        <v>184.58</v>
      </c>
      <c r="H78" s="149">
        <v>191.1</v>
      </c>
      <c r="I78" s="150">
        <v>199.49</v>
      </c>
    </row>
    <row r="79" spans="1:9" ht="12.75" customHeight="1">
      <c r="A79" s="81"/>
      <c r="B79" s="78">
        <v>48</v>
      </c>
      <c r="C79" s="149">
        <v>171.01</v>
      </c>
      <c r="D79" s="149">
        <v>175.9</v>
      </c>
      <c r="E79" s="149">
        <v>178.46</v>
      </c>
      <c r="F79" s="149">
        <v>179.95000000000002</v>
      </c>
      <c r="G79" s="149">
        <v>187.15</v>
      </c>
      <c r="H79" s="149">
        <v>193.67000000000002</v>
      </c>
      <c r="I79" s="150">
        <v>202.11</v>
      </c>
    </row>
    <row r="80" spans="1:9" ht="12.75" customHeight="1">
      <c r="A80" s="81"/>
      <c r="B80" s="78">
        <v>49</v>
      </c>
      <c r="C80" s="149">
        <v>172.88</v>
      </c>
      <c r="D80" s="149">
        <v>176.35</v>
      </c>
      <c r="E80" s="149">
        <v>178.91</v>
      </c>
      <c r="F80" s="149">
        <v>182.35</v>
      </c>
      <c r="G80" s="149">
        <v>189.63</v>
      </c>
      <c r="H80" s="149">
        <v>196.08</v>
      </c>
      <c r="I80" s="150">
        <v>204.45000000000002</v>
      </c>
    </row>
    <row r="81" spans="1:9" ht="12.75" customHeight="1">
      <c r="A81" s="81"/>
      <c r="B81" s="82">
        <v>50</v>
      </c>
      <c r="C81" s="151">
        <v>174.75</v>
      </c>
      <c r="D81" s="151">
        <v>178.19</v>
      </c>
      <c r="E81" s="151">
        <v>180.8</v>
      </c>
      <c r="F81" s="151">
        <v>184.34</v>
      </c>
      <c r="G81" s="151">
        <v>191.44</v>
      </c>
      <c r="H81" s="151">
        <v>197.99</v>
      </c>
      <c r="I81" s="152">
        <v>206.33</v>
      </c>
    </row>
    <row r="82" spans="1:9" ht="12.75" customHeight="1">
      <c r="A82" s="81"/>
      <c r="B82" s="85">
        <v>52</v>
      </c>
      <c r="C82" s="153">
        <v>178.77</v>
      </c>
      <c r="D82" s="153">
        <v>181.67000000000002</v>
      </c>
      <c r="E82" s="154">
        <v>185.66</v>
      </c>
      <c r="F82" s="154">
        <v>187.87</v>
      </c>
      <c r="G82" s="154">
        <v>195.88</v>
      </c>
      <c r="H82" s="154">
        <v>201.18</v>
      </c>
      <c r="I82" s="155">
        <v>209.56</v>
      </c>
    </row>
    <row r="83" spans="1:9" ht="12.75" customHeight="1">
      <c r="A83" s="81"/>
      <c r="B83" s="85">
        <v>54</v>
      </c>
      <c r="C83" s="153">
        <v>184.38</v>
      </c>
      <c r="D83" s="153">
        <v>187.96</v>
      </c>
      <c r="E83" s="154">
        <v>192.5</v>
      </c>
      <c r="F83" s="154">
        <v>194.27</v>
      </c>
      <c r="G83" s="154">
        <v>202.1</v>
      </c>
      <c r="H83" s="154">
        <v>204.15</v>
      </c>
      <c r="I83" s="155">
        <v>210.31</v>
      </c>
    </row>
    <row r="84" spans="1:9" ht="12.75" customHeight="1">
      <c r="A84" s="81"/>
      <c r="B84" s="85">
        <v>56</v>
      </c>
      <c r="C84" s="153">
        <v>189.53</v>
      </c>
      <c r="D84" s="153">
        <v>192.04</v>
      </c>
      <c r="E84" s="154">
        <v>198.1</v>
      </c>
      <c r="F84" s="154">
        <v>198.8</v>
      </c>
      <c r="G84" s="154">
        <v>208.20000000000002</v>
      </c>
      <c r="H84" s="154">
        <v>209.03</v>
      </c>
      <c r="I84" s="155">
        <v>216.9</v>
      </c>
    </row>
    <row r="85" spans="1:9" ht="12.75" customHeight="1">
      <c r="A85" s="81"/>
      <c r="B85" s="85">
        <v>58</v>
      </c>
      <c r="C85" s="153">
        <v>191.44</v>
      </c>
      <c r="D85" s="153">
        <v>194.28</v>
      </c>
      <c r="E85" s="154">
        <v>199.20000000000002</v>
      </c>
      <c r="F85" s="154">
        <v>201.17000000000002</v>
      </c>
      <c r="G85" s="154">
        <v>211.15</v>
      </c>
      <c r="H85" s="154">
        <v>214.04</v>
      </c>
      <c r="I85" s="155">
        <v>221.9</v>
      </c>
    </row>
    <row r="86" spans="1:9" ht="12.75" customHeight="1">
      <c r="A86" s="81"/>
      <c r="B86" s="88">
        <v>60</v>
      </c>
      <c r="C86" s="156">
        <v>195.72</v>
      </c>
      <c r="D86" s="156">
        <v>198.84</v>
      </c>
      <c r="E86" s="157">
        <v>201.78</v>
      </c>
      <c r="F86" s="157">
        <v>205.85</v>
      </c>
      <c r="G86" s="157">
        <v>212.12</v>
      </c>
      <c r="H86" s="157">
        <v>218.62</v>
      </c>
      <c r="I86" s="158">
        <v>226.58</v>
      </c>
    </row>
    <row r="87" spans="1:9" ht="12.75" customHeight="1">
      <c r="A87" s="81"/>
      <c r="B87" s="78">
        <v>62</v>
      </c>
      <c r="C87" s="149">
        <v>199.88</v>
      </c>
      <c r="D87" s="149">
        <v>203.14000000000001</v>
      </c>
      <c r="E87" s="149">
        <v>206.03</v>
      </c>
      <c r="F87" s="149">
        <v>210.02</v>
      </c>
      <c r="G87" s="149">
        <v>218.20000000000002</v>
      </c>
      <c r="H87" s="149">
        <v>222.79</v>
      </c>
      <c r="I87" s="150">
        <v>230.73000000000002</v>
      </c>
    </row>
    <row r="88" spans="1:9" ht="12.75" customHeight="1">
      <c r="A88" s="81"/>
      <c r="B88" s="78">
        <v>64</v>
      </c>
      <c r="C88" s="149">
        <v>206.98000000000002</v>
      </c>
      <c r="D88" s="149">
        <v>209.67000000000002</v>
      </c>
      <c r="E88" s="149">
        <v>210.47</v>
      </c>
      <c r="F88" s="149">
        <v>214.3</v>
      </c>
      <c r="G88" s="149">
        <v>221.66</v>
      </c>
      <c r="H88" s="149">
        <v>230.34</v>
      </c>
      <c r="I88" s="150">
        <v>237.28</v>
      </c>
    </row>
    <row r="89" spans="1:9" ht="12.75" customHeight="1">
      <c r="A89" s="81"/>
      <c r="B89" s="78">
        <v>66</v>
      </c>
      <c r="C89" s="149">
        <v>207.43</v>
      </c>
      <c r="D89" s="149">
        <v>210.59</v>
      </c>
      <c r="E89" s="149">
        <v>213.73000000000002</v>
      </c>
      <c r="F89" s="149">
        <v>218.42000000000002</v>
      </c>
      <c r="G89" s="149">
        <v>222.43</v>
      </c>
      <c r="H89" s="149">
        <v>234.33</v>
      </c>
      <c r="I89" s="150">
        <v>241.32</v>
      </c>
    </row>
    <row r="90" spans="1:9" ht="12.75" customHeight="1">
      <c r="A90" s="81"/>
      <c r="B90" s="78">
        <v>68</v>
      </c>
      <c r="C90" s="149">
        <v>211.23000000000002</v>
      </c>
      <c r="D90" s="149">
        <v>214.6</v>
      </c>
      <c r="E90" s="149">
        <v>217.74</v>
      </c>
      <c r="F90" s="149">
        <v>222.41</v>
      </c>
      <c r="G90" s="149">
        <v>226.25</v>
      </c>
      <c r="H90" s="149">
        <v>238.13</v>
      </c>
      <c r="I90" s="150">
        <v>245.29</v>
      </c>
    </row>
    <row r="91" spans="1:9" ht="12.75" customHeight="1">
      <c r="A91" s="81"/>
      <c r="B91" s="82">
        <v>70</v>
      </c>
      <c r="C91" s="151">
        <v>215.58</v>
      </c>
      <c r="D91" s="151">
        <v>218.67000000000002</v>
      </c>
      <c r="E91" s="151">
        <v>224.22</v>
      </c>
      <c r="F91" s="151">
        <v>226.57</v>
      </c>
      <c r="G91" s="151">
        <v>230.23000000000002</v>
      </c>
      <c r="H91" s="151">
        <v>242.27</v>
      </c>
      <c r="I91" s="152">
        <v>249.27</v>
      </c>
    </row>
    <row r="92" spans="1:9" ht="12.75" customHeight="1">
      <c r="A92" s="81"/>
      <c r="B92" s="85">
        <v>72</v>
      </c>
      <c r="C92" s="153">
        <v>219.68</v>
      </c>
      <c r="D92" s="153">
        <v>222.72</v>
      </c>
      <c r="E92" s="154">
        <v>226.19</v>
      </c>
      <c r="F92" s="154">
        <v>230.54</v>
      </c>
      <c r="G92" s="154">
        <v>234.36</v>
      </c>
      <c r="H92" s="154">
        <v>246.26000000000002</v>
      </c>
      <c r="I92" s="155">
        <v>253.13</v>
      </c>
    </row>
    <row r="93" spans="1:9" ht="12.75" customHeight="1">
      <c r="A93" s="81"/>
      <c r="B93" s="85">
        <v>74</v>
      </c>
      <c r="C93" s="153">
        <v>224.97</v>
      </c>
      <c r="D93" s="153">
        <v>231.01</v>
      </c>
      <c r="E93" s="154">
        <v>231.66</v>
      </c>
      <c r="F93" s="154">
        <v>234.66</v>
      </c>
      <c r="G93" s="154">
        <v>238.09</v>
      </c>
      <c r="H93" s="154">
        <v>250.27</v>
      </c>
      <c r="I93" s="155">
        <v>257.08</v>
      </c>
    </row>
    <row r="94" spans="1:9" ht="12.75" customHeight="1">
      <c r="A94" s="81"/>
      <c r="B94" s="85">
        <v>76</v>
      </c>
      <c r="C94" s="153">
        <v>226.06</v>
      </c>
      <c r="D94" s="153">
        <v>231.53</v>
      </c>
      <c r="E94" s="154">
        <v>232.54</v>
      </c>
      <c r="F94" s="154">
        <v>238.46</v>
      </c>
      <c r="G94" s="154">
        <v>242.01</v>
      </c>
      <c r="H94" s="154">
        <v>255.59</v>
      </c>
      <c r="I94" s="155">
        <v>261.59000000000003</v>
      </c>
    </row>
    <row r="95" spans="1:9" ht="12.75" customHeight="1">
      <c r="A95" s="81"/>
      <c r="B95" s="85">
        <v>78</v>
      </c>
      <c r="C95" s="153">
        <v>228.44</v>
      </c>
      <c r="D95" s="153">
        <v>231.64000000000001</v>
      </c>
      <c r="E95" s="154">
        <v>240.07</v>
      </c>
      <c r="F95" s="154">
        <v>242.6</v>
      </c>
      <c r="G95" s="154">
        <v>247.94</v>
      </c>
      <c r="H95" s="154">
        <v>257.95</v>
      </c>
      <c r="I95" s="155">
        <v>263.99</v>
      </c>
    </row>
    <row r="96" spans="1:9" ht="12.75" customHeight="1">
      <c r="B96" s="88">
        <v>80</v>
      </c>
      <c r="C96" s="156">
        <v>230.41</v>
      </c>
      <c r="D96" s="156">
        <v>233.61</v>
      </c>
      <c r="E96" s="157">
        <v>241.36</v>
      </c>
      <c r="F96" s="157">
        <v>243.13</v>
      </c>
      <c r="G96" s="157">
        <v>250.08</v>
      </c>
      <c r="H96" s="157">
        <v>260.05</v>
      </c>
      <c r="I96" s="158">
        <v>266.14</v>
      </c>
    </row>
    <row r="97" spans="1:9" ht="12.75" customHeight="1">
      <c r="B97" s="78">
        <v>82</v>
      </c>
      <c r="C97" s="149">
        <v>233.03</v>
      </c>
      <c r="D97" s="149">
        <v>236.05</v>
      </c>
      <c r="E97" s="149">
        <v>242.48000000000002</v>
      </c>
      <c r="F97" s="149">
        <v>245.39000000000001</v>
      </c>
      <c r="G97" s="149">
        <v>252.28</v>
      </c>
      <c r="H97" s="149">
        <v>262.3</v>
      </c>
      <c r="I97" s="150">
        <v>268.2</v>
      </c>
    </row>
    <row r="98" spans="1:9" ht="12.75" customHeight="1">
      <c r="B98" s="78">
        <v>84</v>
      </c>
      <c r="C98" s="149">
        <v>236.82</v>
      </c>
      <c r="D98" s="149">
        <v>240.01</v>
      </c>
      <c r="E98" s="149">
        <v>243</v>
      </c>
      <c r="F98" s="149">
        <v>249.20000000000002</v>
      </c>
      <c r="G98" s="149">
        <v>256.05</v>
      </c>
      <c r="H98" s="149">
        <v>265.78000000000003</v>
      </c>
      <c r="I98" s="150">
        <v>271.86</v>
      </c>
    </row>
    <row r="99" spans="1:9" ht="12.75" customHeight="1">
      <c r="B99" s="78">
        <v>86</v>
      </c>
      <c r="C99" s="149">
        <v>240.82</v>
      </c>
      <c r="D99" s="149">
        <v>247.62</v>
      </c>
      <c r="E99" s="149">
        <v>250.07</v>
      </c>
      <c r="F99" s="149">
        <v>254.06</v>
      </c>
      <c r="G99" s="149">
        <v>259.82</v>
      </c>
      <c r="H99" s="149">
        <v>269.7</v>
      </c>
      <c r="I99" s="150">
        <v>275.60000000000002</v>
      </c>
    </row>
    <row r="100" spans="1:9" ht="12.75" customHeight="1">
      <c r="B100" s="78">
        <v>88</v>
      </c>
      <c r="C100" s="149">
        <v>244.54</v>
      </c>
      <c r="D100" s="149">
        <v>247.81</v>
      </c>
      <c r="E100" s="149">
        <v>250.75</v>
      </c>
      <c r="F100" s="149">
        <v>256.51</v>
      </c>
      <c r="G100" s="149">
        <v>263.39999999999998</v>
      </c>
      <c r="H100" s="149">
        <v>273.20999999999998</v>
      </c>
      <c r="I100" s="150">
        <v>279.04000000000002</v>
      </c>
    </row>
    <row r="101" spans="1:9" ht="12.75" customHeight="1">
      <c r="B101" s="82">
        <v>90</v>
      </c>
      <c r="C101" s="151">
        <v>248.35</v>
      </c>
      <c r="D101" s="151">
        <v>251.57</v>
      </c>
      <c r="E101" s="151">
        <v>254.64000000000001</v>
      </c>
      <c r="F101" s="151">
        <v>260.27</v>
      </c>
      <c r="G101" s="151">
        <v>267.09000000000003</v>
      </c>
      <c r="H101" s="151">
        <v>277.29000000000002</v>
      </c>
      <c r="I101" s="152">
        <v>282.64</v>
      </c>
    </row>
    <row r="102" spans="1:9">
      <c r="B102" s="85">
        <v>92</v>
      </c>
      <c r="C102" s="153">
        <v>251.22</v>
      </c>
      <c r="D102" s="153">
        <v>260.5</v>
      </c>
      <c r="E102" s="154">
        <v>260.81</v>
      </c>
      <c r="F102" s="154">
        <v>263.23</v>
      </c>
      <c r="G102" s="154">
        <v>269.75</v>
      </c>
      <c r="H102" s="154">
        <v>279.98</v>
      </c>
      <c r="I102" s="155">
        <v>285.54000000000002</v>
      </c>
    </row>
    <row r="103" spans="1:9">
      <c r="B103" s="85">
        <v>94</v>
      </c>
      <c r="C103" s="153">
        <v>255.44</v>
      </c>
      <c r="D103" s="153">
        <v>261.94</v>
      </c>
      <c r="E103" s="154">
        <v>264.77</v>
      </c>
      <c r="F103" s="154">
        <v>266.91000000000003</v>
      </c>
      <c r="G103" s="154">
        <v>273.39999999999998</v>
      </c>
      <c r="H103" s="154">
        <v>283.56</v>
      </c>
      <c r="I103" s="155">
        <v>289.12</v>
      </c>
    </row>
    <row r="104" spans="1:9">
      <c r="B104" s="85">
        <v>96</v>
      </c>
      <c r="C104" s="153">
        <v>258.89999999999998</v>
      </c>
      <c r="D104" s="153">
        <v>262.29000000000002</v>
      </c>
      <c r="E104" s="154">
        <v>265.23</v>
      </c>
      <c r="F104" s="154">
        <v>269.89</v>
      </c>
      <c r="G104" s="154">
        <v>276.10000000000002</v>
      </c>
      <c r="H104" s="154">
        <v>286.24</v>
      </c>
      <c r="I104" s="155">
        <v>291.79000000000002</v>
      </c>
    </row>
    <row r="105" spans="1:9">
      <c r="B105" s="85">
        <v>98</v>
      </c>
      <c r="C105" s="153">
        <v>262.34000000000003</v>
      </c>
      <c r="D105" s="153">
        <v>264.66000000000003</v>
      </c>
      <c r="E105" s="154">
        <v>268.28000000000003</v>
      </c>
      <c r="F105" s="154">
        <v>272.64999999999998</v>
      </c>
      <c r="G105" s="154">
        <v>278.67</v>
      </c>
      <c r="H105" s="154">
        <v>288.74</v>
      </c>
      <c r="I105" s="155">
        <v>294.58</v>
      </c>
    </row>
    <row r="106" spans="1:9">
      <c r="B106" s="88">
        <v>100</v>
      </c>
      <c r="C106" s="156">
        <v>266.38</v>
      </c>
      <c r="D106" s="156">
        <v>267.97000000000003</v>
      </c>
      <c r="E106" s="157">
        <v>272.09000000000003</v>
      </c>
      <c r="F106" s="157">
        <v>275.89</v>
      </c>
      <c r="G106" s="157">
        <v>281.88</v>
      </c>
      <c r="H106" s="157">
        <v>291.99</v>
      </c>
      <c r="I106" s="158">
        <v>297.89</v>
      </c>
    </row>
    <row r="108" spans="1:9" ht="14.5">
      <c r="B108" s="91" t="s">
        <v>5</v>
      </c>
    </row>
    <row r="110" spans="1:9" ht="13">
      <c r="A110" s="92"/>
      <c r="C110" s="92"/>
    </row>
    <row r="112" spans="1:9" ht="14.15" customHeight="1"/>
    <row r="113" spans="1:12" ht="14.15" customHeight="1"/>
    <row r="114" spans="1:12" ht="6" customHeight="1"/>
    <row r="115" spans="1:12" ht="13">
      <c r="L115" s="59" t="str">
        <f>+L59</f>
        <v>2024 Rates</v>
      </c>
    </row>
    <row r="116" spans="1:12" ht="25">
      <c r="B116" s="60" t="s">
        <v>32</v>
      </c>
      <c r="C116" s="60"/>
      <c r="E116" s="60"/>
      <c r="H116" s="61"/>
    </row>
    <row r="117" spans="1:12" ht="12.75" customHeight="1">
      <c r="B117" s="60"/>
      <c r="C117" s="60"/>
      <c r="E117" s="60"/>
      <c r="H117" s="61"/>
    </row>
    <row r="118" spans="1:12" ht="33">
      <c r="B118" s="62" t="s">
        <v>76</v>
      </c>
      <c r="C118" s="63"/>
      <c r="D118" s="63"/>
      <c r="E118" s="63"/>
      <c r="F118" s="63"/>
      <c r="G118" s="63"/>
      <c r="H118" s="64"/>
      <c r="I118" s="63"/>
    </row>
    <row r="119" spans="1:12" ht="12.75" customHeight="1">
      <c r="B119" s="65"/>
      <c r="C119" s="63"/>
      <c r="D119" s="63"/>
      <c r="E119" s="63"/>
      <c r="F119" s="63"/>
      <c r="G119" s="63"/>
      <c r="H119" s="64"/>
      <c r="I119" s="63"/>
    </row>
    <row r="120" spans="1:12" ht="12.75" customHeight="1">
      <c r="B120" s="62"/>
      <c r="C120" s="63"/>
      <c r="D120" s="63"/>
      <c r="E120" s="63"/>
      <c r="F120" s="63"/>
      <c r="G120" s="63"/>
      <c r="H120" s="64"/>
      <c r="I120" s="63"/>
    </row>
    <row r="121" spans="1:12" ht="12.75" customHeight="1">
      <c r="B121" s="64"/>
      <c r="C121" s="63"/>
      <c r="D121" s="63"/>
      <c r="E121" s="63"/>
      <c r="F121" s="63"/>
      <c r="G121" s="63"/>
      <c r="H121" s="64"/>
      <c r="I121" s="63"/>
    </row>
    <row r="122" spans="1:12" ht="12.75" customHeight="1">
      <c r="B122" s="67" t="s">
        <v>2</v>
      </c>
      <c r="C122" s="144">
        <v>32</v>
      </c>
      <c r="D122" s="144">
        <v>33</v>
      </c>
      <c r="E122" s="144">
        <v>34</v>
      </c>
      <c r="F122" s="145" t="s">
        <v>77</v>
      </c>
      <c r="G122" s="145" t="s">
        <v>78</v>
      </c>
      <c r="H122" s="145" t="s">
        <v>79</v>
      </c>
      <c r="I122" s="145" t="s">
        <v>80</v>
      </c>
    </row>
    <row r="123" spans="1:12" ht="12.75" customHeight="1">
      <c r="A123" s="63"/>
      <c r="B123" s="69" t="s">
        <v>70</v>
      </c>
      <c r="C123" s="147">
        <v>276.51</v>
      </c>
      <c r="D123" s="147">
        <v>278.5</v>
      </c>
      <c r="E123" s="147">
        <v>282.03000000000003</v>
      </c>
      <c r="F123" s="147">
        <v>285.64</v>
      </c>
      <c r="G123" s="147">
        <v>291.39</v>
      </c>
      <c r="H123" s="147">
        <v>301.42</v>
      </c>
      <c r="I123" s="148">
        <v>307.20999999999998</v>
      </c>
    </row>
    <row r="124" spans="1:12" ht="12.75" customHeight="1">
      <c r="A124" s="72"/>
      <c r="B124" s="78">
        <v>110</v>
      </c>
      <c r="C124" s="149">
        <v>287.58</v>
      </c>
      <c r="D124" s="149">
        <v>289.2</v>
      </c>
      <c r="E124" s="149">
        <v>291.94</v>
      </c>
      <c r="F124" s="149">
        <v>295.38</v>
      </c>
      <c r="G124" s="149">
        <v>301.07</v>
      </c>
      <c r="H124" s="149">
        <v>311.33</v>
      </c>
      <c r="I124" s="150">
        <v>317.44</v>
      </c>
    </row>
    <row r="125" spans="1:12" s="96" customFormat="1" ht="12.75" customHeight="1">
      <c r="A125" s="95"/>
      <c r="B125" s="78">
        <v>115</v>
      </c>
      <c r="C125" s="149">
        <v>295.81</v>
      </c>
      <c r="D125" s="149">
        <v>297.63</v>
      </c>
      <c r="E125" s="149">
        <v>300.66000000000003</v>
      </c>
      <c r="F125" s="149">
        <v>303.66000000000003</v>
      </c>
      <c r="G125" s="149">
        <v>309.52</v>
      </c>
      <c r="H125" s="149">
        <v>319.89</v>
      </c>
      <c r="I125" s="150">
        <v>325.98</v>
      </c>
    </row>
    <row r="126" spans="1:12" ht="12.75" customHeight="1">
      <c r="A126" s="81"/>
      <c r="B126" s="78">
        <v>120</v>
      </c>
      <c r="C126" s="149">
        <v>304.3</v>
      </c>
      <c r="D126" s="149">
        <v>306.24</v>
      </c>
      <c r="E126" s="149">
        <v>309.2</v>
      </c>
      <c r="F126" s="149">
        <v>311.86</v>
      </c>
      <c r="G126" s="149">
        <v>318.04000000000002</v>
      </c>
      <c r="H126" s="149">
        <v>328.62</v>
      </c>
      <c r="I126" s="150">
        <v>334.83</v>
      </c>
    </row>
    <row r="127" spans="1:12" ht="12.75" customHeight="1">
      <c r="A127" s="81"/>
      <c r="B127" s="82">
        <v>125</v>
      </c>
      <c r="C127" s="151">
        <v>313.05</v>
      </c>
      <c r="D127" s="151">
        <v>314.76</v>
      </c>
      <c r="E127" s="151">
        <v>318.04000000000002</v>
      </c>
      <c r="F127" s="151">
        <v>320.14</v>
      </c>
      <c r="G127" s="151">
        <v>326.31</v>
      </c>
      <c r="H127" s="151">
        <v>336.92</v>
      </c>
      <c r="I127" s="152">
        <v>343.24</v>
      </c>
    </row>
    <row r="128" spans="1:12" ht="12.75" customHeight="1">
      <c r="A128" s="81"/>
      <c r="B128" s="85">
        <v>130</v>
      </c>
      <c r="C128" s="153">
        <v>321.49</v>
      </c>
      <c r="D128" s="153">
        <v>323.56</v>
      </c>
      <c r="E128" s="154">
        <v>326.81</v>
      </c>
      <c r="F128" s="154">
        <v>328.66</v>
      </c>
      <c r="G128" s="154">
        <v>334.63</v>
      </c>
      <c r="H128" s="154">
        <v>345.42</v>
      </c>
      <c r="I128" s="155">
        <v>351.76</v>
      </c>
    </row>
    <row r="129" spans="1:18" ht="12.75" customHeight="1">
      <c r="A129" s="81"/>
      <c r="B129" s="85">
        <v>135</v>
      </c>
      <c r="C129" s="153">
        <v>329.96</v>
      </c>
      <c r="D129" s="153">
        <v>332.51</v>
      </c>
      <c r="E129" s="154">
        <v>335.81</v>
      </c>
      <c r="F129" s="154">
        <v>336.95</v>
      </c>
      <c r="G129" s="154">
        <v>343.01</v>
      </c>
      <c r="H129" s="154">
        <v>353.74</v>
      </c>
      <c r="I129" s="155">
        <v>359.95</v>
      </c>
    </row>
    <row r="130" spans="1:18" ht="12.75" customHeight="1">
      <c r="A130" s="81"/>
      <c r="B130" s="85">
        <v>140</v>
      </c>
      <c r="C130" s="153">
        <v>338.71</v>
      </c>
      <c r="D130" s="153">
        <v>341.64</v>
      </c>
      <c r="E130" s="154">
        <v>344.91</v>
      </c>
      <c r="F130" s="154">
        <v>345.84000000000003</v>
      </c>
      <c r="G130" s="154">
        <v>351.74</v>
      </c>
      <c r="H130" s="154">
        <v>362.09000000000003</v>
      </c>
      <c r="I130" s="155">
        <v>368.64</v>
      </c>
    </row>
    <row r="131" spans="1:18" ht="12.75" customHeight="1">
      <c r="A131" s="81"/>
      <c r="B131" s="85">
        <v>145</v>
      </c>
      <c r="C131" s="153">
        <v>348.03000000000003</v>
      </c>
      <c r="D131" s="153">
        <v>351.24</v>
      </c>
      <c r="E131" s="154">
        <v>354.77</v>
      </c>
      <c r="F131" s="154">
        <v>354.99</v>
      </c>
      <c r="G131" s="154">
        <v>360.8</v>
      </c>
      <c r="H131" s="154">
        <v>371.13</v>
      </c>
      <c r="I131" s="155">
        <v>377.85</v>
      </c>
    </row>
    <row r="132" spans="1:18" ht="12.75" customHeight="1">
      <c r="A132" s="81"/>
      <c r="B132" s="88">
        <v>150</v>
      </c>
      <c r="C132" s="156">
        <v>357.07</v>
      </c>
      <c r="D132" s="156">
        <v>360.96</v>
      </c>
      <c r="E132" s="157">
        <v>364.54</v>
      </c>
      <c r="F132" s="157">
        <v>365.82</v>
      </c>
      <c r="G132" s="157">
        <v>370.06</v>
      </c>
      <c r="H132" s="157">
        <v>380.18</v>
      </c>
      <c r="I132" s="158">
        <v>386.96000000000004</v>
      </c>
    </row>
    <row r="133" spans="1:18" ht="12.75" customHeight="1">
      <c r="A133" s="81"/>
    </row>
    <row r="134" spans="1:18" ht="12.75" customHeight="1">
      <c r="A134" s="81"/>
    </row>
    <row r="135" spans="1:18" ht="17.5">
      <c r="A135" s="81"/>
      <c r="B135" s="103" t="s">
        <v>71</v>
      </c>
      <c r="C135" s="63"/>
      <c r="D135" s="63"/>
      <c r="E135" s="63"/>
      <c r="F135" s="63"/>
      <c r="G135" s="63"/>
      <c r="H135" s="81"/>
    </row>
    <row r="136" spans="1:18" ht="12.75" customHeight="1">
      <c r="A136" s="81"/>
      <c r="B136" s="103" t="s">
        <v>72</v>
      </c>
      <c r="C136" s="63"/>
      <c r="D136" s="63"/>
      <c r="E136" s="63"/>
      <c r="F136" s="63"/>
      <c r="G136" s="63"/>
      <c r="H136" s="81"/>
    </row>
    <row r="137" spans="1:18" ht="12.75" customHeight="1">
      <c r="A137" s="81"/>
      <c r="B137" s="64"/>
      <c r="C137" s="63"/>
      <c r="D137" s="63"/>
      <c r="E137" s="63"/>
      <c r="F137" s="63"/>
      <c r="G137" s="63"/>
      <c r="H137" s="63"/>
    </row>
    <row r="138" spans="1:18" ht="14.15" customHeight="1">
      <c r="A138" s="81"/>
      <c r="B138" s="67" t="s">
        <v>2</v>
      </c>
      <c r="C138" s="144">
        <v>32</v>
      </c>
      <c r="D138" s="144">
        <v>33</v>
      </c>
      <c r="E138" s="144">
        <v>34</v>
      </c>
      <c r="F138" s="145" t="s">
        <v>77</v>
      </c>
      <c r="G138" s="145" t="s">
        <v>78</v>
      </c>
      <c r="H138" s="145" t="s">
        <v>79</v>
      </c>
      <c r="I138" s="145" t="s">
        <v>80</v>
      </c>
    </row>
    <row r="139" spans="1:18" s="81" customFormat="1" ht="17.25" customHeight="1">
      <c r="B139" s="273" t="s">
        <v>81</v>
      </c>
      <c r="C139" s="274"/>
      <c r="D139" s="274"/>
      <c r="E139" s="274"/>
      <c r="F139" s="274"/>
      <c r="G139" s="274"/>
      <c r="H139" s="274"/>
      <c r="I139" s="275"/>
      <c r="Q139" s="104"/>
      <c r="R139" s="105"/>
    </row>
    <row r="140" spans="1:18" s="81" customFormat="1" ht="17.25" customHeight="1">
      <c r="B140" s="272" t="s">
        <v>10</v>
      </c>
      <c r="C140" s="269">
        <v>2.39</v>
      </c>
      <c r="D140" s="269">
        <v>2.41</v>
      </c>
      <c r="E140" s="269">
        <v>2.44</v>
      </c>
      <c r="F140" s="269">
        <v>2.44</v>
      </c>
      <c r="G140" s="269">
        <v>2.4700000000000002</v>
      </c>
      <c r="H140" s="269">
        <v>2.54</v>
      </c>
      <c r="I140" s="270">
        <v>2.58</v>
      </c>
      <c r="Q140" s="104"/>
      <c r="R140" s="105"/>
    </row>
    <row r="141" spans="1:18" s="81" customFormat="1" ht="6.75" customHeight="1">
      <c r="B141" s="272"/>
      <c r="C141" s="269"/>
      <c r="D141" s="269"/>
      <c r="E141" s="269"/>
      <c r="F141" s="269"/>
      <c r="G141" s="269"/>
      <c r="H141" s="269"/>
      <c r="I141" s="270"/>
    </row>
    <row r="142" spans="1:18" ht="12.75" customHeight="1">
      <c r="B142" s="272" t="s">
        <v>42</v>
      </c>
      <c r="C142" s="260">
        <v>357.07</v>
      </c>
      <c r="D142" s="260">
        <v>360.96</v>
      </c>
      <c r="E142" s="260">
        <v>364.54</v>
      </c>
      <c r="F142" s="260">
        <v>365.82</v>
      </c>
      <c r="G142" s="260">
        <v>370.06</v>
      </c>
      <c r="H142" s="260">
        <v>380.18</v>
      </c>
      <c r="I142" s="261">
        <v>386.96000000000004</v>
      </c>
    </row>
    <row r="143" spans="1:18" ht="12.75" customHeight="1">
      <c r="B143" s="272"/>
      <c r="C143" s="260"/>
      <c r="D143" s="260"/>
      <c r="E143" s="260"/>
      <c r="F143" s="260"/>
      <c r="G143" s="260"/>
      <c r="H143" s="260"/>
      <c r="I143" s="261"/>
    </row>
    <row r="144" spans="1:18" ht="12.75" customHeight="1">
      <c r="B144" s="273" t="s">
        <v>82</v>
      </c>
      <c r="C144" s="274"/>
      <c r="D144" s="274"/>
      <c r="E144" s="274"/>
      <c r="F144" s="274"/>
      <c r="G144" s="274"/>
      <c r="H144" s="274"/>
      <c r="I144" s="275"/>
    </row>
    <row r="145" spans="1:9" ht="12.75" customHeight="1">
      <c r="B145" s="272" t="s">
        <v>10</v>
      </c>
      <c r="C145" s="269">
        <v>2.3199999999999998</v>
      </c>
      <c r="D145" s="269">
        <v>2.34</v>
      </c>
      <c r="E145" s="269">
        <v>2.37</v>
      </c>
      <c r="F145" s="269">
        <v>2.37</v>
      </c>
      <c r="G145" s="269">
        <v>2.4</v>
      </c>
      <c r="H145" s="269">
        <v>2.46</v>
      </c>
      <c r="I145" s="270">
        <v>2.5</v>
      </c>
    </row>
    <row r="146" spans="1:9" ht="12.75" customHeight="1">
      <c r="B146" s="272"/>
      <c r="C146" s="269"/>
      <c r="D146" s="269"/>
      <c r="E146" s="269"/>
      <c r="F146" s="269"/>
      <c r="G146" s="269"/>
      <c r="H146" s="269"/>
      <c r="I146" s="270"/>
    </row>
    <row r="147" spans="1:9" ht="12.75" customHeight="1">
      <c r="B147" s="272" t="s">
        <v>42</v>
      </c>
      <c r="C147" s="260">
        <v>475.61</v>
      </c>
      <c r="D147" s="260">
        <v>479.59000000000003</v>
      </c>
      <c r="E147" s="260">
        <v>485.56</v>
      </c>
      <c r="F147" s="260">
        <v>485.56</v>
      </c>
      <c r="G147" s="260">
        <v>491.53000000000003</v>
      </c>
      <c r="H147" s="260">
        <v>505.46000000000004</v>
      </c>
      <c r="I147" s="261">
        <v>513.41999999999996</v>
      </c>
    </row>
    <row r="148" spans="1:9" ht="12.75" customHeight="1">
      <c r="B148" s="272"/>
      <c r="C148" s="260"/>
      <c r="D148" s="260"/>
      <c r="E148" s="260"/>
      <c r="F148" s="260"/>
      <c r="G148" s="260"/>
      <c r="H148" s="260"/>
      <c r="I148" s="261"/>
    </row>
    <row r="149" spans="1:9" ht="12.75" customHeight="1">
      <c r="B149" s="111"/>
      <c r="C149" s="142"/>
      <c r="D149" s="142"/>
      <c r="E149" s="142"/>
      <c r="F149" s="142"/>
      <c r="G149" s="142"/>
      <c r="H149" s="142"/>
    </row>
    <row r="150" spans="1:9" ht="14.5">
      <c r="B150" s="91" t="s">
        <v>5</v>
      </c>
      <c r="I150" s="142"/>
    </row>
    <row r="151" spans="1:9">
      <c r="I151" s="142"/>
    </row>
    <row r="152" spans="1:9">
      <c r="I152" s="142"/>
    </row>
    <row r="153" spans="1:9" ht="14.15" customHeight="1">
      <c r="A153" s="81"/>
    </row>
    <row r="154" spans="1:9" ht="14.15" customHeight="1">
      <c r="A154" s="81"/>
    </row>
    <row r="155" spans="1:9" ht="14.15" customHeight="1">
      <c r="A155" s="81"/>
    </row>
    <row r="156" spans="1:9" ht="14.15" customHeight="1">
      <c r="A156" s="81"/>
    </row>
    <row r="157" spans="1:9" ht="14.15" customHeight="1">
      <c r="A157" s="81"/>
    </row>
    <row r="158" spans="1:9" ht="14.15" customHeight="1">
      <c r="A158" s="81"/>
    </row>
    <row r="159" spans="1:9" ht="14.15" customHeight="1">
      <c r="A159" s="81"/>
    </row>
    <row r="160" spans="1:9" ht="14.15" customHeight="1">
      <c r="A160" s="81"/>
    </row>
    <row r="161" spans="1:1" ht="14.15" customHeight="1">
      <c r="A161" s="81"/>
    </row>
    <row r="162" spans="1:1" ht="14.15" customHeight="1">
      <c r="A162" s="81"/>
    </row>
    <row r="163" spans="1:1" ht="14.15" customHeight="1">
      <c r="A163" s="81"/>
    </row>
  </sheetData>
  <mergeCells count="34">
    <mergeCell ref="B139:I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H142:H143"/>
    <mergeCell ref="I142:I143"/>
    <mergeCell ref="B144:I144"/>
    <mergeCell ref="B145:B146"/>
    <mergeCell ref="C145:C146"/>
    <mergeCell ref="D145:D146"/>
    <mergeCell ref="E145:E146"/>
    <mergeCell ref="F145:F146"/>
    <mergeCell ref="G145:G146"/>
    <mergeCell ref="H145:H146"/>
    <mergeCell ref="B142:B143"/>
    <mergeCell ref="C142:C143"/>
    <mergeCell ref="D142:D143"/>
    <mergeCell ref="E142:E143"/>
    <mergeCell ref="F142:F143"/>
    <mergeCell ref="G142:G143"/>
    <mergeCell ref="I145:I146"/>
    <mergeCell ref="B147:B148"/>
    <mergeCell ref="C147:C148"/>
    <mergeCell ref="D147:D148"/>
    <mergeCell ref="E147:E148"/>
    <mergeCell ref="F147:F148"/>
    <mergeCell ref="G147:G148"/>
    <mergeCell ref="H147:H148"/>
    <mergeCell ref="I147:I148"/>
  </mergeCells>
  <pageMargins left="0.25" right="0.25" top="0.75" bottom="0.75" header="0.3" footer="0.3"/>
  <pageSetup fitToHeight="0" orientation="portrait" r:id="rId1"/>
  <headerFooter alignWithMargins="0"/>
  <rowBreaks count="2" manualBreakCount="2">
    <brk id="57" max="11" man="1"/>
    <brk id="113" max="11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FF47-D1BD-4DD7-9F8D-B2E4D2B7E779}">
  <sheetPr>
    <tabColor rgb="FFC87700"/>
    <pageSetUpPr fitToPage="1"/>
  </sheetPr>
  <dimension ref="B1:Q35"/>
  <sheetViews>
    <sheetView showGridLines="0" zoomScaleNormal="100" zoomScaleSheetLayoutView="100" workbookViewId="0">
      <selection activeCell="B1" sqref="B1"/>
    </sheetView>
  </sheetViews>
  <sheetFormatPr defaultRowHeight="12.5"/>
  <cols>
    <col min="1" max="1" width="4.7265625" style="160" customWidth="1"/>
    <col min="2" max="2" width="7.54296875" style="160" customWidth="1"/>
    <col min="3" max="3" width="8.1796875" style="160" customWidth="1"/>
    <col min="4" max="11" width="8.453125" style="160" bestFit="1" customWidth="1"/>
    <col min="12" max="13" width="8.7265625" style="160" customWidth="1"/>
    <col min="14" max="14" width="8.453125" style="160" bestFit="1" customWidth="1"/>
    <col min="15" max="15" width="8.453125" style="160" customWidth="1"/>
    <col min="16" max="17" width="8.453125" style="160" bestFit="1" customWidth="1"/>
    <col min="18" max="18" width="9.1796875" style="160"/>
    <col min="19" max="19" width="2.26953125" style="160" customWidth="1"/>
    <col min="20" max="256" width="9.1796875" style="160"/>
    <col min="257" max="257" width="4.7265625" style="160" customWidth="1"/>
    <col min="258" max="258" width="7.54296875" style="160" customWidth="1"/>
    <col min="259" max="259" width="8.1796875" style="160" customWidth="1"/>
    <col min="260" max="267" width="8.453125" style="160" bestFit="1" customWidth="1"/>
    <col min="268" max="269" width="8.7265625" style="160" customWidth="1"/>
    <col min="270" max="270" width="8.453125" style="160" bestFit="1" customWidth="1"/>
    <col min="271" max="271" width="8.453125" style="160" customWidth="1"/>
    <col min="272" max="273" width="8.453125" style="160" bestFit="1" customWidth="1"/>
    <col min="274" max="274" width="9.1796875" style="160"/>
    <col min="275" max="275" width="2.26953125" style="160" customWidth="1"/>
    <col min="276" max="512" width="9.1796875" style="160"/>
    <col min="513" max="513" width="4.7265625" style="160" customWidth="1"/>
    <col min="514" max="514" width="7.54296875" style="160" customWidth="1"/>
    <col min="515" max="515" width="8.1796875" style="160" customWidth="1"/>
    <col min="516" max="523" width="8.453125" style="160" bestFit="1" customWidth="1"/>
    <col min="524" max="525" width="8.7265625" style="160" customWidth="1"/>
    <col min="526" max="526" width="8.453125" style="160" bestFit="1" customWidth="1"/>
    <col min="527" max="527" width="8.453125" style="160" customWidth="1"/>
    <col min="528" max="529" width="8.453125" style="160" bestFit="1" customWidth="1"/>
    <col min="530" max="530" width="9.1796875" style="160"/>
    <col min="531" max="531" width="2.26953125" style="160" customWidth="1"/>
    <col min="532" max="768" width="9.1796875" style="160"/>
    <col min="769" max="769" width="4.7265625" style="160" customWidth="1"/>
    <col min="770" max="770" width="7.54296875" style="160" customWidth="1"/>
    <col min="771" max="771" width="8.1796875" style="160" customWidth="1"/>
    <col min="772" max="779" width="8.453125" style="160" bestFit="1" customWidth="1"/>
    <col min="780" max="781" width="8.7265625" style="160" customWidth="1"/>
    <col min="782" max="782" width="8.453125" style="160" bestFit="1" customWidth="1"/>
    <col min="783" max="783" width="8.453125" style="160" customWidth="1"/>
    <col min="784" max="785" width="8.453125" style="160" bestFit="1" customWidth="1"/>
    <col min="786" max="786" width="9.1796875" style="160"/>
    <col min="787" max="787" width="2.26953125" style="160" customWidth="1"/>
    <col min="788" max="1024" width="9.1796875" style="160"/>
    <col min="1025" max="1025" width="4.7265625" style="160" customWidth="1"/>
    <col min="1026" max="1026" width="7.54296875" style="160" customWidth="1"/>
    <col min="1027" max="1027" width="8.1796875" style="160" customWidth="1"/>
    <col min="1028" max="1035" width="8.453125" style="160" bestFit="1" customWidth="1"/>
    <col min="1036" max="1037" width="8.7265625" style="160" customWidth="1"/>
    <col min="1038" max="1038" width="8.453125" style="160" bestFit="1" customWidth="1"/>
    <col min="1039" max="1039" width="8.453125" style="160" customWidth="1"/>
    <col min="1040" max="1041" width="8.453125" style="160" bestFit="1" customWidth="1"/>
    <col min="1042" max="1042" width="9.1796875" style="160"/>
    <col min="1043" max="1043" width="2.26953125" style="160" customWidth="1"/>
    <col min="1044" max="1280" width="9.1796875" style="160"/>
    <col min="1281" max="1281" width="4.7265625" style="160" customWidth="1"/>
    <col min="1282" max="1282" width="7.54296875" style="160" customWidth="1"/>
    <col min="1283" max="1283" width="8.1796875" style="160" customWidth="1"/>
    <col min="1284" max="1291" width="8.453125" style="160" bestFit="1" customWidth="1"/>
    <col min="1292" max="1293" width="8.7265625" style="160" customWidth="1"/>
    <col min="1294" max="1294" width="8.453125" style="160" bestFit="1" customWidth="1"/>
    <col min="1295" max="1295" width="8.453125" style="160" customWidth="1"/>
    <col min="1296" max="1297" width="8.453125" style="160" bestFit="1" customWidth="1"/>
    <col min="1298" max="1298" width="9.1796875" style="160"/>
    <col min="1299" max="1299" width="2.26953125" style="160" customWidth="1"/>
    <col min="1300" max="1536" width="9.1796875" style="160"/>
    <col min="1537" max="1537" width="4.7265625" style="160" customWidth="1"/>
    <col min="1538" max="1538" width="7.54296875" style="160" customWidth="1"/>
    <col min="1539" max="1539" width="8.1796875" style="160" customWidth="1"/>
    <col min="1540" max="1547" width="8.453125" style="160" bestFit="1" customWidth="1"/>
    <col min="1548" max="1549" width="8.7265625" style="160" customWidth="1"/>
    <col min="1550" max="1550" width="8.453125" style="160" bestFit="1" customWidth="1"/>
    <col min="1551" max="1551" width="8.453125" style="160" customWidth="1"/>
    <col min="1552" max="1553" width="8.453125" style="160" bestFit="1" customWidth="1"/>
    <col min="1554" max="1554" width="9.1796875" style="160"/>
    <col min="1555" max="1555" width="2.26953125" style="160" customWidth="1"/>
    <col min="1556" max="1792" width="9.1796875" style="160"/>
    <col min="1793" max="1793" width="4.7265625" style="160" customWidth="1"/>
    <col min="1794" max="1794" width="7.54296875" style="160" customWidth="1"/>
    <col min="1795" max="1795" width="8.1796875" style="160" customWidth="1"/>
    <col min="1796" max="1803" width="8.453125" style="160" bestFit="1" customWidth="1"/>
    <col min="1804" max="1805" width="8.7265625" style="160" customWidth="1"/>
    <col min="1806" max="1806" width="8.453125" style="160" bestFit="1" customWidth="1"/>
    <col min="1807" max="1807" width="8.453125" style="160" customWidth="1"/>
    <col min="1808" max="1809" width="8.453125" style="160" bestFit="1" customWidth="1"/>
    <col min="1810" max="1810" width="9.1796875" style="160"/>
    <col min="1811" max="1811" width="2.26953125" style="160" customWidth="1"/>
    <col min="1812" max="2048" width="9.1796875" style="160"/>
    <col min="2049" max="2049" width="4.7265625" style="160" customWidth="1"/>
    <col min="2050" max="2050" width="7.54296875" style="160" customWidth="1"/>
    <col min="2051" max="2051" width="8.1796875" style="160" customWidth="1"/>
    <col min="2052" max="2059" width="8.453125" style="160" bestFit="1" customWidth="1"/>
    <col min="2060" max="2061" width="8.7265625" style="160" customWidth="1"/>
    <col min="2062" max="2062" width="8.453125" style="160" bestFit="1" customWidth="1"/>
    <col min="2063" max="2063" width="8.453125" style="160" customWidth="1"/>
    <col min="2064" max="2065" width="8.453125" style="160" bestFit="1" customWidth="1"/>
    <col min="2066" max="2066" width="9.1796875" style="160"/>
    <col min="2067" max="2067" width="2.26953125" style="160" customWidth="1"/>
    <col min="2068" max="2304" width="9.1796875" style="160"/>
    <col min="2305" max="2305" width="4.7265625" style="160" customWidth="1"/>
    <col min="2306" max="2306" width="7.54296875" style="160" customWidth="1"/>
    <col min="2307" max="2307" width="8.1796875" style="160" customWidth="1"/>
    <col min="2308" max="2315" width="8.453125" style="160" bestFit="1" customWidth="1"/>
    <col min="2316" max="2317" width="8.7265625" style="160" customWidth="1"/>
    <col min="2318" max="2318" width="8.453125" style="160" bestFit="1" customWidth="1"/>
    <col min="2319" max="2319" width="8.453125" style="160" customWidth="1"/>
    <col min="2320" max="2321" width="8.453125" style="160" bestFit="1" customWidth="1"/>
    <col min="2322" max="2322" width="9.1796875" style="160"/>
    <col min="2323" max="2323" width="2.26953125" style="160" customWidth="1"/>
    <col min="2324" max="2560" width="9.1796875" style="160"/>
    <col min="2561" max="2561" width="4.7265625" style="160" customWidth="1"/>
    <col min="2562" max="2562" width="7.54296875" style="160" customWidth="1"/>
    <col min="2563" max="2563" width="8.1796875" style="160" customWidth="1"/>
    <col min="2564" max="2571" width="8.453125" style="160" bestFit="1" customWidth="1"/>
    <col min="2572" max="2573" width="8.7265625" style="160" customWidth="1"/>
    <col min="2574" max="2574" width="8.453125" style="160" bestFit="1" customWidth="1"/>
    <col min="2575" max="2575" width="8.453125" style="160" customWidth="1"/>
    <col min="2576" max="2577" width="8.453125" style="160" bestFit="1" customWidth="1"/>
    <col min="2578" max="2578" width="9.1796875" style="160"/>
    <col min="2579" max="2579" width="2.26953125" style="160" customWidth="1"/>
    <col min="2580" max="2816" width="9.1796875" style="160"/>
    <col min="2817" max="2817" width="4.7265625" style="160" customWidth="1"/>
    <col min="2818" max="2818" width="7.54296875" style="160" customWidth="1"/>
    <col min="2819" max="2819" width="8.1796875" style="160" customWidth="1"/>
    <col min="2820" max="2827" width="8.453125" style="160" bestFit="1" customWidth="1"/>
    <col min="2828" max="2829" width="8.7265625" style="160" customWidth="1"/>
    <col min="2830" max="2830" width="8.453125" style="160" bestFit="1" customWidth="1"/>
    <col min="2831" max="2831" width="8.453125" style="160" customWidth="1"/>
    <col min="2832" max="2833" width="8.453125" style="160" bestFit="1" customWidth="1"/>
    <col min="2834" max="2834" width="9.1796875" style="160"/>
    <col min="2835" max="2835" width="2.26953125" style="160" customWidth="1"/>
    <col min="2836" max="3072" width="9.1796875" style="160"/>
    <col min="3073" max="3073" width="4.7265625" style="160" customWidth="1"/>
    <col min="3074" max="3074" width="7.54296875" style="160" customWidth="1"/>
    <col min="3075" max="3075" width="8.1796875" style="160" customWidth="1"/>
    <col min="3076" max="3083" width="8.453125" style="160" bestFit="1" customWidth="1"/>
    <col min="3084" max="3085" width="8.7265625" style="160" customWidth="1"/>
    <col min="3086" max="3086" width="8.453125" style="160" bestFit="1" customWidth="1"/>
    <col min="3087" max="3087" width="8.453125" style="160" customWidth="1"/>
    <col min="3088" max="3089" width="8.453125" style="160" bestFit="1" customWidth="1"/>
    <col min="3090" max="3090" width="9.1796875" style="160"/>
    <col min="3091" max="3091" width="2.26953125" style="160" customWidth="1"/>
    <col min="3092" max="3328" width="9.1796875" style="160"/>
    <col min="3329" max="3329" width="4.7265625" style="160" customWidth="1"/>
    <col min="3330" max="3330" width="7.54296875" style="160" customWidth="1"/>
    <col min="3331" max="3331" width="8.1796875" style="160" customWidth="1"/>
    <col min="3332" max="3339" width="8.453125" style="160" bestFit="1" customWidth="1"/>
    <col min="3340" max="3341" width="8.7265625" style="160" customWidth="1"/>
    <col min="3342" max="3342" width="8.453125" style="160" bestFit="1" customWidth="1"/>
    <col min="3343" max="3343" width="8.453125" style="160" customWidth="1"/>
    <col min="3344" max="3345" width="8.453125" style="160" bestFit="1" customWidth="1"/>
    <col min="3346" max="3346" width="9.1796875" style="160"/>
    <col min="3347" max="3347" width="2.26953125" style="160" customWidth="1"/>
    <col min="3348" max="3584" width="9.1796875" style="160"/>
    <col min="3585" max="3585" width="4.7265625" style="160" customWidth="1"/>
    <col min="3586" max="3586" width="7.54296875" style="160" customWidth="1"/>
    <col min="3587" max="3587" width="8.1796875" style="160" customWidth="1"/>
    <col min="3588" max="3595" width="8.453125" style="160" bestFit="1" customWidth="1"/>
    <col min="3596" max="3597" width="8.7265625" style="160" customWidth="1"/>
    <col min="3598" max="3598" width="8.453125" style="160" bestFit="1" customWidth="1"/>
    <col min="3599" max="3599" width="8.453125" style="160" customWidth="1"/>
    <col min="3600" max="3601" width="8.453125" style="160" bestFit="1" customWidth="1"/>
    <col min="3602" max="3602" width="9.1796875" style="160"/>
    <col min="3603" max="3603" width="2.26953125" style="160" customWidth="1"/>
    <col min="3604" max="3840" width="9.1796875" style="160"/>
    <col min="3841" max="3841" width="4.7265625" style="160" customWidth="1"/>
    <col min="3842" max="3842" width="7.54296875" style="160" customWidth="1"/>
    <col min="3843" max="3843" width="8.1796875" style="160" customWidth="1"/>
    <col min="3844" max="3851" width="8.453125" style="160" bestFit="1" customWidth="1"/>
    <col min="3852" max="3853" width="8.7265625" style="160" customWidth="1"/>
    <col min="3854" max="3854" width="8.453125" style="160" bestFit="1" customWidth="1"/>
    <col min="3855" max="3855" width="8.453125" style="160" customWidth="1"/>
    <col min="3856" max="3857" width="8.453125" style="160" bestFit="1" customWidth="1"/>
    <col min="3858" max="3858" width="9.1796875" style="160"/>
    <col min="3859" max="3859" width="2.26953125" style="160" customWidth="1"/>
    <col min="3860" max="4096" width="9.1796875" style="160"/>
    <col min="4097" max="4097" width="4.7265625" style="160" customWidth="1"/>
    <col min="4098" max="4098" width="7.54296875" style="160" customWidth="1"/>
    <col min="4099" max="4099" width="8.1796875" style="160" customWidth="1"/>
    <col min="4100" max="4107" width="8.453125" style="160" bestFit="1" customWidth="1"/>
    <col min="4108" max="4109" width="8.7265625" style="160" customWidth="1"/>
    <col min="4110" max="4110" width="8.453125" style="160" bestFit="1" customWidth="1"/>
    <col min="4111" max="4111" width="8.453125" style="160" customWidth="1"/>
    <col min="4112" max="4113" width="8.453125" style="160" bestFit="1" customWidth="1"/>
    <col min="4114" max="4114" width="9.1796875" style="160"/>
    <col min="4115" max="4115" width="2.26953125" style="160" customWidth="1"/>
    <col min="4116" max="4352" width="9.1796875" style="160"/>
    <col min="4353" max="4353" width="4.7265625" style="160" customWidth="1"/>
    <col min="4354" max="4354" width="7.54296875" style="160" customWidth="1"/>
    <col min="4355" max="4355" width="8.1796875" style="160" customWidth="1"/>
    <col min="4356" max="4363" width="8.453125" style="160" bestFit="1" customWidth="1"/>
    <col min="4364" max="4365" width="8.7265625" style="160" customWidth="1"/>
    <col min="4366" max="4366" width="8.453125" style="160" bestFit="1" customWidth="1"/>
    <col min="4367" max="4367" width="8.453125" style="160" customWidth="1"/>
    <col min="4368" max="4369" width="8.453125" style="160" bestFit="1" customWidth="1"/>
    <col min="4370" max="4370" width="9.1796875" style="160"/>
    <col min="4371" max="4371" width="2.26953125" style="160" customWidth="1"/>
    <col min="4372" max="4608" width="9.1796875" style="160"/>
    <col min="4609" max="4609" width="4.7265625" style="160" customWidth="1"/>
    <col min="4610" max="4610" width="7.54296875" style="160" customWidth="1"/>
    <col min="4611" max="4611" width="8.1796875" style="160" customWidth="1"/>
    <col min="4612" max="4619" width="8.453125" style="160" bestFit="1" customWidth="1"/>
    <col min="4620" max="4621" width="8.7265625" style="160" customWidth="1"/>
    <col min="4622" max="4622" width="8.453125" style="160" bestFit="1" customWidth="1"/>
    <col min="4623" max="4623" width="8.453125" style="160" customWidth="1"/>
    <col min="4624" max="4625" width="8.453125" style="160" bestFit="1" customWidth="1"/>
    <col min="4626" max="4626" width="9.1796875" style="160"/>
    <col min="4627" max="4627" width="2.26953125" style="160" customWidth="1"/>
    <col min="4628" max="4864" width="9.1796875" style="160"/>
    <col min="4865" max="4865" width="4.7265625" style="160" customWidth="1"/>
    <col min="4866" max="4866" width="7.54296875" style="160" customWidth="1"/>
    <col min="4867" max="4867" width="8.1796875" style="160" customWidth="1"/>
    <col min="4868" max="4875" width="8.453125" style="160" bestFit="1" customWidth="1"/>
    <col min="4876" max="4877" width="8.7265625" style="160" customWidth="1"/>
    <col min="4878" max="4878" width="8.453125" style="160" bestFit="1" customWidth="1"/>
    <col min="4879" max="4879" width="8.453125" style="160" customWidth="1"/>
    <col min="4880" max="4881" width="8.453125" style="160" bestFit="1" customWidth="1"/>
    <col min="4882" max="4882" width="9.1796875" style="160"/>
    <col min="4883" max="4883" width="2.26953125" style="160" customWidth="1"/>
    <col min="4884" max="5120" width="9.1796875" style="160"/>
    <col min="5121" max="5121" width="4.7265625" style="160" customWidth="1"/>
    <col min="5122" max="5122" width="7.54296875" style="160" customWidth="1"/>
    <col min="5123" max="5123" width="8.1796875" style="160" customWidth="1"/>
    <col min="5124" max="5131" width="8.453125" style="160" bestFit="1" customWidth="1"/>
    <col min="5132" max="5133" width="8.7265625" style="160" customWidth="1"/>
    <col min="5134" max="5134" width="8.453125" style="160" bestFit="1" customWidth="1"/>
    <col min="5135" max="5135" width="8.453125" style="160" customWidth="1"/>
    <col min="5136" max="5137" width="8.453125" style="160" bestFit="1" customWidth="1"/>
    <col min="5138" max="5138" width="9.1796875" style="160"/>
    <col min="5139" max="5139" width="2.26953125" style="160" customWidth="1"/>
    <col min="5140" max="5376" width="9.1796875" style="160"/>
    <col min="5377" max="5377" width="4.7265625" style="160" customWidth="1"/>
    <col min="5378" max="5378" width="7.54296875" style="160" customWidth="1"/>
    <col min="5379" max="5379" width="8.1796875" style="160" customWidth="1"/>
    <col min="5380" max="5387" width="8.453125" style="160" bestFit="1" customWidth="1"/>
    <col min="5388" max="5389" width="8.7265625" style="160" customWidth="1"/>
    <col min="5390" max="5390" width="8.453125" style="160" bestFit="1" customWidth="1"/>
    <col min="5391" max="5391" width="8.453125" style="160" customWidth="1"/>
    <col min="5392" max="5393" width="8.453125" style="160" bestFit="1" customWidth="1"/>
    <col min="5394" max="5394" width="9.1796875" style="160"/>
    <col min="5395" max="5395" width="2.26953125" style="160" customWidth="1"/>
    <col min="5396" max="5632" width="9.1796875" style="160"/>
    <col min="5633" max="5633" width="4.7265625" style="160" customWidth="1"/>
    <col min="5634" max="5634" width="7.54296875" style="160" customWidth="1"/>
    <col min="5635" max="5635" width="8.1796875" style="160" customWidth="1"/>
    <col min="5636" max="5643" width="8.453125" style="160" bestFit="1" customWidth="1"/>
    <col min="5644" max="5645" width="8.7265625" style="160" customWidth="1"/>
    <col min="5646" max="5646" width="8.453125" style="160" bestFit="1" customWidth="1"/>
    <col min="5647" max="5647" width="8.453125" style="160" customWidth="1"/>
    <col min="5648" max="5649" width="8.453125" style="160" bestFit="1" customWidth="1"/>
    <col min="5650" max="5650" width="9.1796875" style="160"/>
    <col min="5651" max="5651" width="2.26953125" style="160" customWidth="1"/>
    <col min="5652" max="5888" width="9.1796875" style="160"/>
    <col min="5889" max="5889" width="4.7265625" style="160" customWidth="1"/>
    <col min="5890" max="5890" width="7.54296875" style="160" customWidth="1"/>
    <col min="5891" max="5891" width="8.1796875" style="160" customWidth="1"/>
    <col min="5892" max="5899" width="8.453125" style="160" bestFit="1" customWidth="1"/>
    <col min="5900" max="5901" width="8.7265625" style="160" customWidth="1"/>
    <col min="5902" max="5902" width="8.453125" style="160" bestFit="1" customWidth="1"/>
    <col min="5903" max="5903" width="8.453125" style="160" customWidth="1"/>
    <col min="5904" max="5905" width="8.453125" style="160" bestFit="1" customWidth="1"/>
    <col min="5906" max="5906" width="9.1796875" style="160"/>
    <col min="5907" max="5907" width="2.26953125" style="160" customWidth="1"/>
    <col min="5908" max="6144" width="9.1796875" style="160"/>
    <col min="6145" max="6145" width="4.7265625" style="160" customWidth="1"/>
    <col min="6146" max="6146" width="7.54296875" style="160" customWidth="1"/>
    <col min="6147" max="6147" width="8.1796875" style="160" customWidth="1"/>
    <col min="6148" max="6155" width="8.453125" style="160" bestFit="1" customWidth="1"/>
    <col min="6156" max="6157" width="8.7265625" style="160" customWidth="1"/>
    <col min="6158" max="6158" width="8.453125" style="160" bestFit="1" customWidth="1"/>
    <col min="6159" max="6159" width="8.453125" style="160" customWidth="1"/>
    <col min="6160" max="6161" width="8.453125" style="160" bestFit="1" customWidth="1"/>
    <col min="6162" max="6162" width="9.1796875" style="160"/>
    <col min="6163" max="6163" width="2.26953125" style="160" customWidth="1"/>
    <col min="6164" max="6400" width="9.1796875" style="160"/>
    <col min="6401" max="6401" width="4.7265625" style="160" customWidth="1"/>
    <col min="6402" max="6402" width="7.54296875" style="160" customWidth="1"/>
    <col min="6403" max="6403" width="8.1796875" style="160" customWidth="1"/>
    <col min="6404" max="6411" width="8.453125" style="160" bestFit="1" customWidth="1"/>
    <col min="6412" max="6413" width="8.7265625" style="160" customWidth="1"/>
    <col min="6414" max="6414" width="8.453125" style="160" bestFit="1" customWidth="1"/>
    <col min="6415" max="6415" width="8.453125" style="160" customWidth="1"/>
    <col min="6416" max="6417" width="8.453125" style="160" bestFit="1" customWidth="1"/>
    <col min="6418" max="6418" width="9.1796875" style="160"/>
    <col min="6419" max="6419" width="2.26953125" style="160" customWidth="1"/>
    <col min="6420" max="6656" width="9.1796875" style="160"/>
    <col min="6657" max="6657" width="4.7265625" style="160" customWidth="1"/>
    <col min="6658" max="6658" width="7.54296875" style="160" customWidth="1"/>
    <col min="6659" max="6659" width="8.1796875" style="160" customWidth="1"/>
    <col min="6660" max="6667" width="8.453125" style="160" bestFit="1" customWidth="1"/>
    <col min="6668" max="6669" width="8.7265625" style="160" customWidth="1"/>
    <col min="6670" max="6670" width="8.453125" style="160" bestFit="1" customWidth="1"/>
    <col min="6671" max="6671" width="8.453125" style="160" customWidth="1"/>
    <col min="6672" max="6673" width="8.453125" style="160" bestFit="1" customWidth="1"/>
    <col min="6674" max="6674" width="9.1796875" style="160"/>
    <col min="6675" max="6675" width="2.26953125" style="160" customWidth="1"/>
    <col min="6676" max="6912" width="9.1796875" style="160"/>
    <col min="6913" max="6913" width="4.7265625" style="160" customWidth="1"/>
    <col min="6914" max="6914" width="7.54296875" style="160" customWidth="1"/>
    <col min="6915" max="6915" width="8.1796875" style="160" customWidth="1"/>
    <col min="6916" max="6923" width="8.453125" style="160" bestFit="1" customWidth="1"/>
    <col min="6924" max="6925" width="8.7265625" style="160" customWidth="1"/>
    <col min="6926" max="6926" width="8.453125" style="160" bestFit="1" customWidth="1"/>
    <col min="6927" max="6927" width="8.453125" style="160" customWidth="1"/>
    <col min="6928" max="6929" width="8.453125" style="160" bestFit="1" customWidth="1"/>
    <col min="6930" max="6930" width="9.1796875" style="160"/>
    <col min="6931" max="6931" width="2.26953125" style="160" customWidth="1"/>
    <col min="6932" max="7168" width="9.1796875" style="160"/>
    <col min="7169" max="7169" width="4.7265625" style="160" customWidth="1"/>
    <col min="7170" max="7170" width="7.54296875" style="160" customWidth="1"/>
    <col min="7171" max="7171" width="8.1796875" style="160" customWidth="1"/>
    <col min="7172" max="7179" width="8.453125" style="160" bestFit="1" customWidth="1"/>
    <col min="7180" max="7181" width="8.7265625" style="160" customWidth="1"/>
    <col min="7182" max="7182" width="8.453125" style="160" bestFit="1" customWidth="1"/>
    <col min="7183" max="7183" width="8.453125" style="160" customWidth="1"/>
    <col min="7184" max="7185" width="8.453125" style="160" bestFit="1" customWidth="1"/>
    <col min="7186" max="7186" width="9.1796875" style="160"/>
    <col min="7187" max="7187" width="2.26953125" style="160" customWidth="1"/>
    <col min="7188" max="7424" width="9.1796875" style="160"/>
    <col min="7425" max="7425" width="4.7265625" style="160" customWidth="1"/>
    <col min="7426" max="7426" width="7.54296875" style="160" customWidth="1"/>
    <col min="7427" max="7427" width="8.1796875" style="160" customWidth="1"/>
    <col min="7428" max="7435" width="8.453125" style="160" bestFit="1" customWidth="1"/>
    <col min="7436" max="7437" width="8.7265625" style="160" customWidth="1"/>
    <col min="7438" max="7438" width="8.453125" style="160" bestFit="1" customWidth="1"/>
    <col min="7439" max="7439" width="8.453125" style="160" customWidth="1"/>
    <col min="7440" max="7441" width="8.453125" style="160" bestFit="1" customWidth="1"/>
    <col min="7442" max="7442" width="9.1796875" style="160"/>
    <col min="7443" max="7443" width="2.26953125" style="160" customWidth="1"/>
    <col min="7444" max="7680" width="9.1796875" style="160"/>
    <col min="7681" max="7681" width="4.7265625" style="160" customWidth="1"/>
    <col min="7682" max="7682" width="7.54296875" style="160" customWidth="1"/>
    <col min="7683" max="7683" width="8.1796875" style="160" customWidth="1"/>
    <col min="7684" max="7691" width="8.453125" style="160" bestFit="1" customWidth="1"/>
    <col min="7692" max="7693" width="8.7265625" style="160" customWidth="1"/>
    <col min="7694" max="7694" width="8.453125" style="160" bestFit="1" customWidth="1"/>
    <col min="7695" max="7695" width="8.453125" style="160" customWidth="1"/>
    <col min="7696" max="7697" width="8.453125" style="160" bestFit="1" customWidth="1"/>
    <col min="7698" max="7698" width="9.1796875" style="160"/>
    <col min="7699" max="7699" width="2.26953125" style="160" customWidth="1"/>
    <col min="7700" max="7936" width="9.1796875" style="160"/>
    <col min="7937" max="7937" width="4.7265625" style="160" customWidth="1"/>
    <col min="7938" max="7938" width="7.54296875" style="160" customWidth="1"/>
    <col min="7939" max="7939" width="8.1796875" style="160" customWidth="1"/>
    <col min="7940" max="7947" width="8.453125" style="160" bestFit="1" customWidth="1"/>
    <col min="7948" max="7949" width="8.7265625" style="160" customWidth="1"/>
    <col min="7950" max="7950" width="8.453125" style="160" bestFit="1" customWidth="1"/>
    <col min="7951" max="7951" width="8.453125" style="160" customWidth="1"/>
    <col min="7952" max="7953" width="8.453125" style="160" bestFit="1" customWidth="1"/>
    <col min="7954" max="7954" width="9.1796875" style="160"/>
    <col min="7955" max="7955" width="2.26953125" style="160" customWidth="1"/>
    <col min="7956" max="8192" width="9.1796875" style="160"/>
    <col min="8193" max="8193" width="4.7265625" style="160" customWidth="1"/>
    <col min="8194" max="8194" width="7.54296875" style="160" customWidth="1"/>
    <col min="8195" max="8195" width="8.1796875" style="160" customWidth="1"/>
    <col min="8196" max="8203" width="8.453125" style="160" bestFit="1" customWidth="1"/>
    <col min="8204" max="8205" width="8.7265625" style="160" customWidth="1"/>
    <col min="8206" max="8206" width="8.453125" style="160" bestFit="1" customWidth="1"/>
    <col min="8207" max="8207" width="8.453125" style="160" customWidth="1"/>
    <col min="8208" max="8209" width="8.453125" style="160" bestFit="1" customWidth="1"/>
    <col min="8210" max="8210" width="9.1796875" style="160"/>
    <col min="8211" max="8211" width="2.26953125" style="160" customWidth="1"/>
    <col min="8212" max="8448" width="9.1796875" style="160"/>
    <col min="8449" max="8449" width="4.7265625" style="160" customWidth="1"/>
    <col min="8450" max="8450" width="7.54296875" style="160" customWidth="1"/>
    <col min="8451" max="8451" width="8.1796875" style="160" customWidth="1"/>
    <col min="8452" max="8459" width="8.453125" style="160" bestFit="1" customWidth="1"/>
    <col min="8460" max="8461" width="8.7265625" style="160" customWidth="1"/>
    <col min="8462" max="8462" width="8.453125" style="160" bestFit="1" customWidth="1"/>
    <col min="8463" max="8463" width="8.453125" style="160" customWidth="1"/>
    <col min="8464" max="8465" width="8.453125" style="160" bestFit="1" customWidth="1"/>
    <col min="8466" max="8466" width="9.1796875" style="160"/>
    <col min="8467" max="8467" width="2.26953125" style="160" customWidth="1"/>
    <col min="8468" max="8704" width="9.1796875" style="160"/>
    <col min="8705" max="8705" width="4.7265625" style="160" customWidth="1"/>
    <col min="8706" max="8706" width="7.54296875" style="160" customWidth="1"/>
    <col min="8707" max="8707" width="8.1796875" style="160" customWidth="1"/>
    <col min="8708" max="8715" width="8.453125" style="160" bestFit="1" customWidth="1"/>
    <col min="8716" max="8717" width="8.7265625" style="160" customWidth="1"/>
    <col min="8718" max="8718" width="8.453125" style="160" bestFit="1" customWidth="1"/>
    <col min="8719" max="8719" width="8.453125" style="160" customWidth="1"/>
    <col min="8720" max="8721" width="8.453125" style="160" bestFit="1" customWidth="1"/>
    <col min="8722" max="8722" width="9.1796875" style="160"/>
    <col min="8723" max="8723" width="2.26953125" style="160" customWidth="1"/>
    <col min="8724" max="8960" width="9.1796875" style="160"/>
    <col min="8961" max="8961" width="4.7265625" style="160" customWidth="1"/>
    <col min="8962" max="8962" width="7.54296875" style="160" customWidth="1"/>
    <col min="8963" max="8963" width="8.1796875" style="160" customWidth="1"/>
    <col min="8964" max="8971" width="8.453125" style="160" bestFit="1" customWidth="1"/>
    <col min="8972" max="8973" width="8.7265625" style="160" customWidth="1"/>
    <col min="8974" max="8974" width="8.453125" style="160" bestFit="1" customWidth="1"/>
    <col min="8975" max="8975" width="8.453125" style="160" customWidth="1"/>
    <col min="8976" max="8977" width="8.453125" style="160" bestFit="1" customWidth="1"/>
    <col min="8978" max="8978" width="9.1796875" style="160"/>
    <col min="8979" max="8979" width="2.26953125" style="160" customWidth="1"/>
    <col min="8980" max="9216" width="9.1796875" style="160"/>
    <col min="9217" max="9217" width="4.7265625" style="160" customWidth="1"/>
    <col min="9218" max="9218" width="7.54296875" style="160" customWidth="1"/>
    <col min="9219" max="9219" width="8.1796875" style="160" customWidth="1"/>
    <col min="9220" max="9227" width="8.453125" style="160" bestFit="1" customWidth="1"/>
    <col min="9228" max="9229" width="8.7265625" style="160" customWidth="1"/>
    <col min="9230" max="9230" width="8.453125" style="160" bestFit="1" customWidth="1"/>
    <col min="9231" max="9231" width="8.453125" style="160" customWidth="1"/>
    <col min="9232" max="9233" width="8.453125" style="160" bestFit="1" customWidth="1"/>
    <col min="9234" max="9234" width="9.1796875" style="160"/>
    <col min="9235" max="9235" width="2.26953125" style="160" customWidth="1"/>
    <col min="9236" max="9472" width="9.1796875" style="160"/>
    <col min="9473" max="9473" width="4.7265625" style="160" customWidth="1"/>
    <col min="9474" max="9474" width="7.54296875" style="160" customWidth="1"/>
    <col min="9475" max="9475" width="8.1796875" style="160" customWidth="1"/>
    <col min="9476" max="9483" width="8.453125" style="160" bestFit="1" customWidth="1"/>
    <col min="9484" max="9485" width="8.7265625" style="160" customWidth="1"/>
    <col min="9486" max="9486" width="8.453125" style="160" bestFit="1" customWidth="1"/>
    <col min="9487" max="9487" width="8.453125" style="160" customWidth="1"/>
    <col min="9488" max="9489" width="8.453125" style="160" bestFit="1" customWidth="1"/>
    <col min="9490" max="9490" width="9.1796875" style="160"/>
    <col min="9491" max="9491" width="2.26953125" style="160" customWidth="1"/>
    <col min="9492" max="9728" width="9.1796875" style="160"/>
    <col min="9729" max="9729" width="4.7265625" style="160" customWidth="1"/>
    <col min="9730" max="9730" width="7.54296875" style="160" customWidth="1"/>
    <col min="9731" max="9731" width="8.1796875" style="160" customWidth="1"/>
    <col min="9732" max="9739" width="8.453125" style="160" bestFit="1" customWidth="1"/>
    <col min="9740" max="9741" width="8.7265625" style="160" customWidth="1"/>
    <col min="9742" max="9742" width="8.453125" style="160" bestFit="1" customWidth="1"/>
    <col min="9743" max="9743" width="8.453125" style="160" customWidth="1"/>
    <col min="9744" max="9745" width="8.453125" style="160" bestFit="1" customWidth="1"/>
    <col min="9746" max="9746" width="9.1796875" style="160"/>
    <col min="9747" max="9747" width="2.26953125" style="160" customWidth="1"/>
    <col min="9748" max="9984" width="9.1796875" style="160"/>
    <col min="9985" max="9985" width="4.7265625" style="160" customWidth="1"/>
    <col min="9986" max="9986" width="7.54296875" style="160" customWidth="1"/>
    <col min="9987" max="9987" width="8.1796875" style="160" customWidth="1"/>
    <col min="9988" max="9995" width="8.453125" style="160" bestFit="1" customWidth="1"/>
    <col min="9996" max="9997" width="8.7265625" style="160" customWidth="1"/>
    <col min="9998" max="9998" width="8.453125" style="160" bestFit="1" customWidth="1"/>
    <col min="9999" max="9999" width="8.453125" style="160" customWidth="1"/>
    <col min="10000" max="10001" width="8.453125" style="160" bestFit="1" customWidth="1"/>
    <col min="10002" max="10002" width="9.1796875" style="160"/>
    <col min="10003" max="10003" width="2.26953125" style="160" customWidth="1"/>
    <col min="10004" max="10240" width="9.1796875" style="160"/>
    <col min="10241" max="10241" width="4.7265625" style="160" customWidth="1"/>
    <col min="10242" max="10242" width="7.54296875" style="160" customWidth="1"/>
    <col min="10243" max="10243" width="8.1796875" style="160" customWidth="1"/>
    <col min="10244" max="10251" width="8.453125" style="160" bestFit="1" customWidth="1"/>
    <col min="10252" max="10253" width="8.7265625" style="160" customWidth="1"/>
    <col min="10254" max="10254" width="8.453125" style="160" bestFit="1" customWidth="1"/>
    <col min="10255" max="10255" width="8.453125" style="160" customWidth="1"/>
    <col min="10256" max="10257" width="8.453125" style="160" bestFit="1" customWidth="1"/>
    <col min="10258" max="10258" width="9.1796875" style="160"/>
    <col min="10259" max="10259" width="2.26953125" style="160" customWidth="1"/>
    <col min="10260" max="10496" width="9.1796875" style="160"/>
    <col min="10497" max="10497" width="4.7265625" style="160" customWidth="1"/>
    <col min="10498" max="10498" width="7.54296875" style="160" customWidth="1"/>
    <col min="10499" max="10499" width="8.1796875" style="160" customWidth="1"/>
    <col min="10500" max="10507" width="8.453125" style="160" bestFit="1" customWidth="1"/>
    <col min="10508" max="10509" width="8.7265625" style="160" customWidth="1"/>
    <col min="10510" max="10510" width="8.453125" style="160" bestFit="1" customWidth="1"/>
    <col min="10511" max="10511" width="8.453125" style="160" customWidth="1"/>
    <col min="10512" max="10513" width="8.453125" style="160" bestFit="1" customWidth="1"/>
    <col min="10514" max="10514" width="9.1796875" style="160"/>
    <col min="10515" max="10515" width="2.26953125" style="160" customWidth="1"/>
    <col min="10516" max="10752" width="9.1796875" style="160"/>
    <col min="10753" max="10753" width="4.7265625" style="160" customWidth="1"/>
    <col min="10754" max="10754" width="7.54296875" style="160" customWidth="1"/>
    <col min="10755" max="10755" width="8.1796875" style="160" customWidth="1"/>
    <col min="10756" max="10763" width="8.453125" style="160" bestFit="1" customWidth="1"/>
    <col min="10764" max="10765" width="8.7265625" style="160" customWidth="1"/>
    <col min="10766" max="10766" width="8.453125" style="160" bestFit="1" customWidth="1"/>
    <col min="10767" max="10767" width="8.453125" style="160" customWidth="1"/>
    <col min="10768" max="10769" width="8.453125" style="160" bestFit="1" customWidth="1"/>
    <col min="10770" max="10770" width="9.1796875" style="160"/>
    <col min="10771" max="10771" width="2.26953125" style="160" customWidth="1"/>
    <col min="10772" max="11008" width="9.1796875" style="160"/>
    <col min="11009" max="11009" width="4.7265625" style="160" customWidth="1"/>
    <col min="11010" max="11010" width="7.54296875" style="160" customWidth="1"/>
    <col min="11011" max="11011" width="8.1796875" style="160" customWidth="1"/>
    <col min="11012" max="11019" width="8.453125" style="160" bestFit="1" customWidth="1"/>
    <col min="11020" max="11021" width="8.7265625" style="160" customWidth="1"/>
    <col min="11022" max="11022" width="8.453125" style="160" bestFit="1" customWidth="1"/>
    <col min="11023" max="11023" width="8.453125" style="160" customWidth="1"/>
    <col min="11024" max="11025" width="8.453125" style="160" bestFit="1" customWidth="1"/>
    <col min="11026" max="11026" width="9.1796875" style="160"/>
    <col min="11027" max="11027" width="2.26953125" style="160" customWidth="1"/>
    <col min="11028" max="11264" width="9.1796875" style="160"/>
    <col min="11265" max="11265" width="4.7265625" style="160" customWidth="1"/>
    <col min="11266" max="11266" width="7.54296875" style="160" customWidth="1"/>
    <col min="11267" max="11267" width="8.1796875" style="160" customWidth="1"/>
    <col min="11268" max="11275" width="8.453125" style="160" bestFit="1" customWidth="1"/>
    <col min="11276" max="11277" width="8.7265625" style="160" customWidth="1"/>
    <col min="11278" max="11278" width="8.453125" style="160" bestFit="1" customWidth="1"/>
    <col min="11279" max="11279" width="8.453125" style="160" customWidth="1"/>
    <col min="11280" max="11281" width="8.453125" style="160" bestFit="1" customWidth="1"/>
    <col min="11282" max="11282" width="9.1796875" style="160"/>
    <col min="11283" max="11283" width="2.26953125" style="160" customWidth="1"/>
    <col min="11284" max="11520" width="9.1796875" style="160"/>
    <col min="11521" max="11521" width="4.7265625" style="160" customWidth="1"/>
    <col min="11522" max="11522" width="7.54296875" style="160" customWidth="1"/>
    <col min="11523" max="11523" width="8.1796875" style="160" customWidth="1"/>
    <col min="11524" max="11531" width="8.453125" style="160" bestFit="1" customWidth="1"/>
    <col min="11532" max="11533" width="8.7265625" style="160" customWidth="1"/>
    <col min="11534" max="11534" width="8.453125" style="160" bestFit="1" customWidth="1"/>
    <col min="11535" max="11535" width="8.453125" style="160" customWidth="1"/>
    <col min="11536" max="11537" width="8.453125" style="160" bestFit="1" customWidth="1"/>
    <col min="11538" max="11538" width="9.1796875" style="160"/>
    <col min="11539" max="11539" width="2.26953125" style="160" customWidth="1"/>
    <col min="11540" max="11776" width="9.1796875" style="160"/>
    <col min="11777" max="11777" width="4.7265625" style="160" customWidth="1"/>
    <col min="11778" max="11778" width="7.54296875" style="160" customWidth="1"/>
    <col min="11779" max="11779" width="8.1796875" style="160" customWidth="1"/>
    <col min="11780" max="11787" width="8.453125" style="160" bestFit="1" customWidth="1"/>
    <col min="11788" max="11789" width="8.7265625" style="160" customWidth="1"/>
    <col min="11790" max="11790" width="8.453125" style="160" bestFit="1" customWidth="1"/>
    <col min="11791" max="11791" width="8.453125" style="160" customWidth="1"/>
    <col min="11792" max="11793" width="8.453125" style="160" bestFit="1" customWidth="1"/>
    <col min="11794" max="11794" width="9.1796875" style="160"/>
    <col min="11795" max="11795" width="2.26953125" style="160" customWidth="1"/>
    <col min="11796" max="12032" width="9.1796875" style="160"/>
    <col min="12033" max="12033" width="4.7265625" style="160" customWidth="1"/>
    <col min="12034" max="12034" width="7.54296875" style="160" customWidth="1"/>
    <col min="12035" max="12035" width="8.1796875" style="160" customWidth="1"/>
    <col min="12036" max="12043" width="8.453125" style="160" bestFit="1" customWidth="1"/>
    <col min="12044" max="12045" width="8.7265625" style="160" customWidth="1"/>
    <col min="12046" max="12046" width="8.453125" style="160" bestFit="1" customWidth="1"/>
    <col min="12047" max="12047" width="8.453125" style="160" customWidth="1"/>
    <col min="12048" max="12049" width="8.453125" style="160" bestFit="1" customWidth="1"/>
    <col min="12050" max="12050" width="9.1796875" style="160"/>
    <col min="12051" max="12051" width="2.26953125" style="160" customWidth="1"/>
    <col min="12052" max="12288" width="9.1796875" style="160"/>
    <col min="12289" max="12289" width="4.7265625" style="160" customWidth="1"/>
    <col min="12290" max="12290" width="7.54296875" style="160" customWidth="1"/>
    <col min="12291" max="12291" width="8.1796875" style="160" customWidth="1"/>
    <col min="12292" max="12299" width="8.453125" style="160" bestFit="1" customWidth="1"/>
    <col min="12300" max="12301" width="8.7265625" style="160" customWidth="1"/>
    <col min="12302" max="12302" width="8.453125" style="160" bestFit="1" customWidth="1"/>
    <col min="12303" max="12303" width="8.453125" style="160" customWidth="1"/>
    <col min="12304" max="12305" width="8.453125" style="160" bestFit="1" customWidth="1"/>
    <col min="12306" max="12306" width="9.1796875" style="160"/>
    <col min="12307" max="12307" width="2.26953125" style="160" customWidth="1"/>
    <col min="12308" max="12544" width="9.1796875" style="160"/>
    <col min="12545" max="12545" width="4.7265625" style="160" customWidth="1"/>
    <col min="12546" max="12546" width="7.54296875" style="160" customWidth="1"/>
    <col min="12547" max="12547" width="8.1796875" style="160" customWidth="1"/>
    <col min="12548" max="12555" width="8.453125" style="160" bestFit="1" customWidth="1"/>
    <col min="12556" max="12557" width="8.7265625" style="160" customWidth="1"/>
    <col min="12558" max="12558" width="8.453125" style="160" bestFit="1" customWidth="1"/>
    <col min="12559" max="12559" width="8.453125" style="160" customWidth="1"/>
    <col min="12560" max="12561" width="8.453125" style="160" bestFit="1" customWidth="1"/>
    <col min="12562" max="12562" width="9.1796875" style="160"/>
    <col min="12563" max="12563" width="2.26953125" style="160" customWidth="1"/>
    <col min="12564" max="12800" width="9.1796875" style="160"/>
    <col min="12801" max="12801" width="4.7265625" style="160" customWidth="1"/>
    <col min="12802" max="12802" width="7.54296875" style="160" customWidth="1"/>
    <col min="12803" max="12803" width="8.1796875" style="160" customWidth="1"/>
    <col min="12804" max="12811" width="8.453125" style="160" bestFit="1" customWidth="1"/>
    <col min="12812" max="12813" width="8.7265625" style="160" customWidth="1"/>
    <col min="12814" max="12814" width="8.453125" style="160" bestFit="1" customWidth="1"/>
    <col min="12815" max="12815" width="8.453125" style="160" customWidth="1"/>
    <col min="12816" max="12817" width="8.453125" style="160" bestFit="1" customWidth="1"/>
    <col min="12818" max="12818" width="9.1796875" style="160"/>
    <col min="12819" max="12819" width="2.26953125" style="160" customWidth="1"/>
    <col min="12820" max="13056" width="9.1796875" style="160"/>
    <col min="13057" max="13057" width="4.7265625" style="160" customWidth="1"/>
    <col min="13058" max="13058" width="7.54296875" style="160" customWidth="1"/>
    <col min="13059" max="13059" width="8.1796875" style="160" customWidth="1"/>
    <col min="13060" max="13067" width="8.453125" style="160" bestFit="1" customWidth="1"/>
    <col min="13068" max="13069" width="8.7265625" style="160" customWidth="1"/>
    <col min="13070" max="13070" width="8.453125" style="160" bestFit="1" customWidth="1"/>
    <col min="13071" max="13071" width="8.453125" style="160" customWidth="1"/>
    <col min="13072" max="13073" width="8.453125" style="160" bestFit="1" customWidth="1"/>
    <col min="13074" max="13074" width="9.1796875" style="160"/>
    <col min="13075" max="13075" width="2.26953125" style="160" customWidth="1"/>
    <col min="13076" max="13312" width="9.1796875" style="160"/>
    <col min="13313" max="13313" width="4.7265625" style="160" customWidth="1"/>
    <col min="13314" max="13314" width="7.54296875" style="160" customWidth="1"/>
    <col min="13315" max="13315" width="8.1796875" style="160" customWidth="1"/>
    <col min="13316" max="13323" width="8.453125" style="160" bestFit="1" customWidth="1"/>
    <col min="13324" max="13325" width="8.7265625" style="160" customWidth="1"/>
    <col min="13326" max="13326" width="8.453125" style="160" bestFit="1" customWidth="1"/>
    <col min="13327" max="13327" width="8.453125" style="160" customWidth="1"/>
    <col min="13328" max="13329" width="8.453125" style="160" bestFit="1" customWidth="1"/>
    <col min="13330" max="13330" width="9.1796875" style="160"/>
    <col min="13331" max="13331" width="2.26953125" style="160" customWidth="1"/>
    <col min="13332" max="13568" width="9.1796875" style="160"/>
    <col min="13569" max="13569" width="4.7265625" style="160" customWidth="1"/>
    <col min="13570" max="13570" width="7.54296875" style="160" customWidth="1"/>
    <col min="13571" max="13571" width="8.1796875" style="160" customWidth="1"/>
    <col min="13572" max="13579" width="8.453125" style="160" bestFit="1" customWidth="1"/>
    <col min="13580" max="13581" width="8.7265625" style="160" customWidth="1"/>
    <col min="13582" max="13582" width="8.453125" style="160" bestFit="1" customWidth="1"/>
    <col min="13583" max="13583" width="8.453125" style="160" customWidth="1"/>
    <col min="13584" max="13585" width="8.453125" style="160" bestFit="1" customWidth="1"/>
    <col min="13586" max="13586" width="9.1796875" style="160"/>
    <col min="13587" max="13587" width="2.26953125" style="160" customWidth="1"/>
    <col min="13588" max="13824" width="9.1796875" style="160"/>
    <col min="13825" max="13825" width="4.7265625" style="160" customWidth="1"/>
    <col min="13826" max="13826" width="7.54296875" style="160" customWidth="1"/>
    <col min="13827" max="13827" width="8.1796875" style="160" customWidth="1"/>
    <col min="13828" max="13835" width="8.453125" style="160" bestFit="1" customWidth="1"/>
    <col min="13836" max="13837" width="8.7265625" style="160" customWidth="1"/>
    <col min="13838" max="13838" width="8.453125" style="160" bestFit="1" customWidth="1"/>
    <col min="13839" max="13839" width="8.453125" style="160" customWidth="1"/>
    <col min="13840" max="13841" width="8.453125" style="160" bestFit="1" customWidth="1"/>
    <col min="13842" max="13842" width="9.1796875" style="160"/>
    <col min="13843" max="13843" width="2.26953125" style="160" customWidth="1"/>
    <col min="13844" max="14080" width="9.1796875" style="160"/>
    <col min="14081" max="14081" width="4.7265625" style="160" customWidth="1"/>
    <col min="14082" max="14082" width="7.54296875" style="160" customWidth="1"/>
    <col min="14083" max="14083" width="8.1796875" style="160" customWidth="1"/>
    <col min="14084" max="14091" width="8.453125" style="160" bestFit="1" customWidth="1"/>
    <col min="14092" max="14093" width="8.7265625" style="160" customWidth="1"/>
    <col min="14094" max="14094" width="8.453125" style="160" bestFit="1" customWidth="1"/>
    <col min="14095" max="14095" width="8.453125" style="160" customWidth="1"/>
    <col min="14096" max="14097" width="8.453125" style="160" bestFit="1" customWidth="1"/>
    <col min="14098" max="14098" width="9.1796875" style="160"/>
    <col min="14099" max="14099" width="2.26953125" style="160" customWidth="1"/>
    <col min="14100" max="14336" width="9.1796875" style="160"/>
    <col min="14337" max="14337" width="4.7265625" style="160" customWidth="1"/>
    <col min="14338" max="14338" width="7.54296875" style="160" customWidth="1"/>
    <col min="14339" max="14339" width="8.1796875" style="160" customWidth="1"/>
    <col min="14340" max="14347" width="8.453125" style="160" bestFit="1" customWidth="1"/>
    <col min="14348" max="14349" width="8.7265625" style="160" customWidth="1"/>
    <col min="14350" max="14350" width="8.453125" style="160" bestFit="1" customWidth="1"/>
    <col min="14351" max="14351" width="8.453125" style="160" customWidth="1"/>
    <col min="14352" max="14353" width="8.453125" style="160" bestFit="1" customWidth="1"/>
    <col min="14354" max="14354" width="9.1796875" style="160"/>
    <col min="14355" max="14355" width="2.26953125" style="160" customWidth="1"/>
    <col min="14356" max="14592" width="9.1796875" style="160"/>
    <col min="14593" max="14593" width="4.7265625" style="160" customWidth="1"/>
    <col min="14594" max="14594" width="7.54296875" style="160" customWidth="1"/>
    <col min="14595" max="14595" width="8.1796875" style="160" customWidth="1"/>
    <col min="14596" max="14603" width="8.453125" style="160" bestFit="1" customWidth="1"/>
    <col min="14604" max="14605" width="8.7265625" style="160" customWidth="1"/>
    <col min="14606" max="14606" width="8.453125" style="160" bestFit="1" customWidth="1"/>
    <col min="14607" max="14607" width="8.453125" style="160" customWidth="1"/>
    <col min="14608" max="14609" width="8.453125" style="160" bestFit="1" customWidth="1"/>
    <col min="14610" max="14610" width="9.1796875" style="160"/>
    <col min="14611" max="14611" width="2.26953125" style="160" customWidth="1"/>
    <col min="14612" max="14848" width="9.1796875" style="160"/>
    <col min="14849" max="14849" width="4.7265625" style="160" customWidth="1"/>
    <col min="14850" max="14850" width="7.54296875" style="160" customWidth="1"/>
    <col min="14851" max="14851" width="8.1796875" style="160" customWidth="1"/>
    <col min="14852" max="14859" width="8.453125" style="160" bestFit="1" customWidth="1"/>
    <col min="14860" max="14861" width="8.7265625" style="160" customWidth="1"/>
    <col min="14862" max="14862" width="8.453125" style="160" bestFit="1" customWidth="1"/>
    <col min="14863" max="14863" width="8.453125" style="160" customWidth="1"/>
    <col min="14864" max="14865" width="8.453125" style="160" bestFit="1" customWidth="1"/>
    <col min="14866" max="14866" width="9.1796875" style="160"/>
    <col min="14867" max="14867" width="2.26953125" style="160" customWidth="1"/>
    <col min="14868" max="15104" width="9.1796875" style="160"/>
    <col min="15105" max="15105" width="4.7265625" style="160" customWidth="1"/>
    <col min="15106" max="15106" width="7.54296875" style="160" customWidth="1"/>
    <col min="15107" max="15107" width="8.1796875" style="160" customWidth="1"/>
    <col min="15108" max="15115" width="8.453125" style="160" bestFit="1" customWidth="1"/>
    <col min="15116" max="15117" width="8.7265625" style="160" customWidth="1"/>
    <col min="15118" max="15118" width="8.453125" style="160" bestFit="1" customWidth="1"/>
    <col min="15119" max="15119" width="8.453125" style="160" customWidth="1"/>
    <col min="15120" max="15121" width="8.453125" style="160" bestFit="1" customWidth="1"/>
    <col min="15122" max="15122" width="9.1796875" style="160"/>
    <col min="15123" max="15123" width="2.26953125" style="160" customWidth="1"/>
    <col min="15124" max="15360" width="9.1796875" style="160"/>
    <col min="15361" max="15361" width="4.7265625" style="160" customWidth="1"/>
    <col min="15362" max="15362" width="7.54296875" style="160" customWidth="1"/>
    <col min="15363" max="15363" width="8.1796875" style="160" customWidth="1"/>
    <col min="15364" max="15371" width="8.453125" style="160" bestFit="1" customWidth="1"/>
    <col min="15372" max="15373" width="8.7265625" style="160" customWidth="1"/>
    <col min="15374" max="15374" width="8.453125" style="160" bestFit="1" customWidth="1"/>
    <col min="15375" max="15375" width="8.453125" style="160" customWidth="1"/>
    <col min="15376" max="15377" width="8.453125" style="160" bestFit="1" customWidth="1"/>
    <col min="15378" max="15378" width="9.1796875" style="160"/>
    <col min="15379" max="15379" width="2.26953125" style="160" customWidth="1"/>
    <col min="15380" max="15616" width="9.1796875" style="160"/>
    <col min="15617" max="15617" width="4.7265625" style="160" customWidth="1"/>
    <col min="15618" max="15618" width="7.54296875" style="160" customWidth="1"/>
    <col min="15619" max="15619" width="8.1796875" style="160" customWidth="1"/>
    <col min="15620" max="15627" width="8.453125" style="160" bestFit="1" customWidth="1"/>
    <col min="15628" max="15629" width="8.7265625" style="160" customWidth="1"/>
    <col min="15630" max="15630" width="8.453125" style="160" bestFit="1" customWidth="1"/>
    <col min="15631" max="15631" width="8.453125" style="160" customWidth="1"/>
    <col min="15632" max="15633" width="8.453125" style="160" bestFit="1" customWidth="1"/>
    <col min="15634" max="15634" width="9.1796875" style="160"/>
    <col min="15635" max="15635" width="2.26953125" style="160" customWidth="1"/>
    <col min="15636" max="15872" width="9.1796875" style="160"/>
    <col min="15873" max="15873" width="4.7265625" style="160" customWidth="1"/>
    <col min="15874" max="15874" width="7.54296875" style="160" customWidth="1"/>
    <col min="15875" max="15875" width="8.1796875" style="160" customWidth="1"/>
    <col min="15876" max="15883" width="8.453125" style="160" bestFit="1" customWidth="1"/>
    <col min="15884" max="15885" width="8.7265625" style="160" customWidth="1"/>
    <col min="15886" max="15886" width="8.453125" style="160" bestFit="1" customWidth="1"/>
    <col min="15887" max="15887" width="8.453125" style="160" customWidth="1"/>
    <col min="15888" max="15889" width="8.453125" style="160" bestFit="1" customWidth="1"/>
    <col min="15890" max="15890" width="9.1796875" style="160"/>
    <col min="15891" max="15891" width="2.26953125" style="160" customWidth="1"/>
    <col min="15892" max="16128" width="9.1796875" style="160"/>
    <col min="16129" max="16129" width="4.7265625" style="160" customWidth="1"/>
    <col min="16130" max="16130" width="7.54296875" style="160" customWidth="1"/>
    <col min="16131" max="16131" width="8.1796875" style="160" customWidth="1"/>
    <col min="16132" max="16139" width="8.453125" style="160" bestFit="1" customWidth="1"/>
    <col min="16140" max="16141" width="8.7265625" style="160" customWidth="1"/>
    <col min="16142" max="16142" width="8.453125" style="160" bestFit="1" customWidth="1"/>
    <col min="16143" max="16143" width="8.453125" style="160" customWidth="1"/>
    <col min="16144" max="16145" width="8.453125" style="160" bestFit="1" customWidth="1"/>
    <col min="16146" max="16146" width="9.1796875" style="160"/>
    <col min="16147" max="16147" width="2.26953125" style="160" customWidth="1"/>
    <col min="16148" max="16384" width="9.1796875" style="160"/>
  </cols>
  <sheetData>
    <row r="1" spans="2:17" ht="14.5">
      <c r="B1" t="s">
        <v>133</v>
      </c>
    </row>
    <row r="2" spans="2:17" ht="14.15" customHeight="1"/>
    <row r="3" spans="2:17" ht="14.15" customHeight="1"/>
    <row r="4" spans="2:17" ht="6" customHeight="1"/>
    <row r="5" spans="2:17" ht="13">
      <c r="I5" s="161"/>
      <c r="K5" s="161"/>
      <c r="M5" s="162"/>
      <c r="N5" s="161"/>
      <c r="O5" s="161"/>
      <c r="Q5" s="162" t="str">
        <f>'UPS WW Express (EXPT)'!Q3</f>
        <v>2024 Rates</v>
      </c>
    </row>
    <row r="6" spans="2:17" ht="25">
      <c r="B6" s="163"/>
      <c r="C6" s="163"/>
      <c r="E6" s="163"/>
      <c r="H6" s="164"/>
      <c r="I6" s="163"/>
    </row>
    <row r="7" spans="2:17" ht="29.25" customHeight="1">
      <c r="B7" s="165" t="s">
        <v>83</v>
      </c>
      <c r="C7" s="166"/>
      <c r="D7" s="166"/>
      <c r="E7" s="166"/>
      <c r="F7" s="166"/>
      <c r="G7" s="166"/>
      <c r="H7" s="167"/>
      <c r="I7" s="166"/>
      <c r="K7" s="166"/>
      <c r="L7" s="166"/>
      <c r="M7" s="168"/>
      <c r="N7" s="166"/>
      <c r="O7" s="166"/>
    </row>
    <row r="8" spans="2:17" s="170" customFormat="1" ht="13">
      <c r="B8" s="169" t="s">
        <v>84</v>
      </c>
    </row>
    <row r="9" spans="2:17" s="170" customFormat="1">
      <c r="B9" s="171"/>
    </row>
    <row r="10" spans="2:17">
      <c r="B10" s="172" t="s">
        <v>85</v>
      </c>
      <c r="C10" s="166"/>
      <c r="D10" s="166"/>
      <c r="E10" s="166"/>
      <c r="F10" s="166"/>
      <c r="G10" s="173"/>
      <c r="H10" s="166"/>
      <c r="I10" s="166"/>
      <c r="J10" s="166"/>
    </row>
    <row r="11" spans="2:17">
      <c r="B11" s="172" t="s">
        <v>86</v>
      </c>
      <c r="C11" s="174"/>
      <c r="D11" s="174"/>
      <c r="E11" s="174"/>
      <c r="F11" s="174"/>
      <c r="G11" s="175"/>
      <c r="H11" s="174"/>
      <c r="I11" s="174"/>
      <c r="J11" s="174"/>
    </row>
    <row r="12" spans="2:17">
      <c r="B12" s="172"/>
      <c r="C12" s="174"/>
      <c r="D12" s="174"/>
      <c r="E12" s="174"/>
      <c r="F12" s="174"/>
      <c r="G12" s="175"/>
      <c r="H12" s="174"/>
      <c r="I12" s="174"/>
      <c r="J12" s="174"/>
    </row>
    <row r="13" spans="2:17">
      <c r="B13" s="176" t="s">
        <v>2</v>
      </c>
      <c r="C13" s="177">
        <v>484</v>
      </c>
      <c r="D13" s="177">
        <v>401</v>
      </c>
      <c r="E13" s="177">
        <v>402</v>
      </c>
      <c r="F13" s="177">
        <v>403</v>
      </c>
      <c r="G13" s="177">
        <v>404</v>
      </c>
      <c r="H13" s="177">
        <v>405</v>
      </c>
      <c r="I13" s="177">
        <v>406</v>
      </c>
      <c r="J13" s="177">
        <v>407</v>
      </c>
      <c r="K13" s="177">
        <v>408</v>
      </c>
      <c r="L13" s="177">
        <v>409</v>
      </c>
      <c r="M13" s="177">
        <v>411</v>
      </c>
      <c r="N13" s="177">
        <v>412</v>
      </c>
      <c r="O13" s="177">
        <v>413</v>
      </c>
      <c r="P13" s="177">
        <v>420</v>
      </c>
      <c r="Q13" s="177">
        <v>421</v>
      </c>
    </row>
    <row r="14" spans="2:17">
      <c r="B14" s="178" t="s">
        <v>87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80"/>
    </row>
    <row r="15" spans="2:17" ht="20.5">
      <c r="B15" s="181" t="s">
        <v>88</v>
      </c>
      <c r="C15" s="182">
        <f>'UPS WW Express Freight (EXPT)'!E12</f>
        <v>9</v>
      </c>
      <c r="D15" s="182">
        <f>'UPS WW Express Freight (EXPT)'!F12</f>
        <v>15.05</v>
      </c>
      <c r="E15" s="182">
        <f>'UPS WW Express Freight (EXPT)'!G12</f>
        <v>13.54</v>
      </c>
      <c r="F15" s="182">
        <f>'UPS WW Express Freight (EXPT)'!H12</f>
        <v>16.86</v>
      </c>
      <c r="G15" s="182">
        <f>'UPS WW Express Freight (EXPT)'!I12</f>
        <v>23.59</v>
      </c>
      <c r="H15" s="182">
        <f>'UPS WW Express Freight (EXPT)'!J12</f>
        <v>21.25</v>
      </c>
      <c r="I15" s="182">
        <f>'UPS WW Express Freight (EXPT)'!K12</f>
        <v>26.13</v>
      </c>
      <c r="J15" s="182">
        <f>'UPS WW Express Freight (EXPT)'!L12</f>
        <v>29.87</v>
      </c>
      <c r="K15" s="182">
        <f>'UPS WW Express Freight (EXPT)'!M12</f>
        <v>32.49</v>
      </c>
      <c r="L15" s="182">
        <f>'UPS WW Express Freight (EXPT)'!N12</f>
        <v>14</v>
      </c>
      <c r="M15" s="182">
        <f>'UPS WW Express Freight (EXPT)'!O12</f>
        <v>18.079999999999998</v>
      </c>
      <c r="N15" s="182">
        <f>'UPS WW Express Freight (EXPT)'!P12</f>
        <v>18.25</v>
      </c>
      <c r="O15" s="182">
        <f>'UPS WW Express Freight (EXPT)'!Q12</f>
        <v>15.09</v>
      </c>
      <c r="P15" s="182">
        <f>'UPS WW Express Freight (EXPT)'!R12</f>
        <v>12.66</v>
      </c>
      <c r="Q15" s="183">
        <f>'UPS WW Express Freight (EXPT)'!S12</f>
        <v>15.75</v>
      </c>
    </row>
    <row r="16" spans="2:17" ht="12.75" customHeight="1">
      <c r="B16" s="178" t="s">
        <v>89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5"/>
    </row>
    <row r="17" spans="2:17" ht="20.5">
      <c r="B17" s="181" t="s">
        <v>88</v>
      </c>
      <c r="C17" s="186">
        <f>'UPS WW Express Freight (EXPT)'!E13</f>
        <v>8.34</v>
      </c>
      <c r="D17" s="186">
        <f>'UPS WW Express Freight (EXPT)'!F13</f>
        <v>14</v>
      </c>
      <c r="E17" s="186">
        <f>'UPS WW Express Freight (EXPT)'!G13</f>
        <v>12.59</v>
      </c>
      <c r="F17" s="186">
        <f>'UPS WW Express Freight (EXPT)'!H13</f>
        <v>15.68</v>
      </c>
      <c r="G17" s="186">
        <f>'UPS WW Express Freight (EXPT)'!I13</f>
        <v>21.94</v>
      </c>
      <c r="H17" s="186">
        <f>'UPS WW Express Freight (EXPT)'!J13</f>
        <v>19.75</v>
      </c>
      <c r="I17" s="186">
        <f>'UPS WW Express Freight (EXPT)'!K13</f>
        <v>24.26</v>
      </c>
      <c r="J17" s="186">
        <f>'UPS WW Express Freight (EXPT)'!L13</f>
        <v>27.75</v>
      </c>
      <c r="K17" s="186">
        <f>'UPS WW Express Freight (EXPT)'!M13</f>
        <v>30.11</v>
      </c>
      <c r="L17" s="186">
        <f>'UPS WW Express Freight (EXPT)'!N13</f>
        <v>13.16</v>
      </c>
      <c r="M17" s="186">
        <f>'UPS WW Express Freight (EXPT)'!O13</f>
        <v>16.63</v>
      </c>
      <c r="N17" s="186">
        <f>'UPS WW Express Freight (EXPT)'!P13</f>
        <v>17.34</v>
      </c>
      <c r="O17" s="186">
        <f>'UPS WW Express Freight (EXPT)'!Q13</f>
        <v>14.03</v>
      </c>
      <c r="P17" s="186">
        <f>'UPS WW Express Freight (EXPT)'!R13</f>
        <v>11.71</v>
      </c>
      <c r="Q17" s="187">
        <f>'UPS WW Express Freight (EXPT)'!S13</f>
        <v>14.629999999999999</v>
      </c>
    </row>
    <row r="18" spans="2:17" ht="22.5" customHeight="1">
      <c r="B18" s="188" t="s">
        <v>90</v>
      </c>
      <c r="C18" s="189">
        <f>'UPS WW Express Freight (EXPT)'!E14</f>
        <v>1359</v>
      </c>
      <c r="D18" s="189">
        <f>'UPS WW Express Freight (EXPT)'!F14</f>
        <v>2272.5500000000002</v>
      </c>
      <c r="E18" s="189">
        <f>'UPS WW Express Freight (EXPT)'!G14</f>
        <v>2044.54</v>
      </c>
      <c r="F18" s="189">
        <f>'UPS WW Express Freight (EXPT)'!H14</f>
        <v>2545.86</v>
      </c>
      <c r="G18" s="189">
        <f>'UPS WW Express Freight (EXPT)'!I14</f>
        <v>3562.09</v>
      </c>
      <c r="H18" s="189">
        <f>'UPS WW Express Freight (EXPT)'!J14</f>
        <v>3208.75</v>
      </c>
      <c r="I18" s="189">
        <f>'UPS WW Express Freight (EXPT)'!K14</f>
        <v>3945.63</v>
      </c>
      <c r="J18" s="189">
        <f>'UPS WW Express Freight (EXPT)'!L14</f>
        <v>4510.37</v>
      </c>
      <c r="K18" s="189">
        <f>'UPS WW Express Freight (EXPT)'!M14</f>
        <v>4905.99</v>
      </c>
      <c r="L18" s="189">
        <f>'UPS WW Express Freight (EXPT)'!N14</f>
        <v>2114</v>
      </c>
      <c r="M18" s="189">
        <f>'UPS WW Express Freight (EXPT)'!O14</f>
        <v>2730.08</v>
      </c>
      <c r="N18" s="189">
        <f>'UPS WW Express Freight (EXPT)'!P14</f>
        <v>2755.75</v>
      </c>
      <c r="O18" s="189">
        <f>'UPS WW Express Freight (EXPT)'!Q14</f>
        <v>2278.59</v>
      </c>
      <c r="P18" s="189">
        <f>'UPS WW Express Freight (EXPT)'!R14</f>
        <v>1911.66</v>
      </c>
      <c r="Q18" s="190">
        <f>'UPS WW Express Freight (EXPT)'!S14</f>
        <v>2378.25</v>
      </c>
    </row>
    <row r="20" spans="2:17" ht="27.75" customHeight="1">
      <c r="B20" s="277" t="s">
        <v>91</v>
      </c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</row>
    <row r="21" spans="2:17" ht="11.15" customHeight="1">
      <c r="B21" s="191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3"/>
      <c r="O21" s="193"/>
      <c r="P21" s="193"/>
      <c r="Q21" s="193"/>
    </row>
    <row r="22" spans="2:17" ht="11.15" customHeight="1">
      <c r="B22" s="194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</row>
    <row r="23" spans="2:17" ht="10" customHeight="1">
      <c r="B23" s="196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</row>
    <row r="24" spans="2:17"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</row>
    <row r="25" spans="2:17">
      <c r="B25" s="197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</row>
    <row r="35" spans="2:2">
      <c r="B35" s="198"/>
    </row>
  </sheetData>
  <mergeCells count="1">
    <mergeCell ref="B20:Q20"/>
  </mergeCells>
  <pageMargins left="0.25" right="0.25" top="0.75" bottom="0.75" header="0.3" footer="0.3"/>
  <pageSetup scale="67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48A1-3F59-464F-A717-7E668B193B1F}">
  <sheetPr>
    <tabColor indexed="16"/>
    <pageSetUpPr fitToPage="1"/>
  </sheetPr>
  <dimension ref="A1:R54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19" width="7.26953125" style="57" customWidth="1"/>
    <col min="20" max="256" width="9.1796875" style="57"/>
    <col min="257" max="257" width="4.7265625" style="57" customWidth="1"/>
    <col min="258" max="275" width="7.26953125" style="57" customWidth="1"/>
    <col min="276" max="512" width="9.1796875" style="57"/>
    <col min="513" max="513" width="4.7265625" style="57" customWidth="1"/>
    <col min="514" max="531" width="7.26953125" style="57" customWidth="1"/>
    <col min="532" max="768" width="9.1796875" style="57"/>
    <col min="769" max="769" width="4.7265625" style="57" customWidth="1"/>
    <col min="770" max="787" width="7.26953125" style="57" customWidth="1"/>
    <col min="788" max="1024" width="9.1796875" style="57"/>
    <col min="1025" max="1025" width="4.7265625" style="57" customWidth="1"/>
    <col min="1026" max="1043" width="7.26953125" style="57" customWidth="1"/>
    <col min="1044" max="1280" width="9.1796875" style="57"/>
    <col min="1281" max="1281" width="4.7265625" style="57" customWidth="1"/>
    <col min="1282" max="1299" width="7.26953125" style="57" customWidth="1"/>
    <col min="1300" max="1536" width="9.1796875" style="57"/>
    <col min="1537" max="1537" width="4.7265625" style="57" customWidth="1"/>
    <col min="1538" max="1555" width="7.26953125" style="57" customWidth="1"/>
    <col min="1556" max="1792" width="9.1796875" style="57"/>
    <col min="1793" max="1793" width="4.7265625" style="57" customWidth="1"/>
    <col min="1794" max="1811" width="7.26953125" style="57" customWidth="1"/>
    <col min="1812" max="2048" width="9.1796875" style="57"/>
    <col min="2049" max="2049" width="4.7265625" style="57" customWidth="1"/>
    <col min="2050" max="2067" width="7.26953125" style="57" customWidth="1"/>
    <col min="2068" max="2304" width="9.1796875" style="57"/>
    <col min="2305" max="2305" width="4.7265625" style="57" customWidth="1"/>
    <col min="2306" max="2323" width="7.26953125" style="57" customWidth="1"/>
    <col min="2324" max="2560" width="9.1796875" style="57"/>
    <col min="2561" max="2561" width="4.7265625" style="57" customWidth="1"/>
    <col min="2562" max="2579" width="7.26953125" style="57" customWidth="1"/>
    <col min="2580" max="2816" width="9.1796875" style="57"/>
    <col min="2817" max="2817" width="4.7265625" style="57" customWidth="1"/>
    <col min="2818" max="2835" width="7.26953125" style="57" customWidth="1"/>
    <col min="2836" max="3072" width="9.1796875" style="57"/>
    <col min="3073" max="3073" width="4.7265625" style="57" customWidth="1"/>
    <col min="3074" max="3091" width="7.26953125" style="57" customWidth="1"/>
    <col min="3092" max="3328" width="9.1796875" style="57"/>
    <col min="3329" max="3329" width="4.7265625" style="57" customWidth="1"/>
    <col min="3330" max="3347" width="7.26953125" style="57" customWidth="1"/>
    <col min="3348" max="3584" width="9.1796875" style="57"/>
    <col min="3585" max="3585" width="4.7265625" style="57" customWidth="1"/>
    <col min="3586" max="3603" width="7.26953125" style="57" customWidth="1"/>
    <col min="3604" max="3840" width="9.1796875" style="57"/>
    <col min="3841" max="3841" width="4.7265625" style="57" customWidth="1"/>
    <col min="3842" max="3859" width="7.26953125" style="57" customWidth="1"/>
    <col min="3860" max="4096" width="9.1796875" style="57"/>
    <col min="4097" max="4097" width="4.7265625" style="57" customWidth="1"/>
    <col min="4098" max="4115" width="7.26953125" style="57" customWidth="1"/>
    <col min="4116" max="4352" width="9.1796875" style="57"/>
    <col min="4353" max="4353" width="4.7265625" style="57" customWidth="1"/>
    <col min="4354" max="4371" width="7.26953125" style="57" customWidth="1"/>
    <col min="4372" max="4608" width="9.1796875" style="57"/>
    <col min="4609" max="4609" width="4.7265625" style="57" customWidth="1"/>
    <col min="4610" max="4627" width="7.26953125" style="57" customWidth="1"/>
    <col min="4628" max="4864" width="9.1796875" style="57"/>
    <col min="4865" max="4865" width="4.7265625" style="57" customWidth="1"/>
    <col min="4866" max="4883" width="7.26953125" style="57" customWidth="1"/>
    <col min="4884" max="5120" width="9.1796875" style="57"/>
    <col min="5121" max="5121" width="4.7265625" style="57" customWidth="1"/>
    <col min="5122" max="5139" width="7.26953125" style="57" customWidth="1"/>
    <col min="5140" max="5376" width="9.1796875" style="57"/>
    <col min="5377" max="5377" width="4.7265625" style="57" customWidth="1"/>
    <col min="5378" max="5395" width="7.26953125" style="57" customWidth="1"/>
    <col min="5396" max="5632" width="9.1796875" style="57"/>
    <col min="5633" max="5633" width="4.7265625" style="57" customWidth="1"/>
    <col min="5634" max="5651" width="7.26953125" style="57" customWidth="1"/>
    <col min="5652" max="5888" width="9.1796875" style="57"/>
    <col min="5889" max="5889" width="4.7265625" style="57" customWidth="1"/>
    <col min="5890" max="5907" width="7.26953125" style="57" customWidth="1"/>
    <col min="5908" max="6144" width="9.1796875" style="57"/>
    <col min="6145" max="6145" width="4.7265625" style="57" customWidth="1"/>
    <col min="6146" max="6163" width="7.26953125" style="57" customWidth="1"/>
    <col min="6164" max="6400" width="9.1796875" style="57"/>
    <col min="6401" max="6401" width="4.7265625" style="57" customWidth="1"/>
    <col min="6402" max="6419" width="7.26953125" style="57" customWidth="1"/>
    <col min="6420" max="6656" width="9.1796875" style="57"/>
    <col min="6657" max="6657" width="4.7265625" style="57" customWidth="1"/>
    <col min="6658" max="6675" width="7.26953125" style="57" customWidth="1"/>
    <col min="6676" max="6912" width="9.1796875" style="57"/>
    <col min="6913" max="6913" width="4.7265625" style="57" customWidth="1"/>
    <col min="6914" max="6931" width="7.26953125" style="57" customWidth="1"/>
    <col min="6932" max="7168" width="9.1796875" style="57"/>
    <col min="7169" max="7169" width="4.7265625" style="57" customWidth="1"/>
    <col min="7170" max="7187" width="7.26953125" style="57" customWidth="1"/>
    <col min="7188" max="7424" width="9.1796875" style="57"/>
    <col min="7425" max="7425" width="4.7265625" style="57" customWidth="1"/>
    <col min="7426" max="7443" width="7.26953125" style="57" customWidth="1"/>
    <col min="7444" max="7680" width="9.1796875" style="57"/>
    <col min="7681" max="7681" width="4.7265625" style="57" customWidth="1"/>
    <col min="7682" max="7699" width="7.26953125" style="57" customWidth="1"/>
    <col min="7700" max="7936" width="9.1796875" style="57"/>
    <col min="7937" max="7937" width="4.7265625" style="57" customWidth="1"/>
    <col min="7938" max="7955" width="7.26953125" style="57" customWidth="1"/>
    <col min="7956" max="8192" width="9.1796875" style="57"/>
    <col min="8193" max="8193" width="4.7265625" style="57" customWidth="1"/>
    <col min="8194" max="8211" width="7.26953125" style="57" customWidth="1"/>
    <col min="8212" max="8448" width="9.1796875" style="57"/>
    <col min="8449" max="8449" width="4.7265625" style="57" customWidth="1"/>
    <col min="8450" max="8467" width="7.26953125" style="57" customWidth="1"/>
    <col min="8468" max="8704" width="9.1796875" style="57"/>
    <col min="8705" max="8705" width="4.7265625" style="57" customWidth="1"/>
    <col min="8706" max="8723" width="7.26953125" style="57" customWidth="1"/>
    <col min="8724" max="8960" width="9.1796875" style="57"/>
    <col min="8961" max="8961" width="4.7265625" style="57" customWidth="1"/>
    <col min="8962" max="8979" width="7.26953125" style="57" customWidth="1"/>
    <col min="8980" max="9216" width="9.1796875" style="57"/>
    <col min="9217" max="9217" width="4.7265625" style="57" customWidth="1"/>
    <col min="9218" max="9235" width="7.26953125" style="57" customWidth="1"/>
    <col min="9236" max="9472" width="9.1796875" style="57"/>
    <col min="9473" max="9473" width="4.7265625" style="57" customWidth="1"/>
    <col min="9474" max="9491" width="7.26953125" style="57" customWidth="1"/>
    <col min="9492" max="9728" width="9.1796875" style="57"/>
    <col min="9729" max="9729" width="4.7265625" style="57" customWidth="1"/>
    <col min="9730" max="9747" width="7.26953125" style="57" customWidth="1"/>
    <col min="9748" max="9984" width="9.1796875" style="57"/>
    <col min="9985" max="9985" width="4.7265625" style="57" customWidth="1"/>
    <col min="9986" max="10003" width="7.26953125" style="57" customWidth="1"/>
    <col min="10004" max="10240" width="9.1796875" style="57"/>
    <col min="10241" max="10241" width="4.7265625" style="57" customWidth="1"/>
    <col min="10242" max="10259" width="7.26953125" style="57" customWidth="1"/>
    <col min="10260" max="10496" width="9.1796875" style="57"/>
    <col min="10497" max="10497" width="4.7265625" style="57" customWidth="1"/>
    <col min="10498" max="10515" width="7.26953125" style="57" customWidth="1"/>
    <col min="10516" max="10752" width="9.1796875" style="57"/>
    <col min="10753" max="10753" width="4.7265625" style="57" customWidth="1"/>
    <col min="10754" max="10771" width="7.26953125" style="57" customWidth="1"/>
    <col min="10772" max="11008" width="9.1796875" style="57"/>
    <col min="11009" max="11009" width="4.7265625" style="57" customWidth="1"/>
    <col min="11010" max="11027" width="7.26953125" style="57" customWidth="1"/>
    <col min="11028" max="11264" width="9.1796875" style="57"/>
    <col min="11265" max="11265" width="4.7265625" style="57" customWidth="1"/>
    <col min="11266" max="11283" width="7.26953125" style="57" customWidth="1"/>
    <col min="11284" max="11520" width="9.1796875" style="57"/>
    <col min="11521" max="11521" width="4.7265625" style="57" customWidth="1"/>
    <col min="11522" max="11539" width="7.26953125" style="57" customWidth="1"/>
    <col min="11540" max="11776" width="9.1796875" style="57"/>
    <col min="11777" max="11777" width="4.7265625" style="57" customWidth="1"/>
    <col min="11778" max="11795" width="7.26953125" style="57" customWidth="1"/>
    <col min="11796" max="12032" width="9.1796875" style="57"/>
    <col min="12033" max="12033" width="4.7265625" style="57" customWidth="1"/>
    <col min="12034" max="12051" width="7.26953125" style="57" customWidth="1"/>
    <col min="12052" max="12288" width="9.1796875" style="57"/>
    <col min="12289" max="12289" width="4.7265625" style="57" customWidth="1"/>
    <col min="12290" max="12307" width="7.26953125" style="57" customWidth="1"/>
    <col min="12308" max="12544" width="9.1796875" style="57"/>
    <col min="12545" max="12545" width="4.7265625" style="57" customWidth="1"/>
    <col min="12546" max="12563" width="7.26953125" style="57" customWidth="1"/>
    <col min="12564" max="12800" width="9.1796875" style="57"/>
    <col min="12801" max="12801" width="4.7265625" style="57" customWidth="1"/>
    <col min="12802" max="12819" width="7.26953125" style="57" customWidth="1"/>
    <col min="12820" max="13056" width="9.1796875" style="57"/>
    <col min="13057" max="13057" width="4.7265625" style="57" customWidth="1"/>
    <col min="13058" max="13075" width="7.26953125" style="57" customWidth="1"/>
    <col min="13076" max="13312" width="9.1796875" style="57"/>
    <col min="13313" max="13313" width="4.7265625" style="57" customWidth="1"/>
    <col min="13314" max="13331" width="7.26953125" style="57" customWidth="1"/>
    <col min="13332" max="13568" width="9.1796875" style="57"/>
    <col min="13569" max="13569" width="4.7265625" style="57" customWidth="1"/>
    <col min="13570" max="13587" width="7.26953125" style="57" customWidth="1"/>
    <col min="13588" max="13824" width="9.1796875" style="57"/>
    <col min="13825" max="13825" width="4.7265625" style="57" customWidth="1"/>
    <col min="13826" max="13843" width="7.26953125" style="57" customWidth="1"/>
    <col min="13844" max="14080" width="9.1796875" style="57"/>
    <col min="14081" max="14081" width="4.7265625" style="57" customWidth="1"/>
    <col min="14082" max="14099" width="7.26953125" style="57" customWidth="1"/>
    <col min="14100" max="14336" width="9.1796875" style="57"/>
    <col min="14337" max="14337" width="4.7265625" style="57" customWidth="1"/>
    <col min="14338" max="14355" width="7.26953125" style="57" customWidth="1"/>
    <col min="14356" max="14592" width="9.1796875" style="57"/>
    <col min="14593" max="14593" width="4.7265625" style="57" customWidth="1"/>
    <col min="14594" max="14611" width="7.26953125" style="57" customWidth="1"/>
    <col min="14612" max="14848" width="9.1796875" style="57"/>
    <col min="14849" max="14849" width="4.7265625" style="57" customWidth="1"/>
    <col min="14850" max="14867" width="7.26953125" style="57" customWidth="1"/>
    <col min="14868" max="15104" width="9.1796875" style="57"/>
    <col min="15105" max="15105" width="4.7265625" style="57" customWidth="1"/>
    <col min="15106" max="15123" width="7.26953125" style="57" customWidth="1"/>
    <col min="15124" max="15360" width="9.1796875" style="57"/>
    <col min="15361" max="15361" width="4.7265625" style="57" customWidth="1"/>
    <col min="15362" max="15379" width="7.26953125" style="57" customWidth="1"/>
    <col min="15380" max="15616" width="9.1796875" style="57"/>
    <col min="15617" max="15617" width="4.7265625" style="57" customWidth="1"/>
    <col min="15618" max="15635" width="7.26953125" style="57" customWidth="1"/>
    <col min="15636" max="15872" width="9.1796875" style="57"/>
    <col min="15873" max="15873" width="4.7265625" style="57" customWidth="1"/>
    <col min="15874" max="15891" width="7.26953125" style="57" customWidth="1"/>
    <col min="15892" max="16128" width="9.1796875" style="57"/>
    <col min="16129" max="16129" width="4.7265625" style="57" customWidth="1"/>
    <col min="16130" max="16147" width="7.26953125" style="57" customWidth="1"/>
    <col min="16148" max="16384" width="9.1796875" style="57"/>
  </cols>
  <sheetData>
    <row r="1" spans="2:18" ht="14.5">
      <c r="B1" t="s">
        <v>133</v>
      </c>
    </row>
    <row r="2" spans="2:18" ht="14.15" customHeight="1"/>
    <row r="3" spans="2:18" ht="14.15" customHeight="1"/>
    <row r="4" spans="2:18" ht="6" customHeight="1"/>
    <row r="5" spans="2:18" ht="13">
      <c r="I5" s="58"/>
      <c r="K5" s="58"/>
      <c r="L5" s="58"/>
      <c r="N5" s="59"/>
      <c r="P5" s="59" t="s">
        <v>31</v>
      </c>
    </row>
    <row r="6" spans="2:18" ht="25">
      <c r="B6" s="60" t="s">
        <v>92</v>
      </c>
      <c r="C6" s="60"/>
      <c r="E6" s="60"/>
      <c r="H6" s="61"/>
      <c r="I6" s="60"/>
    </row>
    <row r="7" spans="2:18" ht="12.75" customHeight="1">
      <c r="B7" s="60"/>
      <c r="C7" s="60"/>
      <c r="E7" s="60"/>
      <c r="H7" s="61"/>
      <c r="I7" s="60"/>
    </row>
    <row r="8" spans="2:18" ht="32.5">
      <c r="B8" s="62" t="s">
        <v>33</v>
      </c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</row>
    <row r="9" spans="2:18" ht="12.75" customHeight="1">
      <c r="B9" s="278" t="s">
        <v>93</v>
      </c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278"/>
    </row>
    <row r="10" spans="2:18" ht="21.75" customHeight="1"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P10" s="112" t="s">
        <v>94</v>
      </c>
    </row>
    <row r="11" spans="2:18" ht="12.75" customHeight="1">
      <c r="B11" s="64"/>
      <c r="C11" s="63"/>
      <c r="D11" s="63"/>
      <c r="E11" s="63"/>
      <c r="F11" s="63"/>
      <c r="G11" s="63"/>
      <c r="H11" s="64"/>
      <c r="I11" s="63"/>
      <c r="K11" s="63"/>
      <c r="L11" s="63"/>
      <c r="M11" s="63"/>
      <c r="N11" s="63"/>
    </row>
    <row r="12" spans="2:18" s="63" customFormat="1">
      <c r="B12" s="67" t="s">
        <v>2</v>
      </c>
      <c r="C12" s="68">
        <v>91</v>
      </c>
      <c r="D12" s="68">
        <v>94</v>
      </c>
      <c r="E12" s="68">
        <v>951</v>
      </c>
      <c r="F12" s="68">
        <v>952</v>
      </c>
      <c r="G12" s="68">
        <v>953</v>
      </c>
      <c r="H12" s="68">
        <v>954</v>
      </c>
      <c r="I12" s="68">
        <v>955</v>
      </c>
      <c r="J12" s="68">
        <v>956</v>
      </c>
      <c r="K12" s="68">
        <v>957</v>
      </c>
      <c r="L12" s="68">
        <v>958</v>
      </c>
      <c r="M12" s="68">
        <v>959</v>
      </c>
      <c r="N12" s="68">
        <v>961</v>
      </c>
      <c r="O12" s="68">
        <v>962</v>
      </c>
      <c r="P12" s="68">
        <v>963</v>
      </c>
      <c r="Q12" s="114">
        <v>970</v>
      </c>
      <c r="R12" s="68">
        <v>971</v>
      </c>
    </row>
    <row r="13" spans="2:18" s="72" customFormat="1" ht="12.75" customHeight="1">
      <c r="B13" s="120" t="s">
        <v>3</v>
      </c>
      <c r="C13" s="199">
        <v>63.79</v>
      </c>
      <c r="D13" s="199">
        <v>65.44</v>
      </c>
      <c r="E13" s="199">
        <v>113.08</v>
      </c>
      <c r="F13" s="199">
        <v>93.76</v>
      </c>
      <c r="G13" s="199">
        <v>120.06</v>
      </c>
      <c r="H13" s="199">
        <v>95.740000000000009</v>
      </c>
      <c r="I13" s="199">
        <v>131.16</v>
      </c>
      <c r="J13" s="199">
        <v>91.89</v>
      </c>
      <c r="K13" s="199">
        <v>109.77</v>
      </c>
      <c r="L13" s="199">
        <v>117.10000000000001</v>
      </c>
      <c r="M13" s="199">
        <v>100.69</v>
      </c>
      <c r="N13" s="199">
        <v>108.29</v>
      </c>
      <c r="O13" s="199">
        <v>86.63</v>
      </c>
      <c r="P13" s="199">
        <v>100.7</v>
      </c>
      <c r="Q13" s="199">
        <v>88.22</v>
      </c>
      <c r="R13" s="200">
        <v>86.26</v>
      </c>
    </row>
    <row r="14" spans="2:18" s="72" customFormat="1" ht="12.75" customHeight="1">
      <c r="B14" s="69" t="s">
        <v>4</v>
      </c>
      <c r="C14" s="201">
        <v>93</v>
      </c>
      <c r="D14" s="201">
        <v>70.320000000000007</v>
      </c>
      <c r="E14" s="201">
        <v>131.9</v>
      </c>
      <c r="F14" s="201">
        <v>104.36</v>
      </c>
      <c r="G14" s="201">
        <v>154.9</v>
      </c>
      <c r="H14" s="201">
        <v>120.60000000000001</v>
      </c>
      <c r="I14" s="201">
        <v>150.03</v>
      </c>
      <c r="J14" s="201">
        <v>105.53</v>
      </c>
      <c r="K14" s="201">
        <v>139.84</v>
      </c>
      <c r="L14" s="201">
        <v>147.21</v>
      </c>
      <c r="M14" s="201">
        <v>129.11000000000001</v>
      </c>
      <c r="N14" s="201">
        <v>117.88</v>
      </c>
      <c r="O14" s="201">
        <v>104.95</v>
      </c>
      <c r="P14" s="201">
        <v>127.44</v>
      </c>
      <c r="Q14" s="201">
        <v>102.07000000000001</v>
      </c>
      <c r="R14" s="202">
        <v>104.34</v>
      </c>
    </row>
    <row r="15" spans="2:18" s="81" customFormat="1" ht="12.75" customHeight="1">
      <c r="B15" s="78">
        <v>2</v>
      </c>
      <c r="C15" s="93">
        <v>94.74</v>
      </c>
      <c r="D15" s="93">
        <v>71.05</v>
      </c>
      <c r="E15" s="93">
        <v>134.15</v>
      </c>
      <c r="F15" s="93">
        <v>107.61</v>
      </c>
      <c r="G15" s="93">
        <v>157.54</v>
      </c>
      <c r="H15" s="93">
        <v>124.99000000000001</v>
      </c>
      <c r="I15" s="93">
        <v>189.78</v>
      </c>
      <c r="J15" s="93">
        <v>133.11000000000001</v>
      </c>
      <c r="K15" s="93">
        <v>167.28</v>
      </c>
      <c r="L15" s="93">
        <v>186.02</v>
      </c>
      <c r="M15" s="93">
        <v>133.35</v>
      </c>
      <c r="N15" s="93">
        <v>143.70000000000002</v>
      </c>
      <c r="O15" s="93">
        <v>114.91</v>
      </c>
      <c r="P15" s="93">
        <v>143.21</v>
      </c>
      <c r="Q15" s="93">
        <v>104.9</v>
      </c>
      <c r="R15" s="94">
        <v>131.63</v>
      </c>
    </row>
    <row r="16" spans="2:18" s="81" customFormat="1" ht="12.75" customHeight="1">
      <c r="B16" s="78">
        <v>3</v>
      </c>
      <c r="C16" s="93">
        <v>129.86000000000001</v>
      </c>
      <c r="D16" s="93">
        <v>99.490000000000009</v>
      </c>
      <c r="E16" s="93">
        <v>202.34</v>
      </c>
      <c r="F16" s="93">
        <v>167.38</v>
      </c>
      <c r="G16" s="93">
        <v>232.93</v>
      </c>
      <c r="H16" s="93">
        <v>194.95000000000002</v>
      </c>
      <c r="I16" s="93">
        <v>323.17</v>
      </c>
      <c r="J16" s="93">
        <v>194.91</v>
      </c>
      <c r="K16" s="93">
        <v>242.62</v>
      </c>
      <c r="L16" s="93">
        <v>292.77</v>
      </c>
      <c r="M16" s="93">
        <v>205.55</v>
      </c>
      <c r="N16" s="93">
        <v>200.3</v>
      </c>
      <c r="O16" s="93">
        <v>191.85</v>
      </c>
      <c r="P16" s="93">
        <v>201.18</v>
      </c>
      <c r="Q16" s="93">
        <v>156.27000000000001</v>
      </c>
      <c r="R16" s="94">
        <v>172.19</v>
      </c>
    </row>
    <row r="17" spans="2:18" s="81" customFormat="1" ht="12.75" customHeight="1">
      <c r="B17" s="78">
        <v>4</v>
      </c>
      <c r="C17" s="93">
        <v>142.74</v>
      </c>
      <c r="D17" s="93">
        <v>107.65</v>
      </c>
      <c r="E17" s="93">
        <v>228.15</v>
      </c>
      <c r="F17" s="93">
        <v>184.32</v>
      </c>
      <c r="G17" s="93">
        <v>258.36</v>
      </c>
      <c r="H17" s="93">
        <v>220.08</v>
      </c>
      <c r="I17" s="93">
        <v>372.40000000000003</v>
      </c>
      <c r="J17" s="93">
        <v>224</v>
      </c>
      <c r="K17" s="93">
        <v>270.95</v>
      </c>
      <c r="L17" s="93">
        <v>351.91</v>
      </c>
      <c r="M17" s="93">
        <v>232.85</v>
      </c>
      <c r="N17" s="93">
        <v>227.56</v>
      </c>
      <c r="O17" s="93">
        <v>221.25</v>
      </c>
      <c r="P17" s="93">
        <v>227.89000000000001</v>
      </c>
      <c r="Q17" s="93">
        <v>177.31</v>
      </c>
      <c r="R17" s="94">
        <v>197.73000000000002</v>
      </c>
    </row>
    <row r="18" spans="2:18" s="81" customFormat="1" ht="12.75" customHeight="1">
      <c r="B18" s="82">
        <v>5</v>
      </c>
      <c r="C18" s="97">
        <v>155.72999999999999</v>
      </c>
      <c r="D18" s="97">
        <v>116.44</v>
      </c>
      <c r="E18" s="97">
        <v>255</v>
      </c>
      <c r="F18" s="97">
        <v>201.29</v>
      </c>
      <c r="G18" s="97">
        <v>283.82</v>
      </c>
      <c r="H18" s="97">
        <v>245.86</v>
      </c>
      <c r="I18" s="97">
        <v>421.58</v>
      </c>
      <c r="J18" s="97">
        <v>256.70999999999998</v>
      </c>
      <c r="K18" s="97">
        <v>308.54000000000002</v>
      </c>
      <c r="L18" s="97">
        <v>384.56</v>
      </c>
      <c r="M18" s="97">
        <v>254.16</v>
      </c>
      <c r="N18" s="97">
        <v>265.08</v>
      </c>
      <c r="O18" s="97">
        <v>243.03</v>
      </c>
      <c r="P18" s="97">
        <v>248.74</v>
      </c>
      <c r="Q18" s="97">
        <v>191.09</v>
      </c>
      <c r="R18" s="98">
        <v>222.54</v>
      </c>
    </row>
    <row r="19" spans="2:18" s="81" customFormat="1" ht="12.75" customHeight="1">
      <c r="B19" s="85">
        <v>6</v>
      </c>
      <c r="C19" s="136">
        <v>174.17000000000002</v>
      </c>
      <c r="D19" s="136">
        <v>123.94</v>
      </c>
      <c r="E19" s="99">
        <v>275.48</v>
      </c>
      <c r="F19" s="99">
        <v>220.74</v>
      </c>
      <c r="G19" s="99">
        <v>313.38</v>
      </c>
      <c r="H19" s="99">
        <v>268.84000000000003</v>
      </c>
      <c r="I19" s="99">
        <v>468.68</v>
      </c>
      <c r="J19" s="99">
        <v>284.7</v>
      </c>
      <c r="K19" s="99">
        <v>336.65000000000003</v>
      </c>
      <c r="L19" s="99">
        <v>429.48</v>
      </c>
      <c r="M19" s="99">
        <v>275.24</v>
      </c>
      <c r="N19" s="99">
        <v>287.14</v>
      </c>
      <c r="O19" s="99">
        <v>269.13</v>
      </c>
      <c r="P19" s="99">
        <v>269.37</v>
      </c>
      <c r="Q19" s="99">
        <v>211.77</v>
      </c>
      <c r="R19" s="100">
        <v>240.82</v>
      </c>
    </row>
    <row r="20" spans="2:18" s="81" customFormat="1" ht="12.75" customHeight="1">
      <c r="B20" s="85">
        <v>7</v>
      </c>
      <c r="C20" s="136">
        <v>182.61</v>
      </c>
      <c r="D20" s="136">
        <v>133.4</v>
      </c>
      <c r="E20" s="99">
        <v>292.76</v>
      </c>
      <c r="F20" s="99">
        <v>237.48000000000002</v>
      </c>
      <c r="G20" s="99">
        <v>337.90000000000003</v>
      </c>
      <c r="H20" s="99">
        <v>292.11</v>
      </c>
      <c r="I20" s="99">
        <v>517.08000000000004</v>
      </c>
      <c r="J20" s="99">
        <v>309.49</v>
      </c>
      <c r="K20" s="99">
        <v>366.63</v>
      </c>
      <c r="L20" s="99">
        <v>480.51</v>
      </c>
      <c r="M20" s="99">
        <v>298.59000000000003</v>
      </c>
      <c r="N20" s="99">
        <v>316.31</v>
      </c>
      <c r="O20" s="99">
        <v>294.55</v>
      </c>
      <c r="P20" s="99">
        <v>292.23</v>
      </c>
      <c r="Q20" s="99">
        <v>228.97</v>
      </c>
      <c r="R20" s="100">
        <v>263.99</v>
      </c>
    </row>
    <row r="21" spans="2:18" s="81" customFormat="1" ht="12.75" customHeight="1">
      <c r="B21" s="85">
        <v>8</v>
      </c>
      <c r="C21" s="136">
        <v>195.29</v>
      </c>
      <c r="D21" s="136">
        <v>137.71</v>
      </c>
      <c r="E21" s="99">
        <v>311.56</v>
      </c>
      <c r="F21" s="99">
        <v>253.93</v>
      </c>
      <c r="G21" s="99">
        <v>359.54</v>
      </c>
      <c r="H21" s="99">
        <v>316.42</v>
      </c>
      <c r="I21" s="99">
        <v>573.63</v>
      </c>
      <c r="J21" s="99">
        <v>337.81</v>
      </c>
      <c r="K21" s="99">
        <v>395.85</v>
      </c>
      <c r="L21" s="99">
        <v>531.93000000000006</v>
      </c>
      <c r="M21" s="99">
        <v>322.56</v>
      </c>
      <c r="N21" s="99">
        <v>337.14</v>
      </c>
      <c r="O21" s="99">
        <v>318.23</v>
      </c>
      <c r="P21" s="99">
        <v>315.67</v>
      </c>
      <c r="Q21" s="99">
        <v>243.71</v>
      </c>
      <c r="R21" s="100">
        <v>282.64</v>
      </c>
    </row>
    <row r="22" spans="2:18" s="81" customFormat="1" ht="12.75" customHeight="1">
      <c r="B22" s="85">
        <v>9</v>
      </c>
      <c r="C22" s="136">
        <v>207.4</v>
      </c>
      <c r="D22" s="136">
        <v>144.6</v>
      </c>
      <c r="E22" s="99">
        <v>325.8</v>
      </c>
      <c r="F22" s="99">
        <v>270.44</v>
      </c>
      <c r="G22" s="99">
        <v>384.66</v>
      </c>
      <c r="H22" s="99">
        <v>340.77</v>
      </c>
      <c r="I22" s="99">
        <v>609.93000000000006</v>
      </c>
      <c r="J22" s="99">
        <v>363.06</v>
      </c>
      <c r="K22" s="99">
        <v>421</v>
      </c>
      <c r="L22" s="99">
        <v>577.70000000000005</v>
      </c>
      <c r="M22" s="99">
        <v>347.56</v>
      </c>
      <c r="N22" s="99">
        <v>363.53000000000003</v>
      </c>
      <c r="O22" s="99">
        <v>342.35</v>
      </c>
      <c r="P22" s="99">
        <v>340.15000000000003</v>
      </c>
      <c r="Q22" s="99">
        <v>259.78000000000003</v>
      </c>
      <c r="R22" s="100">
        <v>305.64</v>
      </c>
    </row>
    <row r="23" spans="2:18" s="81" customFormat="1" ht="12.75" customHeight="1">
      <c r="B23" s="88">
        <v>10</v>
      </c>
      <c r="C23" s="137">
        <v>219.85</v>
      </c>
      <c r="D23" s="137">
        <v>149.92000000000002</v>
      </c>
      <c r="E23" s="101">
        <v>335.05</v>
      </c>
      <c r="F23" s="101">
        <v>286.92</v>
      </c>
      <c r="G23" s="101">
        <v>407.72</v>
      </c>
      <c r="H23" s="101">
        <v>349.89</v>
      </c>
      <c r="I23" s="101">
        <v>634.78</v>
      </c>
      <c r="J23" s="101">
        <v>377.39</v>
      </c>
      <c r="K23" s="101">
        <v>451.45</v>
      </c>
      <c r="L23" s="101">
        <v>627.65</v>
      </c>
      <c r="M23" s="101">
        <v>359.26</v>
      </c>
      <c r="N23" s="101">
        <v>384.04</v>
      </c>
      <c r="O23" s="101">
        <v>358.24</v>
      </c>
      <c r="P23" s="101">
        <v>351.6</v>
      </c>
      <c r="Q23" s="101">
        <v>275.8</v>
      </c>
      <c r="R23" s="102">
        <v>310.20999999999998</v>
      </c>
    </row>
    <row r="24" spans="2:18" s="81" customFormat="1" ht="14.15" customHeight="1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pans="2:18" s="81" customFormat="1" ht="14.15" customHeight="1">
      <c r="B25" s="91" t="s">
        <v>5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</row>
    <row r="26" spans="2:18" s="81" customFormat="1" ht="14.15" customHeight="1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pans="2:18" s="81" customFormat="1" ht="14.15" customHeight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</row>
    <row r="28" spans="2:18" s="81" customFormat="1" ht="14.15" customHeight="1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</row>
    <row r="29" spans="2:18" s="81" customFormat="1" ht="14.15" customHeight="1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</row>
    <row r="30" spans="2:18" s="81" customFormat="1" ht="14.15" customHeight="1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1" spans="2:18" s="81" customFormat="1" ht="14.15" customHeight="1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</row>
    <row r="32" spans="2:18" s="81" customFormat="1" ht="14.15" customHeight="1"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</row>
    <row r="33" spans="2:18" s="81" customFormat="1" ht="14.15" customHeight="1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</row>
    <row r="34" spans="2:18" s="81" customFormat="1" ht="14.15" customHeight="1"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</row>
    <row r="35" spans="2:18" s="81" customFormat="1" ht="14.15" customHeight="1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</row>
    <row r="36" spans="2:18" s="81" customFormat="1" ht="14.15" customHeight="1"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2:18" s="81" customFormat="1" ht="14.15" customHeight="1"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2:18" s="81" customFormat="1" ht="14.15" customHeight="1"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2:18" ht="12.75" customHeight="1"/>
    <row r="40" spans="2:18" ht="12.75" customHeight="1"/>
    <row r="41" spans="2:18" ht="12.75" customHeight="1"/>
    <row r="42" spans="2:18" ht="12.75" customHeight="1"/>
    <row r="43" spans="2:18" ht="12.75" customHeight="1"/>
    <row r="44" spans="2:18" ht="12.75" customHeight="1"/>
    <row r="45" spans="2:18" ht="12.75" customHeight="1"/>
    <row r="46" spans="2:18" ht="12.75" customHeight="1"/>
    <row r="47" spans="2:18" ht="12.75" customHeight="1"/>
    <row r="48" spans="2:18" ht="12.75" customHeight="1"/>
    <row r="49" spans="1:3" ht="12.75" customHeight="1"/>
    <row r="50" spans="1:3" ht="12.75" customHeight="1"/>
    <row r="51" spans="1:3" ht="12.75" customHeight="1"/>
    <row r="52" spans="1:3" ht="12.75" customHeight="1"/>
    <row r="53" spans="1:3" ht="12.75" customHeight="1">
      <c r="A53" s="92"/>
      <c r="C53" s="92"/>
    </row>
    <row r="54" spans="1:3" ht="12.75" customHeight="1"/>
  </sheetData>
  <mergeCells count="1">
    <mergeCell ref="B9:N10"/>
  </mergeCells>
  <pageMargins left="0.25" right="0.25" top="0.75" bottom="0.75" header="0.3" footer="0.3"/>
  <pageSetup scale="74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D8CE-2D2B-4823-97E8-9B94FBB068DF}">
  <sheetPr>
    <tabColor indexed="16"/>
    <pageSetUpPr fitToPage="1"/>
  </sheetPr>
  <dimension ref="A1:AA166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7.453125" style="57" customWidth="1"/>
    <col min="3" max="18" width="8.7265625" style="57" customWidth="1"/>
    <col min="19" max="19" width="5.7265625" style="57" customWidth="1"/>
    <col min="20" max="20" width="4.7265625" style="57" customWidth="1"/>
    <col min="21" max="256" width="9.1796875" style="57"/>
    <col min="257" max="257" width="4.7265625" style="57" customWidth="1"/>
    <col min="258" max="258" width="7.453125" style="57" customWidth="1"/>
    <col min="259" max="274" width="8.7265625" style="57" customWidth="1"/>
    <col min="275" max="275" width="5.7265625" style="57" customWidth="1"/>
    <col min="276" max="276" width="4.7265625" style="57" customWidth="1"/>
    <col min="277" max="512" width="9.1796875" style="57"/>
    <col min="513" max="513" width="4.7265625" style="57" customWidth="1"/>
    <col min="514" max="514" width="7.453125" style="57" customWidth="1"/>
    <col min="515" max="530" width="8.7265625" style="57" customWidth="1"/>
    <col min="531" max="531" width="5.7265625" style="57" customWidth="1"/>
    <col min="532" max="532" width="4.7265625" style="57" customWidth="1"/>
    <col min="533" max="768" width="9.1796875" style="57"/>
    <col min="769" max="769" width="4.7265625" style="57" customWidth="1"/>
    <col min="770" max="770" width="7.453125" style="57" customWidth="1"/>
    <col min="771" max="786" width="8.7265625" style="57" customWidth="1"/>
    <col min="787" max="787" width="5.7265625" style="57" customWidth="1"/>
    <col min="788" max="788" width="4.7265625" style="57" customWidth="1"/>
    <col min="789" max="1024" width="9.1796875" style="57"/>
    <col min="1025" max="1025" width="4.7265625" style="57" customWidth="1"/>
    <col min="1026" max="1026" width="7.453125" style="57" customWidth="1"/>
    <col min="1027" max="1042" width="8.7265625" style="57" customWidth="1"/>
    <col min="1043" max="1043" width="5.7265625" style="57" customWidth="1"/>
    <col min="1044" max="1044" width="4.7265625" style="57" customWidth="1"/>
    <col min="1045" max="1280" width="9.1796875" style="57"/>
    <col min="1281" max="1281" width="4.7265625" style="57" customWidth="1"/>
    <col min="1282" max="1282" width="7.453125" style="57" customWidth="1"/>
    <col min="1283" max="1298" width="8.7265625" style="57" customWidth="1"/>
    <col min="1299" max="1299" width="5.7265625" style="57" customWidth="1"/>
    <col min="1300" max="1300" width="4.7265625" style="57" customWidth="1"/>
    <col min="1301" max="1536" width="9.1796875" style="57"/>
    <col min="1537" max="1537" width="4.7265625" style="57" customWidth="1"/>
    <col min="1538" max="1538" width="7.453125" style="57" customWidth="1"/>
    <col min="1539" max="1554" width="8.7265625" style="57" customWidth="1"/>
    <col min="1555" max="1555" width="5.7265625" style="57" customWidth="1"/>
    <col min="1556" max="1556" width="4.7265625" style="57" customWidth="1"/>
    <col min="1557" max="1792" width="9.1796875" style="57"/>
    <col min="1793" max="1793" width="4.7265625" style="57" customWidth="1"/>
    <col min="1794" max="1794" width="7.453125" style="57" customWidth="1"/>
    <col min="1795" max="1810" width="8.7265625" style="57" customWidth="1"/>
    <col min="1811" max="1811" width="5.7265625" style="57" customWidth="1"/>
    <col min="1812" max="1812" width="4.7265625" style="57" customWidth="1"/>
    <col min="1813" max="2048" width="9.1796875" style="57"/>
    <col min="2049" max="2049" width="4.7265625" style="57" customWidth="1"/>
    <col min="2050" max="2050" width="7.453125" style="57" customWidth="1"/>
    <col min="2051" max="2066" width="8.7265625" style="57" customWidth="1"/>
    <col min="2067" max="2067" width="5.7265625" style="57" customWidth="1"/>
    <col min="2068" max="2068" width="4.7265625" style="57" customWidth="1"/>
    <col min="2069" max="2304" width="9.1796875" style="57"/>
    <col min="2305" max="2305" width="4.7265625" style="57" customWidth="1"/>
    <col min="2306" max="2306" width="7.453125" style="57" customWidth="1"/>
    <col min="2307" max="2322" width="8.7265625" style="57" customWidth="1"/>
    <col min="2323" max="2323" width="5.7265625" style="57" customWidth="1"/>
    <col min="2324" max="2324" width="4.7265625" style="57" customWidth="1"/>
    <col min="2325" max="2560" width="9.1796875" style="57"/>
    <col min="2561" max="2561" width="4.7265625" style="57" customWidth="1"/>
    <col min="2562" max="2562" width="7.453125" style="57" customWidth="1"/>
    <col min="2563" max="2578" width="8.7265625" style="57" customWidth="1"/>
    <col min="2579" max="2579" width="5.7265625" style="57" customWidth="1"/>
    <col min="2580" max="2580" width="4.7265625" style="57" customWidth="1"/>
    <col min="2581" max="2816" width="9.1796875" style="57"/>
    <col min="2817" max="2817" width="4.7265625" style="57" customWidth="1"/>
    <col min="2818" max="2818" width="7.453125" style="57" customWidth="1"/>
    <col min="2819" max="2834" width="8.7265625" style="57" customWidth="1"/>
    <col min="2835" max="2835" width="5.7265625" style="57" customWidth="1"/>
    <col min="2836" max="2836" width="4.7265625" style="57" customWidth="1"/>
    <col min="2837" max="3072" width="9.1796875" style="57"/>
    <col min="3073" max="3073" width="4.7265625" style="57" customWidth="1"/>
    <col min="3074" max="3074" width="7.453125" style="57" customWidth="1"/>
    <col min="3075" max="3090" width="8.7265625" style="57" customWidth="1"/>
    <col min="3091" max="3091" width="5.7265625" style="57" customWidth="1"/>
    <col min="3092" max="3092" width="4.7265625" style="57" customWidth="1"/>
    <col min="3093" max="3328" width="9.1796875" style="57"/>
    <col min="3329" max="3329" width="4.7265625" style="57" customWidth="1"/>
    <col min="3330" max="3330" width="7.453125" style="57" customWidth="1"/>
    <col min="3331" max="3346" width="8.7265625" style="57" customWidth="1"/>
    <col min="3347" max="3347" width="5.7265625" style="57" customWidth="1"/>
    <col min="3348" max="3348" width="4.7265625" style="57" customWidth="1"/>
    <col min="3349" max="3584" width="9.1796875" style="57"/>
    <col min="3585" max="3585" width="4.7265625" style="57" customWidth="1"/>
    <col min="3586" max="3586" width="7.453125" style="57" customWidth="1"/>
    <col min="3587" max="3602" width="8.7265625" style="57" customWidth="1"/>
    <col min="3603" max="3603" width="5.7265625" style="57" customWidth="1"/>
    <col min="3604" max="3604" width="4.7265625" style="57" customWidth="1"/>
    <col min="3605" max="3840" width="9.1796875" style="57"/>
    <col min="3841" max="3841" width="4.7265625" style="57" customWidth="1"/>
    <col min="3842" max="3842" width="7.453125" style="57" customWidth="1"/>
    <col min="3843" max="3858" width="8.7265625" style="57" customWidth="1"/>
    <col min="3859" max="3859" width="5.7265625" style="57" customWidth="1"/>
    <col min="3860" max="3860" width="4.7265625" style="57" customWidth="1"/>
    <col min="3861" max="4096" width="9.1796875" style="57"/>
    <col min="4097" max="4097" width="4.7265625" style="57" customWidth="1"/>
    <col min="4098" max="4098" width="7.453125" style="57" customWidth="1"/>
    <col min="4099" max="4114" width="8.7265625" style="57" customWidth="1"/>
    <col min="4115" max="4115" width="5.7265625" style="57" customWidth="1"/>
    <col min="4116" max="4116" width="4.7265625" style="57" customWidth="1"/>
    <col min="4117" max="4352" width="9.1796875" style="57"/>
    <col min="4353" max="4353" width="4.7265625" style="57" customWidth="1"/>
    <col min="4354" max="4354" width="7.453125" style="57" customWidth="1"/>
    <col min="4355" max="4370" width="8.7265625" style="57" customWidth="1"/>
    <col min="4371" max="4371" width="5.7265625" style="57" customWidth="1"/>
    <col min="4372" max="4372" width="4.7265625" style="57" customWidth="1"/>
    <col min="4373" max="4608" width="9.1796875" style="57"/>
    <col min="4609" max="4609" width="4.7265625" style="57" customWidth="1"/>
    <col min="4610" max="4610" width="7.453125" style="57" customWidth="1"/>
    <col min="4611" max="4626" width="8.7265625" style="57" customWidth="1"/>
    <col min="4627" max="4627" width="5.7265625" style="57" customWidth="1"/>
    <col min="4628" max="4628" width="4.7265625" style="57" customWidth="1"/>
    <col min="4629" max="4864" width="9.1796875" style="57"/>
    <col min="4865" max="4865" width="4.7265625" style="57" customWidth="1"/>
    <col min="4866" max="4866" width="7.453125" style="57" customWidth="1"/>
    <col min="4867" max="4882" width="8.7265625" style="57" customWidth="1"/>
    <col min="4883" max="4883" width="5.7265625" style="57" customWidth="1"/>
    <col min="4884" max="4884" width="4.7265625" style="57" customWidth="1"/>
    <col min="4885" max="5120" width="9.1796875" style="57"/>
    <col min="5121" max="5121" width="4.7265625" style="57" customWidth="1"/>
    <col min="5122" max="5122" width="7.453125" style="57" customWidth="1"/>
    <col min="5123" max="5138" width="8.7265625" style="57" customWidth="1"/>
    <col min="5139" max="5139" width="5.7265625" style="57" customWidth="1"/>
    <col min="5140" max="5140" width="4.7265625" style="57" customWidth="1"/>
    <col min="5141" max="5376" width="9.1796875" style="57"/>
    <col min="5377" max="5377" width="4.7265625" style="57" customWidth="1"/>
    <col min="5378" max="5378" width="7.453125" style="57" customWidth="1"/>
    <col min="5379" max="5394" width="8.7265625" style="57" customWidth="1"/>
    <col min="5395" max="5395" width="5.7265625" style="57" customWidth="1"/>
    <col min="5396" max="5396" width="4.7265625" style="57" customWidth="1"/>
    <col min="5397" max="5632" width="9.1796875" style="57"/>
    <col min="5633" max="5633" width="4.7265625" style="57" customWidth="1"/>
    <col min="5634" max="5634" width="7.453125" style="57" customWidth="1"/>
    <col min="5635" max="5650" width="8.7265625" style="57" customWidth="1"/>
    <col min="5651" max="5651" width="5.7265625" style="57" customWidth="1"/>
    <col min="5652" max="5652" width="4.7265625" style="57" customWidth="1"/>
    <col min="5653" max="5888" width="9.1796875" style="57"/>
    <col min="5889" max="5889" width="4.7265625" style="57" customWidth="1"/>
    <col min="5890" max="5890" width="7.453125" style="57" customWidth="1"/>
    <col min="5891" max="5906" width="8.7265625" style="57" customWidth="1"/>
    <col min="5907" max="5907" width="5.7265625" style="57" customWidth="1"/>
    <col min="5908" max="5908" width="4.7265625" style="57" customWidth="1"/>
    <col min="5909" max="6144" width="9.1796875" style="57"/>
    <col min="6145" max="6145" width="4.7265625" style="57" customWidth="1"/>
    <col min="6146" max="6146" width="7.453125" style="57" customWidth="1"/>
    <col min="6147" max="6162" width="8.7265625" style="57" customWidth="1"/>
    <col min="6163" max="6163" width="5.7265625" style="57" customWidth="1"/>
    <col min="6164" max="6164" width="4.7265625" style="57" customWidth="1"/>
    <col min="6165" max="6400" width="9.1796875" style="57"/>
    <col min="6401" max="6401" width="4.7265625" style="57" customWidth="1"/>
    <col min="6402" max="6402" width="7.453125" style="57" customWidth="1"/>
    <col min="6403" max="6418" width="8.7265625" style="57" customWidth="1"/>
    <col min="6419" max="6419" width="5.7265625" style="57" customWidth="1"/>
    <col min="6420" max="6420" width="4.7265625" style="57" customWidth="1"/>
    <col min="6421" max="6656" width="9.1796875" style="57"/>
    <col min="6657" max="6657" width="4.7265625" style="57" customWidth="1"/>
    <col min="6658" max="6658" width="7.453125" style="57" customWidth="1"/>
    <col min="6659" max="6674" width="8.7265625" style="57" customWidth="1"/>
    <col min="6675" max="6675" width="5.7265625" style="57" customWidth="1"/>
    <col min="6676" max="6676" width="4.7265625" style="57" customWidth="1"/>
    <col min="6677" max="6912" width="9.1796875" style="57"/>
    <col min="6913" max="6913" width="4.7265625" style="57" customWidth="1"/>
    <col min="6914" max="6914" width="7.453125" style="57" customWidth="1"/>
    <col min="6915" max="6930" width="8.7265625" style="57" customWidth="1"/>
    <col min="6931" max="6931" width="5.7265625" style="57" customWidth="1"/>
    <col min="6932" max="6932" width="4.7265625" style="57" customWidth="1"/>
    <col min="6933" max="7168" width="9.1796875" style="57"/>
    <col min="7169" max="7169" width="4.7265625" style="57" customWidth="1"/>
    <col min="7170" max="7170" width="7.453125" style="57" customWidth="1"/>
    <col min="7171" max="7186" width="8.7265625" style="57" customWidth="1"/>
    <col min="7187" max="7187" width="5.7265625" style="57" customWidth="1"/>
    <col min="7188" max="7188" width="4.7265625" style="57" customWidth="1"/>
    <col min="7189" max="7424" width="9.1796875" style="57"/>
    <col min="7425" max="7425" width="4.7265625" style="57" customWidth="1"/>
    <col min="7426" max="7426" width="7.453125" style="57" customWidth="1"/>
    <col min="7427" max="7442" width="8.7265625" style="57" customWidth="1"/>
    <col min="7443" max="7443" width="5.7265625" style="57" customWidth="1"/>
    <col min="7444" max="7444" width="4.7265625" style="57" customWidth="1"/>
    <col min="7445" max="7680" width="9.1796875" style="57"/>
    <col min="7681" max="7681" width="4.7265625" style="57" customWidth="1"/>
    <col min="7682" max="7682" width="7.453125" style="57" customWidth="1"/>
    <col min="7683" max="7698" width="8.7265625" style="57" customWidth="1"/>
    <col min="7699" max="7699" width="5.7265625" style="57" customWidth="1"/>
    <col min="7700" max="7700" width="4.7265625" style="57" customWidth="1"/>
    <col min="7701" max="7936" width="9.1796875" style="57"/>
    <col min="7937" max="7937" width="4.7265625" style="57" customWidth="1"/>
    <col min="7938" max="7938" width="7.453125" style="57" customWidth="1"/>
    <col min="7939" max="7954" width="8.7265625" style="57" customWidth="1"/>
    <col min="7955" max="7955" width="5.7265625" style="57" customWidth="1"/>
    <col min="7956" max="7956" width="4.7265625" style="57" customWidth="1"/>
    <col min="7957" max="8192" width="9.1796875" style="57"/>
    <col min="8193" max="8193" width="4.7265625" style="57" customWidth="1"/>
    <col min="8194" max="8194" width="7.453125" style="57" customWidth="1"/>
    <col min="8195" max="8210" width="8.7265625" style="57" customWidth="1"/>
    <col min="8211" max="8211" width="5.7265625" style="57" customWidth="1"/>
    <col min="8212" max="8212" width="4.7265625" style="57" customWidth="1"/>
    <col min="8213" max="8448" width="9.1796875" style="57"/>
    <col min="8449" max="8449" width="4.7265625" style="57" customWidth="1"/>
    <col min="8450" max="8450" width="7.453125" style="57" customWidth="1"/>
    <col min="8451" max="8466" width="8.7265625" style="57" customWidth="1"/>
    <col min="8467" max="8467" width="5.7265625" style="57" customWidth="1"/>
    <col min="8468" max="8468" width="4.7265625" style="57" customWidth="1"/>
    <col min="8469" max="8704" width="9.1796875" style="57"/>
    <col min="8705" max="8705" width="4.7265625" style="57" customWidth="1"/>
    <col min="8706" max="8706" width="7.453125" style="57" customWidth="1"/>
    <col min="8707" max="8722" width="8.7265625" style="57" customWidth="1"/>
    <col min="8723" max="8723" width="5.7265625" style="57" customWidth="1"/>
    <col min="8724" max="8724" width="4.7265625" style="57" customWidth="1"/>
    <col min="8725" max="8960" width="9.1796875" style="57"/>
    <col min="8961" max="8961" width="4.7265625" style="57" customWidth="1"/>
    <col min="8962" max="8962" width="7.453125" style="57" customWidth="1"/>
    <col min="8963" max="8978" width="8.7265625" style="57" customWidth="1"/>
    <col min="8979" max="8979" width="5.7265625" style="57" customWidth="1"/>
    <col min="8980" max="8980" width="4.7265625" style="57" customWidth="1"/>
    <col min="8981" max="9216" width="9.1796875" style="57"/>
    <col min="9217" max="9217" width="4.7265625" style="57" customWidth="1"/>
    <col min="9218" max="9218" width="7.453125" style="57" customWidth="1"/>
    <col min="9219" max="9234" width="8.7265625" style="57" customWidth="1"/>
    <col min="9235" max="9235" width="5.7265625" style="57" customWidth="1"/>
    <col min="9236" max="9236" width="4.7265625" style="57" customWidth="1"/>
    <col min="9237" max="9472" width="9.1796875" style="57"/>
    <col min="9473" max="9473" width="4.7265625" style="57" customWidth="1"/>
    <col min="9474" max="9474" width="7.453125" style="57" customWidth="1"/>
    <col min="9475" max="9490" width="8.7265625" style="57" customWidth="1"/>
    <col min="9491" max="9491" width="5.7265625" style="57" customWidth="1"/>
    <col min="9492" max="9492" width="4.7265625" style="57" customWidth="1"/>
    <col min="9493" max="9728" width="9.1796875" style="57"/>
    <col min="9729" max="9729" width="4.7265625" style="57" customWidth="1"/>
    <col min="9730" max="9730" width="7.453125" style="57" customWidth="1"/>
    <col min="9731" max="9746" width="8.7265625" style="57" customWidth="1"/>
    <col min="9747" max="9747" width="5.7265625" style="57" customWidth="1"/>
    <col min="9748" max="9748" width="4.7265625" style="57" customWidth="1"/>
    <col min="9749" max="9984" width="9.1796875" style="57"/>
    <col min="9985" max="9985" width="4.7265625" style="57" customWidth="1"/>
    <col min="9986" max="9986" width="7.453125" style="57" customWidth="1"/>
    <col min="9987" max="10002" width="8.7265625" style="57" customWidth="1"/>
    <col min="10003" max="10003" width="5.7265625" style="57" customWidth="1"/>
    <col min="10004" max="10004" width="4.7265625" style="57" customWidth="1"/>
    <col min="10005" max="10240" width="9.1796875" style="57"/>
    <col min="10241" max="10241" width="4.7265625" style="57" customWidth="1"/>
    <col min="10242" max="10242" width="7.453125" style="57" customWidth="1"/>
    <col min="10243" max="10258" width="8.7265625" style="57" customWidth="1"/>
    <col min="10259" max="10259" width="5.7265625" style="57" customWidth="1"/>
    <col min="10260" max="10260" width="4.7265625" style="57" customWidth="1"/>
    <col min="10261" max="10496" width="9.1796875" style="57"/>
    <col min="10497" max="10497" width="4.7265625" style="57" customWidth="1"/>
    <col min="10498" max="10498" width="7.453125" style="57" customWidth="1"/>
    <col min="10499" max="10514" width="8.7265625" style="57" customWidth="1"/>
    <col min="10515" max="10515" width="5.7265625" style="57" customWidth="1"/>
    <col min="10516" max="10516" width="4.7265625" style="57" customWidth="1"/>
    <col min="10517" max="10752" width="9.1796875" style="57"/>
    <col min="10753" max="10753" width="4.7265625" style="57" customWidth="1"/>
    <col min="10754" max="10754" width="7.453125" style="57" customWidth="1"/>
    <col min="10755" max="10770" width="8.7265625" style="57" customWidth="1"/>
    <col min="10771" max="10771" width="5.7265625" style="57" customWidth="1"/>
    <col min="10772" max="10772" width="4.7265625" style="57" customWidth="1"/>
    <col min="10773" max="11008" width="9.1796875" style="57"/>
    <col min="11009" max="11009" width="4.7265625" style="57" customWidth="1"/>
    <col min="11010" max="11010" width="7.453125" style="57" customWidth="1"/>
    <col min="11011" max="11026" width="8.7265625" style="57" customWidth="1"/>
    <col min="11027" max="11027" width="5.7265625" style="57" customWidth="1"/>
    <col min="11028" max="11028" width="4.7265625" style="57" customWidth="1"/>
    <col min="11029" max="11264" width="9.1796875" style="57"/>
    <col min="11265" max="11265" width="4.7265625" style="57" customWidth="1"/>
    <col min="11266" max="11266" width="7.453125" style="57" customWidth="1"/>
    <col min="11267" max="11282" width="8.7265625" style="57" customWidth="1"/>
    <col min="11283" max="11283" width="5.7265625" style="57" customWidth="1"/>
    <col min="11284" max="11284" width="4.7265625" style="57" customWidth="1"/>
    <col min="11285" max="11520" width="9.1796875" style="57"/>
    <col min="11521" max="11521" width="4.7265625" style="57" customWidth="1"/>
    <col min="11522" max="11522" width="7.453125" style="57" customWidth="1"/>
    <col min="11523" max="11538" width="8.7265625" style="57" customWidth="1"/>
    <col min="11539" max="11539" width="5.7265625" style="57" customWidth="1"/>
    <col min="11540" max="11540" width="4.7265625" style="57" customWidth="1"/>
    <col min="11541" max="11776" width="9.1796875" style="57"/>
    <col min="11777" max="11777" width="4.7265625" style="57" customWidth="1"/>
    <col min="11778" max="11778" width="7.453125" style="57" customWidth="1"/>
    <col min="11779" max="11794" width="8.7265625" style="57" customWidth="1"/>
    <col min="11795" max="11795" width="5.7265625" style="57" customWidth="1"/>
    <col min="11796" max="11796" width="4.7265625" style="57" customWidth="1"/>
    <col min="11797" max="12032" width="9.1796875" style="57"/>
    <col min="12033" max="12033" width="4.7265625" style="57" customWidth="1"/>
    <col min="12034" max="12034" width="7.453125" style="57" customWidth="1"/>
    <col min="12035" max="12050" width="8.7265625" style="57" customWidth="1"/>
    <col min="12051" max="12051" width="5.7265625" style="57" customWidth="1"/>
    <col min="12052" max="12052" width="4.7265625" style="57" customWidth="1"/>
    <col min="12053" max="12288" width="9.1796875" style="57"/>
    <col min="12289" max="12289" width="4.7265625" style="57" customWidth="1"/>
    <col min="12290" max="12290" width="7.453125" style="57" customWidth="1"/>
    <col min="12291" max="12306" width="8.7265625" style="57" customWidth="1"/>
    <col min="12307" max="12307" width="5.7265625" style="57" customWidth="1"/>
    <col min="12308" max="12308" width="4.7265625" style="57" customWidth="1"/>
    <col min="12309" max="12544" width="9.1796875" style="57"/>
    <col min="12545" max="12545" width="4.7265625" style="57" customWidth="1"/>
    <col min="12546" max="12546" width="7.453125" style="57" customWidth="1"/>
    <col min="12547" max="12562" width="8.7265625" style="57" customWidth="1"/>
    <col min="12563" max="12563" width="5.7265625" style="57" customWidth="1"/>
    <col min="12564" max="12564" width="4.7265625" style="57" customWidth="1"/>
    <col min="12565" max="12800" width="9.1796875" style="57"/>
    <col min="12801" max="12801" width="4.7265625" style="57" customWidth="1"/>
    <col min="12802" max="12802" width="7.453125" style="57" customWidth="1"/>
    <col min="12803" max="12818" width="8.7265625" style="57" customWidth="1"/>
    <col min="12819" max="12819" width="5.7265625" style="57" customWidth="1"/>
    <col min="12820" max="12820" width="4.7265625" style="57" customWidth="1"/>
    <col min="12821" max="13056" width="9.1796875" style="57"/>
    <col min="13057" max="13057" width="4.7265625" style="57" customWidth="1"/>
    <col min="13058" max="13058" width="7.453125" style="57" customWidth="1"/>
    <col min="13059" max="13074" width="8.7265625" style="57" customWidth="1"/>
    <col min="13075" max="13075" width="5.7265625" style="57" customWidth="1"/>
    <col min="13076" max="13076" width="4.7265625" style="57" customWidth="1"/>
    <col min="13077" max="13312" width="9.1796875" style="57"/>
    <col min="13313" max="13313" width="4.7265625" style="57" customWidth="1"/>
    <col min="13314" max="13314" width="7.453125" style="57" customWidth="1"/>
    <col min="13315" max="13330" width="8.7265625" style="57" customWidth="1"/>
    <col min="13331" max="13331" width="5.7265625" style="57" customWidth="1"/>
    <col min="13332" max="13332" width="4.7265625" style="57" customWidth="1"/>
    <col min="13333" max="13568" width="9.1796875" style="57"/>
    <col min="13569" max="13569" width="4.7265625" style="57" customWidth="1"/>
    <col min="13570" max="13570" width="7.453125" style="57" customWidth="1"/>
    <col min="13571" max="13586" width="8.7265625" style="57" customWidth="1"/>
    <col min="13587" max="13587" width="5.7265625" style="57" customWidth="1"/>
    <col min="13588" max="13588" width="4.7265625" style="57" customWidth="1"/>
    <col min="13589" max="13824" width="9.1796875" style="57"/>
    <col min="13825" max="13825" width="4.7265625" style="57" customWidth="1"/>
    <col min="13826" max="13826" width="7.453125" style="57" customWidth="1"/>
    <col min="13827" max="13842" width="8.7265625" style="57" customWidth="1"/>
    <col min="13843" max="13843" width="5.7265625" style="57" customWidth="1"/>
    <col min="13844" max="13844" width="4.7265625" style="57" customWidth="1"/>
    <col min="13845" max="14080" width="9.1796875" style="57"/>
    <col min="14081" max="14081" width="4.7265625" style="57" customWidth="1"/>
    <col min="14082" max="14082" width="7.453125" style="57" customWidth="1"/>
    <col min="14083" max="14098" width="8.7265625" style="57" customWidth="1"/>
    <col min="14099" max="14099" width="5.7265625" style="57" customWidth="1"/>
    <col min="14100" max="14100" width="4.7265625" style="57" customWidth="1"/>
    <col min="14101" max="14336" width="9.1796875" style="57"/>
    <col min="14337" max="14337" width="4.7265625" style="57" customWidth="1"/>
    <col min="14338" max="14338" width="7.453125" style="57" customWidth="1"/>
    <col min="14339" max="14354" width="8.7265625" style="57" customWidth="1"/>
    <col min="14355" max="14355" width="5.7265625" style="57" customWidth="1"/>
    <col min="14356" max="14356" width="4.7265625" style="57" customWidth="1"/>
    <col min="14357" max="14592" width="9.1796875" style="57"/>
    <col min="14593" max="14593" width="4.7265625" style="57" customWidth="1"/>
    <col min="14594" max="14594" width="7.453125" style="57" customWidth="1"/>
    <col min="14595" max="14610" width="8.7265625" style="57" customWidth="1"/>
    <col min="14611" max="14611" width="5.7265625" style="57" customWidth="1"/>
    <col min="14612" max="14612" width="4.7265625" style="57" customWidth="1"/>
    <col min="14613" max="14848" width="9.1796875" style="57"/>
    <col min="14849" max="14849" width="4.7265625" style="57" customWidth="1"/>
    <col min="14850" max="14850" width="7.453125" style="57" customWidth="1"/>
    <col min="14851" max="14866" width="8.7265625" style="57" customWidth="1"/>
    <col min="14867" max="14867" width="5.7265625" style="57" customWidth="1"/>
    <col min="14868" max="14868" width="4.7265625" style="57" customWidth="1"/>
    <col min="14869" max="15104" width="9.1796875" style="57"/>
    <col min="15105" max="15105" width="4.7265625" style="57" customWidth="1"/>
    <col min="15106" max="15106" width="7.453125" style="57" customWidth="1"/>
    <col min="15107" max="15122" width="8.7265625" style="57" customWidth="1"/>
    <col min="15123" max="15123" width="5.7265625" style="57" customWidth="1"/>
    <col min="15124" max="15124" width="4.7265625" style="57" customWidth="1"/>
    <col min="15125" max="15360" width="9.1796875" style="57"/>
    <col min="15361" max="15361" width="4.7265625" style="57" customWidth="1"/>
    <col min="15362" max="15362" width="7.453125" style="57" customWidth="1"/>
    <col min="15363" max="15378" width="8.7265625" style="57" customWidth="1"/>
    <col min="15379" max="15379" width="5.7265625" style="57" customWidth="1"/>
    <col min="15380" max="15380" width="4.7265625" style="57" customWidth="1"/>
    <col min="15381" max="15616" width="9.1796875" style="57"/>
    <col min="15617" max="15617" width="4.7265625" style="57" customWidth="1"/>
    <col min="15618" max="15618" width="7.453125" style="57" customWidth="1"/>
    <col min="15619" max="15634" width="8.7265625" style="57" customWidth="1"/>
    <col min="15635" max="15635" width="5.7265625" style="57" customWidth="1"/>
    <col min="15636" max="15636" width="4.7265625" style="57" customWidth="1"/>
    <col min="15637" max="15872" width="9.1796875" style="57"/>
    <col min="15873" max="15873" width="4.7265625" style="57" customWidth="1"/>
    <col min="15874" max="15874" width="7.453125" style="57" customWidth="1"/>
    <col min="15875" max="15890" width="8.7265625" style="57" customWidth="1"/>
    <col min="15891" max="15891" width="5.7265625" style="57" customWidth="1"/>
    <col min="15892" max="15892" width="4.7265625" style="57" customWidth="1"/>
    <col min="15893" max="16128" width="9.1796875" style="57"/>
    <col min="16129" max="16129" width="4.7265625" style="57" customWidth="1"/>
    <col min="16130" max="16130" width="7.453125" style="57" customWidth="1"/>
    <col min="16131" max="16146" width="8.7265625" style="57" customWidth="1"/>
    <col min="16147" max="16147" width="5.7265625" style="57" customWidth="1"/>
    <col min="16148" max="16148" width="4.7265625" style="57" customWidth="1"/>
    <col min="16149" max="16384" width="9.1796875" style="57"/>
  </cols>
  <sheetData>
    <row r="1" spans="2:19" ht="14.5">
      <c r="B1" t="s">
        <v>133</v>
      </c>
    </row>
    <row r="2" spans="2:19" ht="6" customHeight="1"/>
    <row r="3" spans="2:19" ht="13">
      <c r="I3" s="58"/>
      <c r="K3" s="58"/>
      <c r="L3" s="58"/>
      <c r="N3" s="59"/>
      <c r="Q3" s="59" t="str">
        <f>'UPS WW Express letter-doc(IFC)'!P5</f>
        <v>2024 Rates</v>
      </c>
    </row>
    <row r="4" spans="2:19" ht="25">
      <c r="B4" s="60" t="s">
        <v>92</v>
      </c>
      <c r="C4" s="60"/>
      <c r="E4" s="60"/>
      <c r="H4" s="61"/>
      <c r="I4" s="60"/>
    </row>
    <row r="5" spans="2:19" ht="12.75" customHeight="1">
      <c r="B5" s="60"/>
      <c r="C5" s="60"/>
      <c r="E5" s="60"/>
      <c r="H5" s="61"/>
      <c r="I5" s="60"/>
    </row>
    <row r="6" spans="2:19" ht="32.5">
      <c r="B6" s="62" t="s">
        <v>33</v>
      </c>
      <c r="C6" s="63"/>
      <c r="D6" s="63"/>
      <c r="E6" s="63"/>
      <c r="F6" s="63"/>
      <c r="G6" s="63"/>
      <c r="H6" s="64"/>
      <c r="I6" s="63"/>
      <c r="K6" s="63"/>
      <c r="L6" s="63"/>
      <c r="M6" s="63"/>
      <c r="N6" s="63"/>
      <c r="O6" s="63"/>
      <c r="P6" s="63"/>
    </row>
    <row r="7" spans="2:19" ht="12.75" customHeight="1">
      <c r="B7" s="203" t="s">
        <v>95</v>
      </c>
      <c r="C7" s="63"/>
      <c r="D7" s="63"/>
      <c r="E7" s="63"/>
      <c r="F7" s="63"/>
      <c r="G7" s="63"/>
      <c r="H7" s="64"/>
      <c r="I7" s="63"/>
      <c r="K7" s="63"/>
      <c r="L7" s="63"/>
      <c r="M7" s="63"/>
      <c r="N7" s="63"/>
      <c r="O7" s="63"/>
      <c r="P7" s="63"/>
    </row>
    <row r="8" spans="2:19" ht="18" customHeight="1">
      <c r="B8" s="66" t="s">
        <v>96</v>
      </c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  <c r="Q8" s="112" t="s">
        <v>97</v>
      </c>
    </row>
    <row r="9" spans="2:19" ht="12.75" customHeight="1">
      <c r="B9" s="64"/>
      <c r="C9" s="63"/>
      <c r="D9" s="63"/>
      <c r="E9" s="63"/>
      <c r="F9" s="63"/>
      <c r="G9" s="63"/>
      <c r="H9" s="64"/>
      <c r="I9" s="63"/>
      <c r="K9" s="63"/>
      <c r="L9" s="63"/>
      <c r="M9" s="63"/>
      <c r="N9" s="63"/>
      <c r="O9" s="63"/>
      <c r="P9" s="63"/>
    </row>
    <row r="10" spans="2:19" s="63" customFormat="1">
      <c r="B10" s="67" t="s">
        <v>2</v>
      </c>
      <c r="C10" s="68">
        <v>91</v>
      </c>
      <c r="D10" s="68">
        <v>94</v>
      </c>
      <c r="E10" s="68">
        <v>951</v>
      </c>
      <c r="F10" s="68">
        <v>952</v>
      </c>
      <c r="G10" s="68">
        <v>953</v>
      </c>
      <c r="H10" s="68">
        <v>954</v>
      </c>
      <c r="I10" s="68">
        <v>955</v>
      </c>
      <c r="J10" s="68">
        <v>956</v>
      </c>
      <c r="K10" s="68">
        <v>957</v>
      </c>
      <c r="L10" s="68">
        <v>958</v>
      </c>
      <c r="M10" s="68">
        <v>959</v>
      </c>
      <c r="N10" s="68">
        <v>961</v>
      </c>
      <c r="O10" s="68">
        <v>962</v>
      </c>
      <c r="P10" s="68">
        <v>963</v>
      </c>
      <c r="Q10" s="68">
        <v>970</v>
      </c>
      <c r="R10" s="68">
        <v>971</v>
      </c>
      <c r="S10" s="57"/>
    </row>
    <row r="11" spans="2:19" s="72" customFormat="1" ht="12.75" customHeight="1">
      <c r="B11" s="69" t="s">
        <v>4</v>
      </c>
      <c r="C11" s="70">
        <v>109.09</v>
      </c>
      <c r="D11" s="70">
        <v>82.38</v>
      </c>
      <c r="E11" s="70">
        <v>191.5</v>
      </c>
      <c r="F11" s="70">
        <v>130.54</v>
      </c>
      <c r="G11" s="70">
        <v>204.18</v>
      </c>
      <c r="H11" s="70">
        <v>165.32</v>
      </c>
      <c r="I11" s="70">
        <v>232.20000000000002</v>
      </c>
      <c r="J11" s="70">
        <v>147.29</v>
      </c>
      <c r="K11" s="70">
        <v>193.9</v>
      </c>
      <c r="L11" s="70">
        <v>208.08</v>
      </c>
      <c r="M11" s="70">
        <v>170.56</v>
      </c>
      <c r="N11" s="70">
        <v>177.72</v>
      </c>
      <c r="O11" s="70">
        <v>156.11000000000001</v>
      </c>
      <c r="P11" s="70">
        <v>167.4</v>
      </c>
      <c r="Q11" s="70">
        <v>121.57000000000001</v>
      </c>
      <c r="R11" s="71">
        <v>133.04</v>
      </c>
      <c r="S11" s="57"/>
    </row>
    <row r="12" spans="2:19" s="81" customFormat="1" ht="12.75" customHeight="1">
      <c r="B12" s="78">
        <v>2</v>
      </c>
      <c r="C12" s="93">
        <v>123.48</v>
      </c>
      <c r="D12" s="93">
        <v>92.34</v>
      </c>
      <c r="E12" s="93">
        <v>218.51</v>
      </c>
      <c r="F12" s="93">
        <v>156.43</v>
      </c>
      <c r="G12" s="93">
        <v>233.4</v>
      </c>
      <c r="H12" s="93">
        <v>192.51</v>
      </c>
      <c r="I12" s="93">
        <v>277.83</v>
      </c>
      <c r="J12" s="93">
        <v>176.70000000000002</v>
      </c>
      <c r="K12" s="93">
        <v>226.01</v>
      </c>
      <c r="L12" s="93">
        <v>250.54</v>
      </c>
      <c r="M12" s="93">
        <v>194.62</v>
      </c>
      <c r="N12" s="93">
        <v>208.37</v>
      </c>
      <c r="O12" s="93">
        <v>180.08</v>
      </c>
      <c r="P12" s="93">
        <v>192.55</v>
      </c>
      <c r="Q12" s="93">
        <v>146.22999999999999</v>
      </c>
      <c r="R12" s="94">
        <v>154.31</v>
      </c>
      <c r="S12" s="57"/>
    </row>
    <row r="13" spans="2:19" s="81" customFormat="1" ht="12.75" customHeight="1">
      <c r="B13" s="78">
        <v>3</v>
      </c>
      <c r="C13" s="93">
        <v>137.67000000000002</v>
      </c>
      <c r="D13" s="93">
        <v>103.18</v>
      </c>
      <c r="E13" s="93">
        <v>239.78</v>
      </c>
      <c r="F13" s="93">
        <v>174.69</v>
      </c>
      <c r="G13" s="93">
        <v>257.55</v>
      </c>
      <c r="H13" s="93">
        <v>222.5</v>
      </c>
      <c r="I13" s="93">
        <v>336.88</v>
      </c>
      <c r="J13" s="93">
        <v>203.09</v>
      </c>
      <c r="K13" s="93">
        <v>270.3</v>
      </c>
      <c r="L13" s="93">
        <v>311.08</v>
      </c>
      <c r="M13" s="93">
        <v>226.8</v>
      </c>
      <c r="N13" s="93">
        <v>235.28</v>
      </c>
      <c r="O13" s="93">
        <v>204.67000000000002</v>
      </c>
      <c r="P13" s="93">
        <v>222.59</v>
      </c>
      <c r="Q13" s="93">
        <v>163.03</v>
      </c>
      <c r="R13" s="94">
        <v>176.27</v>
      </c>
      <c r="S13" s="57"/>
    </row>
    <row r="14" spans="2:19" s="81" customFormat="1" ht="12.75" customHeight="1">
      <c r="B14" s="78">
        <v>4</v>
      </c>
      <c r="C14" s="93">
        <v>151.01</v>
      </c>
      <c r="D14" s="93">
        <v>111.64</v>
      </c>
      <c r="E14" s="93">
        <v>268.45999999999998</v>
      </c>
      <c r="F14" s="93">
        <v>192.75</v>
      </c>
      <c r="G14" s="93">
        <v>295.23</v>
      </c>
      <c r="H14" s="93">
        <v>254.41</v>
      </c>
      <c r="I14" s="93">
        <v>388.45</v>
      </c>
      <c r="J14" s="93">
        <v>233.62</v>
      </c>
      <c r="K14" s="93">
        <v>311.32</v>
      </c>
      <c r="L14" s="93">
        <v>358.51</v>
      </c>
      <c r="M14" s="93">
        <v>250.22</v>
      </c>
      <c r="N14" s="93">
        <v>262.03000000000003</v>
      </c>
      <c r="O14" s="93">
        <v>228.83</v>
      </c>
      <c r="P14" s="93">
        <v>245.59</v>
      </c>
      <c r="Q14" s="93">
        <v>180.17000000000002</v>
      </c>
      <c r="R14" s="94">
        <v>199.47</v>
      </c>
      <c r="S14" s="57"/>
    </row>
    <row r="15" spans="2:19" s="81" customFormat="1" ht="12.75" customHeight="1">
      <c r="B15" s="82">
        <v>5</v>
      </c>
      <c r="C15" s="97">
        <v>164.36</v>
      </c>
      <c r="D15" s="97">
        <v>120.77</v>
      </c>
      <c r="E15" s="97">
        <v>291.28000000000003</v>
      </c>
      <c r="F15" s="97">
        <v>211.1</v>
      </c>
      <c r="G15" s="97">
        <v>318.91000000000003</v>
      </c>
      <c r="H15" s="97">
        <v>280.66000000000003</v>
      </c>
      <c r="I15" s="97">
        <v>439.77</v>
      </c>
      <c r="J15" s="97">
        <v>265.34000000000003</v>
      </c>
      <c r="K15" s="97">
        <v>342.84000000000003</v>
      </c>
      <c r="L15" s="97">
        <v>398.41</v>
      </c>
      <c r="M15" s="97">
        <v>273.22000000000003</v>
      </c>
      <c r="N15" s="97">
        <v>286.34000000000003</v>
      </c>
      <c r="O15" s="97">
        <v>251.26000000000002</v>
      </c>
      <c r="P15" s="97">
        <v>268.14</v>
      </c>
      <c r="Q15" s="97">
        <v>196.98000000000002</v>
      </c>
      <c r="R15" s="98">
        <v>225.92000000000002</v>
      </c>
      <c r="S15" s="57"/>
    </row>
    <row r="16" spans="2:19" s="81" customFormat="1" ht="12.75" customHeight="1">
      <c r="B16" s="85">
        <v>6</v>
      </c>
      <c r="C16" s="136">
        <v>178.28</v>
      </c>
      <c r="D16" s="136">
        <v>128.55000000000001</v>
      </c>
      <c r="E16" s="99">
        <v>310.27</v>
      </c>
      <c r="F16" s="99">
        <v>226.85</v>
      </c>
      <c r="G16" s="99">
        <v>339.32</v>
      </c>
      <c r="H16" s="99">
        <v>309.13</v>
      </c>
      <c r="I16" s="99">
        <v>488.85</v>
      </c>
      <c r="J16" s="99">
        <v>293.45999999999998</v>
      </c>
      <c r="K16" s="99">
        <v>371.18</v>
      </c>
      <c r="L16" s="99">
        <v>442.88</v>
      </c>
      <c r="M16" s="99">
        <v>296.18</v>
      </c>
      <c r="N16" s="99">
        <v>307.61</v>
      </c>
      <c r="O16" s="99">
        <v>277.02</v>
      </c>
      <c r="P16" s="99">
        <v>290.68</v>
      </c>
      <c r="Q16" s="99">
        <v>216.96</v>
      </c>
      <c r="R16" s="100">
        <v>244.70000000000002</v>
      </c>
      <c r="S16" s="57"/>
    </row>
    <row r="17" spans="2:19" s="81" customFormat="1" ht="12.75" customHeight="1">
      <c r="B17" s="85">
        <v>7</v>
      </c>
      <c r="C17" s="136">
        <v>187.54</v>
      </c>
      <c r="D17" s="136">
        <v>137.71</v>
      </c>
      <c r="E17" s="99">
        <v>327.66000000000003</v>
      </c>
      <c r="F17" s="99">
        <v>244.20000000000002</v>
      </c>
      <c r="G17" s="99">
        <v>359.75</v>
      </c>
      <c r="H17" s="99">
        <v>337.78000000000003</v>
      </c>
      <c r="I17" s="99">
        <v>539.35</v>
      </c>
      <c r="J17" s="99">
        <v>322.62</v>
      </c>
      <c r="K17" s="99">
        <v>399.52</v>
      </c>
      <c r="L17" s="99">
        <v>498.21000000000004</v>
      </c>
      <c r="M17" s="99">
        <v>315.48</v>
      </c>
      <c r="N17" s="99">
        <v>330.43</v>
      </c>
      <c r="O17" s="99">
        <v>302.64</v>
      </c>
      <c r="P17" s="99">
        <v>309.61</v>
      </c>
      <c r="Q17" s="99">
        <v>229.1</v>
      </c>
      <c r="R17" s="100">
        <v>267.54000000000002</v>
      </c>
      <c r="S17" s="57"/>
    </row>
    <row r="18" spans="2:19" s="81" customFormat="1" ht="12.75" customHeight="1">
      <c r="B18" s="85">
        <v>8</v>
      </c>
      <c r="C18" s="136">
        <v>200.21</v>
      </c>
      <c r="D18" s="136">
        <v>142.83000000000001</v>
      </c>
      <c r="E18" s="99">
        <v>344.77</v>
      </c>
      <c r="F18" s="99">
        <v>262.11</v>
      </c>
      <c r="G18" s="99">
        <v>387.45</v>
      </c>
      <c r="H18" s="99">
        <v>365.46</v>
      </c>
      <c r="I18" s="99">
        <v>598.33000000000004</v>
      </c>
      <c r="J18" s="99">
        <v>348.23</v>
      </c>
      <c r="K18" s="99">
        <v>428.82</v>
      </c>
      <c r="L18" s="99">
        <v>541.96</v>
      </c>
      <c r="M18" s="99">
        <v>336.81</v>
      </c>
      <c r="N18" s="99">
        <v>363.90000000000003</v>
      </c>
      <c r="O18" s="99">
        <v>328.21</v>
      </c>
      <c r="P18" s="99">
        <v>330.55</v>
      </c>
      <c r="Q18" s="99">
        <v>245.21</v>
      </c>
      <c r="R18" s="100">
        <v>286.62</v>
      </c>
      <c r="S18" s="57"/>
    </row>
    <row r="19" spans="2:19" s="81" customFormat="1" ht="12.75" customHeight="1">
      <c r="B19" s="85">
        <v>9</v>
      </c>
      <c r="C19" s="136">
        <v>212.62</v>
      </c>
      <c r="D19" s="136">
        <v>149.95000000000002</v>
      </c>
      <c r="E19" s="99">
        <v>360.14</v>
      </c>
      <c r="F19" s="99">
        <v>278.20999999999998</v>
      </c>
      <c r="G19" s="99">
        <v>412.36</v>
      </c>
      <c r="H19" s="99">
        <v>389.94</v>
      </c>
      <c r="I19" s="99">
        <v>636.19000000000005</v>
      </c>
      <c r="J19" s="99">
        <v>374.49</v>
      </c>
      <c r="K19" s="99">
        <v>457.06</v>
      </c>
      <c r="L19" s="99">
        <v>593.32000000000005</v>
      </c>
      <c r="M19" s="99">
        <v>361.63</v>
      </c>
      <c r="N19" s="99">
        <v>386.81</v>
      </c>
      <c r="O19" s="99">
        <v>353.83</v>
      </c>
      <c r="P19" s="99">
        <v>354.90000000000003</v>
      </c>
      <c r="Q19" s="99">
        <v>263.8</v>
      </c>
      <c r="R19" s="100">
        <v>309.47000000000003</v>
      </c>
      <c r="S19" s="57"/>
    </row>
    <row r="20" spans="2:19" s="81" customFormat="1" ht="12.75" customHeight="1">
      <c r="B20" s="88">
        <v>10</v>
      </c>
      <c r="C20" s="137">
        <v>225.8</v>
      </c>
      <c r="D20" s="137">
        <v>154.97999999999999</v>
      </c>
      <c r="E20" s="101">
        <v>367.93</v>
      </c>
      <c r="F20" s="101">
        <v>295.66000000000003</v>
      </c>
      <c r="G20" s="101">
        <v>438.62</v>
      </c>
      <c r="H20" s="101">
        <v>392.63</v>
      </c>
      <c r="I20" s="101">
        <v>651.34</v>
      </c>
      <c r="J20" s="101">
        <v>389.05</v>
      </c>
      <c r="K20" s="101">
        <v>488.19</v>
      </c>
      <c r="L20" s="101">
        <v>650.77</v>
      </c>
      <c r="M20" s="101">
        <v>373.34000000000003</v>
      </c>
      <c r="N20" s="101">
        <v>401.63</v>
      </c>
      <c r="O20" s="101">
        <v>374.58</v>
      </c>
      <c r="P20" s="101">
        <v>366.40000000000003</v>
      </c>
      <c r="Q20" s="101">
        <v>277.37</v>
      </c>
      <c r="R20" s="102">
        <v>314.07</v>
      </c>
      <c r="S20" s="57"/>
    </row>
    <row r="21" spans="2:19" s="81" customFormat="1" ht="12.75" customHeight="1">
      <c r="B21" s="78">
        <v>11</v>
      </c>
      <c r="C21" s="93">
        <v>238.76</v>
      </c>
      <c r="D21" s="93">
        <v>159.09</v>
      </c>
      <c r="E21" s="93">
        <v>368.72</v>
      </c>
      <c r="F21" s="93">
        <v>297.86</v>
      </c>
      <c r="G21" s="93">
        <v>449.46000000000004</v>
      </c>
      <c r="H21" s="93">
        <v>395.44</v>
      </c>
      <c r="I21" s="93">
        <v>664.72</v>
      </c>
      <c r="J21" s="93">
        <v>392.6</v>
      </c>
      <c r="K21" s="93">
        <v>514.76</v>
      </c>
      <c r="L21" s="93">
        <v>652.62</v>
      </c>
      <c r="M21" s="93">
        <v>374.17</v>
      </c>
      <c r="N21" s="93">
        <v>416.16</v>
      </c>
      <c r="O21" s="93">
        <v>376.55</v>
      </c>
      <c r="P21" s="93">
        <v>367.23</v>
      </c>
      <c r="Q21" s="93">
        <v>279.26</v>
      </c>
      <c r="R21" s="94">
        <v>318.11</v>
      </c>
      <c r="S21" s="57"/>
    </row>
    <row r="22" spans="2:19" s="81" customFormat="1" ht="12.75" customHeight="1">
      <c r="B22" s="78">
        <v>12</v>
      </c>
      <c r="C22" s="93">
        <v>244.4</v>
      </c>
      <c r="D22" s="93">
        <v>159.43</v>
      </c>
      <c r="E22" s="93">
        <v>371.56</v>
      </c>
      <c r="F22" s="93">
        <v>300.07</v>
      </c>
      <c r="G22" s="93">
        <v>454.78000000000003</v>
      </c>
      <c r="H22" s="93">
        <v>405.74</v>
      </c>
      <c r="I22" s="93">
        <v>672.82</v>
      </c>
      <c r="J22" s="93">
        <v>395.90000000000003</v>
      </c>
      <c r="K22" s="93">
        <v>532.22</v>
      </c>
      <c r="L22" s="93">
        <v>662.25</v>
      </c>
      <c r="M22" s="93">
        <v>377.83</v>
      </c>
      <c r="N22" s="93">
        <v>419.89</v>
      </c>
      <c r="O22" s="93">
        <v>389.34000000000003</v>
      </c>
      <c r="P22" s="93">
        <v>376.23</v>
      </c>
      <c r="Q22" s="93">
        <v>288.73</v>
      </c>
      <c r="R22" s="94">
        <v>320.65000000000003</v>
      </c>
      <c r="S22" s="57"/>
    </row>
    <row r="23" spans="2:19" s="81" customFormat="1" ht="12.75" customHeight="1">
      <c r="B23" s="78">
        <v>13</v>
      </c>
      <c r="C23" s="93">
        <v>257.13</v>
      </c>
      <c r="D23" s="93">
        <v>180.96</v>
      </c>
      <c r="E23" s="93">
        <v>426.43</v>
      </c>
      <c r="F23" s="93">
        <v>344.19</v>
      </c>
      <c r="G23" s="93">
        <v>523.08000000000004</v>
      </c>
      <c r="H23" s="93">
        <v>478.95</v>
      </c>
      <c r="I23" s="93">
        <v>809.67000000000007</v>
      </c>
      <c r="J23" s="93">
        <v>459.67</v>
      </c>
      <c r="K23" s="93">
        <v>572.07000000000005</v>
      </c>
      <c r="L23" s="93">
        <v>757.53</v>
      </c>
      <c r="M23" s="93">
        <v>441.62</v>
      </c>
      <c r="N23" s="93">
        <v>471.90000000000003</v>
      </c>
      <c r="O23" s="93">
        <v>451.77</v>
      </c>
      <c r="P23" s="93">
        <v>433.41</v>
      </c>
      <c r="Q23" s="93">
        <v>322.33</v>
      </c>
      <c r="R23" s="94">
        <v>362.92</v>
      </c>
      <c r="S23" s="57"/>
    </row>
    <row r="24" spans="2:19" s="81" customFormat="1" ht="12.75" customHeight="1">
      <c r="B24" s="78">
        <v>14</v>
      </c>
      <c r="C24" s="93">
        <v>271.45999999999998</v>
      </c>
      <c r="D24" s="93">
        <v>188.56</v>
      </c>
      <c r="E24" s="93">
        <v>442.26</v>
      </c>
      <c r="F24" s="93">
        <v>360.21</v>
      </c>
      <c r="G24" s="93">
        <v>536.4</v>
      </c>
      <c r="H24" s="93">
        <v>505.28000000000003</v>
      </c>
      <c r="I24" s="93">
        <v>848.45</v>
      </c>
      <c r="J24" s="93">
        <v>479.40000000000003</v>
      </c>
      <c r="K24" s="93">
        <v>599.35</v>
      </c>
      <c r="L24" s="93">
        <v>777.12</v>
      </c>
      <c r="M24" s="93">
        <v>468.46000000000004</v>
      </c>
      <c r="N24" s="93">
        <v>492.79</v>
      </c>
      <c r="O24" s="93">
        <v>485.59000000000003</v>
      </c>
      <c r="P24" s="93">
        <v>459.75</v>
      </c>
      <c r="Q24" s="93">
        <v>333.58</v>
      </c>
      <c r="R24" s="94">
        <v>384.79</v>
      </c>
      <c r="S24" s="57"/>
    </row>
    <row r="25" spans="2:19" s="81" customFormat="1" ht="12.75" customHeight="1">
      <c r="B25" s="82">
        <v>15</v>
      </c>
      <c r="C25" s="97">
        <v>280.89</v>
      </c>
      <c r="D25" s="97">
        <v>192.75</v>
      </c>
      <c r="E25" s="97">
        <v>456.47</v>
      </c>
      <c r="F25" s="97">
        <v>376.26</v>
      </c>
      <c r="G25" s="97">
        <v>558.33000000000004</v>
      </c>
      <c r="H25" s="97">
        <v>536.37</v>
      </c>
      <c r="I25" s="97">
        <v>886.37</v>
      </c>
      <c r="J25" s="97">
        <v>507.98</v>
      </c>
      <c r="K25" s="97">
        <v>626.04</v>
      </c>
      <c r="L25" s="97">
        <v>814.46</v>
      </c>
      <c r="M25" s="97">
        <v>487.55</v>
      </c>
      <c r="N25" s="97">
        <v>515.72</v>
      </c>
      <c r="O25" s="97">
        <v>510.66</v>
      </c>
      <c r="P25" s="97">
        <v>478.49</v>
      </c>
      <c r="Q25" s="97">
        <v>351.67</v>
      </c>
      <c r="R25" s="98">
        <v>403.64</v>
      </c>
      <c r="S25" s="57"/>
    </row>
    <row r="26" spans="2:19" s="81" customFormat="1" ht="12.75" customHeight="1">
      <c r="B26" s="85">
        <v>16</v>
      </c>
      <c r="C26" s="136">
        <v>288.74</v>
      </c>
      <c r="D26" s="136">
        <v>201.92000000000002</v>
      </c>
      <c r="E26" s="99">
        <v>472.34000000000003</v>
      </c>
      <c r="F26" s="99">
        <v>391.63</v>
      </c>
      <c r="G26" s="99">
        <v>581.20000000000005</v>
      </c>
      <c r="H26" s="99">
        <v>553.91999999999996</v>
      </c>
      <c r="I26" s="99">
        <v>919.6</v>
      </c>
      <c r="J26" s="99">
        <v>525.04999999999995</v>
      </c>
      <c r="K26" s="99">
        <v>656.35</v>
      </c>
      <c r="L26" s="99">
        <v>861.09</v>
      </c>
      <c r="M26" s="99">
        <v>502.24</v>
      </c>
      <c r="N26" s="99">
        <v>524.57000000000005</v>
      </c>
      <c r="O26" s="99">
        <v>541.85</v>
      </c>
      <c r="P26" s="99">
        <v>492.90000000000003</v>
      </c>
      <c r="Q26" s="99">
        <v>366</v>
      </c>
      <c r="R26" s="100">
        <v>427.06</v>
      </c>
      <c r="S26" s="57"/>
    </row>
    <row r="27" spans="2:19" s="81" customFormat="1" ht="12.75" customHeight="1">
      <c r="B27" s="85">
        <v>17</v>
      </c>
      <c r="C27" s="136">
        <v>298.94</v>
      </c>
      <c r="D27" s="136">
        <v>208.38</v>
      </c>
      <c r="E27" s="99">
        <v>486.58</v>
      </c>
      <c r="F27" s="99">
        <v>406.94</v>
      </c>
      <c r="G27" s="99">
        <v>604.13</v>
      </c>
      <c r="H27" s="99">
        <v>578.49</v>
      </c>
      <c r="I27" s="99">
        <v>955.82</v>
      </c>
      <c r="J27" s="99">
        <v>533.58000000000004</v>
      </c>
      <c r="K27" s="99">
        <v>683.03</v>
      </c>
      <c r="L27" s="99">
        <v>888.71</v>
      </c>
      <c r="M27" s="99">
        <v>521.72</v>
      </c>
      <c r="N27" s="99">
        <v>543.87</v>
      </c>
      <c r="O27" s="99">
        <v>549.59</v>
      </c>
      <c r="P27" s="99">
        <v>512.03</v>
      </c>
      <c r="Q27" s="99">
        <v>380.46</v>
      </c>
      <c r="R27" s="100">
        <v>442.54</v>
      </c>
      <c r="S27" s="57"/>
    </row>
    <row r="28" spans="2:19" s="81" customFormat="1" ht="12.75" customHeight="1">
      <c r="B28" s="85">
        <v>18</v>
      </c>
      <c r="C28" s="136">
        <v>307.42</v>
      </c>
      <c r="D28" s="136">
        <v>218.33</v>
      </c>
      <c r="E28" s="99">
        <v>500.83</v>
      </c>
      <c r="F28" s="99">
        <v>422.31</v>
      </c>
      <c r="G28" s="99">
        <v>627.02</v>
      </c>
      <c r="H28" s="99">
        <v>598.91</v>
      </c>
      <c r="I28" s="99">
        <v>986.54000000000008</v>
      </c>
      <c r="J28" s="99">
        <v>554.04</v>
      </c>
      <c r="K28" s="99">
        <v>708.47</v>
      </c>
      <c r="L28" s="99">
        <v>920.15</v>
      </c>
      <c r="M28" s="99">
        <v>531.5</v>
      </c>
      <c r="N28" s="99">
        <v>566.80000000000007</v>
      </c>
      <c r="O28" s="99">
        <v>587.98</v>
      </c>
      <c r="P28" s="99">
        <v>521.61</v>
      </c>
      <c r="Q28" s="99">
        <v>391.01</v>
      </c>
      <c r="R28" s="100">
        <v>463.61</v>
      </c>
      <c r="S28" s="57"/>
    </row>
    <row r="29" spans="2:19" s="81" customFormat="1" ht="12.75" customHeight="1">
      <c r="B29" s="85">
        <v>19</v>
      </c>
      <c r="C29" s="136">
        <v>316.24</v>
      </c>
      <c r="D29" s="136">
        <v>220.04</v>
      </c>
      <c r="E29" s="99">
        <v>515.1</v>
      </c>
      <c r="F29" s="99">
        <v>437.67</v>
      </c>
      <c r="G29" s="99">
        <v>664.85</v>
      </c>
      <c r="H29" s="99">
        <v>621.41</v>
      </c>
      <c r="I29" s="99">
        <v>1027.5999999999999</v>
      </c>
      <c r="J29" s="99">
        <v>568.33000000000004</v>
      </c>
      <c r="K29" s="99">
        <v>735.79</v>
      </c>
      <c r="L29" s="99">
        <v>947.69</v>
      </c>
      <c r="M29" s="99">
        <v>553.02</v>
      </c>
      <c r="N29" s="99">
        <v>584.51</v>
      </c>
      <c r="O29" s="99">
        <v>612.87</v>
      </c>
      <c r="P29" s="99">
        <v>542.75</v>
      </c>
      <c r="Q29" s="99">
        <v>405.01</v>
      </c>
      <c r="R29" s="100">
        <v>480.84000000000003</v>
      </c>
      <c r="S29" s="57"/>
    </row>
    <row r="30" spans="2:19" s="81" customFormat="1" ht="12.75" customHeight="1">
      <c r="B30" s="88">
        <v>20</v>
      </c>
      <c r="C30" s="137">
        <v>325.95</v>
      </c>
      <c r="D30" s="137">
        <v>224.61</v>
      </c>
      <c r="E30" s="101">
        <v>527.46</v>
      </c>
      <c r="F30" s="101">
        <v>453.04</v>
      </c>
      <c r="G30" s="101">
        <v>672.82</v>
      </c>
      <c r="H30" s="101">
        <v>637.94000000000005</v>
      </c>
      <c r="I30" s="101">
        <v>1053.52</v>
      </c>
      <c r="J30" s="101">
        <v>582.59</v>
      </c>
      <c r="K30" s="101">
        <v>755.30000000000007</v>
      </c>
      <c r="L30" s="101">
        <v>957.53</v>
      </c>
      <c r="M30" s="101">
        <v>563.87</v>
      </c>
      <c r="N30" s="101">
        <v>605.30000000000007</v>
      </c>
      <c r="O30" s="101">
        <v>640.13</v>
      </c>
      <c r="P30" s="101">
        <v>553.38</v>
      </c>
      <c r="Q30" s="101">
        <v>419.32</v>
      </c>
      <c r="R30" s="102">
        <v>499.68</v>
      </c>
      <c r="S30" s="57"/>
    </row>
    <row r="31" spans="2:19" s="81" customFormat="1" ht="12.75" customHeight="1">
      <c r="B31" s="78">
        <v>21</v>
      </c>
      <c r="C31" s="93">
        <v>332.12</v>
      </c>
      <c r="D31" s="93">
        <v>230.97</v>
      </c>
      <c r="E31" s="93">
        <v>536.18000000000006</v>
      </c>
      <c r="F31" s="93">
        <v>468.22</v>
      </c>
      <c r="G31" s="93">
        <v>711.74</v>
      </c>
      <c r="H31" s="93">
        <v>644.25</v>
      </c>
      <c r="I31" s="93">
        <v>1053.99</v>
      </c>
      <c r="J31" s="93">
        <v>589.49</v>
      </c>
      <c r="K31" s="93">
        <v>787.91</v>
      </c>
      <c r="L31" s="93">
        <v>1010.41</v>
      </c>
      <c r="M31" s="93">
        <v>575.45000000000005</v>
      </c>
      <c r="N31" s="93">
        <v>608.27</v>
      </c>
      <c r="O31" s="93">
        <v>661.98</v>
      </c>
      <c r="P31" s="93">
        <v>564.76</v>
      </c>
      <c r="Q31" s="93">
        <v>437.21000000000004</v>
      </c>
      <c r="R31" s="94">
        <v>507.56</v>
      </c>
      <c r="S31" s="57"/>
    </row>
    <row r="32" spans="2:19" s="81" customFormat="1" ht="12.75" customHeight="1">
      <c r="B32" s="78">
        <v>22</v>
      </c>
      <c r="C32" s="93">
        <v>340.27</v>
      </c>
      <c r="D32" s="93">
        <v>235.68</v>
      </c>
      <c r="E32" s="93">
        <v>536.23</v>
      </c>
      <c r="F32" s="93">
        <v>480.29</v>
      </c>
      <c r="G32" s="93">
        <v>718.63</v>
      </c>
      <c r="H32" s="93">
        <v>644.82000000000005</v>
      </c>
      <c r="I32" s="93">
        <v>1055.81</v>
      </c>
      <c r="J32" s="93">
        <v>593.63</v>
      </c>
      <c r="K32" s="93">
        <v>814.26</v>
      </c>
      <c r="L32" s="93">
        <v>1026.1300000000001</v>
      </c>
      <c r="M32" s="93">
        <v>575.79</v>
      </c>
      <c r="N32" s="93">
        <v>611.25</v>
      </c>
      <c r="O32" s="93">
        <v>670.19</v>
      </c>
      <c r="P32" s="93">
        <v>565.09</v>
      </c>
      <c r="Q32" s="93">
        <v>448.61</v>
      </c>
      <c r="R32" s="94">
        <v>509.56</v>
      </c>
      <c r="S32" s="57"/>
    </row>
    <row r="33" spans="2:19" s="81" customFormat="1" ht="12.75" customHeight="1">
      <c r="B33" s="78">
        <v>23</v>
      </c>
      <c r="C33" s="93">
        <v>348.33</v>
      </c>
      <c r="D33" s="93">
        <v>236.15</v>
      </c>
      <c r="E33" s="93">
        <v>536.28</v>
      </c>
      <c r="F33" s="93">
        <v>480.98</v>
      </c>
      <c r="G33" s="93">
        <v>734.91</v>
      </c>
      <c r="H33" s="93">
        <v>645.52</v>
      </c>
      <c r="I33" s="93">
        <v>1059.49</v>
      </c>
      <c r="J33" s="93">
        <v>598.71</v>
      </c>
      <c r="K33" s="93">
        <v>834.24</v>
      </c>
      <c r="L33" s="93">
        <v>1026.75</v>
      </c>
      <c r="M33" s="93">
        <v>604.23</v>
      </c>
      <c r="N33" s="93">
        <v>624.15</v>
      </c>
      <c r="O33" s="93">
        <v>670.61</v>
      </c>
      <c r="P33" s="93">
        <v>593.01</v>
      </c>
      <c r="Q33" s="93">
        <v>449.11</v>
      </c>
      <c r="R33" s="94">
        <v>522.66999999999996</v>
      </c>
      <c r="S33" s="57"/>
    </row>
    <row r="34" spans="2:19" s="81" customFormat="1" ht="12.75" customHeight="1">
      <c r="B34" s="78">
        <v>24</v>
      </c>
      <c r="C34" s="93">
        <v>353.04</v>
      </c>
      <c r="D34" s="93">
        <v>236.43</v>
      </c>
      <c r="E34" s="93">
        <v>536.33000000000004</v>
      </c>
      <c r="F34" s="93">
        <v>481.79</v>
      </c>
      <c r="G34" s="93">
        <v>736.53</v>
      </c>
      <c r="H34" s="93">
        <v>649.43000000000006</v>
      </c>
      <c r="I34" s="93">
        <v>1059.9100000000001</v>
      </c>
      <c r="J34" s="93">
        <v>599.30000000000007</v>
      </c>
      <c r="K34" s="93">
        <v>860.15</v>
      </c>
      <c r="L34" s="93">
        <v>1027.44</v>
      </c>
      <c r="M34" s="93">
        <v>604.57000000000005</v>
      </c>
      <c r="N34" s="93">
        <v>626.39</v>
      </c>
      <c r="O34" s="93">
        <v>673.37</v>
      </c>
      <c r="P34" s="93">
        <v>593.34</v>
      </c>
      <c r="Q34" s="93">
        <v>460.56</v>
      </c>
      <c r="R34" s="94">
        <v>537.57000000000005</v>
      </c>
      <c r="S34" s="57"/>
    </row>
    <row r="35" spans="2:19" s="81" customFormat="1" ht="12.75" customHeight="1">
      <c r="B35" s="82">
        <v>25</v>
      </c>
      <c r="C35" s="97">
        <v>354.93</v>
      </c>
      <c r="D35" s="97">
        <v>238.67000000000002</v>
      </c>
      <c r="E35" s="97">
        <v>539.6</v>
      </c>
      <c r="F35" s="97">
        <v>484.45</v>
      </c>
      <c r="G35" s="97">
        <v>742.43000000000006</v>
      </c>
      <c r="H35" s="97">
        <v>667.17</v>
      </c>
      <c r="I35" s="97">
        <v>1067.9000000000001</v>
      </c>
      <c r="J35" s="97">
        <v>603.31000000000006</v>
      </c>
      <c r="K35" s="97">
        <v>871.25</v>
      </c>
      <c r="L35" s="97">
        <v>1050.8399999999999</v>
      </c>
      <c r="M35" s="97">
        <v>609.18000000000006</v>
      </c>
      <c r="N35" s="97">
        <v>630.79</v>
      </c>
      <c r="O35" s="97">
        <v>689.17</v>
      </c>
      <c r="P35" s="97">
        <v>600.1</v>
      </c>
      <c r="Q35" s="97">
        <v>462.58</v>
      </c>
      <c r="R35" s="98">
        <v>540.5</v>
      </c>
      <c r="S35" s="57"/>
    </row>
    <row r="36" spans="2:19" s="81" customFormat="1" ht="12.75" customHeight="1">
      <c r="B36" s="85">
        <v>26</v>
      </c>
      <c r="C36" s="136">
        <v>369.91</v>
      </c>
      <c r="D36" s="136">
        <v>266.58</v>
      </c>
      <c r="E36" s="99">
        <v>611.29</v>
      </c>
      <c r="F36" s="99">
        <v>533.20000000000005</v>
      </c>
      <c r="G36" s="99">
        <v>806.63</v>
      </c>
      <c r="H36" s="99">
        <v>769.66</v>
      </c>
      <c r="I36" s="99">
        <v>1227.67</v>
      </c>
      <c r="J36" s="99">
        <v>657.41</v>
      </c>
      <c r="K36" s="99">
        <v>913.87</v>
      </c>
      <c r="L36" s="99">
        <v>1128.3500000000001</v>
      </c>
      <c r="M36" s="99">
        <v>651.22</v>
      </c>
      <c r="N36" s="99">
        <v>707.42</v>
      </c>
      <c r="O36" s="99">
        <v>768.68000000000006</v>
      </c>
      <c r="P36" s="99">
        <v>639.12</v>
      </c>
      <c r="Q36" s="99">
        <v>497.86</v>
      </c>
      <c r="R36" s="100">
        <v>580.04</v>
      </c>
      <c r="S36" s="57"/>
    </row>
    <row r="37" spans="2:19" s="81" customFormat="1" ht="12.75" customHeight="1">
      <c r="B37" s="85">
        <v>27</v>
      </c>
      <c r="C37" s="136">
        <v>376.08</v>
      </c>
      <c r="D37" s="136">
        <v>279.18</v>
      </c>
      <c r="E37" s="99">
        <v>627.49</v>
      </c>
      <c r="F37" s="99">
        <v>557.30000000000007</v>
      </c>
      <c r="G37" s="99">
        <v>828.63</v>
      </c>
      <c r="H37" s="99">
        <v>827.56000000000006</v>
      </c>
      <c r="I37" s="99">
        <v>1254.54</v>
      </c>
      <c r="J37" s="99">
        <v>699.45</v>
      </c>
      <c r="K37" s="99">
        <v>938.47</v>
      </c>
      <c r="L37" s="99">
        <v>1167.95</v>
      </c>
      <c r="M37" s="99">
        <v>664.73</v>
      </c>
      <c r="N37" s="99">
        <v>728.1</v>
      </c>
      <c r="O37" s="99">
        <v>796.68000000000006</v>
      </c>
      <c r="P37" s="99">
        <v>652.38</v>
      </c>
      <c r="Q37" s="99">
        <v>520.94000000000005</v>
      </c>
      <c r="R37" s="100">
        <v>618.32000000000005</v>
      </c>
      <c r="S37" s="57"/>
    </row>
    <row r="38" spans="2:19" s="81" customFormat="1" ht="12.75" customHeight="1">
      <c r="B38" s="85">
        <v>28</v>
      </c>
      <c r="C38" s="136">
        <v>384.25</v>
      </c>
      <c r="D38" s="136">
        <v>286.57</v>
      </c>
      <c r="E38" s="99">
        <v>641.43000000000006</v>
      </c>
      <c r="F38" s="99">
        <v>572.01</v>
      </c>
      <c r="G38" s="99">
        <v>870.2</v>
      </c>
      <c r="H38" s="99">
        <v>834.76</v>
      </c>
      <c r="I38" s="99">
        <v>1281.3600000000001</v>
      </c>
      <c r="J38" s="99">
        <v>715.62</v>
      </c>
      <c r="K38" s="99">
        <v>961.98</v>
      </c>
      <c r="L38" s="99">
        <v>1177.6500000000001</v>
      </c>
      <c r="M38" s="99">
        <v>678.15</v>
      </c>
      <c r="N38" s="99">
        <v>743.39</v>
      </c>
      <c r="O38" s="99">
        <v>816.69</v>
      </c>
      <c r="P38" s="99">
        <v>665.54</v>
      </c>
      <c r="Q38" s="99">
        <v>534.64</v>
      </c>
      <c r="R38" s="100">
        <v>633.15</v>
      </c>
      <c r="S38" s="57"/>
    </row>
    <row r="39" spans="2:19" ht="12.75" customHeight="1">
      <c r="B39" s="85">
        <v>29</v>
      </c>
      <c r="C39" s="136">
        <v>391.5</v>
      </c>
      <c r="D39" s="136">
        <v>294.01</v>
      </c>
      <c r="E39" s="99">
        <v>653</v>
      </c>
      <c r="F39" s="99">
        <v>586.68000000000006</v>
      </c>
      <c r="G39" s="99">
        <v>892.6</v>
      </c>
      <c r="H39" s="99">
        <v>856.98</v>
      </c>
      <c r="I39" s="99">
        <v>1319.31</v>
      </c>
      <c r="J39" s="99">
        <v>740.85</v>
      </c>
      <c r="K39" s="99">
        <v>983.21</v>
      </c>
      <c r="L39" s="99">
        <v>1229.71</v>
      </c>
      <c r="M39" s="99">
        <v>698.79</v>
      </c>
      <c r="N39" s="99">
        <v>760.1</v>
      </c>
      <c r="O39" s="99">
        <v>846.18000000000006</v>
      </c>
      <c r="P39" s="99">
        <v>685.80000000000007</v>
      </c>
      <c r="Q39" s="99">
        <v>548.20000000000005</v>
      </c>
      <c r="R39" s="100">
        <v>648.04</v>
      </c>
    </row>
    <row r="40" spans="2:19" ht="12.75" customHeight="1">
      <c r="B40" s="88">
        <v>30</v>
      </c>
      <c r="C40" s="137">
        <v>399.08</v>
      </c>
      <c r="D40" s="137">
        <v>295.81</v>
      </c>
      <c r="E40" s="101">
        <v>666.86</v>
      </c>
      <c r="F40" s="101">
        <v>601.41</v>
      </c>
      <c r="G40" s="101">
        <v>894.87</v>
      </c>
      <c r="H40" s="101">
        <v>871.39</v>
      </c>
      <c r="I40" s="101">
        <v>1344.57</v>
      </c>
      <c r="J40" s="101">
        <v>756.33</v>
      </c>
      <c r="K40" s="101">
        <v>1003.98</v>
      </c>
      <c r="L40" s="101">
        <v>1249.02</v>
      </c>
      <c r="M40" s="101">
        <v>714</v>
      </c>
      <c r="N40" s="101">
        <v>775.92000000000007</v>
      </c>
      <c r="O40" s="101">
        <v>859.77</v>
      </c>
      <c r="P40" s="101">
        <v>700.73</v>
      </c>
      <c r="Q40" s="101">
        <v>561.9</v>
      </c>
      <c r="R40" s="102">
        <v>662.27</v>
      </c>
    </row>
    <row r="41" spans="2:19" ht="12.75" customHeight="1">
      <c r="B41" s="78">
        <v>31</v>
      </c>
      <c r="C41" s="93">
        <v>406.51</v>
      </c>
      <c r="D41" s="93">
        <v>304.82</v>
      </c>
      <c r="E41" s="93">
        <v>680.68000000000006</v>
      </c>
      <c r="F41" s="93">
        <v>614.78</v>
      </c>
      <c r="G41" s="93">
        <v>909.31000000000006</v>
      </c>
      <c r="H41" s="93">
        <v>890.63</v>
      </c>
      <c r="I41" s="93">
        <v>1367.7</v>
      </c>
      <c r="J41" s="93">
        <v>763.96</v>
      </c>
      <c r="K41" s="93">
        <v>1022.32</v>
      </c>
      <c r="L41" s="93">
        <v>1255.3</v>
      </c>
      <c r="M41" s="93">
        <v>728.96</v>
      </c>
      <c r="N41" s="93">
        <v>793.13</v>
      </c>
      <c r="O41" s="93">
        <v>863.30000000000007</v>
      </c>
      <c r="P41" s="93">
        <v>715.41</v>
      </c>
      <c r="Q41" s="93">
        <v>574.53</v>
      </c>
      <c r="R41" s="94">
        <v>675.87</v>
      </c>
    </row>
    <row r="42" spans="2:19" ht="12.75" customHeight="1">
      <c r="B42" s="78">
        <v>32</v>
      </c>
      <c r="C42" s="93">
        <v>413.67</v>
      </c>
      <c r="D42" s="93">
        <v>311.54000000000002</v>
      </c>
      <c r="E42" s="93">
        <v>692.06000000000006</v>
      </c>
      <c r="F42" s="93">
        <v>628.16999999999996</v>
      </c>
      <c r="G42" s="93">
        <v>945.21</v>
      </c>
      <c r="H42" s="93">
        <v>899.04</v>
      </c>
      <c r="I42" s="93">
        <v>1397.9</v>
      </c>
      <c r="J42" s="93">
        <v>790.49</v>
      </c>
      <c r="K42" s="93">
        <v>1038.03</v>
      </c>
      <c r="L42" s="93">
        <v>1257.26</v>
      </c>
      <c r="M42" s="93">
        <v>735.93000000000006</v>
      </c>
      <c r="N42" s="93">
        <v>812.95</v>
      </c>
      <c r="O42" s="93">
        <v>896.67000000000007</v>
      </c>
      <c r="P42" s="93">
        <v>722.25</v>
      </c>
      <c r="Q42" s="93">
        <v>587.06000000000006</v>
      </c>
      <c r="R42" s="94">
        <v>690.13</v>
      </c>
    </row>
    <row r="43" spans="2:19" ht="12.75" customHeight="1">
      <c r="B43" s="78">
        <v>33</v>
      </c>
      <c r="C43" s="93">
        <v>419.66</v>
      </c>
      <c r="D43" s="93">
        <v>314.02</v>
      </c>
      <c r="E43" s="93">
        <v>700.91</v>
      </c>
      <c r="F43" s="93">
        <v>630.28</v>
      </c>
      <c r="G43" s="93">
        <v>951.47</v>
      </c>
      <c r="H43" s="93">
        <v>942.95</v>
      </c>
      <c r="I43" s="93">
        <v>1424.54</v>
      </c>
      <c r="J43" s="93">
        <v>805.29</v>
      </c>
      <c r="K43" s="93">
        <v>1053.43</v>
      </c>
      <c r="L43" s="93">
        <v>1295.96</v>
      </c>
      <c r="M43" s="93">
        <v>749.80000000000007</v>
      </c>
      <c r="N43" s="93">
        <v>826.19</v>
      </c>
      <c r="O43" s="93">
        <v>909.77</v>
      </c>
      <c r="P43" s="93">
        <v>735.86</v>
      </c>
      <c r="Q43" s="93">
        <v>589.01</v>
      </c>
      <c r="R43" s="94">
        <v>701.64</v>
      </c>
    </row>
    <row r="44" spans="2:19" ht="12.75" customHeight="1">
      <c r="B44" s="78">
        <v>34</v>
      </c>
      <c r="C44" s="93">
        <v>425.72</v>
      </c>
      <c r="D44" s="93">
        <v>320.09000000000003</v>
      </c>
      <c r="E44" s="93">
        <v>712.26</v>
      </c>
      <c r="F44" s="93">
        <v>654.14</v>
      </c>
      <c r="G44" s="93">
        <v>953.33</v>
      </c>
      <c r="H44" s="93">
        <v>947.89</v>
      </c>
      <c r="I44" s="93">
        <v>1442.23</v>
      </c>
      <c r="J44" s="93">
        <v>810.12</v>
      </c>
      <c r="K44" s="93">
        <v>1067.6500000000001</v>
      </c>
      <c r="L44" s="93">
        <v>1331.26</v>
      </c>
      <c r="M44" s="93">
        <v>765.57</v>
      </c>
      <c r="N44" s="93">
        <v>839.24</v>
      </c>
      <c r="O44" s="93">
        <v>937.12</v>
      </c>
      <c r="P44" s="93">
        <v>751.34</v>
      </c>
      <c r="Q44" s="93">
        <v>611.34</v>
      </c>
      <c r="R44" s="94">
        <v>715.71</v>
      </c>
    </row>
    <row r="45" spans="2:19" ht="12.75" customHeight="1">
      <c r="B45" s="82">
        <v>35</v>
      </c>
      <c r="C45" s="97">
        <v>431.7</v>
      </c>
      <c r="D45" s="97">
        <v>329.54</v>
      </c>
      <c r="E45" s="97">
        <v>725.17</v>
      </c>
      <c r="F45" s="97">
        <v>659.64</v>
      </c>
      <c r="G45" s="97">
        <v>990.26</v>
      </c>
      <c r="H45" s="97">
        <v>973.12</v>
      </c>
      <c r="I45" s="97">
        <v>1469.01</v>
      </c>
      <c r="J45" s="97">
        <v>825.62</v>
      </c>
      <c r="K45" s="97">
        <v>1080.18</v>
      </c>
      <c r="L45" s="97">
        <v>1380.71</v>
      </c>
      <c r="M45" s="97">
        <v>776.7</v>
      </c>
      <c r="N45" s="97">
        <v>849.86</v>
      </c>
      <c r="O45" s="97">
        <v>965.49</v>
      </c>
      <c r="P45" s="97">
        <v>762.26</v>
      </c>
      <c r="Q45" s="97">
        <v>616.31000000000006</v>
      </c>
      <c r="R45" s="98">
        <v>727.22</v>
      </c>
    </row>
    <row r="46" spans="2:19" ht="12.75" customHeight="1">
      <c r="B46" s="204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</row>
    <row r="47" spans="2:19" ht="12.75" customHeight="1">
      <c r="B47" s="91" t="s">
        <v>5</v>
      </c>
    </row>
    <row r="48" spans="2:19" ht="12.75" customHeight="1"/>
    <row r="49" spans="1:17" ht="12.75" customHeight="1"/>
    <row r="50" spans="1:17" ht="12.75" customHeight="1"/>
    <row r="51" spans="1:17" ht="12.75" customHeight="1"/>
    <row r="52" spans="1:17" ht="12.75" customHeight="1"/>
    <row r="53" spans="1:17" ht="12.75" customHeight="1">
      <c r="A53" s="92"/>
      <c r="C53" s="92"/>
    </row>
    <row r="54" spans="1:17" ht="12.75" customHeight="1"/>
    <row r="55" spans="1:17" ht="14.15" customHeight="1"/>
    <row r="56" spans="1:17" ht="14.15" customHeight="1"/>
    <row r="57" spans="1:17" ht="6" customHeight="1"/>
    <row r="58" spans="1:17" ht="13">
      <c r="I58" s="58"/>
      <c r="K58" s="58"/>
      <c r="L58" s="58"/>
      <c r="N58" s="59"/>
      <c r="Q58" s="59"/>
    </row>
    <row r="59" spans="1:17" ht="13">
      <c r="I59" s="58"/>
      <c r="K59" s="58"/>
      <c r="L59" s="58"/>
      <c r="N59" s="59"/>
      <c r="Q59" s="59" t="str">
        <f>+Q3</f>
        <v>2024 Rates</v>
      </c>
    </row>
    <row r="60" spans="1:17" ht="25">
      <c r="B60" s="60" t="str">
        <f>B4</f>
        <v>Import</v>
      </c>
      <c r="C60" s="60"/>
      <c r="E60" s="60"/>
      <c r="H60" s="61"/>
      <c r="I60" s="60"/>
    </row>
    <row r="61" spans="1:17" ht="12.75" customHeight="1">
      <c r="B61" s="60"/>
      <c r="C61" s="60"/>
      <c r="E61" s="60"/>
      <c r="H61" s="61"/>
      <c r="I61" s="60"/>
    </row>
    <row r="62" spans="1:17" ht="32.5">
      <c r="B62" s="62" t="s">
        <v>33</v>
      </c>
      <c r="C62" s="63"/>
      <c r="D62" s="63"/>
      <c r="E62" s="63"/>
      <c r="F62" s="63"/>
      <c r="G62" s="63"/>
      <c r="H62" s="64"/>
      <c r="I62" s="63"/>
      <c r="K62" s="63"/>
      <c r="L62" s="63"/>
      <c r="M62" s="63"/>
      <c r="N62" s="63"/>
      <c r="O62" s="63"/>
      <c r="P62" s="63"/>
    </row>
    <row r="63" spans="1:17" ht="12.75" customHeight="1">
      <c r="B63" s="65"/>
      <c r="C63" s="63"/>
      <c r="D63" s="63"/>
      <c r="E63" s="63"/>
      <c r="F63" s="63"/>
      <c r="G63" s="63"/>
      <c r="H63" s="64"/>
      <c r="I63" s="63"/>
      <c r="K63" s="63"/>
      <c r="L63" s="63"/>
      <c r="M63" s="63"/>
      <c r="N63" s="63"/>
      <c r="O63" s="63"/>
      <c r="P63" s="63"/>
    </row>
    <row r="64" spans="1:17" ht="12.75" customHeight="1">
      <c r="B64" s="62"/>
      <c r="C64" s="63"/>
      <c r="D64" s="63"/>
      <c r="E64" s="63"/>
      <c r="F64" s="63"/>
      <c r="G64" s="63"/>
      <c r="H64" s="64"/>
      <c r="I64" s="63"/>
      <c r="K64" s="63"/>
      <c r="L64" s="63"/>
      <c r="M64" s="63"/>
      <c r="N64" s="63"/>
      <c r="O64" s="112"/>
      <c r="P64" s="112"/>
      <c r="Q64" s="112" t="s">
        <v>97</v>
      </c>
    </row>
    <row r="65" spans="1:19" ht="12.75" customHeight="1">
      <c r="B65" s="62"/>
      <c r="C65" s="63"/>
      <c r="D65" s="63"/>
      <c r="E65" s="63"/>
      <c r="F65" s="63"/>
      <c r="G65" s="63"/>
      <c r="H65" s="64"/>
      <c r="I65" s="63"/>
      <c r="K65" s="63"/>
      <c r="L65" s="63"/>
      <c r="M65" s="63"/>
      <c r="N65" s="63"/>
      <c r="O65" s="112"/>
      <c r="P65" s="112"/>
      <c r="Q65" s="112"/>
    </row>
    <row r="66" spans="1:19" ht="12.75" customHeight="1">
      <c r="B66" s="67" t="s">
        <v>2</v>
      </c>
      <c r="C66" s="206">
        <f>C$10</f>
        <v>91</v>
      </c>
      <c r="D66" s="206">
        <f t="shared" ref="D66:R66" si="0">D$10</f>
        <v>94</v>
      </c>
      <c r="E66" s="206">
        <f t="shared" si="0"/>
        <v>951</v>
      </c>
      <c r="F66" s="206">
        <f t="shared" si="0"/>
        <v>952</v>
      </c>
      <c r="G66" s="206">
        <f t="shared" si="0"/>
        <v>953</v>
      </c>
      <c r="H66" s="206">
        <f t="shared" si="0"/>
        <v>954</v>
      </c>
      <c r="I66" s="206">
        <f t="shared" si="0"/>
        <v>955</v>
      </c>
      <c r="J66" s="206">
        <f t="shared" si="0"/>
        <v>956</v>
      </c>
      <c r="K66" s="206">
        <f t="shared" si="0"/>
        <v>957</v>
      </c>
      <c r="L66" s="206">
        <f t="shared" si="0"/>
        <v>958</v>
      </c>
      <c r="M66" s="206">
        <f t="shared" si="0"/>
        <v>959</v>
      </c>
      <c r="N66" s="206">
        <f t="shared" si="0"/>
        <v>961</v>
      </c>
      <c r="O66" s="206">
        <f t="shared" si="0"/>
        <v>962</v>
      </c>
      <c r="P66" s="206">
        <f t="shared" si="0"/>
        <v>963</v>
      </c>
      <c r="Q66" s="206">
        <f t="shared" si="0"/>
        <v>970</v>
      </c>
      <c r="R66" s="206">
        <f t="shared" si="0"/>
        <v>971</v>
      </c>
    </row>
    <row r="67" spans="1:19" ht="12.75" customHeight="1">
      <c r="A67" s="63"/>
      <c r="B67" s="69" t="s">
        <v>6</v>
      </c>
      <c r="C67" s="70">
        <v>437.71000000000004</v>
      </c>
      <c r="D67" s="70">
        <v>335.08</v>
      </c>
      <c r="E67" s="70">
        <v>737.45</v>
      </c>
      <c r="F67" s="70">
        <v>681.65</v>
      </c>
      <c r="G67" s="70">
        <v>1001.28</v>
      </c>
      <c r="H67" s="70">
        <v>1003.16</v>
      </c>
      <c r="I67" s="70">
        <v>1495.82</v>
      </c>
      <c r="J67" s="70">
        <v>841.2</v>
      </c>
      <c r="K67" s="70">
        <v>1092.8399999999999</v>
      </c>
      <c r="L67" s="70">
        <v>1387.58</v>
      </c>
      <c r="M67" s="70">
        <v>783.12</v>
      </c>
      <c r="N67" s="70">
        <v>871.57</v>
      </c>
      <c r="O67" s="70">
        <v>986</v>
      </c>
      <c r="P67" s="70">
        <v>768.56000000000006</v>
      </c>
      <c r="Q67" s="70">
        <v>637.04</v>
      </c>
      <c r="R67" s="71">
        <v>743.23</v>
      </c>
    </row>
    <row r="68" spans="1:19" ht="12.75" customHeight="1">
      <c r="A68" s="72"/>
      <c r="B68" s="78">
        <v>37</v>
      </c>
      <c r="C68" s="93">
        <v>444.71000000000004</v>
      </c>
      <c r="D68" s="93">
        <v>341.95</v>
      </c>
      <c r="E68" s="93">
        <v>748.99</v>
      </c>
      <c r="F68" s="93">
        <v>695.02</v>
      </c>
      <c r="G68" s="93">
        <v>1002.4200000000001</v>
      </c>
      <c r="H68" s="93">
        <v>1025.04</v>
      </c>
      <c r="I68" s="93">
        <v>1525.83</v>
      </c>
      <c r="J68" s="93">
        <v>856.7</v>
      </c>
      <c r="K68" s="93">
        <v>1105.07</v>
      </c>
      <c r="L68" s="93">
        <v>1394.96</v>
      </c>
      <c r="M68" s="93">
        <v>796.83</v>
      </c>
      <c r="N68" s="93">
        <v>886.87</v>
      </c>
      <c r="O68" s="93">
        <v>988.96</v>
      </c>
      <c r="P68" s="93">
        <v>782.01</v>
      </c>
      <c r="Q68" s="93">
        <v>649.57000000000005</v>
      </c>
      <c r="R68" s="94">
        <v>757.78</v>
      </c>
    </row>
    <row r="69" spans="1:19" s="96" customFormat="1" ht="12.75" customHeight="1">
      <c r="A69" s="95"/>
      <c r="B69" s="78">
        <v>38</v>
      </c>
      <c r="C69" s="93">
        <v>445.42</v>
      </c>
      <c r="D69" s="93">
        <v>348.34000000000003</v>
      </c>
      <c r="E69" s="93">
        <v>760.42</v>
      </c>
      <c r="F69" s="93">
        <v>707.9</v>
      </c>
      <c r="G69" s="93">
        <v>1024.53</v>
      </c>
      <c r="H69" s="93">
        <v>1056.26</v>
      </c>
      <c r="I69" s="93">
        <v>1549.43</v>
      </c>
      <c r="J69" s="93">
        <v>873.91</v>
      </c>
      <c r="K69" s="93">
        <v>1118.6500000000001</v>
      </c>
      <c r="L69" s="93">
        <v>1418.25</v>
      </c>
      <c r="M69" s="93">
        <v>833.09</v>
      </c>
      <c r="N69" s="93">
        <v>903.75</v>
      </c>
      <c r="O69" s="93">
        <v>1007.4300000000001</v>
      </c>
      <c r="P69" s="93">
        <v>817.59</v>
      </c>
      <c r="Q69" s="93">
        <v>661.45</v>
      </c>
      <c r="R69" s="94">
        <v>770.42000000000007</v>
      </c>
      <c r="S69" s="57"/>
    </row>
    <row r="70" spans="1:19" ht="12.75" customHeight="1">
      <c r="A70" s="81"/>
      <c r="B70" s="78">
        <v>39</v>
      </c>
      <c r="C70" s="93">
        <v>455.72</v>
      </c>
      <c r="D70" s="93">
        <v>354.57</v>
      </c>
      <c r="E70" s="93">
        <v>771.77</v>
      </c>
      <c r="F70" s="93">
        <v>712.53</v>
      </c>
      <c r="G70" s="93">
        <v>1026.75</v>
      </c>
      <c r="H70" s="93">
        <v>1078.9100000000001</v>
      </c>
      <c r="I70" s="93">
        <v>1582.66</v>
      </c>
      <c r="J70" s="93">
        <v>889.48</v>
      </c>
      <c r="K70" s="93">
        <v>1131.48</v>
      </c>
      <c r="L70" s="93">
        <v>1437.89</v>
      </c>
      <c r="M70" s="93">
        <v>864</v>
      </c>
      <c r="N70" s="93">
        <v>927.23</v>
      </c>
      <c r="O70" s="93">
        <v>1035.5999999999999</v>
      </c>
      <c r="P70" s="93">
        <v>847.93000000000006</v>
      </c>
      <c r="Q70" s="93">
        <v>665.85</v>
      </c>
      <c r="R70" s="94">
        <v>784.03</v>
      </c>
    </row>
    <row r="71" spans="1:19" ht="12.75" customHeight="1">
      <c r="A71" s="81"/>
      <c r="B71" s="82">
        <v>40</v>
      </c>
      <c r="C71" s="97">
        <v>461.72</v>
      </c>
      <c r="D71" s="97">
        <v>360.6</v>
      </c>
      <c r="E71" s="97">
        <v>783.14</v>
      </c>
      <c r="F71" s="97">
        <v>722.21</v>
      </c>
      <c r="G71" s="97">
        <v>1041.42</v>
      </c>
      <c r="H71" s="97">
        <v>1100.58</v>
      </c>
      <c r="I71" s="97">
        <v>1608.29</v>
      </c>
      <c r="J71" s="97">
        <v>912.19</v>
      </c>
      <c r="K71" s="97">
        <v>1143.8600000000001</v>
      </c>
      <c r="L71" s="97">
        <v>1473.32</v>
      </c>
      <c r="M71" s="97">
        <v>877.84</v>
      </c>
      <c r="N71" s="97">
        <v>944.27</v>
      </c>
      <c r="O71" s="97">
        <v>1044.3499999999999</v>
      </c>
      <c r="P71" s="97">
        <v>861.52</v>
      </c>
      <c r="Q71" s="97">
        <v>674.96</v>
      </c>
      <c r="R71" s="98">
        <v>797.30000000000007</v>
      </c>
    </row>
    <row r="72" spans="1:19" ht="12.75" customHeight="1">
      <c r="A72" s="81"/>
      <c r="B72" s="85">
        <v>41</v>
      </c>
      <c r="C72" s="136">
        <v>467.16</v>
      </c>
      <c r="D72" s="136">
        <v>363.93</v>
      </c>
      <c r="E72" s="99">
        <v>794.27</v>
      </c>
      <c r="F72" s="99">
        <v>747.56000000000006</v>
      </c>
      <c r="G72" s="99">
        <v>1078.81</v>
      </c>
      <c r="H72" s="99">
        <v>1122.71</v>
      </c>
      <c r="I72" s="99">
        <v>1631.8500000000001</v>
      </c>
      <c r="J72" s="99">
        <v>927.85</v>
      </c>
      <c r="K72" s="99">
        <v>1168.1500000000001</v>
      </c>
      <c r="L72" s="99">
        <v>1498</v>
      </c>
      <c r="M72" s="99">
        <v>898.2</v>
      </c>
      <c r="N72" s="99">
        <v>956</v>
      </c>
      <c r="O72" s="99">
        <v>1066.8399999999999</v>
      </c>
      <c r="P72" s="99">
        <v>881.52</v>
      </c>
      <c r="Q72" s="99">
        <v>698.03</v>
      </c>
      <c r="R72" s="100">
        <v>810.25</v>
      </c>
    </row>
    <row r="73" spans="1:19" ht="12.75" customHeight="1">
      <c r="A73" s="81"/>
      <c r="B73" s="85">
        <v>42</v>
      </c>
      <c r="C73" s="136">
        <v>472.66</v>
      </c>
      <c r="D73" s="136">
        <v>373.03000000000003</v>
      </c>
      <c r="E73" s="99">
        <v>805.34</v>
      </c>
      <c r="F73" s="99">
        <v>761.30000000000007</v>
      </c>
      <c r="G73" s="99">
        <v>1092.3399999999999</v>
      </c>
      <c r="H73" s="99">
        <v>1138.97</v>
      </c>
      <c r="I73" s="99">
        <v>1657.51</v>
      </c>
      <c r="J73" s="99">
        <v>949.78</v>
      </c>
      <c r="K73" s="99">
        <v>1180.68</v>
      </c>
      <c r="L73" s="99">
        <v>1527.01</v>
      </c>
      <c r="M73" s="99">
        <v>917.93000000000006</v>
      </c>
      <c r="N73" s="99">
        <v>970.19</v>
      </c>
      <c r="O73" s="99">
        <v>1081.29</v>
      </c>
      <c r="P73" s="99">
        <v>900.87</v>
      </c>
      <c r="Q73" s="99">
        <v>711.47</v>
      </c>
      <c r="R73" s="100">
        <v>823.71</v>
      </c>
    </row>
    <row r="74" spans="1:19" ht="12.75" customHeight="1">
      <c r="A74" s="81"/>
      <c r="B74" s="85">
        <v>43</v>
      </c>
      <c r="C74" s="136">
        <v>482.1</v>
      </c>
      <c r="D74" s="136">
        <v>379.40000000000003</v>
      </c>
      <c r="E74" s="99">
        <v>816.41</v>
      </c>
      <c r="F74" s="99">
        <v>762.27</v>
      </c>
      <c r="G74" s="99">
        <v>1101.79</v>
      </c>
      <c r="H74" s="99">
        <v>1188.1000000000001</v>
      </c>
      <c r="I74" s="99">
        <v>1684.06</v>
      </c>
      <c r="J74" s="99">
        <v>960.05000000000007</v>
      </c>
      <c r="K74" s="99">
        <v>1194.71</v>
      </c>
      <c r="L74" s="99">
        <v>1545.21</v>
      </c>
      <c r="M74" s="99">
        <v>928.39</v>
      </c>
      <c r="N74" s="99">
        <v>986.31000000000006</v>
      </c>
      <c r="O74" s="99">
        <v>1099.76</v>
      </c>
      <c r="P74" s="99">
        <v>911.14</v>
      </c>
      <c r="Q74" s="99">
        <v>711.77</v>
      </c>
      <c r="R74" s="100">
        <v>837.15</v>
      </c>
    </row>
    <row r="75" spans="1:19" ht="12.75" customHeight="1">
      <c r="A75" s="81"/>
      <c r="B75" s="85">
        <v>44</v>
      </c>
      <c r="C75" s="136">
        <v>483.67</v>
      </c>
      <c r="D75" s="136">
        <v>385.46000000000004</v>
      </c>
      <c r="E75" s="99">
        <v>827.47</v>
      </c>
      <c r="F75" s="99">
        <v>784.13</v>
      </c>
      <c r="G75" s="99">
        <v>1102.73</v>
      </c>
      <c r="H75" s="99">
        <v>1199.53</v>
      </c>
      <c r="I75" s="99">
        <v>1706.23</v>
      </c>
      <c r="J75" s="99">
        <v>974.86</v>
      </c>
      <c r="K75" s="99">
        <v>1206.76</v>
      </c>
      <c r="L75" s="99">
        <v>1554.63</v>
      </c>
      <c r="M75" s="99">
        <v>960.08</v>
      </c>
      <c r="N75" s="99">
        <v>1002.0500000000001</v>
      </c>
      <c r="O75" s="99">
        <v>1103.02</v>
      </c>
      <c r="P75" s="99">
        <v>942.24</v>
      </c>
      <c r="Q75" s="99">
        <v>733.27</v>
      </c>
      <c r="R75" s="100">
        <v>849.59</v>
      </c>
    </row>
    <row r="76" spans="1:19" ht="12.75" customHeight="1">
      <c r="A76" s="81"/>
      <c r="B76" s="88">
        <v>45</v>
      </c>
      <c r="C76" s="137">
        <v>489.2</v>
      </c>
      <c r="D76" s="137">
        <v>392.34000000000003</v>
      </c>
      <c r="E76" s="101">
        <v>838.65</v>
      </c>
      <c r="F76" s="101">
        <v>785.93000000000006</v>
      </c>
      <c r="G76" s="101">
        <v>1107.42</v>
      </c>
      <c r="H76" s="101">
        <v>1201.1500000000001</v>
      </c>
      <c r="I76" s="101">
        <v>1735.47</v>
      </c>
      <c r="J76" s="101">
        <v>980.32</v>
      </c>
      <c r="K76" s="101">
        <v>1220.51</v>
      </c>
      <c r="L76" s="101">
        <v>1585.67</v>
      </c>
      <c r="M76" s="101">
        <v>967.19</v>
      </c>
      <c r="N76" s="101">
        <v>1018.58</v>
      </c>
      <c r="O76" s="101">
        <v>1168.01</v>
      </c>
      <c r="P76" s="101">
        <v>949.21</v>
      </c>
      <c r="Q76" s="101">
        <v>733.84</v>
      </c>
      <c r="R76" s="102">
        <v>863.21</v>
      </c>
    </row>
    <row r="77" spans="1:19" ht="12.75" customHeight="1">
      <c r="A77" s="81"/>
      <c r="B77" s="78">
        <v>46</v>
      </c>
      <c r="C77" s="93">
        <v>494.71000000000004</v>
      </c>
      <c r="D77" s="93">
        <v>398.22</v>
      </c>
      <c r="E77" s="93">
        <v>849.71</v>
      </c>
      <c r="F77" s="93">
        <v>799.18000000000006</v>
      </c>
      <c r="G77" s="93">
        <v>1142.1500000000001</v>
      </c>
      <c r="H77" s="93">
        <v>1233.45</v>
      </c>
      <c r="I77" s="93">
        <v>1770.52</v>
      </c>
      <c r="J77" s="93">
        <v>1006.62</v>
      </c>
      <c r="K77" s="93">
        <v>1244.05</v>
      </c>
      <c r="L77" s="93">
        <v>1638.55</v>
      </c>
      <c r="M77" s="93">
        <v>967.81000000000006</v>
      </c>
      <c r="N77" s="93">
        <v>1027.28</v>
      </c>
      <c r="O77" s="93">
        <v>1176.3900000000001</v>
      </c>
      <c r="P77" s="93">
        <v>949.81000000000006</v>
      </c>
      <c r="Q77" s="93">
        <v>749.37</v>
      </c>
      <c r="R77" s="94">
        <v>874.71</v>
      </c>
    </row>
    <row r="78" spans="1:19" ht="12.75" customHeight="1">
      <c r="A78" s="81"/>
      <c r="B78" s="78">
        <v>47</v>
      </c>
      <c r="C78" s="93">
        <v>500.22</v>
      </c>
      <c r="D78" s="93">
        <v>404.61</v>
      </c>
      <c r="E78" s="93">
        <v>857.67000000000007</v>
      </c>
      <c r="F78" s="93">
        <v>826.55000000000007</v>
      </c>
      <c r="G78" s="93">
        <v>1149.6300000000001</v>
      </c>
      <c r="H78" s="93">
        <v>1249.1400000000001</v>
      </c>
      <c r="I78" s="93">
        <v>1804.18</v>
      </c>
      <c r="J78" s="93">
        <v>1011.15</v>
      </c>
      <c r="K78" s="93">
        <v>1258.0899999999999</v>
      </c>
      <c r="L78" s="93">
        <v>1643.8400000000001</v>
      </c>
      <c r="M78" s="93">
        <v>968.21</v>
      </c>
      <c r="N78" s="93">
        <v>1042.6400000000001</v>
      </c>
      <c r="O78" s="93">
        <v>1177.9000000000001</v>
      </c>
      <c r="P78" s="93">
        <v>950.22</v>
      </c>
      <c r="Q78" s="93">
        <v>777.64</v>
      </c>
      <c r="R78" s="94">
        <v>886.89</v>
      </c>
    </row>
    <row r="79" spans="1:19" ht="12.75" customHeight="1">
      <c r="A79" s="81"/>
      <c r="B79" s="78">
        <v>48</v>
      </c>
      <c r="C79" s="93">
        <v>505.71000000000004</v>
      </c>
      <c r="D79" s="93">
        <v>406.07</v>
      </c>
      <c r="E79" s="93">
        <v>871.89</v>
      </c>
      <c r="F79" s="93">
        <v>833.19</v>
      </c>
      <c r="G79" s="93">
        <v>1151.22</v>
      </c>
      <c r="H79" s="93">
        <v>1285.17</v>
      </c>
      <c r="I79" s="93">
        <v>1830.08</v>
      </c>
      <c r="J79" s="93">
        <v>1026.58</v>
      </c>
      <c r="K79" s="93">
        <v>1271.3600000000001</v>
      </c>
      <c r="L79" s="93">
        <v>1646.29</v>
      </c>
      <c r="M79" s="93">
        <v>969.25</v>
      </c>
      <c r="N79" s="93">
        <v>1072.3600000000001</v>
      </c>
      <c r="O79" s="93">
        <v>1207.5</v>
      </c>
      <c r="P79" s="93">
        <v>951.24</v>
      </c>
      <c r="Q79" s="93">
        <v>779.54</v>
      </c>
      <c r="R79" s="94">
        <v>901.1</v>
      </c>
    </row>
    <row r="80" spans="1:19" ht="12.75" customHeight="1">
      <c r="A80" s="81"/>
      <c r="B80" s="78">
        <v>49</v>
      </c>
      <c r="C80" s="93">
        <v>508.31</v>
      </c>
      <c r="D80" s="93">
        <v>415.41</v>
      </c>
      <c r="E80" s="93">
        <v>873.29</v>
      </c>
      <c r="F80" s="93">
        <v>851.12</v>
      </c>
      <c r="G80" s="93">
        <v>1182.77</v>
      </c>
      <c r="H80" s="93">
        <v>1299.93</v>
      </c>
      <c r="I80" s="93">
        <v>1857.1100000000001</v>
      </c>
      <c r="J80" s="93">
        <v>1041.98</v>
      </c>
      <c r="K80" s="93">
        <v>1283.75</v>
      </c>
      <c r="L80" s="93">
        <v>1695.1200000000001</v>
      </c>
      <c r="M80" s="93">
        <v>989.49</v>
      </c>
      <c r="N80" s="93">
        <v>1075.21</v>
      </c>
      <c r="O80" s="93">
        <v>1210.46</v>
      </c>
      <c r="P80" s="93">
        <v>971.1</v>
      </c>
      <c r="Q80" s="93">
        <v>790.94</v>
      </c>
      <c r="R80" s="94">
        <v>911.99</v>
      </c>
    </row>
    <row r="81" spans="1:18" ht="12.75" customHeight="1">
      <c r="A81" s="81"/>
      <c r="B81" s="82">
        <v>50</v>
      </c>
      <c r="C81" s="97">
        <v>509</v>
      </c>
      <c r="D81" s="97">
        <v>421.15000000000003</v>
      </c>
      <c r="E81" s="97">
        <v>874.72</v>
      </c>
      <c r="F81" s="97">
        <v>857.63</v>
      </c>
      <c r="G81" s="97">
        <v>1185.92</v>
      </c>
      <c r="H81" s="97">
        <v>1322.03</v>
      </c>
      <c r="I81" s="97">
        <v>1881.45</v>
      </c>
      <c r="J81" s="97">
        <v>1057.4100000000001</v>
      </c>
      <c r="K81" s="97">
        <v>1297.8</v>
      </c>
      <c r="L81" s="97">
        <v>1774.21</v>
      </c>
      <c r="M81" s="97">
        <v>1004.3100000000001</v>
      </c>
      <c r="N81" s="97">
        <v>1093.73</v>
      </c>
      <c r="O81" s="97">
        <v>1228.97</v>
      </c>
      <c r="P81" s="97">
        <v>985.65</v>
      </c>
      <c r="Q81" s="97">
        <v>793.16</v>
      </c>
      <c r="R81" s="98">
        <v>925.89</v>
      </c>
    </row>
    <row r="82" spans="1:18" ht="12.75" customHeight="1">
      <c r="A82" s="81"/>
      <c r="B82" s="85">
        <v>52</v>
      </c>
      <c r="C82" s="136">
        <v>524.91</v>
      </c>
      <c r="D82" s="136">
        <v>440.91</v>
      </c>
      <c r="E82" s="99">
        <v>928.82</v>
      </c>
      <c r="F82" s="99">
        <v>889.36</v>
      </c>
      <c r="G82" s="99">
        <v>1246.21</v>
      </c>
      <c r="H82" s="99">
        <v>1373.76</v>
      </c>
      <c r="I82" s="99">
        <v>1935.3600000000001</v>
      </c>
      <c r="J82" s="99">
        <v>1103.8500000000001</v>
      </c>
      <c r="K82" s="99">
        <v>1333.49</v>
      </c>
      <c r="L82" s="99">
        <v>1850.94</v>
      </c>
      <c r="M82" s="99">
        <v>1057.25</v>
      </c>
      <c r="N82" s="99">
        <v>1138.3600000000001</v>
      </c>
      <c r="O82" s="99">
        <v>1322.07</v>
      </c>
      <c r="P82" s="99">
        <v>1037.5999999999999</v>
      </c>
      <c r="Q82" s="99">
        <v>822.49</v>
      </c>
      <c r="R82" s="100">
        <v>945.58</v>
      </c>
    </row>
    <row r="83" spans="1:18" ht="12.75" customHeight="1">
      <c r="A83" s="81"/>
      <c r="B83" s="85">
        <v>54</v>
      </c>
      <c r="C83" s="136">
        <v>529.63</v>
      </c>
      <c r="D83" s="136">
        <v>442.19</v>
      </c>
      <c r="E83" s="99">
        <v>935.02</v>
      </c>
      <c r="F83" s="99">
        <v>915.27</v>
      </c>
      <c r="G83" s="99">
        <v>1249.75</v>
      </c>
      <c r="H83" s="99">
        <v>1410.55</v>
      </c>
      <c r="I83" s="99">
        <v>1995.55</v>
      </c>
      <c r="J83" s="99">
        <v>1118.44</v>
      </c>
      <c r="K83" s="99">
        <v>1365.75</v>
      </c>
      <c r="L83" s="99">
        <v>1903.9</v>
      </c>
      <c r="M83" s="99">
        <v>1097.1300000000001</v>
      </c>
      <c r="N83" s="99">
        <v>1172.1100000000001</v>
      </c>
      <c r="O83" s="99">
        <v>1346.42</v>
      </c>
      <c r="P83" s="99">
        <v>1076.74</v>
      </c>
      <c r="Q83" s="99">
        <v>847.85</v>
      </c>
      <c r="R83" s="100">
        <v>972.12</v>
      </c>
    </row>
    <row r="84" spans="1:18" ht="12.75" customHeight="1">
      <c r="A84" s="81"/>
      <c r="B84" s="85">
        <v>56</v>
      </c>
      <c r="C84" s="136">
        <v>546.24</v>
      </c>
      <c r="D84" s="136">
        <v>456.06</v>
      </c>
      <c r="E84" s="99">
        <v>957.15</v>
      </c>
      <c r="F84" s="99">
        <v>940</v>
      </c>
      <c r="G84" s="99">
        <v>1264.3900000000001</v>
      </c>
      <c r="H84" s="99">
        <v>1448.33</v>
      </c>
      <c r="I84" s="99">
        <v>2047.92</v>
      </c>
      <c r="J84" s="99">
        <v>1155.47</v>
      </c>
      <c r="K84" s="99">
        <v>1397.05</v>
      </c>
      <c r="L84" s="99">
        <v>1906.16</v>
      </c>
      <c r="M84" s="99">
        <v>1110.6200000000001</v>
      </c>
      <c r="N84" s="99">
        <v>1204.1300000000001</v>
      </c>
      <c r="O84" s="99">
        <v>1373.8500000000001</v>
      </c>
      <c r="P84" s="99">
        <v>1089.97</v>
      </c>
      <c r="Q84" s="99">
        <v>879.63</v>
      </c>
      <c r="R84" s="100">
        <v>998.02</v>
      </c>
    </row>
    <row r="85" spans="1:18" ht="12.75" customHeight="1">
      <c r="A85" s="81"/>
      <c r="B85" s="85">
        <v>58</v>
      </c>
      <c r="C85" s="136">
        <v>563.16</v>
      </c>
      <c r="D85" s="136">
        <v>469.90000000000003</v>
      </c>
      <c r="E85" s="99">
        <v>979.29</v>
      </c>
      <c r="F85" s="99">
        <v>964.74</v>
      </c>
      <c r="G85" s="99">
        <v>1279</v>
      </c>
      <c r="H85" s="99">
        <v>1486.1100000000001</v>
      </c>
      <c r="I85" s="99">
        <v>2101.2200000000003</v>
      </c>
      <c r="J85" s="99">
        <v>1196.27</v>
      </c>
      <c r="K85" s="99">
        <v>1426.98</v>
      </c>
      <c r="L85" s="99">
        <v>1908.43</v>
      </c>
      <c r="M85" s="99">
        <v>1152.06</v>
      </c>
      <c r="N85" s="99">
        <v>1236.28</v>
      </c>
      <c r="O85" s="99">
        <v>1401.29</v>
      </c>
      <c r="P85" s="99">
        <v>1130.6400000000001</v>
      </c>
      <c r="Q85" s="99">
        <v>902.67000000000007</v>
      </c>
      <c r="R85" s="100">
        <v>1023.62</v>
      </c>
    </row>
    <row r="86" spans="1:18" ht="12.75" customHeight="1">
      <c r="A86" s="81"/>
      <c r="B86" s="88">
        <v>60</v>
      </c>
      <c r="C86" s="137">
        <v>565.88</v>
      </c>
      <c r="D86" s="137">
        <v>483.7</v>
      </c>
      <c r="E86" s="101">
        <v>1001.3000000000001</v>
      </c>
      <c r="F86" s="101">
        <v>989.56000000000006</v>
      </c>
      <c r="G86" s="101">
        <v>1330.92</v>
      </c>
      <c r="H86" s="101">
        <v>1544.53</v>
      </c>
      <c r="I86" s="101">
        <v>2147.81</v>
      </c>
      <c r="J86" s="101">
        <v>1209.94</v>
      </c>
      <c r="K86" s="101">
        <v>1456.17</v>
      </c>
      <c r="L86" s="101">
        <v>1919.75</v>
      </c>
      <c r="M86" s="101">
        <v>1197.1400000000001</v>
      </c>
      <c r="N86" s="101">
        <v>1265.01</v>
      </c>
      <c r="O86" s="101">
        <v>1492.84</v>
      </c>
      <c r="P86" s="101">
        <v>1174.8900000000001</v>
      </c>
      <c r="Q86" s="101">
        <v>925.89</v>
      </c>
      <c r="R86" s="102">
        <v>1049.4100000000001</v>
      </c>
    </row>
    <row r="87" spans="1:18" ht="12.75" customHeight="1">
      <c r="A87" s="81"/>
      <c r="B87" s="78">
        <v>62</v>
      </c>
      <c r="C87" s="93">
        <v>587.37</v>
      </c>
      <c r="D87" s="93">
        <v>498.86</v>
      </c>
      <c r="E87" s="93">
        <v>1031.8900000000001</v>
      </c>
      <c r="F87" s="93">
        <v>997.93000000000006</v>
      </c>
      <c r="G87" s="93">
        <v>1335.74</v>
      </c>
      <c r="H87" s="93">
        <v>1586.23</v>
      </c>
      <c r="I87" s="93">
        <v>2201.3000000000002</v>
      </c>
      <c r="J87" s="93">
        <v>1254.3500000000001</v>
      </c>
      <c r="K87" s="93">
        <v>1485.63</v>
      </c>
      <c r="L87" s="93">
        <v>1987.55</v>
      </c>
      <c r="M87" s="93">
        <v>1240.2</v>
      </c>
      <c r="N87" s="93">
        <v>1296.3399999999999</v>
      </c>
      <c r="O87" s="93">
        <v>1535.51</v>
      </c>
      <c r="P87" s="93">
        <v>1217.1500000000001</v>
      </c>
      <c r="Q87" s="93">
        <v>931.80000000000007</v>
      </c>
      <c r="R87" s="94">
        <v>1076.27</v>
      </c>
    </row>
    <row r="88" spans="1:18" ht="12.75" customHeight="1">
      <c r="A88" s="81"/>
      <c r="B88" s="78">
        <v>64</v>
      </c>
      <c r="C88" s="93">
        <v>600.76</v>
      </c>
      <c r="D88" s="93">
        <v>521.26</v>
      </c>
      <c r="E88" s="93">
        <v>1046.8399999999999</v>
      </c>
      <c r="F88" s="93">
        <v>1047.74</v>
      </c>
      <c r="G88" s="93">
        <v>1356.5</v>
      </c>
      <c r="H88" s="93">
        <v>1633.48</v>
      </c>
      <c r="I88" s="93">
        <v>2254.36</v>
      </c>
      <c r="J88" s="93">
        <v>1279.28</v>
      </c>
      <c r="K88" s="93">
        <v>1517.25</v>
      </c>
      <c r="L88" s="93">
        <v>2055.4</v>
      </c>
      <c r="M88" s="93">
        <v>1271.55</v>
      </c>
      <c r="N88" s="93">
        <v>1333.03</v>
      </c>
      <c r="O88" s="93">
        <v>1563.94</v>
      </c>
      <c r="P88" s="93">
        <v>1247.9100000000001</v>
      </c>
      <c r="Q88" s="93">
        <v>978.31000000000006</v>
      </c>
      <c r="R88" s="94">
        <v>1102.6400000000001</v>
      </c>
    </row>
    <row r="89" spans="1:18" ht="12.75" customHeight="1">
      <c r="A89" s="81"/>
      <c r="B89" s="78">
        <v>66</v>
      </c>
      <c r="C89" s="93">
        <v>612.83000000000004</v>
      </c>
      <c r="D89" s="93">
        <v>529.66</v>
      </c>
      <c r="E89" s="93">
        <v>1077.68</v>
      </c>
      <c r="F89" s="93">
        <v>1050.3900000000001</v>
      </c>
      <c r="G89" s="93">
        <v>1413.78</v>
      </c>
      <c r="H89" s="93">
        <v>1671.54</v>
      </c>
      <c r="I89" s="93">
        <v>2327</v>
      </c>
      <c r="J89" s="93">
        <v>1301.1600000000001</v>
      </c>
      <c r="K89" s="93">
        <v>1546.17</v>
      </c>
      <c r="L89" s="93">
        <v>2109.3200000000002</v>
      </c>
      <c r="M89" s="93">
        <v>1274</v>
      </c>
      <c r="N89" s="93">
        <v>1365.02</v>
      </c>
      <c r="O89" s="93">
        <v>1594.14</v>
      </c>
      <c r="P89" s="93">
        <v>1250.32</v>
      </c>
      <c r="Q89" s="93">
        <v>980.78</v>
      </c>
      <c r="R89" s="94">
        <v>1110.03</v>
      </c>
    </row>
    <row r="90" spans="1:18" ht="12.75" customHeight="1">
      <c r="A90" s="81"/>
      <c r="B90" s="78">
        <v>68</v>
      </c>
      <c r="C90" s="93">
        <v>615.24</v>
      </c>
      <c r="D90" s="93">
        <v>557.29</v>
      </c>
      <c r="E90" s="93">
        <v>1088.68</v>
      </c>
      <c r="F90" s="93">
        <v>1069.3800000000001</v>
      </c>
      <c r="G90" s="93">
        <v>1418.03</v>
      </c>
      <c r="H90" s="93">
        <v>1708.98</v>
      </c>
      <c r="I90" s="93">
        <v>2362.37</v>
      </c>
      <c r="J90" s="93">
        <v>1337.05</v>
      </c>
      <c r="K90" s="93">
        <v>1575.89</v>
      </c>
      <c r="L90" s="93">
        <v>2112.2200000000003</v>
      </c>
      <c r="M90" s="93">
        <v>1275.1400000000001</v>
      </c>
      <c r="N90" s="93">
        <v>1397.38</v>
      </c>
      <c r="O90" s="93">
        <v>1683.46</v>
      </c>
      <c r="P90" s="93">
        <v>1251.43</v>
      </c>
      <c r="Q90" s="93">
        <v>998.52</v>
      </c>
      <c r="R90" s="94">
        <v>1131.43</v>
      </c>
    </row>
    <row r="91" spans="1:18" ht="12.75" customHeight="1">
      <c r="A91" s="81"/>
      <c r="B91" s="82">
        <v>70</v>
      </c>
      <c r="C91" s="97">
        <v>635.06000000000006</v>
      </c>
      <c r="D91" s="97">
        <v>572.85</v>
      </c>
      <c r="E91" s="97">
        <v>1109.6400000000001</v>
      </c>
      <c r="F91" s="97">
        <v>1093.17</v>
      </c>
      <c r="G91" s="97">
        <v>1454.32</v>
      </c>
      <c r="H91" s="97">
        <v>1742.15</v>
      </c>
      <c r="I91" s="97">
        <v>2426.71</v>
      </c>
      <c r="J91" s="97">
        <v>1374.83</v>
      </c>
      <c r="K91" s="97">
        <v>1605.3600000000001</v>
      </c>
      <c r="L91" s="97">
        <v>2157.9499999999998</v>
      </c>
      <c r="M91" s="97">
        <v>1356.92</v>
      </c>
      <c r="N91" s="97">
        <v>1429.3600000000001</v>
      </c>
      <c r="O91" s="97">
        <v>1715.95</v>
      </c>
      <c r="P91" s="97">
        <v>1331.7</v>
      </c>
      <c r="Q91" s="97">
        <v>1020.72</v>
      </c>
      <c r="R91" s="98">
        <v>1180.24</v>
      </c>
    </row>
    <row r="92" spans="1:18" ht="12.75" customHeight="1">
      <c r="A92" s="81"/>
      <c r="B92" s="85">
        <v>72</v>
      </c>
      <c r="C92" s="136">
        <v>651.37</v>
      </c>
      <c r="D92" s="136">
        <v>588.35</v>
      </c>
      <c r="E92" s="99">
        <v>1146.8700000000001</v>
      </c>
      <c r="F92" s="99">
        <v>1134.71</v>
      </c>
      <c r="G92" s="99">
        <v>1458.7</v>
      </c>
      <c r="H92" s="99">
        <v>1787.3500000000001</v>
      </c>
      <c r="I92" s="99">
        <v>2472.5700000000002</v>
      </c>
      <c r="J92" s="99">
        <v>1412.8</v>
      </c>
      <c r="K92" s="99">
        <v>1636.53</v>
      </c>
      <c r="L92" s="99">
        <v>2227.29</v>
      </c>
      <c r="M92" s="99">
        <v>1403.74</v>
      </c>
      <c r="N92" s="99">
        <v>1469.71</v>
      </c>
      <c r="O92" s="99">
        <v>1718.75</v>
      </c>
      <c r="P92" s="99">
        <v>1377.64</v>
      </c>
      <c r="Q92" s="99">
        <v>1061.57</v>
      </c>
      <c r="R92" s="100">
        <v>1229.49</v>
      </c>
    </row>
    <row r="93" spans="1:18" ht="12.75" customHeight="1">
      <c r="A93" s="81"/>
      <c r="B93" s="85">
        <v>74</v>
      </c>
      <c r="C93" s="136">
        <v>664.09</v>
      </c>
      <c r="D93" s="136">
        <v>601.98</v>
      </c>
      <c r="E93" s="99">
        <v>1148.76</v>
      </c>
      <c r="F93" s="99">
        <v>1140.8600000000001</v>
      </c>
      <c r="G93" s="99">
        <v>1513.3700000000001</v>
      </c>
      <c r="H93" s="99">
        <v>1831.44</v>
      </c>
      <c r="I93" s="99">
        <v>2574.69</v>
      </c>
      <c r="J93" s="99">
        <v>1438.59</v>
      </c>
      <c r="K93" s="99">
        <v>1663.99</v>
      </c>
      <c r="L93" s="99">
        <v>2277.9</v>
      </c>
      <c r="M93" s="99">
        <v>1413.42</v>
      </c>
      <c r="N93" s="99">
        <v>1492.31</v>
      </c>
      <c r="O93" s="99">
        <v>1765.52</v>
      </c>
      <c r="P93" s="99">
        <v>1387.14</v>
      </c>
      <c r="Q93" s="99">
        <v>1065.24</v>
      </c>
      <c r="R93" s="100">
        <v>1252.71</v>
      </c>
    </row>
    <row r="94" spans="1:18" ht="12.75" customHeight="1">
      <c r="A94" s="81"/>
      <c r="B94" s="85">
        <v>76</v>
      </c>
      <c r="C94" s="136">
        <v>676.67</v>
      </c>
      <c r="D94" s="136">
        <v>609.51</v>
      </c>
      <c r="E94" s="99">
        <v>1157.47</v>
      </c>
      <c r="F94" s="99">
        <v>1183.1200000000001</v>
      </c>
      <c r="G94" s="99">
        <v>1532.2</v>
      </c>
      <c r="H94" s="99">
        <v>1874.03</v>
      </c>
      <c r="I94" s="99">
        <v>2628.79</v>
      </c>
      <c r="J94" s="99">
        <v>1448.23</v>
      </c>
      <c r="K94" s="99">
        <v>1701.75</v>
      </c>
      <c r="L94" s="99">
        <v>2326.2600000000002</v>
      </c>
      <c r="M94" s="99">
        <v>1444.77</v>
      </c>
      <c r="N94" s="99">
        <v>1538.94</v>
      </c>
      <c r="O94" s="99">
        <v>1860.53</v>
      </c>
      <c r="P94" s="99">
        <v>1417.9</v>
      </c>
      <c r="Q94" s="99">
        <v>1106.9100000000001</v>
      </c>
      <c r="R94" s="100">
        <v>1259.75</v>
      </c>
    </row>
    <row r="95" spans="1:18" ht="12.75" customHeight="1">
      <c r="A95" s="81"/>
      <c r="B95" s="85">
        <v>78</v>
      </c>
      <c r="C95" s="136">
        <v>689.82</v>
      </c>
      <c r="D95" s="136">
        <v>620.47</v>
      </c>
      <c r="E95" s="99">
        <v>1187.73</v>
      </c>
      <c r="F95" s="99">
        <v>1201.6200000000001</v>
      </c>
      <c r="G95" s="99">
        <v>1535.4</v>
      </c>
      <c r="H95" s="99">
        <v>1916.5900000000001</v>
      </c>
      <c r="I95" s="99">
        <v>2657.11</v>
      </c>
      <c r="J95" s="99">
        <v>1475.94</v>
      </c>
      <c r="K95" s="99">
        <v>1726.46</v>
      </c>
      <c r="L95" s="99">
        <v>2439.84</v>
      </c>
      <c r="M95" s="99">
        <v>1488.52</v>
      </c>
      <c r="N95" s="99">
        <v>1592.52</v>
      </c>
      <c r="O95" s="99">
        <v>1903.3700000000001</v>
      </c>
      <c r="P95" s="99">
        <v>1460.84</v>
      </c>
      <c r="Q95" s="99">
        <v>1121.98</v>
      </c>
      <c r="R95" s="100">
        <v>1270</v>
      </c>
    </row>
    <row r="96" spans="1:18" ht="12.75" customHeight="1">
      <c r="B96" s="88">
        <v>80</v>
      </c>
      <c r="C96" s="137">
        <v>691.53</v>
      </c>
      <c r="D96" s="137">
        <v>635.62</v>
      </c>
      <c r="E96" s="101">
        <v>1204.19</v>
      </c>
      <c r="F96" s="101">
        <v>1234.01</v>
      </c>
      <c r="G96" s="101">
        <v>1590.9</v>
      </c>
      <c r="H96" s="101">
        <v>1959.31</v>
      </c>
      <c r="I96" s="101">
        <v>2712.42</v>
      </c>
      <c r="J96" s="101">
        <v>1500.76</v>
      </c>
      <c r="K96" s="101">
        <v>1756.55</v>
      </c>
      <c r="L96" s="101">
        <v>2497.94</v>
      </c>
      <c r="M96" s="101">
        <v>1521.25</v>
      </c>
      <c r="N96" s="101">
        <v>1617.19</v>
      </c>
      <c r="O96" s="101">
        <v>1910.58</v>
      </c>
      <c r="P96" s="101">
        <v>1492.97</v>
      </c>
      <c r="Q96" s="101">
        <v>1152.23</v>
      </c>
      <c r="R96" s="102">
        <v>1296.3900000000001</v>
      </c>
    </row>
    <row r="97" spans="1:18" ht="12.75" customHeight="1">
      <c r="B97" s="78">
        <v>82</v>
      </c>
      <c r="C97" s="93">
        <v>697.52</v>
      </c>
      <c r="D97" s="93">
        <v>658.24</v>
      </c>
      <c r="E97" s="93">
        <v>1228.1400000000001</v>
      </c>
      <c r="F97" s="93">
        <v>1255.08</v>
      </c>
      <c r="G97" s="93">
        <v>1602.83</v>
      </c>
      <c r="H97" s="93">
        <v>2002.73</v>
      </c>
      <c r="I97" s="93">
        <v>2777.39</v>
      </c>
      <c r="J97" s="93">
        <v>1528.91</v>
      </c>
      <c r="K97" s="93">
        <v>1790.03</v>
      </c>
      <c r="L97" s="93">
        <v>2539.62</v>
      </c>
      <c r="M97" s="93">
        <v>1541.53</v>
      </c>
      <c r="N97" s="93">
        <v>1643.6100000000001</v>
      </c>
      <c r="O97" s="93">
        <v>1969.07</v>
      </c>
      <c r="P97" s="93">
        <v>1512.88</v>
      </c>
      <c r="Q97" s="93">
        <v>1172.69</v>
      </c>
      <c r="R97" s="94">
        <v>1322.63</v>
      </c>
    </row>
    <row r="98" spans="1:18" ht="12.75" customHeight="1">
      <c r="B98" s="78">
        <v>84</v>
      </c>
      <c r="C98" s="93">
        <v>707.9</v>
      </c>
      <c r="D98" s="93">
        <v>667.6</v>
      </c>
      <c r="E98" s="93">
        <v>1247.6600000000001</v>
      </c>
      <c r="F98" s="93">
        <v>1265.1100000000001</v>
      </c>
      <c r="G98" s="93">
        <v>1633.31</v>
      </c>
      <c r="H98" s="93">
        <v>2040.3400000000001</v>
      </c>
      <c r="I98" s="93">
        <v>2830.44</v>
      </c>
      <c r="J98" s="93">
        <v>1544.91</v>
      </c>
      <c r="K98" s="93">
        <v>1820.18</v>
      </c>
      <c r="L98" s="93">
        <v>2603.27</v>
      </c>
      <c r="M98" s="93">
        <v>1585.04</v>
      </c>
      <c r="N98" s="93">
        <v>1664.88</v>
      </c>
      <c r="O98" s="93">
        <v>1973.26</v>
      </c>
      <c r="P98" s="93">
        <v>1555.58</v>
      </c>
      <c r="Q98" s="93">
        <v>1181.26</v>
      </c>
      <c r="R98" s="94">
        <v>1347.6000000000001</v>
      </c>
    </row>
    <row r="99" spans="1:18" ht="12.75" customHeight="1">
      <c r="B99" s="78">
        <v>86</v>
      </c>
      <c r="C99" s="93">
        <v>720.74</v>
      </c>
      <c r="D99" s="93">
        <v>694.5</v>
      </c>
      <c r="E99" s="93">
        <v>1262.55</v>
      </c>
      <c r="F99" s="93">
        <v>1287.24</v>
      </c>
      <c r="G99" s="93">
        <v>1647.98</v>
      </c>
      <c r="H99" s="93">
        <v>2064.89</v>
      </c>
      <c r="I99" s="93">
        <v>2837.33</v>
      </c>
      <c r="J99" s="93">
        <v>1549.27</v>
      </c>
      <c r="K99" s="93">
        <v>1852.15</v>
      </c>
      <c r="L99" s="93">
        <v>2653.93</v>
      </c>
      <c r="M99" s="93">
        <v>1633.3400000000001</v>
      </c>
      <c r="N99" s="93">
        <v>1692.55</v>
      </c>
      <c r="O99" s="93">
        <v>2031.82</v>
      </c>
      <c r="P99" s="93">
        <v>1602.99</v>
      </c>
      <c r="Q99" s="93">
        <v>1201.96</v>
      </c>
      <c r="R99" s="94">
        <v>1373.51</v>
      </c>
    </row>
    <row r="100" spans="1:18" ht="12.75" customHeight="1">
      <c r="B100" s="78">
        <v>88</v>
      </c>
      <c r="C100" s="93">
        <v>730.66</v>
      </c>
      <c r="D100" s="93">
        <v>695.26</v>
      </c>
      <c r="E100" s="93">
        <v>1293.55</v>
      </c>
      <c r="F100" s="93">
        <v>1310.33</v>
      </c>
      <c r="G100" s="93">
        <v>1670.56</v>
      </c>
      <c r="H100" s="93">
        <v>2065.77</v>
      </c>
      <c r="I100" s="93">
        <v>2888.17</v>
      </c>
      <c r="J100" s="93">
        <v>1556.63</v>
      </c>
      <c r="K100" s="93">
        <v>1890.8600000000001</v>
      </c>
      <c r="L100" s="93">
        <v>2658.61</v>
      </c>
      <c r="M100" s="93">
        <v>1634.17</v>
      </c>
      <c r="N100" s="93">
        <v>1712.75</v>
      </c>
      <c r="O100" s="93">
        <v>2073.4900000000002</v>
      </c>
      <c r="P100" s="93">
        <v>1603.79</v>
      </c>
      <c r="Q100" s="93">
        <v>1223.49</v>
      </c>
      <c r="R100" s="94">
        <v>1398.93</v>
      </c>
    </row>
    <row r="101" spans="1:18" ht="12.75" customHeight="1">
      <c r="B101" s="82">
        <v>90</v>
      </c>
      <c r="C101" s="97">
        <v>739.9</v>
      </c>
      <c r="D101" s="97">
        <v>702.76</v>
      </c>
      <c r="E101" s="97">
        <v>1326.53</v>
      </c>
      <c r="F101" s="97">
        <v>1312.25</v>
      </c>
      <c r="G101" s="97">
        <v>1672.83</v>
      </c>
      <c r="H101" s="97">
        <v>2078.48</v>
      </c>
      <c r="I101" s="97">
        <v>2957.9700000000003</v>
      </c>
      <c r="J101" s="97">
        <v>1572.3500000000001</v>
      </c>
      <c r="K101" s="97">
        <v>1921.1200000000001</v>
      </c>
      <c r="L101" s="97">
        <v>2729.28</v>
      </c>
      <c r="M101" s="97">
        <v>1666.8600000000001</v>
      </c>
      <c r="N101" s="97">
        <v>1746.17</v>
      </c>
      <c r="O101" s="97">
        <v>2141.71</v>
      </c>
      <c r="P101" s="97">
        <v>1635.88</v>
      </c>
      <c r="Q101" s="97">
        <v>1225.3</v>
      </c>
      <c r="R101" s="98">
        <v>1419.72</v>
      </c>
    </row>
    <row r="103" spans="1:18" ht="14.5">
      <c r="B103" s="91" t="s">
        <v>5</v>
      </c>
    </row>
    <row r="110" spans="1:18" ht="13">
      <c r="A110" s="92"/>
      <c r="C110" s="92"/>
    </row>
    <row r="112" spans="1:18" ht="14.15" customHeight="1"/>
    <row r="113" spans="1:19" ht="14.15" customHeight="1"/>
    <row r="114" spans="1:19" ht="6" customHeight="1"/>
    <row r="115" spans="1:19" ht="13">
      <c r="I115" s="58"/>
      <c r="K115" s="58"/>
      <c r="L115" s="58"/>
      <c r="N115" s="59"/>
      <c r="Q115" s="59" t="str">
        <f>+Q3</f>
        <v>2024 Rates</v>
      </c>
    </row>
    <row r="116" spans="1:19" ht="25">
      <c r="B116" s="60" t="str">
        <f>B60</f>
        <v>Import</v>
      </c>
      <c r="C116" s="60"/>
      <c r="E116" s="60"/>
      <c r="H116" s="61"/>
      <c r="I116" s="60"/>
    </row>
    <row r="117" spans="1:19" ht="12.75" customHeight="1">
      <c r="B117" s="60"/>
      <c r="C117" s="60"/>
      <c r="E117" s="60"/>
      <c r="H117" s="61"/>
      <c r="I117" s="60"/>
    </row>
    <row r="118" spans="1:19" ht="32.5">
      <c r="B118" s="62" t="s">
        <v>98</v>
      </c>
      <c r="C118" s="63"/>
      <c r="D118" s="63"/>
      <c r="E118" s="63"/>
      <c r="F118" s="63"/>
      <c r="G118" s="63"/>
      <c r="H118" s="64"/>
      <c r="I118" s="63"/>
      <c r="K118" s="63"/>
      <c r="L118" s="63"/>
      <c r="M118" s="63"/>
      <c r="N118" s="63"/>
      <c r="O118" s="63"/>
      <c r="P118" s="63"/>
    </row>
    <row r="119" spans="1:19" ht="12.75" customHeight="1">
      <c r="B119" s="65"/>
      <c r="C119" s="63"/>
      <c r="D119" s="63"/>
      <c r="E119" s="63"/>
      <c r="F119" s="63"/>
      <c r="G119" s="63"/>
      <c r="H119" s="64"/>
      <c r="I119" s="63"/>
      <c r="K119" s="63"/>
      <c r="L119" s="63"/>
      <c r="M119" s="63"/>
      <c r="N119" s="63"/>
      <c r="O119" s="63"/>
      <c r="P119" s="63"/>
    </row>
    <row r="120" spans="1:19" ht="12.75" customHeight="1">
      <c r="B120" s="62"/>
      <c r="C120" s="63"/>
      <c r="D120" s="63"/>
      <c r="E120" s="63"/>
      <c r="F120" s="63"/>
      <c r="G120" s="63"/>
      <c r="H120" s="64"/>
      <c r="I120" s="63"/>
      <c r="K120" s="63"/>
      <c r="L120" s="63"/>
      <c r="M120" s="63"/>
      <c r="N120" s="63"/>
      <c r="O120" s="112"/>
      <c r="P120" s="112"/>
      <c r="Q120" s="112" t="s">
        <v>97</v>
      </c>
    </row>
    <row r="121" spans="1:19" ht="12.75" customHeight="1">
      <c r="B121" s="64"/>
      <c r="C121" s="63"/>
      <c r="D121" s="63"/>
      <c r="E121" s="63"/>
      <c r="F121" s="63"/>
      <c r="G121" s="63"/>
      <c r="H121" s="64"/>
      <c r="I121" s="63"/>
      <c r="K121" s="63"/>
      <c r="L121" s="63"/>
      <c r="M121" s="63"/>
      <c r="N121" s="63"/>
      <c r="O121" s="63"/>
      <c r="P121" s="63"/>
    </row>
    <row r="122" spans="1:19" ht="12.75" customHeight="1">
      <c r="B122" s="67" t="s">
        <v>2</v>
      </c>
      <c r="C122" s="68">
        <f>C$10</f>
        <v>91</v>
      </c>
      <c r="D122" s="68">
        <f t="shared" ref="D122:R122" si="1">D$10</f>
        <v>94</v>
      </c>
      <c r="E122" s="68">
        <f t="shared" si="1"/>
        <v>951</v>
      </c>
      <c r="F122" s="68">
        <f t="shared" si="1"/>
        <v>952</v>
      </c>
      <c r="G122" s="68">
        <f t="shared" si="1"/>
        <v>953</v>
      </c>
      <c r="H122" s="68">
        <f t="shared" si="1"/>
        <v>954</v>
      </c>
      <c r="I122" s="68">
        <f t="shared" si="1"/>
        <v>955</v>
      </c>
      <c r="J122" s="68">
        <f t="shared" si="1"/>
        <v>956</v>
      </c>
      <c r="K122" s="68">
        <f t="shared" si="1"/>
        <v>957</v>
      </c>
      <c r="L122" s="68">
        <f t="shared" si="1"/>
        <v>958</v>
      </c>
      <c r="M122" s="68">
        <f t="shared" si="1"/>
        <v>959</v>
      </c>
      <c r="N122" s="68">
        <f t="shared" si="1"/>
        <v>961</v>
      </c>
      <c r="O122" s="68">
        <f t="shared" si="1"/>
        <v>962</v>
      </c>
      <c r="P122" s="68">
        <f t="shared" si="1"/>
        <v>963</v>
      </c>
      <c r="Q122" s="68">
        <f t="shared" si="1"/>
        <v>970</v>
      </c>
      <c r="R122" s="68">
        <f t="shared" si="1"/>
        <v>971</v>
      </c>
    </row>
    <row r="123" spans="1:19" ht="12.75" customHeight="1">
      <c r="A123" s="63"/>
      <c r="B123" s="69" t="s">
        <v>40</v>
      </c>
      <c r="C123" s="70">
        <v>751.03</v>
      </c>
      <c r="D123" s="70">
        <v>716.82</v>
      </c>
      <c r="E123" s="70">
        <v>1337.45</v>
      </c>
      <c r="F123" s="70">
        <v>1324.63</v>
      </c>
      <c r="G123" s="70">
        <v>1673.53</v>
      </c>
      <c r="H123" s="70">
        <v>2095.96</v>
      </c>
      <c r="I123" s="70">
        <v>2995.55</v>
      </c>
      <c r="J123" s="70">
        <v>1618.5900000000001</v>
      </c>
      <c r="K123" s="70">
        <v>1922.99</v>
      </c>
      <c r="L123" s="70">
        <v>2741.16</v>
      </c>
      <c r="M123" s="70">
        <v>1720.41</v>
      </c>
      <c r="N123" s="70">
        <v>1792.8700000000001</v>
      </c>
      <c r="O123" s="70">
        <v>2153.4499999999998</v>
      </c>
      <c r="P123" s="70">
        <v>1688.42</v>
      </c>
      <c r="Q123" s="70">
        <v>1236.8600000000001</v>
      </c>
      <c r="R123" s="71">
        <v>1440.21</v>
      </c>
    </row>
    <row r="124" spans="1:19" ht="12.75" customHeight="1">
      <c r="A124" s="72"/>
      <c r="B124" s="78">
        <v>94</v>
      </c>
      <c r="C124" s="93">
        <v>761.27</v>
      </c>
      <c r="D124" s="93">
        <v>719.26</v>
      </c>
      <c r="E124" s="93">
        <v>1345.3600000000001</v>
      </c>
      <c r="F124" s="93">
        <v>1341.02</v>
      </c>
      <c r="G124" s="93">
        <v>1674.31</v>
      </c>
      <c r="H124" s="93">
        <v>2112.5700000000002</v>
      </c>
      <c r="I124" s="93">
        <v>3011.4</v>
      </c>
      <c r="J124" s="93">
        <v>1634.6200000000001</v>
      </c>
      <c r="K124" s="93">
        <v>1966.17</v>
      </c>
      <c r="L124" s="93">
        <v>2746.73</v>
      </c>
      <c r="M124" s="93">
        <v>1740.1000000000001</v>
      </c>
      <c r="N124" s="93">
        <v>1805.2</v>
      </c>
      <c r="O124" s="93">
        <v>2172.33</v>
      </c>
      <c r="P124" s="93">
        <v>1707.74</v>
      </c>
      <c r="Q124" s="93">
        <v>1258.72</v>
      </c>
      <c r="R124" s="94">
        <v>1461.31</v>
      </c>
    </row>
    <row r="125" spans="1:19" s="96" customFormat="1" ht="12.75" customHeight="1">
      <c r="A125" s="95"/>
      <c r="B125" s="78">
        <v>96</v>
      </c>
      <c r="C125" s="93">
        <v>771.22</v>
      </c>
      <c r="D125" s="93">
        <v>742.62</v>
      </c>
      <c r="E125" s="93">
        <v>1361.81</v>
      </c>
      <c r="F125" s="93">
        <v>1358.7</v>
      </c>
      <c r="G125" s="93">
        <v>1679.96</v>
      </c>
      <c r="H125" s="93">
        <v>2125.48</v>
      </c>
      <c r="I125" s="93">
        <v>3067.86</v>
      </c>
      <c r="J125" s="93">
        <v>1650.78</v>
      </c>
      <c r="K125" s="93">
        <v>2005.68</v>
      </c>
      <c r="L125" s="93">
        <v>2874.2000000000003</v>
      </c>
      <c r="M125" s="93">
        <v>1743.56</v>
      </c>
      <c r="N125" s="93">
        <v>1825.39</v>
      </c>
      <c r="O125" s="93">
        <v>2193.38</v>
      </c>
      <c r="P125" s="93">
        <v>1711.15</v>
      </c>
      <c r="Q125" s="93">
        <v>1268.6600000000001</v>
      </c>
      <c r="R125" s="94">
        <v>1487.88</v>
      </c>
      <c r="S125" s="57"/>
    </row>
    <row r="126" spans="1:19" ht="12.75" customHeight="1">
      <c r="A126" s="81"/>
      <c r="B126" s="78">
        <v>98</v>
      </c>
      <c r="C126" s="93">
        <v>783.55000000000007</v>
      </c>
      <c r="D126" s="93">
        <v>749.48</v>
      </c>
      <c r="E126" s="93">
        <v>1387.52</v>
      </c>
      <c r="F126" s="93">
        <v>1370.27</v>
      </c>
      <c r="G126" s="93">
        <v>1682.48</v>
      </c>
      <c r="H126" s="93">
        <v>2127.2400000000002</v>
      </c>
      <c r="I126" s="93">
        <v>3127.51</v>
      </c>
      <c r="J126" s="93">
        <v>1652.67</v>
      </c>
      <c r="K126" s="93">
        <v>2031.18</v>
      </c>
      <c r="L126" s="93">
        <v>2884.81</v>
      </c>
      <c r="M126" s="93">
        <v>1762.48</v>
      </c>
      <c r="N126" s="93">
        <v>1839.3400000000001</v>
      </c>
      <c r="O126" s="93">
        <v>2221.64</v>
      </c>
      <c r="P126" s="93">
        <v>1729.72</v>
      </c>
      <c r="Q126" s="93">
        <v>1314.15</v>
      </c>
      <c r="R126" s="94">
        <v>1511.7</v>
      </c>
    </row>
    <row r="127" spans="1:19" ht="12.75" customHeight="1">
      <c r="A127" s="81"/>
      <c r="B127" s="82">
        <v>100</v>
      </c>
      <c r="C127" s="97">
        <v>796.02</v>
      </c>
      <c r="D127" s="97">
        <v>785.30000000000007</v>
      </c>
      <c r="E127" s="97">
        <v>1439.5</v>
      </c>
      <c r="F127" s="97">
        <v>1484.1000000000001</v>
      </c>
      <c r="G127" s="97">
        <v>1761.95</v>
      </c>
      <c r="H127" s="97">
        <v>2127.85</v>
      </c>
      <c r="I127" s="97">
        <v>3170.51</v>
      </c>
      <c r="J127" s="97">
        <v>1698.44</v>
      </c>
      <c r="K127" s="97">
        <v>2072.39</v>
      </c>
      <c r="L127" s="97">
        <v>2887.39</v>
      </c>
      <c r="M127" s="97">
        <v>1805.19</v>
      </c>
      <c r="N127" s="97">
        <v>1895.3</v>
      </c>
      <c r="O127" s="97">
        <v>2233.6</v>
      </c>
      <c r="P127" s="97">
        <v>1771.6200000000001</v>
      </c>
      <c r="Q127" s="97">
        <v>1335.46</v>
      </c>
      <c r="R127" s="98">
        <v>1536.26</v>
      </c>
    </row>
    <row r="128" spans="1:19" ht="12.75" customHeight="1">
      <c r="A128" s="81"/>
      <c r="B128" s="85">
        <v>105</v>
      </c>
      <c r="C128" s="136">
        <v>832.67000000000007</v>
      </c>
      <c r="D128" s="136">
        <v>849.43000000000006</v>
      </c>
      <c r="E128" s="99">
        <v>1511.55</v>
      </c>
      <c r="F128" s="99">
        <v>1554.44</v>
      </c>
      <c r="G128" s="99">
        <v>1850.73</v>
      </c>
      <c r="H128" s="99">
        <v>2287.5300000000002</v>
      </c>
      <c r="I128" s="99">
        <v>3334.87</v>
      </c>
      <c r="J128" s="99">
        <v>1779.83</v>
      </c>
      <c r="K128" s="99">
        <v>2181.0100000000002</v>
      </c>
      <c r="L128" s="99">
        <v>3030.94</v>
      </c>
      <c r="M128" s="99">
        <v>1924.74</v>
      </c>
      <c r="N128" s="99">
        <v>1990.54</v>
      </c>
      <c r="O128" s="99">
        <v>2355.65</v>
      </c>
      <c r="P128" s="99">
        <v>1888.96</v>
      </c>
      <c r="Q128" s="99">
        <v>1430.74</v>
      </c>
      <c r="R128" s="100">
        <v>1599.8400000000001</v>
      </c>
    </row>
    <row r="129" spans="1:27" ht="12.75" customHeight="1">
      <c r="A129" s="81"/>
      <c r="B129" s="85">
        <v>110</v>
      </c>
      <c r="C129" s="136">
        <v>870.13</v>
      </c>
      <c r="D129" s="136">
        <v>889.88</v>
      </c>
      <c r="E129" s="99">
        <v>1583.53</v>
      </c>
      <c r="F129" s="99">
        <v>1628.48</v>
      </c>
      <c r="G129" s="99">
        <v>1936.8700000000001</v>
      </c>
      <c r="H129" s="99">
        <v>2396.4500000000003</v>
      </c>
      <c r="I129" s="99">
        <v>3487.11</v>
      </c>
      <c r="J129" s="99">
        <v>1864.3400000000001</v>
      </c>
      <c r="K129" s="99">
        <v>2281.5500000000002</v>
      </c>
      <c r="L129" s="99">
        <v>3172.15</v>
      </c>
      <c r="M129" s="99">
        <v>1997.3500000000001</v>
      </c>
      <c r="N129" s="99">
        <v>2080.41</v>
      </c>
      <c r="O129" s="99">
        <v>2467.81</v>
      </c>
      <c r="P129" s="99">
        <v>1960.23</v>
      </c>
      <c r="Q129" s="99">
        <v>1531.41</v>
      </c>
      <c r="R129" s="100">
        <v>1662.31</v>
      </c>
    </row>
    <row r="130" spans="1:27" ht="12.75" customHeight="1">
      <c r="A130" s="81"/>
      <c r="B130" s="85">
        <v>115</v>
      </c>
      <c r="C130" s="136">
        <v>911.38</v>
      </c>
      <c r="D130" s="136">
        <v>930.33</v>
      </c>
      <c r="E130" s="99">
        <v>1655.49</v>
      </c>
      <c r="F130" s="99">
        <v>1702.48</v>
      </c>
      <c r="G130" s="99">
        <v>2024.25</v>
      </c>
      <c r="H130" s="99">
        <v>2505.37</v>
      </c>
      <c r="I130" s="99">
        <v>3641.58</v>
      </c>
      <c r="J130" s="99">
        <v>1947.88</v>
      </c>
      <c r="K130" s="99">
        <v>2359.9</v>
      </c>
      <c r="L130" s="99">
        <v>3313.63</v>
      </c>
      <c r="M130" s="99">
        <v>2108.0100000000002</v>
      </c>
      <c r="N130" s="99">
        <v>2172.88</v>
      </c>
      <c r="O130" s="99">
        <v>2580</v>
      </c>
      <c r="P130" s="99">
        <v>2068.8200000000002</v>
      </c>
      <c r="Q130" s="99">
        <v>1596.53</v>
      </c>
      <c r="R130" s="100">
        <v>1732.91</v>
      </c>
    </row>
    <row r="131" spans="1:27" ht="12.75" customHeight="1">
      <c r="A131" s="81"/>
      <c r="B131" s="85">
        <v>120</v>
      </c>
      <c r="C131" s="136">
        <v>946.78</v>
      </c>
      <c r="D131" s="136">
        <v>970.78</v>
      </c>
      <c r="E131" s="99">
        <v>1727.48</v>
      </c>
      <c r="F131" s="99">
        <v>1776.51</v>
      </c>
      <c r="G131" s="99">
        <v>2107.61</v>
      </c>
      <c r="H131" s="99">
        <v>2598.06</v>
      </c>
      <c r="I131" s="99">
        <v>3798.9</v>
      </c>
      <c r="J131" s="99">
        <v>2031.41</v>
      </c>
      <c r="K131" s="99">
        <v>2438.7000000000003</v>
      </c>
      <c r="L131" s="99">
        <v>3454.4300000000003</v>
      </c>
      <c r="M131" s="99">
        <v>2188.5700000000002</v>
      </c>
      <c r="N131" s="99">
        <v>2278.67</v>
      </c>
      <c r="O131" s="99">
        <v>2691.83</v>
      </c>
      <c r="P131" s="99">
        <v>2147.89</v>
      </c>
      <c r="Q131" s="99">
        <v>1665.8500000000001</v>
      </c>
      <c r="R131" s="100">
        <v>1807.18</v>
      </c>
    </row>
    <row r="132" spans="1:27" ht="12.75" customHeight="1">
      <c r="A132" s="81"/>
      <c r="B132" s="88">
        <v>125</v>
      </c>
      <c r="C132" s="137">
        <v>982.09</v>
      </c>
      <c r="D132" s="137">
        <v>1011.21</v>
      </c>
      <c r="E132" s="101">
        <v>1799.45</v>
      </c>
      <c r="F132" s="101">
        <v>1850.52</v>
      </c>
      <c r="G132" s="101">
        <v>2192.2200000000003</v>
      </c>
      <c r="H132" s="101">
        <v>2705.69</v>
      </c>
      <c r="I132" s="101">
        <v>3960.9</v>
      </c>
      <c r="J132" s="101">
        <v>2113.16</v>
      </c>
      <c r="K132" s="101">
        <v>2518.4500000000003</v>
      </c>
      <c r="L132" s="101">
        <v>3597.36</v>
      </c>
      <c r="M132" s="101">
        <v>2278.15</v>
      </c>
      <c r="N132" s="101">
        <v>2389.48</v>
      </c>
      <c r="O132" s="101">
        <v>2802.7400000000002</v>
      </c>
      <c r="P132" s="101">
        <v>2235.8000000000002</v>
      </c>
      <c r="Q132" s="101">
        <v>1734.88</v>
      </c>
      <c r="R132" s="102">
        <v>1876.05</v>
      </c>
    </row>
    <row r="133" spans="1:27" ht="12.75" customHeight="1">
      <c r="A133" s="81"/>
      <c r="B133" s="78">
        <v>130</v>
      </c>
      <c r="C133" s="93">
        <v>1017.0600000000001</v>
      </c>
      <c r="D133" s="93">
        <v>1051.68</v>
      </c>
      <c r="E133" s="93">
        <v>1871.42</v>
      </c>
      <c r="F133" s="93">
        <v>1924.53</v>
      </c>
      <c r="G133" s="93">
        <v>2290.7800000000002</v>
      </c>
      <c r="H133" s="93">
        <v>2808.36</v>
      </c>
      <c r="I133" s="93">
        <v>4116.42</v>
      </c>
      <c r="J133" s="93">
        <v>2197.69</v>
      </c>
      <c r="K133" s="93">
        <v>2596.8000000000002</v>
      </c>
      <c r="L133" s="93">
        <v>3739.71</v>
      </c>
      <c r="M133" s="93">
        <v>2362.59</v>
      </c>
      <c r="N133" s="93">
        <v>2476.7800000000002</v>
      </c>
      <c r="O133" s="93">
        <v>2896.29</v>
      </c>
      <c r="P133" s="93">
        <v>2318.6799999999998</v>
      </c>
      <c r="Q133" s="93">
        <v>1804.03</v>
      </c>
      <c r="R133" s="94">
        <v>1942.82</v>
      </c>
    </row>
    <row r="134" spans="1:27" ht="12.75" customHeight="1">
      <c r="A134" s="81"/>
      <c r="B134" s="78">
        <v>135</v>
      </c>
      <c r="C134" s="93">
        <v>1053.58</v>
      </c>
      <c r="D134" s="93">
        <v>1092.0999999999999</v>
      </c>
      <c r="E134" s="93">
        <v>1943.41</v>
      </c>
      <c r="F134" s="93">
        <v>1998.55</v>
      </c>
      <c r="G134" s="93">
        <v>2372.89</v>
      </c>
      <c r="H134" s="93">
        <v>2912.05</v>
      </c>
      <c r="I134" s="93">
        <v>4272.78</v>
      </c>
      <c r="J134" s="93">
        <v>2280.5500000000002</v>
      </c>
      <c r="K134" s="93">
        <v>2674.54</v>
      </c>
      <c r="L134" s="93">
        <v>3882.6800000000003</v>
      </c>
      <c r="M134" s="93">
        <v>2442.2800000000002</v>
      </c>
      <c r="N134" s="93">
        <v>2567.63</v>
      </c>
      <c r="O134" s="93">
        <v>2976.9</v>
      </c>
      <c r="P134" s="93">
        <v>2396.88</v>
      </c>
      <c r="Q134" s="93">
        <v>1873.23</v>
      </c>
      <c r="R134" s="94">
        <v>2011.8500000000001</v>
      </c>
    </row>
    <row r="135" spans="1:27" ht="12.75" customHeight="1">
      <c r="A135" s="81"/>
      <c r="B135" s="78">
        <v>140</v>
      </c>
      <c r="C135" s="93">
        <v>1087.77</v>
      </c>
      <c r="D135" s="93">
        <v>1132.56</v>
      </c>
      <c r="E135" s="93">
        <v>2015.3600000000001</v>
      </c>
      <c r="F135" s="93">
        <v>2072.59</v>
      </c>
      <c r="G135" s="93">
        <v>2453.4700000000003</v>
      </c>
      <c r="H135" s="93">
        <v>3016.42</v>
      </c>
      <c r="I135" s="93">
        <v>4428.99</v>
      </c>
      <c r="J135" s="93">
        <v>2364.44</v>
      </c>
      <c r="K135" s="93">
        <v>2774.09</v>
      </c>
      <c r="L135" s="93">
        <v>4024.44</v>
      </c>
      <c r="M135" s="93">
        <v>2527.9900000000002</v>
      </c>
      <c r="N135" s="93">
        <v>2649.81</v>
      </c>
      <c r="O135" s="93">
        <v>3066.39</v>
      </c>
      <c r="P135" s="93">
        <v>2481</v>
      </c>
      <c r="Q135" s="93">
        <v>1941.96</v>
      </c>
      <c r="R135" s="94">
        <v>2081.6799999999998</v>
      </c>
    </row>
    <row r="136" spans="1:27" ht="12.75" customHeight="1">
      <c r="A136" s="81"/>
      <c r="B136" s="78">
        <v>145</v>
      </c>
      <c r="C136" s="93">
        <v>1123.75</v>
      </c>
      <c r="D136" s="93">
        <v>1172.99</v>
      </c>
      <c r="E136" s="93">
        <v>2087.34</v>
      </c>
      <c r="F136" s="93">
        <v>2146.59</v>
      </c>
      <c r="G136" s="93">
        <v>2536.9700000000003</v>
      </c>
      <c r="H136" s="93">
        <v>3121.9900000000002</v>
      </c>
      <c r="I136" s="93">
        <v>4583.9000000000005</v>
      </c>
      <c r="J136" s="93">
        <v>2449.4299999999998</v>
      </c>
      <c r="K136" s="93">
        <v>2852.27</v>
      </c>
      <c r="L136" s="93">
        <v>4166.3999999999996</v>
      </c>
      <c r="M136" s="93">
        <v>2616.02</v>
      </c>
      <c r="N136" s="93">
        <v>2732.19</v>
      </c>
      <c r="O136" s="93">
        <v>3164.7000000000003</v>
      </c>
      <c r="P136" s="93">
        <v>2567.4</v>
      </c>
      <c r="Q136" s="93">
        <v>2011.26</v>
      </c>
      <c r="R136" s="94">
        <v>2149.6999999999998</v>
      </c>
    </row>
    <row r="137" spans="1:27" ht="12.75" customHeight="1">
      <c r="A137" s="81"/>
      <c r="B137" s="82">
        <v>150</v>
      </c>
      <c r="C137" s="97">
        <v>1179.47</v>
      </c>
      <c r="D137" s="97">
        <v>1208.3900000000001</v>
      </c>
      <c r="E137" s="97">
        <v>2159.3200000000002</v>
      </c>
      <c r="F137" s="97">
        <v>2220.62</v>
      </c>
      <c r="G137" s="97">
        <v>2618.8000000000002</v>
      </c>
      <c r="H137" s="97">
        <v>3225.17</v>
      </c>
      <c r="I137" s="97">
        <v>4738.97</v>
      </c>
      <c r="J137" s="97">
        <v>2534.27</v>
      </c>
      <c r="K137" s="97">
        <v>2930.79</v>
      </c>
      <c r="L137" s="97">
        <v>4304.6900000000005</v>
      </c>
      <c r="M137" s="97">
        <v>2689.9900000000002</v>
      </c>
      <c r="N137" s="97">
        <v>2825.31</v>
      </c>
      <c r="O137" s="97">
        <v>3276.86</v>
      </c>
      <c r="P137" s="97">
        <v>2639.98</v>
      </c>
      <c r="Q137" s="97">
        <v>2069.41</v>
      </c>
      <c r="R137" s="98">
        <v>2220.5</v>
      </c>
    </row>
    <row r="138" spans="1:27" ht="14.15" customHeight="1">
      <c r="A138" s="81"/>
    </row>
    <row r="139" spans="1:27" s="81" customFormat="1" ht="17.25" customHeight="1">
      <c r="B139" s="103" t="s">
        <v>99</v>
      </c>
      <c r="C139" s="63"/>
      <c r="D139" s="63"/>
      <c r="E139" s="63"/>
      <c r="F139" s="63"/>
      <c r="G139" s="63"/>
      <c r="M139" s="57"/>
      <c r="N139" s="57"/>
      <c r="O139" s="57"/>
      <c r="P139" s="57"/>
      <c r="Q139" s="57"/>
      <c r="R139" s="57"/>
      <c r="S139" s="57"/>
      <c r="Z139" s="104"/>
      <c r="AA139" s="105"/>
    </row>
    <row r="140" spans="1:27" s="81" customFormat="1" ht="6.75" customHeight="1">
      <c r="B140" s="64"/>
      <c r="C140" s="63"/>
      <c r="D140" s="63"/>
      <c r="E140" s="63"/>
      <c r="F140" s="63"/>
      <c r="G140" s="63"/>
      <c r="H140" s="63"/>
      <c r="I140" s="63"/>
      <c r="J140" s="63"/>
      <c r="K140" s="64"/>
      <c r="L140" s="64"/>
      <c r="M140" s="57"/>
      <c r="N140" s="57"/>
      <c r="O140" s="57"/>
      <c r="P140" s="57"/>
      <c r="Q140" s="57"/>
      <c r="R140" s="57"/>
      <c r="S140" s="57"/>
    </row>
    <row r="141" spans="1:27">
      <c r="B141" s="67" t="s">
        <v>2</v>
      </c>
      <c r="C141" s="68">
        <f>C$10</f>
        <v>91</v>
      </c>
      <c r="D141" s="68">
        <f t="shared" ref="D141:R141" si="2">D$10</f>
        <v>94</v>
      </c>
      <c r="E141" s="68">
        <f t="shared" si="2"/>
        <v>951</v>
      </c>
      <c r="F141" s="68">
        <f t="shared" si="2"/>
        <v>952</v>
      </c>
      <c r="G141" s="68">
        <f t="shared" si="2"/>
        <v>953</v>
      </c>
      <c r="H141" s="68">
        <f t="shared" si="2"/>
        <v>954</v>
      </c>
      <c r="I141" s="68">
        <f t="shared" si="2"/>
        <v>955</v>
      </c>
      <c r="J141" s="68">
        <f t="shared" si="2"/>
        <v>956</v>
      </c>
      <c r="K141" s="68">
        <f t="shared" si="2"/>
        <v>957</v>
      </c>
      <c r="L141" s="68">
        <f t="shared" si="2"/>
        <v>958</v>
      </c>
      <c r="M141" s="68">
        <f t="shared" si="2"/>
        <v>959</v>
      </c>
      <c r="N141" s="68">
        <f t="shared" si="2"/>
        <v>961</v>
      </c>
      <c r="O141" s="68">
        <f t="shared" si="2"/>
        <v>962</v>
      </c>
      <c r="P141" s="68">
        <f t="shared" si="2"/>
        <v>963</v>
      </c>
      <c r="Q141" s="68">
        <f t="shared" si="2"/>
        <v>970</v>
      </c>
      <c r="R141" s="68">
        <f t="shared" si="2"/>
        <v>971</v>
      </c>
    </row>
    <row r="142" spans="1:27" ht="12.75" customHeight="1">
      <c r="B142" s="268" t="s">
        <v>10</v>
      </c>
      <c r="C142" s="279">
        <v>7.87</v>
      </c>
      <c r="D142" s="279">
        <v>8.06</v>
      </c>
      <c r="E142" s="279">
        <v>14.4</v>
      </c>
      <c r="F142" s="279">
        <v>14.81</v>
      </c>
      <c r="G142" s="279">
        <v>17.46</v>
      </c>
      <c r="H142" s="279">
        <v>21.51</v>
      </c>
      <c r="I142" s="279">
        <v>31.6</v>
      </c>
      <c r="J142" s="279">
        <v>16.899999999999999</v>
      </c>
      <c r="K142" s="279">
        <v>19.54</v>
      </c>
      <c r="L142" s="279">
        <v>28.7</v>
      </c>
      <c r="M142" s="279">
        <v>17.940000000000001</v>
      </c>
      <c r="N142" s="279">
        <v>18.84</v>
      </c>
      <c r="O142" s="279">
        <v>21.85</v>
      </c>
      <c r="P142" s="279">
        <v>17.600000000000001</v>
      </c>
      <c r="Q142" s="279">
        <v>13.8</v>
      </c>
      <c r="R142" s="280">
        <v>14.81</v>
      </c>
    </row>
    <row r="143" spans="1:27" ht="12.75" customHeight="1">
      <c r="B143" s="268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  <c r="P143" s="279"/>
      <c r="Q143" s="279"/>
      <c r="R143" s="280"/>
    </row>
    <row r="144" spans="1:27" ht="12.75" customHeight="1">
      <c r="B144" s="262" t="s">
        <v>42</v>
      </c>
      <c r="C144" s="260">
        <v>1179.47</v>
      </c>
      <c r="D144" s="260">
        <v>1208.3900000000001</v>
      </c>
      <c r="E144" s="260">
        <v>2159.3200000000002</v>
      </c>
      <c r="F144" s="260">
        <v>2220.62</v>
      </c>
      <c r="G144" s="260">
        <v>2618.8000000000002</v>
      </c>
      <c r="H144" s="260">
        <v>3225.17</v>
      </c>
      <c r="I144" s="260">
        <v>4738.97</v>
      </c>
      <c r="J144" s="260">
        <v>2534.27</v>
      </c>
      <c r="K144" s="260">
        <v>2930.79</v>
      </c>
      <c r="L144" s="260">
        <v>4304.6900000000005</v>
      </c>
      <c r="M144" s="260">
        <v>2689.9900000000002</v>
      </c>
      <c r="N144" s="260">
        <v>2825.31</v>
      </c>
      <c r="O144" s="260">
        <v>3276.86</v>
      </c>
      <c r="P144" s="260">
        <v>2639.98</v>
      </c>
      <c r="Q144" s="260">
        <v>2069.41</v>
      </c>
      <c r="R144" s="261">
        <v>2220.5</v>
      </c>
    </row>
    <row r="145" spans="1:18" ht="12.75" customHeight="1">
      <c r="B145" s="262"/>
      <c r="C145" s="260"/>
      <c r="D145" s="260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1"/>
    </row>
    <row r="147" spans="1:18" ht="14.5">
      <c r="B147" s="91" t="s">
        <v>5</v>
      </c>
    </row>
    <row r="148" spans="1:18" ht="6.75" customHeight="1"/>
    <row r="150" spans="1:18" ht="11.25" customHeight="1"/>
    <row r="151" spans="1:18" ht="12.75" customHeight="1"/>
    <row r="152" spans="1:18" ht="12.75" customHeight="1"/>
    <row r="153" spans="1:18" ht="12" customHeight="1"/>
    <row r="154" spans="1:18" ht="12.75" customHeight="1"/>
    <row r="155" spans="1:18" ht="12.75" customHeight="1"/>
    <row r="156" spans="1:18">
      <c r="B156" s="111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</row>
    <row r="157" spans="1:18" ht="14.15" customHeight="1">
      <c r="A157" s="81"/>
    </row>
    <row r="158" spans="1:18" ht="14.15" customHeight="1">
      <c r="A158" s="81"/>
    </row>
    <row r="159" spans="1:18" ht="14.15" customHeight="1">
      <c r="A159" s="81"/>
    </row>
    <row r="160" spans="1:18" ht="14.15" customHeight="1">
      <c r="A160" s="81"/>
    </row>
    <row r="161" spans="1:1" ht="14.15" customHeight="1">
      <c r="A161" s="81"/>
    </row>
    <row r="162" spans="1:1" ht="14.15" customHeight="1">
      <c r="A162" s="81"/>
    </row>
    <row r="163" spans="1:1" ht="14.15" customHeight="1">
      <c r="A163" s="81"/>
    </row>
    <row r="164" spans="1:1" ht="14.15" customHeight="1">
      <c r="A164" s="81"/>
    </row>
    <row r="165" spans="1:1" ht="14.15" customHeight="1">
      <c r="A165" s="81"/>
    </row>
    <row r="166" spans="1:1" ht="14.15" customHeight="1">
      <c r="A166" s="81"/>
    </row>
  </sheetData>
  <mergeCells count="34">
    <mergeCell ref="M142:M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C144:C145"/>
    <mergeCell ref="D144:D145"/>
    <mergeCell ref="E144:E145"/>
    <mergeCell ref="F144:F145"/>
    <mergeCell ref="N142:N143"/>
    <mergeCell ref="O142:O143"/>
    <mergeCell ref="P142:P143"/>
    <mergeCell ref="Q142:Q143"/>
    <mergeCell ref="R142:R143"/>
    <mergeCell ref="R144:R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</mergeCells>
  <pageMargins left="0.25" right="0.25" top="0.75" bottom="0.75" header="0.3" footer="0.3"/>
  <pageSetup scale="64" fitToHeight="0" orientation="portrait" r:id="rId1"/>
  <headerFooter alignWithMargins="0"/>
  <rowBreaks count="2" manualBreakCount="2">
    <brk id="56" max="16" man="1"/>
    <brk id="113" max="16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424E-024B-4E70-8505-3F1AD9FC016E}">
  <sheetPr>
    <tabColor indexed="16"/>
    <pageSetUpPr fitToPage="1"/>
  </sheetPr>
  <dimension ref="A1:S46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15" style="57" customWidth="1"/>
    <col min="3" max="19" width="7.26953125" style="57" customWidth="1"/>
    <col min="20" max="256" width="9.1796875" style="57"/>
    <col min="257" max="257" width="4.7265625" style="57" customWidth="1"/>
    <col min="258" max="258" width="15" style="57" customWidth="1"/>
    <col min="259" max="275" width="7.26953125" style="57" customWidth="1"/>
    <col min="276" max="512" width="9.1796875" style="57"/>
    <col min="513" max="513" width="4.7265625" style="57" customWidth="1"/>
    <col min="514" max="514" width="15" style="57" customWidth="1"/>
    <col min="515" max="531" width="7.26953125" style="57" customWidth="1"/>
    <col min="532" max="768" width="9.1796875" style="57"/>
    <col min="769" max="769" width="4.7265625" style="57" customWidth="1"/>
    <col min="770" max="770" width="15" style="57" customWidth="1"/>
    <col min="771" max="787" width="7.26953125" style="57" customWidth="1"/>
    <col min="788" max="1024" width="9.1796875" style="57"/>
    <col min="1025" max="1025" width="4.7265625" style="57" customWidth="1"/>
    <col min="1026" max="1026" width="15" style="57" customWidth="1"/>
    <col min="1027" max="1043" width="7.26953125" style="57" customWidth="1"/>
    <col min="1044" max="1280" width="9.1796875" style="57"/>
    <col min="1281" max="1281" width="4.7265625" style="57" customWidth="1"/>
    <col min="1282" max="1282" width="15" style="57" customWidth="1"/>
    <col min="1283" max="1299" width="7.26953125" style="57" customWidth="1"/>
    <col min="1300" max="1536" width="9.1796875" style="57"/>
    <col min="1537" max="1537" width="4.7265625" style="57" customWidth="1"/>
    <col min="1538" max="1538" width="15" style="57" customWidth="1"/>
    <col min="1539" max="1555" width="7.26953125" style="57" customWidth="1"/>
    <col min="1556" max="1792" width="9.1796875" style="57"/>
    <col min="1793" max="1793" width="4.7265625" style="57" customWidth="1"/>
    <col min="1794" max="1794" width="15" style="57" customWidth="1"/>
    <col min="1795" max="1811" width="7.26953125" style="57" customWidth="1"/>
    <col min="1812" max="2048" width="9.1796875" style="57"/>
    <col min="2049" max="2049" width="4.7265625" style="57" customWidth="1"/>
    <col min="2050" max="2050" width="15" style="57" customWidth="1"/>
    <col min="2051" max="2067" width="7.26953125" style="57" customWidth="1"/>
    <col min="2068" max="2304" width="9.1796875" style="57"/>
    <col min="2305" max="2305" width="4.7265625" style="57" customWidth="1"/>
    <col min="2306" max="2306" width="15" style="57" customWidth="1"/>
    <col min="2307" max="2323" width="7.26953125" style="57" customWidth="1"/>
    <col min="2324" max="2560" width="9.1796875" style="57"/>
    <col min="2561" max="2561" width="4.7265625" style="57" customWidth="1"/>
    <col min="2562" max="2562" width="15" style="57" customWidth="1"/>
    <col min="2563" max="2579" width="7.26953125" style="57" customWidth="1"/>
    <col min="2580" max="2816" width="9.1796875" style="57"/>
    <col min="2817" max="2817" width="4.7265625" style="57" customWidth="1"/>
    <col min="2818" max="2818" width="15" style="57" customWidth="1"/>
    <col min="2819" max="2835" width="7.26953125" style="57" customWidth="1"/>
    <col min="2836" max="3072" width="9.1796875" style="57"/>
    <col min="3073" max="3073" width="4.7265625" style="57" customWidth="1"/>
    <col min="3074" max="3074" width="15" style="57" customWidth="1"/>
    <col min="3075" max="3091" width="7.26953125" style="57" customWidth="1"/>
    <col min="3092" max="3328" width="9.1796875" style="57"/>
    <col min="3329" max="3329" width="4.7265625" style="57" customWidth="1"/>
    <col min="3330" max="3330" width="15" style="57" customWidth="1"/>
    <col min="3331" max="3347" width="7.26953125" style="57" customWidth="1"/>
    <col min="3348" max="3584" width="9.1796875" style="57"/>
    <col min="3585" max="3585" width="4.7265625" style="57" customWidth="1"/>
    <col min="3586" max="3586" width="15" style="57" customWidth="1"/>
    <col min="3587" max="3603" width="7.26953125" style="57" customWidth="1"/>
    <col min="3604" max="3840" width="9.1796875" style="57"/>
    <col min="3841" max="3841" width="4.7265625" style="57" customWidth="1"/>
    <col min="3842" max="3842" width="15" style="57" customWidth="1"/>
    <col min="3843" max="3859" width="7.26953125" style="57" customWidth="1"/>
    <col min="3860" max="4096" width="9.1796875" style="57"/>
    <col min="4097" max="4097" width="4.7265625" style="57" customWidth="1"/>
    <col min="4098" max="4098" width="15" style="57" customWidth="1"/>
    <col min="4099" max="4115" width="7.26953125" style="57" customWidth="1"/>
    <col min="4116" max="4352" width="9.1796875" style="57"/>
    <col min="4353" max="4353" width="4.7265625" style="57" customWidth="1"/>
    <col min="4354" max="4354" width="15" style="57" customWidth="1"/>
    <col min="4355" max="4371" width="7.26953125" style="57" customWidth="1"/>
    <col min="4372" max="4608" width="9.1796875" style="57"/>
    <col min="4609" max="4609" width="4.7265625" style="57" customWidth="1"/>
    <col min="4610" max="4610" width="15" style="57" customWidth="1"/>
    <col min="4611" max="4627" width="7.26953125" style="57" customWidth="1"/>
    <col min="4628" max="4864" width="9.1796875" style="57"/>
    <col min="4865" max="4865" width="4.7265625" style="57" customWidth="1"/>
    <col min="4866" max="4866" width="15" style="57" customWidth="1"/>
    <col min="4867" max="4883" width="7.26953125" style="57" customWidth="1"/>
    <col min="4884" max="5120" width="9.1796875" style="57"/>
    <col min="5121" max="5121" width="4.7265625" style="57" customWidth="1"/>
    <col min="5122" max="5122" width="15" style="57" customWidth="1"/>
    <col min="5123" max="5139" width="7.26953125" style="57" customWidth="1"/>
    <col min="5140" max="5376" width="9.1796875" style="57"/>
    <col min="5377" max="5377" width="4.7265625" style="57" customWidth="1"/>
    <col min="5378" max="5378" width="15" style="57" customWidth="1"/>
    <col min="5379" max="5395" width="7.26953125" style="57" customWidth="1"/>
    <col min="5396" max="5632" width="9.1796875" style="57"/>
    <col min="5633" max="5633" width="4.7265625" style="57" customWidth="1"/>
    <col min="5634" max="5634" width="15" style="57" customWidth="1"/>
    <col min="5635" max="5651" width="7.26953125" style="57" customWidth="1"/>
    <col min="5652" max="5888" width="9.1796875" style="57"/>
    <col min="5889" max="5889" width="4.7265625" style="57" customWidth="1"/>
    <col min="5890" max="5890" width="15" style="57" customWidth="1"/>
    <col min="5891" max="5907" width="7.26953125" style="57" customWidth="1"/>
    <col min="5908" max="6144" width="9.1796875" style="57"/>
    <col min="6145" max="6145" width="4.7265625" style="57" customWidth="1"/>
    <col min="6146" max="6146" width="15" style="57" customWidth="1"/>
    <col min="6147" max="6163" width="7.26953125" style="57" customWidth="1"/>
    <col min="6164" max="6400" width="9.1796875" style="57"/>
    <col min="6401" max="6401" width="4.7265625" style="57" customWidth="1"/>
    <col min="6402" max="6402" width="15" style="57" customWidth="1"/>
    <col min="6403" max="6419" width="7.26953125" style="57" customWidth="1"/>
    <col min="6420" max="6656" width="9.1796875" style="57"/>
    <col min="6657" max="6657" width="4.7265625" style="57" customWidth="1"/>
    <col min="6658" max="6658" width="15" style="57" customWidth="1"/>
    <col min="6659" max="6675" width="7.26953125" style="57" customWidth="1"/>
    <col min="6676" max="6912" width="9.1796875" style="57"/>
    <col min="6913" max="6913" width="4.7265625" style="57" customWidth="1"/>
    <col min="6914" max="6914" width="15" style="57" customWidth="1"/>
    <col min="6915" max="6931" width="7.26953125" style="57" customWidth="1"/>
    <col min="6932" max="7168" width="9.1796875" style="57"/>
    <col min="7169" max="7169" width="4.7265625" style="57" customWidth="1"/>
    <col min="7170" max="7170" width="15" style="57" customWidth="1"/>
    <col min="7171" max="7187" width="7.26953125" style="57" customWidth="1"/>
    <col min="7188" max="7424" width="9.1796875" style="57"/>
    <col min="7425" max="7425" width="4.7265625" style="57" customWidth="1"/>
    <col min="7426" max="7426" width="15" style="57" customWidth="1"/>
    <col min="7427" max="7443" width="7.26953125" style="57" customWidth="1"/>
    <col min="7444" max="7680" width="9.1796875" style="57"/>
    <col min="7681" max="7681" width="4.7265625" style="57" customWidth="1"/>
    <col min="7682" max="7682" width="15" style="57" customWidth="1"/>
    <col min="7683" max="7699" width="7.26953125" style="57" customWidth="1"/>
    <col min="7700" max="7936" width="9.1796875" style="57"/>
    <col min="7937" max="7937" width="4.7265625" style="57" customWidth="1"/>
    <col min="7938" max="7938" width="15" style="57" customWidth="1"/>
    <col min="7939" max="7955" width="7.26953125" style="57" customWidth="1"/>
    <col min="7956" max="8192" width="9.1796875" style="57"/>
    <col min="8193" max="8193" width="4.7265625" style="57" customWidth="1"/>
    <col min="8194" max="8194" width="15" style="57" customWidth="1"/>
    <col min="8195" max="8211" width="7.26953125" style="57" customWidth="1"/>
    <col min="8212" max="8448" width="9.1796875" style="57"/>
    <col min="8449" max="8449" width="4.7265625" style="57" customWidth="1"/>
    <col min="8450" max="8450" width="15" style="57" customWidth="1"/>
    <col min="8451" max="8467" width="7.26953125" style="57" customWidth="1"/>
    <col min="8468" max="8704" width="9.1796875" style="57"/>
    <col min="8705" max="8705" width="4.7265625" style="57" customWidth="1"/>
    <col min="8706" max="8706" width="15" style="57" customWidth="1"/>
    <col min="8707" max="8723" width="7.26953125" style="57" customWidth="1"/>
    <col min="8724" max="8960" width="9.1796875" style="57"/>
    <col min="8961" max="8961" width="4.7265625" style="57" customWidth="1"/>
    <col min="8962" max="8962" width="15" style="57" customWidth="1"/>
    <col min="8963" max="8979" width="7.26953125" style="57" customWidth="1"/>
    <col min="8980" max="9216" width="9.1796875" style="57"/>
    <col min="9217" max="9217" width="4.7265625" style="57" customWidth="1"/>
    <col min="9218" max="9218" width="15" style="57" customWidth="1"/>
    <col min="9219" max="9235" width="7.26953125" style="57" customWidth="1"/>
    <col min="9236" max="9472" width="9.1796875" style="57"/>
    <col min="9473" max="9473" width="4.7265625" style="57" customWidth="1"/>
    <col min="9474" max="9474" width="15" style="57" customWidth="1"/>
    <col min="9475" max="9491" width="7.26953125" style="57" customWidth="1"/>
    <col min="9492" max="9728" width="9.1796875" style="57"/>
    <col min="9729" max="9729" width="4.7265625" style="57" customWidth="1"/>
    <col min="9730" max="9730" width="15" style="57" customWidth="1"/>
    <col min="9731" max="9747" width="7.26953125" style="57" customWidth="1"/>
    <col min="9748" max="9984" width="9.1796875" style="57"/>
    <col min="9985" max="9985" width="4.7265625" style="57" customWidth="1"/>
    <col min="9986" max="9986" width="15" style="57" customWidth="1"/>
    <col min="9987" max="10003" width="7.26953125" style="57" customWidth="1"/>
    <col min="10004" max="10240" width="9.1796875" style="57"/>
    <col min="10241" max="10241" width="4.7265625" style="57" customWidth="1"/>
    <col min="10242" max="10242" width="15" style="57" customWidth="1"/>
    <col min="10243" max="10259" width="7.26953125" style="57" customWidth="1"/>
    <col min="10260" max="10496" width="9.1796875" style="57"/>
    <col min="10497" max="10497" width="4.7265625" style="57" customWidth="1"/>
    <col min="10498" max="10498" width="15" style="57" customWidth="1"/>
    <col min="10499" max="10515" width="7.26953125" style="57" customWidth="1"/>
    <col min="10516" max="10752" width="9.1796875" style="57"/>
    <col min="10753" max="10753" width="4.7265625" style="57" customWidth="1"/>
    <col min="10754" max="10754" width="15" style="57" customWidth="1"/>
    <col min="10755" max="10771" width="7.26953125" style="57" customWidth="1"/>
    <col min="10772" max="11008" width="9.1796875" style="57"/>
    <col min="11009" max="11009" width="4.7265625" style="57" customWidth="1"/>
    <col min="11010" max="11010" width="15" style="57" customWidth="1"/>
    <col min="11011" max="11027" width="7.26953125" style="57" customWidth="1"/>
    <col min="11028" max="11264" width="9.1796875" style="57"/>
    <col min="11265" max="11265" width="4.7265625" style="57" customWidth="1"/>
    <col min="11266" max="11266" width="15" style="57" customWidth="1"/>
    <col min="11267" max="11283" width="7.26953125" style="57" customWidth="1"/>
    <col min="11284" max="11520" width="9.1796875" style="57"/>
    <col min="11521" max="11521" width="4.7265625" style="57" customWidth="1"/>
    <col min="11522" max="11522" width="15" style="57" customWidth="1"/>
    <col min="11523" max="11539" width="7.26953125" style="57" customWidth="1"/>
    <col min="11540" max="11776" width="9.1796875" style="57"/>
    <col min="11777" max="11777" width="4.7265625" style="57" customWidth="1"/>
    <col min="11778" max="11778" width="15" style="57" customWidth="1"/>
    <col min="11779" max="11795" width="7.26953125" style="57" customWidth="1"/>
    <col min="11796" max="12032" width="9.1796875" style="57"/>
    <col min="12033" max="12033" width="4.7265625" style="57" customWidth="1"/>
    <col min="12034" max="12034" width="15" style="57" customWidth="1"/>
    <col min="12035" max="12051" width="7.26953125" style="57" customWidth="1"/>
    <col min="12052" max="12288" width="9.1796875" style="57"/>
    <col min="12289" max="12289" width="4.7265625" style="57" customWidth="1"/>
    <col min="12290" max="12290" width="15" style="57" customWidth="1"/>
    <col min="12291" max="12307" width="7.26953125" style="57" customWidth="1"/>
    <col min="12308" max="12544" width="9.1796875" style="57"/>
    <col min="12545" max="12545" width="4.7265625" style="57" customWidth="1"/>
    <col min="12546" max="12546" width="15" style="57" customWidth="1"/>
    <col min="12547" max="12563" width="7.26953125" style="57" customWidth="1"/>
    <col min="12564" max="12800" width="9.1796875" style="57"/>
    <col min="12801" max="12801" width="4.7265625" style="57" customWidth="1"/>
    <col min="12802" max="12802" width="15" style="57" customWidth="1"/>
    <col min="12803" max="12819" width="7.26953125" style="57" customWidth="1"/>
    <col min="12820" max="13056" width="9.1796875" style="57"/>
    <col min="13057" max="13057" width="4.7265625" style="57" customWidth="1"/>
    <col min="13058" max="13058" width="15" style="57" customWidth="1"/>
    <col min="13059" max="13075" width="7.26953125" style="57" customWidth="1"/>
    <col min="13076" max="13312" width="9.1796875" style="57"/>
    <col min="13313" max="13313" width="4.7265625" style="57" customWidth="1"/>
    <col min="13314" max="13314" width="15" style="57" customWidth="1"/>
    <col min="13315" max="13331" width="7.26953125" style="57" customWidth="1"/>
    <col min="13332" max="13568" width="9.1796875" style="57"/>
    <col min="13569" max="13569" width="4.7265625" style="57" customWidth="1"/>
    <col min="13570" max="13570" width="15" style="57" customWidth="1"/>
    <col min="13571" max="13587" width="7.26953125" style="57" customWidth="1"/>
    <col min="13588" max="13824" width="9.1796875" style="57"/>
    <col min="13825" max="13825" width="4.7265625" style="57" customWidth="1"/>
    <col min="13826" max="13826" width="15" style="57" customWidth="1"/>
    <col min="13827" max="13843" width="7.26953125" style="57" customWidth="1"/>
    <col min="13844" max="14080" width="9.1796875" style="57"/>
    <col min="14081" max="14081" width="4.7265625" style="57" customWidth="1"/>
    <col min="14082" max="14082" width="15" style="57" customWidth="1"/>
    <col min="14083" max="14099" width="7.26953125" style="57" customWidth="1"/>
    <col min="14100" max="14336" width="9.1796875" style="57"/>
    <col min="14337" max="14337" width="4.7265625" style="57" customWidth="1"/>
    <col min="14338" max="14338" width="15" style="57" customWidth="1"/>
    <col min="14339" max="14355" width="7.26953125" style="57" customWidth="1"/>
    <col min="14356" max="14592" width="9.1796875" style="57"/>
    <col min="14593" max="14593" width="4.7265625" style="57" customWidth="1"/>
    <col min="14594" max="14594" width="15" style="57" customWidth="1"/>
    <col min="14595" max="14611" width="7.26953125" style="57" customWidth="1"/>
    <col min="14612" max="14848" width="9.1796875" style="57"/>
    <col min="14849" max="14849" width="4.7265625" style="57" customWidth="1"/>
    <col min="14850" max="14850" width="15" style="57" customWidth="1"/>
    <col min="14851" max="14867" width="7.26953125" style="57" customWidth="1"/>
    <col min="14868" max="15104" width="9.1796875" style="57"/>
    <col min="15105" max="15105" width="4.7265625" style="57" customWidth="1"/>
    <col min="15106" max="15106" width="15" style="57" customWidth="1"/>
    <col min="15107" max="15123" width="7.26953125" style="57" customWidth="1"/>
    <col min="15124" max="15360" width="9.1796875" style="57"/>
    <col min="15361" max="15361" width="4.7265625" style="57" customWidth="1"/>
    <col min="15362" max="15362" width="15" style="57" customWidth="1"/>
    <col min="15363" max="15379" width="7.26953125" style="57" customWidth="1"/>
    <col min="15380" max="15616" width="9.1796875" style="57"/>
    <col min="15617" max="15617" width="4.7265625" style="57" customWidth="1"/>
    <col min="15618" max="15618" width="15" style="57" customWidth="1"/>
    <col min="15619" max="15635" width="7.26953125" style="57" customWidth="1"/>
    <col min="15636" max="15872" width="9.1796875" style="57"/>
    <col min="15873" max="15873" width="4.7265625" style="57" customWidth="1"/>
    <col min="15874" max="15874" width="15" style="57" customWidth="1"/>
    <col min="15875" max="15891" width="7.26953125" style="57" customWidth="1"/>
    <col min="15892" max="16128" width="9.1796875" style="57"/>
    <col min="16129" max="16129" width="4.7265625" style="57" customWidth="1"/>
    <col min="16130" max="16130" width="15" style="57" customWidth="1"/>
    <col min="16131" max="16147" width="7.26953125" style="57" customWidth="1"/>
    <col min="16148" max="16384" width="9.1796875" style="57"/>
  </cols>
  <sheetData>
    <row r="1" spans="2:19" ht="14.5">
      <c r="B1" t="s">
        <v>133</v>
      </c>
    </row>
    <row r="2" spans="2:19" ht="14.15" customHeight="1"/>
    <row r="3" spans="2:19" ht="14.15" customHeight="1"/>
    <row r="4" spans="2:19" ht="6" customHeight="1"/>
    <row r="5" spans="2:19" ht="13">
      <c r="I5" s="58"/>
      <c r="K5" s="58"/>
      <c r="L5" s="58"/>
      <c r="M5" s="58"/>
      <c r="O5" s="59"/>
      <c r="Q5" s="59" t="str">
        <f>'UPS WW Express letter-doc(IFC)'!P5</f>
        <v>2024 Rates</v>
      </c>
    </row>
    <row r="6" spans="2:19" ht="25">
      <c r="B6" s="60" t="s">
        <v>92</v>
      </c>
      <c r="C6" s="60"/>
      <c r="E6" s="60"/>
      <c r="H6" s="61"/>
      <c r="I6" s="60"/>
    </row>
    <row r="7" spans="2:19" ht="12.75" customHeight="1">
      <c r="B7" s="60"/>
      <c r="C7" s="60"/>
      <c r="E7" s="60"/>
      <c r="H7" s="61"/>
      <c r="I7" s="60"/>
    </row>
    <row r="8" spans="2:19" ht="32.5">
      <c r="B8" s="62" t="s">
        <v>43</v>
      </c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</row>
    <row r="9" spans="2:19" ht="12.75" customHeight="1">
      <c r="B9" s="65"/>
      <c r="C9" s="63"/>
      <c r="D9" s="63"/>
      <c r="E9" s="63"/>
      <c r="F9" s="63"/>
      <c r="G9" s="63"/>
      <c r="H9" s="64"/>
      <c r="I9" s="63"/>
      <c r="K9" s="63"/>
      <c r="L9" s="63"/>
      <c r="M9" s="63"/>
      <c r="N9" s="63"/>
      <c r="O9" s="63"/>
    </row>
    <row r="10" spans="2:19" ht="12.75" customHeight="1">
      <c r="B10" s="62"/>
      <c r="C10" s="63"/>
      <c r="D10" s="63"/>
      <c r="E10" s="63"/>
      <c r="F10" s="63"/>
      <c r="G10" s="63"/>
      <c r="H10" s="64"/>
      <c r="I10" s="63"/>
      <c r="K10" s="112" t="s">
        <v>44</v>
      </c>
      <c r="L10" s="112"/>
      <c r="O10" s="63"/>
      <c r="P10" s="112"/>
      <c r="Q10" s="112"/>
    </row>
    <row r="11" spans="2:19" ht="23.25" customHeight="1">
      <c r="B11" s="113" t="s">
        <v>45</v>
      </c>
      <c r="C11" s="63"/>
      <c r="D11" s="63"/>
      <c r="E11" s="63"/>
      <c r="F11" s="63"/>
      <c r="G11" s="63"/>
      <c r="H11" s="64"/>
      <c r="I11" s="63"/>
      <c r="K11" s="63"/>
      <c r="L11" s="63"/>
      <c r="M11" s="63"/>
      <c r="N11" s="63"/>
      <c r="O11" s="63"/>
    </row>
    <row r="12" spans="2:19" s="63" customFormat="1">
      <c r="B12" s="67" t="s">
        <v>2</v>
      </c>
      <c r="C12" s="68">
        <v>491</v>
      </c>
      <c r="D12" s="68">
        <v>494</v>
      </c>
      <c r="E12" s="68">
        <v>451</v>
      </c>
      <c r="F12" s="68">
        <v>452</v>
      </c>
      <c r="G12" s="68">
        <v>453</v>
      </c>
      <c r="H12" s="68">
        <v>454</v>
      </c>
      <c r="I12" s="68">
        <v>455</v>
      </c>
      <c r="J12" s="68">
        <v>456</v>
      </c>
      <c r="K12" s="68">
        <v>457</v>
      </c>
      <c r="L12" s="68">
        <v>458</v>
      </c>
      <c r="M12" s="68">
        <v>459</v>
      </c>
      <c r="N12" s="68">
        <v>461</v>
      </c>
      <c r="O12" s="68">
        <v>462</v>
      </c>
      <c r="P12" s="68">
        <v>463</v>
      </c>
      <c r="Q12" s="68">
        <v>470</v>
      </c>
      <c r="R12" s="114">
        <v>471</v>
      </c>
    </row>
    <row r="13" spans="2:19" s="72" customFormat="1" ht="12.75" customHeight="1">
      <c r="B13" s="116" t="s">
        <v>46</v>
      </c>
      <c r="C13" s="117">
        <v>8.6</v>
      </c>
      <c r="D13" s="117">
        <v>9.58</v>
      </c>
      <c r="E13" s="117">
        <v>16.920000000000002</v>
      </c>
      <c r="F13" s="117">
        <v>16.91</v>
      </c>
      <c r="G13" s="117">
        <v>20.72</v>
      </c>
      <c r="H13" s="117">
        <v>24.35</v>
      </c>
      <c r="I13" s="117">
        <v>32.96</v>
      </c>
      <c r="J13" s="117">
        <v>18.96</v>
      </c>
      <c r="K13" s="117">
        <v>21.65</v>
      </c>
      <c r="L13" s="117">
        <v>32.89</v>
      </c>
      <c r="M13" s="117">
        <v>21.19</v>
      </c>
      <c r="N13" s="117">
        <v>21.12</v>
      </c>
      <c r="O13" s="117">
        <v>25.16</v>
      </c>
      <c r="P13" s="117">
        <v>20.53</v>
      </c>
      <c r="Q13" s="117">
        <v>15.84</v>
      </c>
      <c r="R13" s="118">
        <v>17.87</v>
      </c>
    </row>
    <row r="14" spans="2:19" s="72" customFormat="1" ht="12.75" customHeight="1">
      <c r="B14" s="120" t="s">
        <v>47</v>
      </c>
      <c r="C14" s="121">
        <v>8.17</v>
      </c>
      <c r="D14" s="121">
        <v>9.19</v>
      </c>
      <c r="E14" s="121">
        <v>16.28</v>
      </c>
      <c r="F14" s="121">
        <v>16.12</v>
      </c>
      <c r="G14" s="121">
        <v>19.89</v>
      </c>
      <c r="H14" s="121">
        <v>23.39</v>
      </c>
      <c r="I14" s="121">
        <v>31.67</v>
      </c>
      <c r="J14" s="121">
        <v>18.16</v>
      </c>
      <c r="K14" s="121">
        <v>20.51</v>
      </c>
      <c r="L14" s="121">
        <v>31.57</v>
      </c>
      <c r="M14" s="121">
        <v>20.399999999999999</v>
      </c>
      <c r="N14" s="121">
        <v>20.23</v>
      </c>
      <c r="O14" s="121">
        <v>24.2</v>
      </c>
      <c r="P14" s="121">
        <v>19.75</v>
      </c>
      <c r="Q14" s="121">
        <v>15.09</v>
      </c>
      <c r="R14" s="122">
        <v>16.920000000000002</v>
      </c>
    </row>
    <row r="15" spans="2:19" s="81" customFormat="1" ht="12.75" customHeight="1">
      <c r="B15" s="116" t="s">
        <v>42</v>
      </c>
      <c r="C15" s="123">
        <v>1298.5999999999999</v>
      </c>
      <c r="D15" s="123">
        <v>1446.58</v>
      </c>
      <c r="E15" s="123">
        <v>2554.92</v>
      </c>
      <c r="F15" s="123">
        <v>2553.41</v>
      </c>
      <c r="G15" s="123">
        <v>3128.72</v>
      </c>
      <c r="H15" s="123">
        <v>3676.85</v>
      </c>
      <c r="I15" s="123">
        <v>4976.96</v>
      </c>
      <c r="J15" s="123">
        <v>2862.96</v>
      </c>
      <c r="K15" s="123">
        <v>3269.15</v>
      </c>
      <c r="L15" s="123">
        <v>4966.3900000000003</v>
      </c>
      <c r="M15" s="123">
        <v>3199.69</v>
      </c>
      <c r="N15" s="123">
        <v>3189.12</v>
      </c>
      <c r="O15" s="123">
        <v>3799.16</v>
      </c>
      <c r="P15" s="123">
        <v>3100.03</v>
      </c>
      <c r="Q15" s="123">
        <v>2391.84</v>
      </c>
      <c r="R15" s="124">
        <v>2698.37</v>
      </c>
    </row>
    <row r="16" spans="2:19" s="81" customFormat="1" ht="14.15" customHeight="1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2:19" s="81" customFormat="1" ht="14.15" customHeight="1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</row>
    <row r="18" spans="2:19" s="81" customFormat="1" ht="18" customHeight="1">
      <c r="B18" s="113" t="s">
        <v>48</v>
      </c>
      <c r="C18" s="63"/>
      <c r="D18" s="63"/>
      <c r="E18" s="63"/>
      <c r="F18" s="63"/>
      <c r="G18" s="63"/>
      <c r="H18" s="64"/>
      <c r="I18" s="64"/>
      <c r="J18" s="63"/>
      <c r="K18" s="57"/>
      <c r="L18" s="57"/>
      <c r="M18" s="63"/>
      <c r="N18" s="63"/>
      <c r="O18" s="63"/>
      <c r="P18" s="63"/>
      <c r="Q18" s="57"/>
      <c r="R18" s="57"/>
      <c r="S18" s="207"/>
    </row>
    <row r="19" spans="2:19" s="81" customFormat="1" ht="14.15" customHeight="1">
      <c r="B19" s="67" t="s">
        <v>2</v>
      </c>
      <c r="C19" s="68">
        <v>491</v>
      </c>
      <c r="D19" s="68">
        <v>494</v>
      </c>
      <c r="E19" s="68">
        <v>451</v>
      </c>
      <c r="F19" s="68">
        <v>452</v>
      </c>
      <c r="G19" s="68">
        <v>453</v>
      </c>
      <c r="H19" s="68">
        <v>454</v>
      </c>
      <c r="I19" s="68">
        <v>455</v>
      </c>
      <c r="J19" s="68">
        <v>456</v>
      </c>
      <c r="K19" s="68">
        <v>457</v>
      </c>
      <c r="L19" s="68">
        <v>458</v>
      </c>
      <c r="M19" s="68">
        <v>459</v>
      </c>
      <c r="N19" s="68">
        <v>461</v>
      </c>
      <c r="O19" s="68">
        <v>462</v>
      </c>
      <c r="P19" s="68">
        <v>463</v>
      </c>
      <c r="Q19" s="68">
        <v>470</v>
      </c>
      <c r="R19" s="114">
        <v>471</v>
      </c>
      <c r="S19" s="57"/>
    </row>
    <row r="20" spans="2:19" s="81" customFormat="1" ht="14.15" customHeight="1">
      <c r="B20" s="116" t="s">
        <v>46</v>
      </c>
      <c r="C20" s="117">
        <v>8.26</v>
      </c>
      <c r="D20" s="117">
        <v>9.1999999999999993</v>
      </c>
      <c r="E20" s="117">
        <v>16.559999999999999</v>
      </c>
      <c r="F20" s="117">
        <v>16.43</v>
      </c>
      <c r="G20" s="117">
        <v>20.239999999999998</v>
      </c>
      <c r="H20" s="117">
        <v>23.87</v>
      </c>
      <c r="I20" s="117">
        <v>32.520000000000003</v>
      </c>
      <c r="J20" s="117">
        <v>18.5</v>
      </c>
      <c r="K20" s="117">
        <v>21.31</v>
      </c>
      <c r="L20" s="117">
        <v>32.43</v>
      </c>
      <c r="M20" s="117">
        <v>20.81</v>
      </c>
      <c r="N20" s="117">
        <v>20.64</v>
      </c>
      <c r="O20" s="117">
        <v>24.66</v>
      </c>
      <c r="P20" s="117">
        <v>20.149999999999999</v>
      </c>
      <c r="Q20" s="117">
        <v>15.38</v>
      </c>
      <c r="R20" s="118">
        <v>17.41</v>
      </c>
      <c r="S20" s="57"/>
    </row>
    <row r="21" spans="2:19" s="81" customFormat="1" ht="14.15" customHeight="1">
      <c r="B21" s="120" t="s">
        <v>47</v>
      </c>
      <c r="C21" s="121">
        <v>7.83</v>
      </c>
      <c r="D21" s="121">
        <v>8.81</v>
      </c>
      <c r="E21" s="121">
        <v>15.92</v>
      </c>
      <c r="F21" s="121">
        <v>15.64</v>
      </c>
      <c r="G21" s="121">
        <v>19.41</v>
      </c>
      <c r="H21" s="121">
        <v>22.91</v>
      </c>
      <c r="I21" s="121">
        <v>31.23</v>
      </c>
      <c r="J21" s="121">
        <v>17.7</v>
      </c>
      <c r="K21" s="121">
        <v>20.170000000000002</v>
      </c>
      <c r="L21" s="121">
        <v>31.11</v>
      </c>
      <c r="M21" s="121">
        <v>20.02</v>
      </c>
      <c r="N21" s="121">
        <v>19.75</v>
      </c>
      <c r="O21" s="121">
        <v>23.7</v>
      </c>
      <c r="P21" s="121">
        <v>19.38</v>
      </c>
      <c r="Q21" s="121">
        <v>14.63</v>
      </c>
      <c r="R21" s="122">
        <v>16.46</v>
      </c>
      <c r="S21" s="57"/>
    </row>
    <row r="22" spans="2:19" s="81" customFormat="1" ht="14.15" customHeight="1">
      <c r="B22" s="116" t="s">
        <v>42</v>
      </c>
      <c r="C22" s="123">
        <v>1247.26</v>
      </c>
      <c r="D22" s="123">
        <v>1389.2</v>
      </c>
      <c r="E22" s="123">
        <v>2500.56</v>
      </c>
      <c r="F22" s="123">
        <v>2480.9299999999998</v>
      </c>
      <c r="G22" s="123">
        <v>3056.24</v>
      </c>
      <c r="H22" s="123">
        <v>3604.37</v>
      </c>
      <c r="I22" s="123">
        <v>4910.5200000000004</v>
      </c>
      <c r="J22" s="123">
        <v>2793.5</v>
      </c>
      <c r="K22" s="123">
        <v>3217.81</v>
      </c>
      <c r="L22" s="123">
        <v>4896.93</v>
      </c>
      <c r="M22" s="123">
        <v>3142.31</v>
      </c>
      <c r="N22" s="123">
        <v>3116.64</v>
      </c>
      <c r="O22" s="123">
        <v>3723.66</v>
      </c>
      <c r="P22" s="123">
        <v>3042.65</v>
      </c>
      <c r="Q22" s="123">
        <v>2322.38</v>
      </c>
      <c r="R22" s="124">
        <v>2628.91</v>
      </c>
      <c r="S22" s="208"/>
    </row>
    <row r="23" spans="2:19" s="81" customFormat="1" ht="14.15" customHeight="1">
      <c r="B23" s="57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</row>
    <row r="24" spans="2:19" s="81" customFormat="1" ht="14.15" customHeight="1">
      <c r="B24" s="91" t="s">
        <v>5</v>
      </c>
      <c r="C24" s="210"/>
      <c r="D24" s="210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</row>
    <row r="25" spans="2:19" s="81" customFormat="1" ht="14.15" customHeight="1">
      <c r="B25" s="57"/>
      <c r="C25" s="210"/>
      <c r="D25" s="210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</row>
    <row r="26" spans="2:19" s="81" customFormat="1" ht="14.15" customHeight="1">
      <c r="B26" s="57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</row>
    <row r="27" spans="2:19" s="81" customFormat="1" ht="14.15" customHeight="1">
      <c r="B27" s="57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57"/>
    </row>
    <row r="28" spans="2:19" s="81" customFormat="1" ht="14.15" customHeight="1">
      <c r="B28" s="57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57"/>
    </row>
    <row r="29" spans="2:19" s="81" customFormat="1" ht="14.15" customHeight="1">
      <c r="B29" s="57"/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57"/>
    </row>
    <row r="30" spans="2:19" s="81" customFormat="1" ht="14.15" customHeight="1">
      <c r="B30" s="57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57"/>
    </row>
    <row r="31" spans="2:19" ht="12.75" customHeight="1"/>
    <row r="32" spans="2:19" ht="12.75" customHeight="1"/>
    <row r="33" spans="1:3" ht="12.75" customHeight="1"/>
    <row r="34" spans="1:3" ht="12.75" customHeight="1"/>
    <row r="35" spans="1:3" ht="12.75" customHeight="1"/>
    <row r="36" spans="1:3" ht="12.75" customHeight="1"/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/>
    <row r="42" spans="1:3" ht="12.75" customHeight="1"/>
    <row r="43" spans="1:3" ht="12.75" customHeight="1"/>
    <row r="44" spans="1:3" ht="12.75" customHeight="1"/>
    <row r="45" spans="1:3" ht="12.75" customHeight="1">
      <c r="A45" s="92"/>
      <c r="C45" s="92"/>
    </row>
    <row r="46" spans="1:3" ht="12.75" customHeight="1"/>
  </sheetData>
  <pageMargins left="0.25" right="0.25" top="0.75" bottom="0.75" header="0.3" footer="0.3"/>
  <pageSetup scale="7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3185-BD6B-4BDB-89BC-CD133B336465}">
  <sheetPr>
    <tabColor indexed="60"/>
    <pageSetUpPr fitToPage="1"/>
  </sheetPr>
  <dimension ref="A1:M217"/>
  <sheetViews>
    <sheetView showGridLines="0" zoomScaleNormal="100" workbookViewId="0">
      <selection activeCell="B1" sqref="B1"/>
    </sheetView>
  </sheetViews>
  <sheetFormatPr defaultRowHeight="12.5"/>
  <cols>
    <col min="1" max="1" width="4.81640625" style="1" customWidth="1"/>
    <col min="2" max="2" width="6.54296875" style="1" customWidth="1"/>
    <col min="3" max="7" width="7.81640625" style="1" customWidth="1"/>
    <col min="8" max="12" width="8.54296875" style="1" customWidth="1"/>
    <col min="13" max="13" width="5.54296875" style="1" customWidth="1"/>
    <col min="14" max="256" width="9.1796875" style="1"/>
    <col min="257" max="257" width="4.81640625" style="1" customWidth="1"/>
    <col min="258" max="258" width="6.54296875" style="1" customWidth="1"/>
    <col min="259" max="263" width="7.81640625" style="1" customWidth="1"/>
    <col min="264" max="268" width="8.54296875" style="1" customWidth="1"/>
    <col min="269" max="269" width="3.81640625" style="1" customWidth="1"/>
    <col min="270" max="512" width="9.1796875" style="1"/>
    <col min="513" max="513" width="4.81640625" style="1" customWidth="1"/>
    <col min="514" max="514" width="6.54296875" style="1" customWidth="1"/>
    <col min="515" max="519" width="7.81640625" style="1" customWidth="1"/>
    <col min="520" max="524" width="8.54296875" style="1" customWidth="1"/>
    <col min="525" max="525" width="3.81640625" style="1" customWidth="1"/>
    <col min="526" max="768" width="9.1796875" style="1"/>
    <col min="769" max="769" width="4.81640625" style="1" customWidth="1"/>
    <col min="770" max="770" width="6.54296875" style="1" customWidth="1"/>
    <col min="771" max="775" width="7.81640625" style="1" customWidth="1"/>
    <col min="776" max="780" width="8.54296875" style="1" customWidth="1"/>
    <col min="781" max="781" width="3.81640625" style="1" customWidth="1"/>
    <col min="782" max="1024" width="9.1796875" style="1"/>
    <col min="1025" max="1025" width="4.81640625" style="1" customWidth="1"/>
    <col min="1026" max="1026" width="6.54296875" style="1" customWidth="1"/>
    <col min="1027" max="1031" width="7.81640625" style="1" customWidth="1"/>
    <col min="1032" max="1036" width="8.54296875" style="1" customWidth="1"/>
    <col min="1037" max="1037" width="3.81640625" style="1" customWidth="1"/>
    <col min="1038" max="1280" width="9.1796875" style="1"/>
    <col min="1281" max="1281" width="4.81640625" style="1" customWidth="1"/>
    <col min="1282" max="1282" width="6.54296875" style="1" customWidth="1"/>
    <col min="1283" max="1287" width="7.81640625" style="1" customWidth="1"/>
    <col min="1288" max="1292" width="8.54296875" style="1" customWidth="1"/>
    <col min="1293" max="1293" width="3.81640625" style="1" customWidth="1"/>
    <col min="1294" max="1536" width="9.1796875" style="1"/>
    <col min="1537" max="1537" width="4.81640625" style="1" customWidth="1"/>
    <col min="1538" max="1538" width="6.54296875" style="1" customWidth="1"/>
    <col min="1539" max="1543" width="7.81640625" style="1" customWidth="1"/>
    <col min="1544" max="1548" width="8.54296875" style="1" customWidth="1"/>
    <col min="1549" max="1549" width="3.81640625" style="1" customWidth="1"/>
    <col min="1550" max="1792" width="9.1796875" style="1"/>
    <col min="1793" max="1793" width="4.81640625" style="1" customWidth="1"/>
    <col min="1794" max="1794" width="6.54296875" style="1" customWidth="1"/>
    <col min="1795" max="1799" width="7.81640625" style="1" customWidth="1"/>
    <col min="1800" max="1804" width="8.54296875" style="1" customWidth="1"/>
    <col min="1805" max="1805" width="3.81640625" style="1" customWidth="1"/>
    <col min="1806" max="2048" width="9.1796875" style="1"/>
    <col min="2049" max="2049" width="4.81640625" style="1" customWidth="1"/>
    <col min="2050" max="2050" width="6.54296875" style="1" customWidth="1"/>
    <col min="2051" max="2055" width="7.81640625" style="1" customWidth="1"/>
    <col min="2056" max="2060" width="8.54296875" style="1" customWidth="1"/>
    <col min="2061" max="2061" width="3.81640625" style="1" customWidth="1"/>
    <col min="2062" max="2304" width="9.1796875" style="1"/>
    <col min="2305" max="2305" width="4.81640625" style="1" customWidth="1"/>
    <col min="2306" max="2306" width="6.54296875" style="1" customWidth="1"/>
    <col min="2307" max="2311" width="7.81640625" style="1" customWidth="1"/>
    <col min="2312" max="2316" width="8.54296875" style="1" customWidth="1"/>
    <col min="2317" max="2317" width="3.81640625" style="1" customWidth="1"/>
    <col min="2318" max="2560" width="9.1796875" style="1"/>
    <col min="2561" max="2561" width="4.81640625" style="1" customWidth="1"/>
    <col min="2562" max="2562" width="6.54296875" style="1" customWidth="1"/>
    <col min="2563" max="2567" width="7.81640625" style="1" customWidth="1"/>
    <col min="2568" max="2572" width="8.54296875" style="1" customWidth="1"/>
    <col min="2573" max="2573" width="3.81640625" style="1" customWidth="1"/>
    <col min="2574" max="2816" width="9.1796875" style="1"/>
    <col min="2817" max="2817" width="4.81640625" style="1" customWidth="1"/>
    <col min="2818" max="2818" width="6.54296875" style="1" customWidth="1"/>
    <col min="2819" max="2823" width="7.81640625" style="1" customWidth="1"/>
    <col min="2824" max="2828" width="8.54296875" style="1" customWidth="1"/>
    <col min="2829" max="2829" width="3.81640625" style="1" customWidth="1"/>
    <col min="2830" max="3072" width="9.1796875" style="1"/>
    <col min="3073" max="3073" width="4.81640625" style="1" customWidth="1"/>
    <col min="3074" max="3074" width="6.54296875" style="1" customWidth="1"/>
    <col min="3075" max="3079" width="7.81640625" style="1" customWidth="1"/>
    <col min="3080" max="3084" width="8.54296875" style="1" customWidth="1"/>
    <col min="3085" max="3085" width="3.81640625" style="1" customWidth="1"/>
    <col min="3086" max="3328" width="9.1796875" style="1"/>
    <col min="3329" max="3329" width="4.81640625" style="1" customWidth="1"/>
    <col min="3330" max="3330" width="6.54296875" style="1" customWidth="1"/>
    <col min="3331" max="3335" width="7.81640625" style="1" customWidth="1"/>
    <col min="3336" max="3340" width="8.54296875" style="1" customWidth="1"/>
    <col min="3341" max="3341" width="3.81640625" style="1" customWidth="1"/>
    <col min="3342" max="3584" width="9.1796875" style="1"/>
    <col min="3585" max="3585" width="4.81640625" style="1" customWidth="1"/>
    <col min="3586" max="3586" width="6.54296875" style="1" customWidth="1"/>
    <col min="3587" max="3591" width="7.81640625" style="1" customWidth="1"/>
    <col min="3592" max="3596" width="8.54296875" style="1" customWidth="1"/>
    <col min="3597" max="3597" width="3.81640625" style="1" customWidth="1"/>
    <col min="3598" max="3840" width="9.1796875" style="1"/>
    <col min="3841" max="3841" width="4.81640625" style="1" customWidth="1"/>
    <col min="3842" max="3842" width="6.54296875" style="1" customWidth="1"/>
    <col min="3843" max="3847" width="7.81640625" style="1" customWidth="1"/>
    <col min="3848" max="3852" width="8.54296875" style="1" customWidth="1"/>
    <col min="3853" max="3853" width="3.81640625" style="1" customWidth="1"/>
    <col min="3854" max="4096" width="9.1796875" style="1"/>
    <col min="4097" max="4097" width="4.81640625" style="1" customWidth="1"/>
    <col min="4098" max="4098" width="6.54296875" style="1" customWidth="1"/>
    <col min="4099" max="4103" width="7.81640625" style="1" customWidth="1"/>
    <col min="4104" max="4108" width="8.54296875" style="1" customWidth="1"/>
    <col min="4109" max="4109" width="3.81640625" style="1" customWidth="1"/>
    <col min="4110" max="4352" width="9.1796875" style="1"/>
    <col min="4353" max="4353" width="4.81640625" style="1" customWidth="1"/>
    <col min="4354" max="4354" width="6.54296875" style="1" customWidth="1"/>
    <col min="4355" max="4359" width="7.81640625" style="1" customWidth="1"/>
    <col min="4360" max="4364" width="8.54296875" style="1" customWidth="1"/>
    <col min="4365" max="4365" width="3.81640625" style="1" customWidth="1"/>
    <col min="4366" max="4608" width="9.1796875" style="1"/>
    <col min="4609" max="4609" width="4.81640625" style="1" customWidth="1"/>
    <col min="4610" max="4610" width="6.54296875" style="1" customWidth="1"/>
    <col min="4611" max="4615" width="7.81640625" style="1" customWidth="1"/>
    <col min="4616" max="4620" width="8.54296875" style="1" customWidth="1"/>
    <col min="4621" max="4621" width="3.81640625" style="1" customWidth="1"/>
    <col min="4622" max="4864" width="9.1796875" style="1"/>
    <col min="4865" max="4865" width="4.81640625" style="1" customWidth="1"/>
    <col min="4866" max="4866" width="6.54296875" style="1" customWidth="1"/>
    <col min="4867" max="4871" width="7.81640625" style="1" customWidth="1"/>
    <col min="4872" max="4876" width="8.54296875" style="1" customWidth="1"/>
    <col min="4877" max="4877" width="3.81640625" style="1" customWidth="1"/>
    <col min="4878" max="5120" width="9.1796875" style="1"/>
    <col min="5121" max="5121" width="4.81640625" style="1" customWidth="1"/>
    <col min="5122" max="5122" width="6.54296875" style="1" customWidth="1"/>
    <col min="5123" max="5127" width="7.81640625" style="1" customWidth="1"/>
    <col min="5128" max="5132" width="8.54296875" style="1" customWidth="1"/>
    <col min="5133" max="5133" width="3.81640625" style="1" customWidth="1"/>
    <col min="5134" max="5376" width="9.1796875" style="1"/>
    <col min="5377" max="5377" width="4.81640625" style="1" customWidth="1"/>
    <col min="5378" max="5378" width="6.54296875" style="1" customWidth="1"/>
    <col min="5379" max="5383" width="7.81640625" style="1" customWidth="1"/>
    <col min="5384" max="5388" width="8.54296875" style="1" customWidth="1"/>
    <col min="5389" max="5389" width="3.81640625" style="1" customWidth="1"/>
    <col min="5390" max="5632" width="9.1796875" style="1"/>
    <col min="5633" max="5633" width="4.81640625" style="1" customWidth="1"/>
    <col min="5634" max="5634" width="6.54296875" style="1" customWidth="1"/>
    <col min="5635" max="5639" width="7.81640625" style="1" customWidth="1"/>
    <col min="5640" max="5644" width="8.54296875" style="1" customWidth="1"/>
    <col min="5645" max="5645" width="3.81640625" style="1" customWidth="1"/>
    <col min="5646" max="5888" width="9.1796875" style="1"/>
    <col min="5889" max="5889" width="4.81640625" style="1" customWidth="1"/>
    <col min="5890" max="5890" width="6.54296875" style="1" customWidth="1"/>
    <col min="5891" max="5895" width="7.81640625" style="1" customWidth="1"/>
    <col min="5896" max="5900" width="8.54296875" style="1" customWidth="1"/>
    <col min="5901" max="5901" width="3.81640625" style="1" customWidth="1"/>
    <col min="5902" max="6144" width="9.1796875" style="1"/>
    <col min="6145" max="6145" width="4.81640625" style="1" customWidth="1"/>
    <col min="6146" max="6146" width="6.54296875" style="1" customWidth="1"/>
    <col min="6147" max="6151" width="7.81640625" style="1" customWidth="1"/>
    <col min="6152" max="6156" width="8.54296875" style="1" customWidth="1"/>
    <col min="6157" max="6157" width="3.81640625" style="1" customWidth="1"/>
    <col min="6158" max="6400" width="9.1796875" style="1"/>
    <col min="6401" max="6401" width="4.81640625" style="1" customWidth="1"/>
    <col min="6402" max="6402" width="6.54296875" style="1" customWidth="1"/>
    <col min="6403" max="6407" width="7.81640625" style="1" customWidth="1"/>
    <col min="6408" max="6412" width="8.54296875" style="1" customWidth="1"/>
    <col min="6413" max="6413" width="3.81640625" style="1" customWidth="1"/>
    <col min="6414" max="6656" width="9.1796875" style="1"/>
    <col min="6657" max="6657" width="4.81640625" style="1" customWidth="1"/>
    <col min="6658" max="6658" width="6.54296875" style="1" customWidth="1"/>
    <col min="6659" max="6663" width="7.81640625" style="1" customWidth="1"/>
    <col min="6664" max="6668" width="8.54296875" style="1" customWidth="1"/>
    <col min="6669" max="6669" width="3.81640625" style="1" customWidth="1"/>
    <col min="6670" max="6912" width="9.1796875" style="1"/>
    <col min="6913" max="6913" width="4.81640625" style="1" customWidth="1"/>
    <col min="6914" max="6914" width="6.54296875" style="1" customWidth="1"/>
    <col min="6915" max="6919" width="7.81640625" style="1" customWidth="1"/>
    <col min="6920" max="6924" width="8.54296875" style="1" customWidth="1"/>
    <col min="6925" max="6925" width="3.81640625" style="1" customWidth="1"/>
    <col min="6926" max="7168" width="9.1796875" style="1"/>
    <col min="7169" max="7169" width="4.81640625" style="1" customWidth="1"/>
    <col min="7170" max="7170" width="6.54296875" style="1" customWidth="1"/>
    <col min="7171" max="7175" width="7.81640625" style="1" customWidth="1"/>
    <col min="7176" max="7180" width="8.54296875" style="1" customWidth="1"/>
    <col min="7181" max="7181" width="3.81640625" style="1" customWidth="1"/>
    <col min="7182" max="7424" width="9.1796875" style="1"/>
    <col min="7425" max="7425" width="4.81640625" style="1" customWidth="1"/>
    <col min="7426" max="7426" width="6.54296875" style="1" customWidth="1"/>
    <col min="7427" max="7431" width="7.81640625" style="1" customWidth="1"/>
    <col min="7432" max="7436" width="8.54296875" style="1" customWidth="1"/>
    <col min="7437" max="7437" width="3.81640625" style="1" customWidth="1"/>
    <col min="7438" max="7680" width="9.1796875" style="1"/>
    <col min="7681" max="7681" width="4.81640625" style="1" customWidth="1"/>
    <col min="7682" max="7682" width="6.54296875" style="1" customWidth="1"/>
    <col min="7683" max="7687" width="7.81640625" style="1" customWidth="1"/>
    <col min="7688" max="7692" width="8.54296875" style="1" customWidth="1"/>
    <col min="7693" max="7693" width="3.81640625" style="1" customWidth="1"/>
    <col min="7694" max="7936" width="9.1796875" style="1"/>
    <col min="7937" max="7937" width="4.81640625" style="1" customWidth="1"/>
    <col min="7938" max="7938" width="6.54296875" style="1" customWidth="1"/>
    <col min="7939" max="7943" width="7.81640625" style="1" customWidth="1"/>
    <col min="7944" max="7948" width="8.54296875" style="1" customWidth="1"/>
    <col min="7949" max="7949" width="3.81640625" style="1" customWidth="1"/>
    <col min="7950" max="8192" width="9.1796875" style="1"/>
    <col min="8193" max="8193" width="4.81640625" style="1" customWidth="1"/>
    <col min="8194" max="8194" width="6.54296875" style="1" customWidth="1"/>
    <col min="8195" max="8199" width="7.81640625" style="1" customWidth="1"/>
    <col min="8200" max="8204" width="8.54296875" style="1" customWidth="1"/>
    <col min="8205" max="8205" width="3.81640625" style="1" customWidth="1"/>
    <col min="8206" max="8448" width="9.1796875" style="1"/>
    <col min="8449" max="8449" width="4.81640625" style="1" customWidth="1"/>
    <col min="8450" max="8450" width="6.54296875" style="1" customWidth="1"/>
    <col min="8451" max="8455" width="7.81640625" style="1" customWidth="1"/>
    <col min="8456" max="8460" width="8.54296875" style="1" customWidth="1"/>
    <col min="8461" max="8461" width="3.81640625" style="1" customWidth="1"/>
    <col min="8462" max="8704" width="9.1796875" style="1"/>
    <col min="8705" max="8705" width="4.81640625" style="1" customWidth="1"/>
    <col min="8706" max="8706" width="6.54296875" style="1" customWidth="1"/>
    <col min="8707" max="8711" width="7.81640625" style="1" customWidth="1"/>
    <col min="8712" max="8716" width="8.54296875" style="1" customWidth="1"/>
    <col min="8717" max="8717" width="3.81640625" style="1" customWidth="1"/>
    <col min="8718" max="8960" width="9.1796875" style="1"/>
    <col min="8961" max="8961" width="4.81640625" style="1" customWidth="1"/>
    <col min="8962" max="8962" width="6.54296875" style="1" customWidth="1"/>
    <col min="8963" max="8967" width="7.81640625" style="1" customWidth="1"/>
    <col min="8968" max="8972" width="8.54296875" style="1" customWidth="1"/>
    <col min="8973" max="8973" width="3.81640625" style="1" customWidth="1"/>
    <col min="8974" max="9216" width="9.1796875" style="1"/>
    <col min="9217" max="9217" width="4.81640625" style="1" customWidth="1"/>
    <col min="9218" max="9218" width="6.54296875" style="1" customWidth="1"/>
    <col min="9219" max="9223" width="7.81640625" style="1" customWidth="1"/>
    <col min="9224" max="9228" width="8.54296875" style="1" customWidth="1"/>
    <col min="9229" max="9229" width="3.81640625" style="1" customWidth="1"/>
    <col min="9230" max="9472" width="9.1796875" style="1"/>
    <col min="9473" max="9473" width="4.81640625" style="1" customWidth="1"/>
    <col min="9474" max="9474" width="6.54296875" style="1" customWidth="1"/>
    <col min="9475" max="9479" width="7.81640625" style="1" customWidth="1"/>
    <col min="9480" max="9484" width="8.54296875" style="1" customWidth="1"/>
    <col min="9485" max="9485" width="3.81640625" style="1" customWidth="1"/>
    <col min="9486" max="9728" width="9.1796875" style="1"/>
    <col min="9729" max="9729" width="4.81640625" style="1" customWidth="1"/>
    <col min="9730" max="9730" width="6.54296875" style="1" customWidth="1"/>
    <col min="9731" max="9735" width="7.81640625" style="1" customWidth="1"/>
    <col min="9736" max="9740" width="8.54296875" style="1" customWidth="1"/>
    <col min="9741" max="9741" width="3.81640625" style="1" customWidth="1"/>
    <col min="9742" max="9984" width="9.1796875" style="1"/>
    <col min="9985" max="9985" width="4.81640625" style="1" customWidth="1"/>
    <col min="9986" max="9986" width="6.54296875" style="1" customWidth="1"/>
    <col min="9987" max="9991" width="7.81640625" style="1" customWidth="1"/>
    <col min="9992" max="9996" width="8.54296875" style="1" customWidth="1"/>
    <col min="9997" max="9997" width="3.81640625" style="1" customWidth="1"/>
    <col min="9998" max="10240" width="9.1796875" style="1"/>
    <col min="10241" max="10241" width="4.81640625" style="1" customWidth="1"/>
    <col min="10242" max="10242" width="6.54296875" style="1" customWidth="1"/>
    <col min="10243" max="10247" width="7.81640625" style="1" customWidth="1"/>
    <col min="10248" max="10252" width="8.54296875" style="1" customWidth="1"/>
    <col min="10253" max="10253" width="3.81640625" style="1" customWidth="1"/>
    <col min="10254" max="10496" width="9.1796875" style="1"/>
    <col min="10497" max="10497" width="4.81640625" style="1" customWidth="1"/>
    <col min="10498" max="10498" width="6.54296875" style="1" customWidth="1"/>
    <col min="10499" max="10503" width="7.81640625" style="1" customWidth="1"/>
    <col min="10504" max="10508" width="8.54296875" style="1" customWidth="1"/>
    <col min="10509" max="10509" width="3.81640625" style="1" customWidth="1"/>
    <col min="10510" max="10752" width="9.1796875" style="1"/>
    <col min="10753" max="10753" width="4.81640625" style="1" customWidth="1"/>
    <col min="10754" max="10754" width="6.54296875" style="1" customWidth="1"/>
    <col min="10755" max="10759" width="7.81640625" style="1" customWidth="1"/>
    <col min="10760" max="10764" width="8.54296875" style="1" customWidth="1"/>
    <col min="10765" max="10765" width="3.81640625" style="1" customWidth="1"/>
    <col min="10766" max="11008" width="9.1796875" style="1"/>
    <col min="11009" max="11009" width="4.81640625" style="1" customWidth="1"/>
    <col min="11010" max="11010" width="6.54296875" style="1" customWidth="1"/>
    <col min="11011" max="11015" width="7.81640625" style="1" customWidth="1"/>
    <col min="11016" max="11020" width="8.54296875" style="1" customWidth="1"/>
    <col min="11021" max="11021" width="3.81640625" style="1" customWidth="1"/>
    <col min="11022" max="11264" width="9.1796875" style="1"/>
    <col min="11265" max="11265" width="4.81640625" style="1" customWidth="1"/>
    <col min="11266" max="11266" width="6.54296875" style="1" customWidth="1"/>
    <col min="11267" max="11271" width="7.81640625" style="1" customWidth="1"/>
    <col min="11272" max="11276" width="8.54296875" style="1" customWidth="1"/>
    <col min="11277" max="11277" width="3.81640625" style="1" customWidth="1"/>
    <col min="11278" max="11520" width="9.1796875" style="1"/>
    <col min="11521" max="11521" width="4.81640625" style="1" customWidth="1"/>
    <col min="11522" max="11522" width="6.54296875" style="1" customWidth="1"/>
    <col min="11523" max="11527" width="7.81640625" style="1" customWidth="1"/>
    <col min="11528" max="11532" width="8.54296875" style="1" customWidth="1"/>
    <col min="11533" max="11533" width="3.81640625" style="1" customWidth="1"/>
    <col min="11534" max="11776" width="9.1796875" style="1"/>
    <col min="11777" max="11777" width="4.81640625" style="1" customWidth="1"/>
    <col min="11778" max="11778" width="6.54296875" style="1" customWidth="1"/>
    <col min="11779" max="11783" width="7.81640625" style="1" customWidth="1"/>
    <col min="11784" max="11788" width="8.54296875" style="1" customWidth="1"/>
    <col min="11789" max="11789" width="3.81640625" style="1" customWidth="1"/>
    <col min="11790" max="12032" width="9.1796875" style="1"/>
    <col min="12033" max="12033" width="4.81640625" style="1" customWidth="1"/>
    <col min="12034" max="12034" width="6.54296875" style="1" customWidth="1"/>
    <col min="12035" max="12039" width="7.81640625" style="1" customWidth="1"/>
    <col min="12040" max="12044" width="8.54296875" style="1" customWidth="1"/>
    <col min="12045" max="12045" width="3.81640625" style="1" customWidth="1"/>
    <col min="12046" max="12288" width="9.1796875" style="1"/>
    <col min="12289" max="12289" width="4.81640625" style="1" customWidth="1"/>
    <col min="12290" max="12290" width="6.54296875" style="1" customWidth="1"/>
    <col min="12291" max="12295" width="7.81640625" style="1" customWidth="1"/>
    <col min="12296" max="12300" width="8.54296875" style="1" customWidth="1"/>
    <col min="12301" max="12301" width="3.81640625" style="1" customWidth="1"/>
    <col min="12302" max="12544" width="9.1796875" style="1"/>
    <col min="12545" max="12545" width="4.81640625" style="1" customWidth="1"/>
    <col min="12546" max="12546" width="6.54296875" style="1" customWidth="1"/>
    <col min="12547" max="12551" width="7.81640625" style="1" customWidth="1"/>
    <col min="12552" max="12556" width="8.54296875" style="1" customWidth="1"/>
    <col min="12557" max="12557" width="3.81640625" style="1" customWidth="1"/>
    <col min="12558" max="12800" width="9.1796875" style="1"/>
    <col min="12801" max="12801" width="4.81640625" style="1" customWidth="1"/>
    <col min="12802" max="12802" width="6.54296875" style="1" customWidth="1"/>
    <col min="12803" max="12807" width="7.81640625" style="1" customWidth="1"/>
    <col min="12808" max="12812" width="8.54296875" style="1" customWidth="1"/>
    <col min="12813" max="12813" width="3.81640625" style="1" customWidth="1"/>
    <col min="12814" max="13056" width="9.1796875" style="1"/>
    <col min="13057" max="13057" width="4.81640625" style="1" customWidth="1"/>
    <col min="13058" max="13058" width="6.54296875" style="1" customWidth="1"/>
    <col min="13059" max="13063" width="7.81640625" style="1" customWidth="1"/>
    <col min="13064" max="13068" width="8.54296875" style="1" customWidth="1"/>
    <col min="13069" max="13069" width="3.81640625" style="1" customWidth="1"/>
    <col min="13070" max="13312" width="9.1796875" style="1"/>
    <col min="13313" max="13313" width="4.81640625" style="1" customWidth="1"/>
    <col min="13314" max="13314" width="6.54296875" style="1" customWidth="1"/>
    <col min="13315" max="13319" width="7.81640625" style="1" customWidth="1"/>
    <col min="13320" max="13324" width="8.54296875" style="1" customWidth="1"/>
    <col min="13325" max="13325" width="3.81640625" style="1" customWidth="1"/>
    <col min="13326" max="13568" width="9.1796875" style="1"/>
    <col min="13569" max="13569" width="4.81640625" style="1" customWidth="1"/>
    <col min="13570" max="13570" width="6.54296875" style="1" customWidth="1"/>
    <col min="13571" max="13575" width="7.81640625" style="1" customWidth="1"/>
    <col min="13576" max="13580" width="8.54296875" style="1" customWidth="1"/>
    <col min="13581" max="13581" width="3.81640625" style="1" customWidth="1"/>
    <col min="13582" max="13824" width="9.1796875" style="1"/>
    <col min="13825" max="13825" width="4.81640625" style="1" customWidth="1"/>
    <col min="13826" max="13826" width="6.54296875" style="1" customWidth="1"/>
    <col min="13827" max="13831" width="7.81640625" style="1" customWidth="1"/>
    <col min="13832" max="13836" width="8.54296875" style="1" customWidth="1"/>
    <col min="13837" max="13837" width="3.81640625" style="1" customWidth="1"/>
    <col min="13838" max="14080" width="9.1796875" style="1"/>
    <col min="14081" max="14081" width="4.81640625" style="1" customWidth="1"/>
    <col min="14082" max="14082" width="6.54296875" style="1" customWidth="1"/>
    <col min="14083" max="14087" width="7.81640625" style="1" customWidth="1"/>
    <col min="14088" max="14092" width="8.54296875" style="1" customWidth="1"/>
    <col min="14093" max="14093" width="3.81640625" style="1" customWidth="1"/>
    <col min="14094" max="14336" width="9.1796875" style="1"/>
    <col min="14337" max="14337" width="4.81640625" style="1" customWidth="1"/>
    <col min="14338" max="14338" width="6.54296875" style="1" customWidth="1"/>
    <col min="14339" max="14343" width="7.81640625" style="1" customWidth="1"/>
    <col min="14344" max="14348" width="8.54296875" style="1" customWidth="1"/>
    <col min="14349" max="14349" width="3.81640625" style="1" customWidth="1"/>
    <col min="14350" max="14592" width="9.1796875" style="1"/>
    <col min="14593" max="14593" width="4.81640625" style="1" customWidth="1"/>
    <col min="14594" max="14594" width="6.54296875" style="1" customWidth="1"/>
    <col min="14595" max="14599" width="7.81640625" style="1" customWidth="1"/>
    <col min="14600" max="14604" width="8.54296875" style="1" customWidth="1"/>
    <col min="14605" max="14605" width="3.81640625" style="1" customWidth="1"/>
    <col min="14606" max="14848" width="9.1796875" style="1"/>
    <col min="14849" max="14849" width="4.81640625" style="1" customWidth="1"/>
    <col min="14850" max="14850" width="6.54296875" style="1" customWidth="1"/>
    <col min="14851" max="14855" width="7.81640625" style="1" customWidth="1"/>
    <col min="14856" max="14860" width="8.54296875" style="1" customWidth="1"/>
    <col min="14861" max="14861" width="3.81640625" style="1" customWidth="1"/>
    <col min="14862" max="15104" width="9.1796875" style="1"/>
    <col min="15105" max="15105" width="4.81640625" style="1" customWidth="1"/>
    <col min="15106" max="15106" width="6.54296875" style="1" customWidth="1"/>
    <col min="15107" max="15111" width="7.81640625" style="1" customWidth="1"/>
    <col min="15112" max="15116" width="8.54296875" style="1" customWidth="1"/>
    <col min="15117" max="15117" width="3.81640625" style="1" customWidth="1"/>
    <col min="15118" max="15360" width="9.1796875" style="1"/>
    <col min="15361" max="15361" width="4.81640625" style="1" customWidth="1"/>
    <col min="15362" max="15362" width="6.54296875" style="1" customWidth="1"/>
    <col min="15363" max="15367" width="7.81640625" style="1" customWidth="1"/>
    <col min="15368" max="15372" width="8.54296875" style="1" customWidth="1"/>
    <col min="15373" max="15373" width="3.81640625" style="1" customWidth="1"/>
    <col min="15374" max="15616" width="9.1796875" style="1"/>
    <col min="15617" max="15617" width="4.81640625" style="1" customWidth="1"/>
    <col min="15618" max="15618" width="6.54296875" style="1" customWidth="1"/>
    <col min="15619" max="15623" width="7.81640625" style="1" customWidth="1"/>
    <col min="15624" max="15628" width="8.54296875" style="1" customWidth="1"/>
    <col min="15629" max="15629" width="3.81640625" style="1" customWidth="1"/>
    <col min="15630" max="15872" width="9.1796875" style="1"/>
    <col min="15873" max="15873" width="4.81640625" style="1" customWidth="1"/>
    <col min="15874" max="15874" width="6.54296875" style="1" customWidth="1"/>
    <col min="15875" max="15879" width="7.81640625" style="1" customWidth="1"/>
    <col min="15880" max="15884" width="8.54296875" style="1" customWidth="1"/>
    <col min="15885" max="15885" width="3.81640625" style="1" customWidth="1"/>
    <col min="15886" max="16128" width="9.1796875" style="1"/>
    <col min="16129" max="16129" width="4.81640625" style="1" customWidth="1"/>
    <col min="16130" max="16130" width="6.54296875" style="1" customWidth="1"/>
    <col min="16131" max="16135" width="7.81640625" style="1" customWidth="1"/>
    <col min="16136" max="16140" width="8.54296875" style="1" customWidth="1"/>
    <col min="16141" max="16141" width="3.81640625" style="1" customWidth="1"/>
    <col min="16142" max="16384" width="9.1796875" style="1"/>
  </cols>
  <sheetData>
    <row r="1" spans="2:13" ht="14.15" customHeight="1">
      <c r="B1" t="s">
        <v>133</v>
      </c>
    </row>
    <row r="2" spans="2:13" ht="14.15" customHeight="1"/>
    <row r="3" spans="2:13" ht="6" customHeight="1"/>
    <row r="4" spans="2:13" ht="13">
      <c r="I4" s="2"/>
      <c r="K4" s="2"/>
      <c r="L4" s="3" t="str">
        <f>+'UPS NDA Early'!J4</f>
        <v>2024 Rates</v>
      </c>
      <c r="M4" s="2"/>
    </row>
    <row r="5" spans="2:13" ht="25">
      <c r="B5" s="4" t="s">
        <v>0</v>
      </c>
      <c r="C5" s="4"/>
      <c r="E5" s="4"/>
      <c r="H5" s="5"/>
      <c r="I5" s="4"/>
    </row>
    <row r="6" spans="2:13" ht="12.75" customHeight="1">
      <c r="B6" s="4"/>
      <c r="C6" s="4"/>
      <c r="E6" s="4"/>
      <c r="H6" s="5"/>
      <c r="I6" s="4"/>
    </row>
    <row r="7" spans="2:13" ht="32.5">
      <c r="B7" s="7" t="s">
        <v>11</v>
      </c>
      <c r="C7" s="8"/>
      <c r="D7" s="8"/>
      <c r="E7" s="8"/>
      <c r="F7" s="8"/>
      <c r="G7" s="8"/>
      <c r="H7" s="9"/>
      <c r="I7" s="8"/>
      <c r="K7" s="8"/>
      <c r="L7" s="8"/>
      <c r="M7" s="8"/>
    </row>
    <row r="8" spans="2:13" ht="12.75" customHeight="1">
      <c r="B8" s="10"/>
      <c r="C8" s="8"/>
      <c r="D8" s="8"/>
      <c r="E8" s="8"/>
      <c r="F8" s="8"/>
      <c r="G8" s="8"/>
      <c r="H8" s="9"/>
      <c r="I8" s="8"/>
      <c r="K8" s="8"/>
      <c r="L8" s="8"/>
      <c r="M8" s="8"/>
    </row>
    <row r="9" spans="2:13" ht="12.75" customHeight="1">
      <c r="B9" s="7"/>
      <c r="C9" s="8"/>
      <c r="D9" s="8"/>
      <c r="E9" s="8"/>
      <c r="F9" s="8"/>
      <c r="G9" s="8"/>
      <c r="H9" s="9"/>
      <c r="I9" s="8"/>
      <c r="K9" s="8"/>
      <c r="L9" s="8"/>
      <c r="M9" s="8"/>
    </row>
    <row r="10" spans="2:13" ht="12.75" customHeight="1">
      <c r="B10" s="9"/>
      <c r="C10" s="8"/>
      <c r="D10" s="8"/>
      <c r="E10" s="8"/>
      <c r="F10" s="8"/>
      <c r="G10" s="8"/>
      <c r="H10" s="9"/>
      <c r="I10" s="8"/>
      <c r="K10" s="8"/>
      <c r="L10" s="8"/>
      <c r="M10" s="8"/>
    </row>
    <row r="11" spans="2:13" s="8" customFormat="1">
      <c r="B11" s="11" t="s">
        <v>2</v>
      </c>
      <c r="C11" s="12">
        <v>102</v>
      </c>
      <c r="D11" s="12">
        <v>103</v>
      </c>
      <c r="E11" s="12">
        <v>104</v>
      </c>
      <c r="F11" s="12">
        <v>105</v>
      </c>
      <c r="G11" s="12">
        <v>106</v>
      </c>
      <c r="H11" s="12">
        <v>107</v>
      </c>
      <c r="I11" s="12">
        <v>108</v>
      </c>
      <c r="J11" s="12">
        <v>124</v>
      </c>
      <c r="K11" s="12">
        <v>125</v>
      </c>
      <c r="L11" s="12">
        <v>126</v>
      </c>
    </row>
    <row r="12" spans="2:13" s="16" customFormat="1" ht="12.75" customHeight="1">
      <c r="B12" s="13" t="s">
        <v>3</v>
      </c>
      <c r="C12" s="14">
        <v>32.97</v>
      </c>
      <c r="D12" s="14">
        <v>39.78</v>
      </c>
      <c r="E12" s="14">
        <v>50.11</v>
      </c>
      <c r="F12" s="14">
        <v>53.65</v>
      </c>
      <c r="G12" s="14">
        <v>54.73</v>
      </c>
      <c r="H12" s="14">
        <v>60.78</v>
      </c>
      <c r="I12" s="14">
        <v>63.54</v>
      </c>
      <c r="J12" s="14">
        <v>74.22</v>
      </c>
      <c r="K12" s="14">
        <v>53.95</v>
      </c>
      <c r="L12" s="15">
        <v>80.930000000000007</v>
      </c>
      <c r="M12" s="1"/>
    </row>
    <row r="13" spans="2:13" s="16" customFormat="1" ht="12.75" customHeight="1">
      <c r="B13" s="17" t="s">
        <v>4</v>
      </c>
      <c r="C13" s="18">
        <v>40.4</v>
      </c>
      <c r="D13" s="18">
        <v>59.51</v>
      </c>
      <c r="E13" s="18">
        <v>76.989999999999995</v>
      </c>
      <c r="F13" s="18">
        <v>85.14</v>
      </c>
      <c r="G13" s="18">
        <v>89.64</v>
      </c>
      <c r="H13" s="18">
        <v>101.81</v>
      </c>
      <c r="I13" s="18">
        <v>104.58</v>
      </c>
      <c r="J13" s="18">
        <v>113.55</v>
      </c>
      <c r="K13" s="18">
        <v>87.08</v>
      </c>
      <c r="L13" s="19">
        <v>113.63</v>
      </c>
      <c r="M13" s="1"/>
    </row>
    <row r="14" spans="2:13" s="23" customFormat="1" ht="12.75" customHeight="1">
      <c r="B14" s="20">
        <v>2</v>
      </c>
      <c r="C14" s="21">
        <v>40.93</v>
      </c>
      <c r="D14" s="21">
        <v>59.87</v>
      </c>
      <c r="E14" s="21">
        <v>84.09</v>
      </c>
      <c r="F14" s="21">
        <v>91.41</v>
      </c>
      <c r="G14" s="21">
        <v>94.14</v>
      </c>
      <c r="H14" s="21">
        <v>106</v>
      </c>
      <c r="I14" s="21">
        <v>116.86</v>
      </c>
      <c r="J14" s="21">
        <v>124.63</v>
      </c>
      <c r="K14" s="21">
        <v>95.07</v>
      </c>
      <c r="L14" s="22">
        <v>124.75</v>
      </c>
      <c r="M14" s="1"/>
    </row>
    <row r="15" spans="2:13" s="23" customFormat="1" ht="12.75" customHeight="1">
      <c r="B15" s="24">
        <v>3</v>
      </c>
      <c r="C15" s="25">
        <v>44.64</v>
      </c>
      <c r="D15" s="25">
        <v>66.400000000000006</v>
      </c>
      <c r="E15" s="25">
        <v>93.13</v>
      </c>
      <c r="F15" s="25">
        <v>104.48</v>
      </c>
      <c r="G15" s="25">
        <v>112.34</v>
      </c>
      <c r="H15" s="25">
        <v>123.35</v>
      </c>
      <c r="I15" s="25">
        <v>127.73</v>
      </c>
      <c r="J15" s="25">
        <v>134.30000000000001</v>
      </c>
      <c r="K15" s="25">
        <v>105.98</v>
      </c>
      <c r="L15" s="26">
        <v>154.03</v>
      </c>
      <c r="M15" s="1"/>
    </row>
    <row r="16" spans="2:13" s="23" customFormat="1" ht="12.75" customHeight="1">
      <c r="B16" s="24">
        <v>4</v>
      </c>
      <c r="C16" s="25">
        <v>48.69</v>
      </c>
      <c r="D16" s="25">
        <v>67.819999999999993</v>
      </c>
      <c r="E16" s="25">
        <v>104.16</v>
      </c>
      <c r="F16" s="25">
        <v>114.4</v>
      </c>
      <c r="G16" s="25">
        <v>118.56</v>
      </c>
      <c r="H16" s="25">
        <v>133.97999999999999</v>
      </c>
      <c r="I16" s="25">
        <v>139.02000000000001</v>
      </c>
      <c r="J16" s="25">
        <v>152.08000000000001</v>
      </c>
      <c r="K16" s="25">
        <v>115.72</v>
      </c>
      <c r="L16" s="26">
        <v>172.96</v>
      </c>
      <c r="M16" s="1"/>
    </row>
    <row r="17" spans="2:13" s="23" customFormat="1" ht="12.75" customHeight="1">
      <c r="B17" s="27">
        <v>5</v>
      </c>
      <c r="C17" s="28">
        <v>49.09</v>
      </c>
      <c r="D17" s="28">
        <v>68.209999999999994</v>
      </c>
      <c r="E17" s="28">
        <v>106.34</v>
      </c>
      <c r="F17" s="28">
        <v>115.43</v>
      </c>
      <c r="G17" s="28">
        <v>119.65</v>
      </c>
      <c r="H17" s="28">
        <v>135.69</v>
      </c>
      <c r="I17" s="28">
        <v>139.61000000000001</v>
      </c>
      <c r="J17" s="28">
        <v>164.59</v>
      </c>
      <c r="K17" s="28">
        <v>125.38</v>
      </c>
      <c r="L17" s="29">
        <v>185.35</v>
      </c>
      <c r="M17" s="1"/>
    </row>
    <row r="18" spans="2:13" s="23" customFormat="1" ht="12.75" customHeight="1">
      <c r="B18" s="30">
        <v>6</v>
      </c>
      <c r="C18" s="31">
        <v>56.29</v>
      </c>
      <c r="D18" s="31">
        <v>75.28</v>
      </c>
      <c r="E18" s="32">
        <v>119.59</v>
      </c>
      <c r="F18" s="32">
        <v>134.99</v>
      </c>
      <c r="G18" s="32">
        <v>141.21</v>
      </c>
      <c r="H18" s="32">
        <v>155.79</v>
      </c>
      <c r="I18" s="32">
        <v>162.49</v>
      </c>
      <c r="J18" s="32">
        <v>176.51</v>
      </c>
      <c r="K18" s="32">
        <v>134.35</v>
      </c>
      <c r="L18" s="33">
        <v>198.35</v>
      </c>
      <c r="M18" s="1"/>
    </row>
    <row r="19" spans="2:13" s="23" customFormat="1" ht="12.75" customHeight="1">
      <c r="B19" s="34">
        <v>7</v>
      </c>
      <c r="C19" s="35">
        <v>57.03</v>
      </c>
      <c r="D19" s="35">
        <v>79.2</v>
      </c>
      <c r="E19" s="36">
        <v>124.93</v>
      </c>
      <c r="F19" s="36">
        <v>141.63999999999999</v>
      </c>
      <c r="G19" s="36">
        <v>147.01</v>
      </c>
      <c r="H19" s="36">
        <v>162.6</v>
      </c>
      <c r="I19" s="36">
        <v>173.6</v>
      </c>
      <c r="J19" s="36">
        <v>188.18</v>
      </c>
      <c r="K19" s="36">
        <v>144.01</v>
      </c>
      <c r="L19" s="37">
        <v>211.35</v>
      </c>
      <c r="M19" s="1"/>
    </row>
    <row r="20" spans="2:13" s="23" customFormat="1" ht="12.75" customHeight="1">
      <c r="B20" s="34">
        <v>8</v>
      </c>
      <c r="C20" s="35">
        <v>57.26</v>
      </c>
      <c r="D20" s="35">
        <v>79.599999999999994</v>
      </c>
      <c r="E20" s="36">
        <v>129.69</v>
      </c>
      <c r="F20" s="36">
        <v>147.13</v>
      </c>
      <c r="G20" s="36">
        <v>153.93</v>
      </c>
      <c r="H20" s="36">
        <v>172.22</v>
      </c>
      <c r="I20" s="36">
        <v>178.99</v>
      </c>
      <c r="J20" s="36">
        <v>199.56</v>
      </c>
      <c r="K20" s="36">
        <v>151.83000000000001</v>
      </c>
      <c r="L20" s="37">
        <v>221.27</v>
      </c>
      <c r="M20" s="1"/>
    </row>
    <row r="21" spans="2:13" s="23" customFormat="1" ht="12.75" customHeight="1">
      <c r="B21" s="34">
        <v>9</v>
      </c>
      <c r="C21" s="35">
        <v>57.52</v>
      </c>
      <c r="D21" s="35">
        <v>80.17</v>
      </c>
      <c r="E21" s="36">
        <v>135.01</v>
      </c>
      <c r="F21" s="36">
        <v>147.69</v>
      </c>
      <c r="G21" s="36">
        <v>154.63</v>
      </c>
      <c r="H21" s="36">
        <v>173.19</v>
      </c>
      <c r="I21" s="36">
        <v>179.57</v>
      </c>
      <c r="J21" s="36">
        <v>212.48</v>
      </c>
      <c r="K21" s="36">
        <v>161.58000000000001</v>
      </c>
      <c r="L21" s="37">
        <v>233.38</v>
      </c>
      <c r="M21" s="1"/>
    </row>
    <row r="22" spans="2:13" s="23" customFormat="1" ht="12.75" customHeight="1">
      <c r="B22" s="38">
        <v>10</v>
      </c>
      <c r="C22" s="39">
        <v>58.04</v>
      </c>
      <c r="D22" s="39">
        <v>81.19</v>
      </c>
      <c r="E22" s="40">
        <v>136.51</v>
      </c>
      <c r="F22" s="40">
        <v>148.99</v>
      </c>
      <c r="G22" s="40">
        <v>156.78</v>
      </c>
      <c r="H22" s="40">
        <v>174.86</v>
      </c>
      <c r="I22" s="40">
        <v>181.12</v>
      </c>
      <c r="J22" s="40">
        <v>224.91</v>
      </c>
      <c r="K22" s="40">
        <v>171.98</v>
      </c>
      <c r="L22" s="41">
        <v>234.94</v>
      </c>
      <c r="M22" s="1"/>
    </row>
    <row r="23" spans="2:13" s="23" customFormat="1" ht="12.75" customHeight="1">
      <c r="B23" s="20">
        <v>11</v>
      </c>
      <c r="C23" s="21">
        <v>68.17</v>
      </c>
      <c r="D23" s="21">
        <v>95.59</v>
      </c>
      <c r="E23" s="21">
        <v>166.46</v>
      </c>
      <c r="F23" s="21">
        <v>189.04</v>
      </c>
      <c r="G23" s="21">
        <v>198.72</v>
      </c>
      <c r="H23" s="21">
        <v>208.29</v>
      </c>
      <c r="I23" s="21">
        <v>212.47</v>
      </c>
      <c r="J23" s="21">
        <v>239.46</v>
      </c>
      <c r="K23" s="21">
        <v>181.68</v>
      </c>
      <c r="L23" s="22">
        <v>265.82</v>
      </c>
      <c r="M23" s="1"/>
    </row>
    <row r="24" spans="2:13" s="23" customFormat="1" ht="12.75" customHeight="1">
      <c r="B24" s="24">
        <v>12</v>
      </c>
      <c r="C24" s="25">
        <v>69.78</v>
      </c>
      <c r="D24" s="25">
        <v>98.76</v>
      </c>
      <c r="E24" s="25">
        <v>170.21</v>
      </c>
      <c r="F24" s="25">
        <v>197.95</v>
      </c>
      <c r="G24" s="25">
        <v>207.79</v>
      </c>
      <c r="H24" s="25">
        <v>212.65</v>
      </c>
      <c r="I24" s="25">
        <v>216.93</v>
      </c>
      <c r="J24" s="25">
        <v>251.14</v>
      </c>
      <c r="K24" s="25">
        <v>190.52</v>
      </c>
      <c r="L24" s="26">
        <v>271.63</v>
      </c>
      <c r="M24" s="1"/>
    </row>
    <row r="25" spans="2:13" s="23" customFormat="1" ht="12.75" customHeight="1">
      <c r="B25" s="24">
        <v>13</v>
      </c>
      <c r="C25" s="25">
        <v>70.040000000000006</v>
      </c>
      <c r="D25" s="25">
        <v>99.73</v>
      </c>
      <c r="E25" s="25">
        <v>173.54</v>
      </c>
      <c r="F25" s="25">
        <v>204.39</v>
      </c>
      <c r="G25" s="25">
        <v>208.67</v>
      </c>
      <c r="H25" s="25">
        <v>231.53</v>
      </c>
      <c r="I25" s="25">
        <v>236.2</v>
      </c>
      <c r="J25" s="25">
        <v>263.67</v>
      </c>
      <c r="K25" s="25">
        <v>198.98</v>
      </c>
      <c r="L25" s="26">
        <v>279.01</v>
      </c>
      <c r="M25" s="1"/>
    </row>
    <row r="26" spans="2:13" s="23" customFormat="1" ht="12.75" customHeight="1">
      <c r="B26" s="24">
        <v>14</v>
      </c>
      <c r="C26" s="25">
        <v>71.45</v>
      </c>
      <c r="D26" s="25">
        <v>100.96</v>
      </c>
      <c r="E26" s="25">
        <v>181.14</v>
      </c>
      <c r="F26" s="25">
        <v>204.84</v>
      </c>
      <c r="G26" s="25">
        <v>208.95</v>
      </c>
      <c r="H26" s="25">
        <v>233.41</v>
      </c>
      <c r="I26" s="25">
        <v>238.1</v>
      </c>
      <c r="J26" s="25">
        <v>264.93</v>
      </c>
      <c r="K26" s="25">
        <v>208.04</v>
      </c>
      <c r="L26" s="26">
        <v>279.76</v>
      </c>
      <c r="M26" s="1"/>
    </row>
    <row r="27" spans="2:13" s="23" customFormat="1" ht="12.75" customHeight="1">
      <c r="B27" s="27">
        <v>15</v>
      </c>
      <c r="C27" s="28">
        <v>71.73</v>
      </c>
      <c r="D27" s="28">
        <v>101.56</v>
      </c>
      <c r="E27" s="28">
        <v>183.77</v>
      </c>
      <c r="F27" s="28">
        <v>206.13</v>
      </c>
      <c r="G27" s="28">
        <v>210.26</v>
      </c>
      <c r="H27" s="28">
        <v>234.62</v>
      </c>
      <c r="I27" s="28">
        <v>239.34</v>
      </c>
      <c r="J27" s="28">
        <v>283.97000000000003</v>
      </c>
      <c r="K27" s="28">
        <v>215.35</v>
      </c>
      <c r="L27" s="29">
        <v>293.52</v>
      </c>
      <c r="M27" s="1"/>
    </row>
    <row r="28" spans="2:13" s="23" customFormat="1" ht="12.75" customHeight="1">
      <c r="B28" s="30">
        <v>16</v>
      </c>
      <c r="C28" s="31">
        <v>76.349999999999994</v>
      </c>
      <c r="D28" s="31">
        <v>113.7</v>
      </c>
      <c r="E28" s="32">
        <v>197.25</v>
      </c>
      <c r="F28" s="32">
        <v>230.38</v>
      </c>
      <c r="G28" s="32">
        <v>236.38</v>
      </c>
      <c r="H28" s="32">
        <v>258.36</v>
      </c>
      <c r="I28" s="32">
        <v>263.52999999999997</v>
      </c>
      <c r="J28" s="32">
        <v>295.23</v>
      </c>
      <c r="K28" s="32">
        <v>223.85</v>
      </c>
      <c r="L28" s="33">
        <v>305.95</v>
      </c>
      <c r="M28" s="1"/>
    </row>
    <row r="29" spans="2:13" s="23" customFormat="1" ht="12.75" customHeight="1">
      <c r="B29" s="34">
        <v>17</v>
      </c>
      <c r="C29" s="35">
        <v>80.599999999999994</v>
      </c>
      <c r="D29" s="35">
        <v>114.92</v>
      </c>
      <c r="E29" s="36">
        <v>208.27</v>
      </c>
      <c r="F29" s="36">
        <v>233.74</v>
      </c>
      <c r="G29" s="36">
        <v>239.11</v>
      </c>
      <c r="H29" s="36">
        <v>260.74</v>
      </c>
      <c r="I29" s="36">
        <v>265.98</v>
      </c>
      <c r="J29" s="36">
        <v>301.79000000000002</v>
      </c>
      <c r="K29" s="36">
        <v>228.79</v>
      </c>
      <c r="L29" s="37">
        <v>314.37</v>
      </c>
      <c r="M29" s="1"/>
    </row>
    <row r="30" spans="2:13" s="23" customFormat="1" ht="12.75" customHeight="1">
      <c r="B30" s="34">
        <v>18</v>
      </c>
      <c r="C30" s="35">
        <v>81.239999999999995</v>
      </c>
      <c r="D30" s="35">
        <v>115.56</v>
      </c>
      <c r="E30" s="36">
        <v>209.52</v>
      </c>
      <c r="F30" s="36">
        <v>233.99</v>
      </c>
      <c r="G30" s="36">
        <v>239.39</v>
      </c>
      <c r="H30" s="36">
        <v>260.99</v>
      </c>
      <c r="I30" s="36">
        <v>266.20999999999998</v>
      </c>
      <c r="J30" s="36">
        <v>309.23</v>
      </c>
      <c r="K30" s="36">
        <v>234.6</v>
      </c>
      <c r="L30" s="37">
        <v>326.51</v>
      </c>
      <c r="M30" s="1"/>
    </row>
    <row r="31" spans="2:13" s="23" customFormat="1" ht="12.75" customHeight="1">
      <c r="B31" s="34">
        <v>19</v>
      </c>
      <c r="C31" s="35">
        <v>81.760000000000005</v>
      </c>
      <c r="D31" s="35">
        <v>115.79</v>
      </c>
      <c r="E31" s="36">
        <v>209.75</v>
      </c>
      <c r="F31" s="36">
        <v>234.15</v>
      </c>
      <c r="G31" s="36">
        <v>239.61</v>
      </c>
      <c r="H31" s="36">
        <v>261.23</v>
      </c>
      <c r="I31" s="36">
        <v>266.47000000000003</v>
      </c>
      <c r="J31" s="36">
        <v>319.52</v>
      </c>
      <c r="K31" s="36">
        <v>242.43</v>
      </c>
      <c r="L31" s="37">
        <v>335.03</v>
      </c>
      <c r="M31" s="1"/>
    </row>
    <row r="32" spans="2:13" s="23" customFormat="1" ht="12.75" customHeight="1">
      <c r="B32" s="38">
        <v>20</v>
      </c>
      <c r="C32" s="39">
        <v>82.17</v>
      </c>
      <c r="D32" s="39">
        <v>116.31</v>
      </c>
      <c r="E32" s="40">
        <v>209.82</v>
      </c>
      <c r="F32" s="40">
        <v>235.39</v>
      </c>
      <c r="G32" s="40">
        <v>240.35</v>
      </c>
      <c r="H32" s="40">
        <v>261.99</v>
      </c>
      <c r="I32" s="40">
        <v>266.74</v>
      </c>
      <c r="J32" s="40">
        <v>325.8</v>
      </c>
      <c r="K32" s="40">
        <v>247.17</v>
      </c>
      <c r="L32" s="41">
        <v>356.32</v>
      </c>
      <c r="M32" s="1"/>
    </row>
    <row r="33" spans="2:13" s="23" customFormat="1" ht="12.75" customHeight="1">
      <c r="B33" s="20">
        <v>21</v>
      </c>
      <c r="C33" s="21">
        <v>85.81</v>
      </c>
      <c r="D33" s="21">
        <v>121.62</v>
      </c>
      <c r="E33" s="21">
        <v>228.33</v>
      </c>
      <c r="F33" s="21">
        <v>242.28</v>
      </c>
      <c r="G33" s="21">
        <v>255.04</v>
      </c>
      <c r="H33" s="21">
        <v>276.43</v>
      </c>
      <c r="I33" s="21">
        <v>292.93</v>
      </c>
      <c r="J33" s="21">
        <v>333.3</v>
      </c>
      <c r="K33" s="21">
        <v>252.83</v>
      </c>
      <c r="L33" s="22">
        <v>365.73</v>
      </c>
      <c r="M33" s="1"/>
    </row>
    <row r="34" spans="2:13" s="23" customFormat="1" ht="12.75" customHeight="1">
      <c r="B34" s="24">
        <v>22</v>
      </c>
      <c r="C34" s="25">
        <v>89.72</v>
      </c>
      <c r="D34" s="25">
        <v>128.36000000000001</v>
      </c>
      <c r="E34" s="25">
        <v>235.18</v>
      </c>
      <c r="F34" s="25">
        <v>251.54</v>
      </c>
      <c r="G34" s="25">
        <v>256.83999999999997</v>
      </c>
      <c r="H34" s="25">
        <v>290.64999999999998</v>
      </c>
      <c r="I34" s="25">
        <v>304.08</v>
      </c>
      <c r="J34" s="25">
        <v>340.78</v>
      </c>
      <c r="K34" s="25">
        <v>258.47000000000003</v>
      </c>
      <c r="L34" s="26">
        <v>373.83</v>
      </c>
      <c r="M34" s="1"/>
    </row>
    <row r="35" spans="2:13" s="23" customFormat="1" ht="12.75" customHeight="1">
      <c r="B35" s="24">
        <v>23</v>
      </c>
      <c r="C35" s="25">
        <v>90.23</v>
      </c>
      <c r="D35" s="25">
        <v>129.04</v>
      </c>
      <c r="E35" s="25">
        <v>242.17</v>
      </c>
      <c r="F35" s="25">
        <v>262.64999999999998</v>
      </c>
      <c r="G35" s="25">
        <v>277.55</v>
      </c>
      <c r="H35" s="25">
        <v>306.54000000000002</v>
      </c>
      <c r="I35" s="25">
        <v>312.70999999999998</v>
      </c>
      <c r="J35" s="25">
        <v>350.03</v>
      </c>
      <c r="K35" s="25">
        <v>265.57</v>
      </c>
      <c r="L35" s="26">
        <v>379.91</v>
      </c>
      <c r="M35" s="1"/>
    </row>
    <row r="36" spans="2:13" s="23" customFormat="1" ht="12.75" customHeight="1">
      <c r="B36" s="24">
        <v>24</v>
      </c>
      <c r="C36" s="25">
        <v>92.61</v>
      </c>
      <c r="D36" s="25">
        <v>129.6</v>
      </c>
      <c r="E36" s="25">
        <v>245.64</v>
      </c>
      <c r="F36" s="25">
        <v>273.26</v>
      </c>
      <c r="G36" s="25">
        <v>279.63</v>
      </c>
      <c r="H36" s="25">
        <v>312.33</v>
      </c>
      <c r="I36" s="25">
        <v>319</v>
      </c>
      <c r="J36" s="25">
        <v>356.64</v>
      </c>
      <c r="K36" s="25">
        <v>270.61</v>
      </c>
      <c r="L36" s="26">
        <v>386.93</v>
      </c>
      <c r="M36" s="1"/>
    </row>
    <row r="37" spans="2:13" s="23" customFormat="1" ht="12.75" customHeight="1">
      <c r="B37" s="27">
        <v>25</v>
      </c>
      <c r="C37" s="28">
        <v>93.09</v>
      </c>
      <c r="D37" s="28">
        <v>130.12</v>
      </c>
      <c r="E37" s="28">
        <v>254.05</v>
      </c>
      <c r="F37" s="28">
        <v>274.33</v>
      </c>
      <c r="G37" s="28">
        <v>285.08</v>
      </c>
      <c r="H37" s="28">
        <v>313.61</v>
      </c>
      <c r="I37" s="28">
        <v>319.82</v>
      </c>
      <c r="J37" s="28">
        <v>367.88</v>
      </c>
      <c r="K37" s="28">
        <v>279.08999999999997</v>
      </c>
      <c r="L37" s="29">
        <v>389.19</v>
      </c>
      <c r="M37" s="1"/>
    </row>
    <row r="38" spans="2:13" s="23" customFormat="1" ht="12.75" customHeight="1">
      <c r="B38" s="30">
        <v>26</v>
      </c>
      <c r="C38" s="31">
        <v>98.78</v>
      </c>
      <c r="D38" s="31">
        <v>140.44</v>
      </c>
      <c r="E38" s="32">
        <v>268.76</v>
      </c>
      <c r="F38" s="32">
        <v>293.26</v>
      </c>
      <c r="G38" s="32">
        <v>307.69</v>
      </c>
      <c r="H38" s="32">
        <v>321.39999999999998</v>
      </c>
      <c r="I38" s="32">
        <v>335.74</v>
      </c>
      <c r="J38" s="32">
        <v>373.45</v>
      </c>
      <c r="K38" s="32">
        <v>283.27999999999997</v>
      </c>
      <c r="L38" s="33">
        <v>401.16</v>
      </c>
      <c r="M38" s="1"/>
    </row>
    <row r="39" spans="2:13" s="23" customFormat="1" ht="12.75" customHeight="1">
      <c r="B39" s="34">
        <v>27</v>
      </c>
      <c r="C39" s="35">
        <v>99.17</v>
      </c>
      <c r="D39" s="35">
        <v>141.49</v>
      </c>
      <c r="E39" s="36">
        <v>274.89999999999998</v>
      </c>
      <c r="F39" s="36">
        <v>294.61</v>
      </c>
      <c r="G39" s="36">
        <v>314.35000000000002</v>
      </c>
      <c r="H39" s="36">
        <v>329.24</v>
      </c>
      <c r="I39" s="36">
        <v>350.77</v>
      </c>
      <c r="J39" s="36">
        <v>381.22</v>
      </c>
      <c r="K39" s="36">
        <v>289.29000000000002</v>
      </c>
      <c r="L39" s="37">
        <v>407.7</v>
      </c>
      <c r="M39" s="1"/>
    </row>
    <row r="40" spans="2:13" s="23" customFormat="1" ht="12.75" customHeight="1">
      <c r="B40" s="34">
        <v>28</v>
      </c>
      <c r="C40" s="35">
        <v>101.24</v>
      </c>
      <c r="D40" s="35">
        <v>141.97999999999999</v>
      </c>
      <c r="E40" s="36">
        <v>282.27999999999997</v>
      </c>
      <c r="F40" s="36">
        <v>303.26</v>
      </c>
      <c r="G40" s="36">
        <v>315.61</v>
      </c>
      <c r="H40" s="36">
        <v>336.57</v>
      </c>
      <c r="I40" s="36">
        <v>359.48</v>
      </c>
      <c r="J40" s="36">
        <v>388.34</v>
      </c>
      <c r="K40" s="36">
        <v>294.69</v>
      </c>
      <c r="L40" s="37">
        <v>416.12</v>
      </c>
      <c r="M40" s="1"/>
    </row>
    <row r="41" spans="2:13" ht="12.75" customHeight="1">
      <c r="B41" s="34">
        <v>29</v>
      </c>
      <c r="C41" s="35">
        <v>101.76</v>
      </c>
      <c r="D41" s="35">
        <v>142.69</v>
      </c>
      <c r="E41" s="36">
        <v>288.72000000000003</v>
      </c>
      <c r="F41" s="36">
        <v>304.14</v>
      </c>
      <c r="G41" s="36">
        <v>316.27999999999997</v>
      </c>
      <c r="H41" s="36">
        <v>345.11</v>
      </c>
      <c r="I41" s="36">
        <v>361.36</v>
      </c>
      <c r="J41" s="36">
        <v>394.52</v>
      </c>
      <c r="K41" s="36">
        <v>299.23</v>
      </c>
      <c r="L41" s="37">
        <v>425.25</v>
      </c>
    </row>
    <row r="42" spans="2:13" ht="12.75" customHeight="1">
      <c r="B42" s="38">
        <v>30</v>
      </c>
      <c r="C42" s="39">
        <v>102.2</v>
      </c>
      <c r="D42" s="39">
        <v>142.97</v>
      </c>
      <c r="E42" s="40">
        <v>289.37</v>
      </c>
      <c r="F42" s="40">
        <v>306.81</v>
      </c>
      <c r="G42" s="40">
        <v>317.33999999999997</v>
      </c>
      <c r="H42" s="40">
        <v>346.64</v>
      </c>
      <c r="I42" s="40">
        <v>361.43</v>
      </c>
      <c r="J42" s="40">
        <v>401.68</v>
      </c>
      <c r="K42" s="40">
        <v>304.63</v>
      </c>
      <c r="L42" s="41">
        <v>426.85</v>
      </c>
    </row>
    <row r="43" spans="2:13" ht="12.75" customHeight="1">
      <c r="B43" s="20">
        <v>31</v>
      </c>
      <c r="C43" s="21">
        <v>106.32</v>
      </c>
      <c r="D43" s="21">
        <v>146.99</v>
      </c>
      <c r="E43" s="21">
        <v>301.64999999999998</v>
      </c>
      <c r="F43" s="21">
        <v>320.5</v>
      </c>
      <c r="G43" s="21">
        <v>343.64</v>
      </c>
      <c r="H43" s="21">
        <v>359.62</v>
      </c>
      <c r="I43" s="21">
        <v>375.45</v>
      </c>
      <c r="J43" s="21">
        <v>408.91</v>
      </c>
      <c r="K43" s="21">
        <v>310.14999999999998</v>
      </c>
      <c r="L43" s="22">
        <v>440.4</v>
      </c>
    </row>
    <row r="44" spans="2:13" ht="12.75" customHeight="1">
      <c r="B44" s="24">
        <v>32</v>
      </c>
      <c r="C44" s="25">
        <v>109.13</v>
      </c>
      <c r="D44" s="25">
        <v>150.5</v>
      </c>
      <c r="E44" s="25">
        <v>308.05</v>
      </c>
      <c r="F44" s="25">
        <v>322.41000000000003</v>
      </c>
      <c r="G44" s="25">
        <v>347.04</v>
      </c>
      <c r="H44" s="25">
        <v>361.39</v>
      </c>
      <c r="I44" s="25">
        <v>379.59</v>
      </c>
      <c r="J44" s="25">
        <v>416.67</v>
      </c>
      <c r="K44" s="25">
        <v>315.95</v>
      </c>
      <c r="L44" s="26">
        <v>449.56</v>
      </c>
    </row>
    <row r="45" spans="2:13" ht="12.75" customHeight="1">
      <c r="B45" s="24">
        <v>33</v>
      </c>
      <c r="C45" s="25">
        <v>111.77</v>
      </c>
      <c r="D45" s="25">
        <v>158.99</v>
      </c>
      <c r="E45" s="25">
        <v>313.67</v>
      </c>
      <c r="F45" s="25">
        <v>341.8</v>
      </c>
      <c r="G45" s="25">
        <v>353.67</v>
      </c>
      <c r="H45" s="25">
        <v>381.39</v>
      </c>
      <c r="I45" s="25">
        <v>396.14</v>
      </c>
      <c r="J45" s="25">
        <v>426.06</v>
      </c>
      <c r="K45" s="25">
        <v>323.18</v>
      </c>
      <c r="L45" s="26">
        <v>458.94</v>
      </c>
    </row>
    <row r="46" spans="2:13" ht="12.75" customHeight="1">
      <c r="B46" s="24">
        <v>34</v>
      </c>
      <c r="C46" s="25">
        <v>114.17</v>
      </c>
      <c r="D46" s="25">
        <v>159.84</v>
      </c>
      <c r="E46" s="25">
        <v>319.73</v>
      </c>
      <c r="F46" s="25">
        <v>345.59</v>
      </c>
      <c r="G46" s="25">
        <v>354.29</v>
      </c>
      <c r="H46" s="25">
        <v>390.69</v>
      </c>
      <c r="I46" s="25">
        <v>398.52</v>
      </c>
      <c r="J46" s="25">
        <v>431.97</v>
      </c>
      <c r="K46" s="25">
        <v>329.69</v>
      </c>
      <c r="L46" s="26">
        <v>467.42</v>
      </c>
    </row>
    <row r="47" spans="2:13" ht="12.75" customHeight="1">
      <c r="B47" s="27">
        <v>35</v>
      </c>
      <c r="C47" s="28">
        <v>116.6</v>
      </c>
      <c r="D47" s="28">
        <v>160.32</v>
      </c>
      <c r="E47" s="28">
        <v>320.98</v>
      </c>
      <c r="F47" s="28">
        <v>345.96</v>
      </c>
      <c r="G47" s="28">
        <v>354.92</v>
      </c>
      <c r="H47" s="28">
        <v>394.34</v>
      </c>
      <c r="I47" s="28">
        <v>402.25</v>
      </c>
      <c r="J47" s="28">
        <v>432.95</v>
      </c>
      <c r="K47" s="28">
        <v>336.46</v>
      </c>
      <c r="L47" s="29">
        <v>476.37</v>
      </c>
    </row>
    <row r="48" spans="2:13" ht="12.75" customHeight="1"/>
    <row r="49" spans="1:13" ht="12.75" customHeight="1">
      <c r="B49" s="42" t="s">
        <v>5</v>
      </c>
    </row>
    <row r="50" spans="1:13" ht="12.75" customHeight="1"/>
    <row r="51" spans="1:13" ht="12.75" customHeight="1"/>
    <row r="52" spans="1:13" ht="12.75" customHeight="1">
      <c r="A52" s="43"/>
      <c r="C52" s="43"/>
    </row>
    <row r="53" spans="1:13" ht="12.75" hidden="1" customHeight="1"/>
    <row r="54" spans="1:13" ht="14.15" hidden="1" customHeight="1"/>
    <row r="55" spans="1:13" ht="14.15" hidden="1" customHeight="1"/>
    <row r="56" spans="1:13" ht="6" customHeight="1"/>
    <row r="57" spans="1:13" ht="13">
      <c r="I57" s="2"/>
      <c r="K57" s="2"/>
      <c r="L57" s="3" t="str">
        <f>+L4</f>
        <v>2024 Rates</v>
      </c>
      <c r="M57" s="2"/>
    </row>
    <row r="58" spans="1:13" ht="25">
      <c r="B58" s="4" t="s">
        <v>0</v>
      </c>
      <c r="C58" s="4"/>
      <c r="E58" s="4"/>
      <c r="H58" s="5"/>
      <c r="I58" s="4"/>
    </row>
    <row r="59" spans="1:13" ht="12.75" customHeight="1">
      <c r="B59" s="4"/>
      <c r="C59" s="4"/>
      <c r="E59" s="4"/>
      <c r="H59" s="5"/>
      <c r="I59" s="4"/>
    </row>
    <row r="60" spans="1:13" ht="32.5">
      <c r="B60" s="7" t="s">
        <v>11</v>
      </c>
      <c r="C60" s="8"/>
      <c r="D60" s="8"/>
      <c r="E60" s="8"/>
      <c r="F60" s="8"/>
      <c r="G60" s="8"/>
      <c r="H60" s="9"/>
      <c r="I60" s="8"/>
      <c r="K60" s="8"/>
      <c r="L60" s="8"/>
      <c r="M60" s="8"/>
    </row>
    <row r="61" spans="1:13" ht="12.75" customHeight="1">
      <c r="B61" s="10"/>
      <c r="C61" s="8"/>
      <c r="D61" s="8"/>
      <c r="E61" s="8"/>
      <c r="F61" s="8"/>
      <c r="G61" s="8"/>
      <c r="H61" s="9"/>
      <c r="I61" s="8"/>
      <c r="K61" s="8"/>
      <c r="L61" s="8"/>
      <c r="M61" s="8"/>
    </row>
    <row r="62" spans="1:13" ht="12.75" customHeight="1">
      <c r="B62" s="7"/>
      <c r="C62" s="8"/>
      <c r="D62" s="8"/>
      <c r="E62" s="8"/>
      <c r="F62" s="8"/>
      <c r="G62" s="8"/>
      <c r="H62" s="9"/>
      <c r="I62" s="8"/>
      <c r="K62" s="8"/>
      <c r="L62" s="8"/>
      <c r="M62" s="8"/>
    </row>
    <row r="63" spans="1:13" ht="12.75" customHeight="1">
      <c r="B63" s="9"/>
      <c r="C63" s="8"/>
      <c r="D63" s="8"/>
      <c r="E63" s="8"/>
      <c r="F63" s="8"/>
      <c r="G63" s="8"/>
      <c r="H63" s="9"/>
      <c r="I63" s="8"/>
      <c r="K63" s="8"/>
      <c r="L63" s="8"/>
      <c r="M63" s="8"/>
    </row>
    <row r="64" spans="1:13" ht="12.75" customHeight="1">
      <c r="B64" s="11" t="s">
        <v>2</v>
      </c>
      <c r="C64" s="12">
        <v>102</v>
      </c>
      <c r="D64" s="12">
        <v>103</v>
      </c>
      <c r="E64" s="12">
        <v>104</v>
      </c>
      <c r="F64" s="12">
        <v>105</v>
      </c>
      <c r="G64" s="12">
        <v>106</v>
      </c>
      <c r="H64" s="12">
        <v>107</v>
      </c>
      <c r="I64" s="12">
        <v>108</v>
      </c>
      <c r="J64" s="12">
        <v>124</v>
      </c>
      <c r="K64" s="12">
        <v>125</v>
      </c>
      <c r="L64" s="12">
        <v>126</v>
      </c>
      <c r="M64" s="8"/>
    </row>
    <row r="65" spans="1:13" ht="12.75" customHeight="1">
      <c r="A65" s="8"/>
      <c r="B65" s="17" t="s">
        <v>6</v>
      </c>
      <c r="C65" s="44">
        <v>121.44</v>
      </c>
      <c r="D65" s="44">
        <v>163.44999999999999</v>
      </c>
      <c r="E65" s="44">
        <v>333.08</v>
      </c>
      <c r="F65" s="44">
        <v>352.94</v>
      </c>
      <c r="G65" s="44">
        <v>367.34</v>
      </c>
      <c r="H65" s="44">
        <v>399.24</v>
      </c>
      <c r="I65" s="44">
        <v>410.78</v>
      </c>
      <c r="J65" s="44">
        <v>452.17</v>
      </c>
      <c r="K65" s="44">
        <v>342.96</v>
      </c>
      <c r="L65" s="45">
        <v>486.67</v>
      </c>
      <c r="M65" s="8"/>
    </row>
    <row r="66" spans="1:13" ht="12.75" customHeight="1">
      <c r="A66" s="16"/>
      <c r="B66" s="20">
        <v>37</v>
      </c>
      <c r="C66" s="21">
        <v>122.27</v>
      </c>
      <c r="D66" s="21">
        <v>174.4</v>
      </c>
      <c r="E66" s="21">
        <v>341.48</v>
      </c>
      <c r="F66" s="21">
        <v>374.85</v>
      </c>
      <c r="G66" s="21">
        <v>385.13</v>
      </c>
      <c r="H66" s="21">
        <v>413.3</v>
      </c>
      <c r="I66" s="21">
        <v>424.73</v>
      </c>
      <c r="J66" s="21">
        <v>461.89</v>
      </c>
      <c r="K66" s="21">
        <v>350.4</v>
      </c>
      <c r="L66" s="22">
        <v>494.33</v>
      </c>
    </row>
    <row r="67" spans="1:13" s="47" customFormat="1" ht="12.75" customHeight="1">
      <c r="A67" s="46"/>
      <c r="B67" s="24">
        <v>38</v>
      </c>
      <c r="C67" s="25">
        <v>122.68</v>
      </c>
      <c r="D67" s="25">
        <v>175.52</v>
      </c>
      <c r="E67" s="25">
        <v>346.19</v>
      </c>
      <c r="F67" s="25">
        <v>376.27</v>
      </c>
      <c r="G67" s="25">
        <v>391.41</v>
      </c>
      <c r="H67" s="25">
        <v>414.63</v>
      </c>
      <c r="I67" s="25">
        <v>426.13</v>
      </c>
      <c r="J67" s="25">
        <v>470.41</v>
      </c>
      <c r="K67" s="25">
        <v>356.86</v>
      </c>
      <c r="L67" s="26">
        <v>501.91</v>
      </c>
      <c r="M67" s="1"/>
    </row>
    <row r="68" spans="1:13" ht="12.75" customHeight="1">
      <c r="A68" s="23"/>
      <c r="B68" s="24">
        <v>39</v>
      </c>
      <c r="C68" s="25">
        <v>123.15</v>
      </c>
      <c r="D68" s="25">
        <v>175.98</v>
      </c>
      <c r="E68" s="25">
        <v>352.2</v>
      </c>
      <c r="F68" s="25">
        <v>376.5</v>
      </c>
      <c r="G68" s="25">
        <v>392.04</v>
      </c>
      <c r="H68" s="25">
        <v>425.08</v>
      </c>
      <c r="I68" s="25">
        <v>433.7</v>
      </c>
      <c r="J68" s="25">
        <v>479.63</v>
      </c>
      <c r="K68" s="25">
        <v>363.83</v>
      </c>
      <c r="L68" s="26">
        <v>502.7</v>
      </c>
    </row>
    <row r="69" spans="1:13" ht="12.75" customHeight="1">
      <c r="A69" s="23"/>
      <c r="B69" s="27">
        <v>40</v>
      </c>
      <c r="C69" s="28">
        <v>123.48</v>
      </c>
      <c r="D69" s="28">
        <v>176.45</v>
      </c>
      <c r="E69" s="28">
        <v>352.79</v>
      </c>
      <c r="F69" s="28">
        <v>377.69</v>
      </c>
      <c r="G69" s="28">
        <v>393.16</v>
      </c>
      <c r="H69" s="28">
        <v>426.13</v>
      </c>
      <c r="I69" s="28">
        <v>434.65</v>
      </c>
      <c r="J69" s="28">
        <v>489.25</v>
      </c>
      <c r="K69" s="28">
        <v>371.15</v>
      </c>
      <c r="L69" s="29">
        <v>504.06</v>
      </c>
    </row>
    <row r="70" spans="1:13" ht="12.75" customHeight="1">
      <c r="A70" s="23"/>
      <c r="B70" s="30">
        <v>41</v>
      </c>
      <c r="C70" s="31">
        <v>128.93</v>
      </c>
      <c r="D70" s="31">
        <v>184.84</v>
      </c>
      <c r="E70" s="32">
        <v>365.05</v>
      </c>
      <c r="F70" s="32">
        <v>388.55</v>
      </c>
      <c r="G70" s="32">
        <v>414.89</v>
      </c>
      <c r="H70" s="32">
        <v>432.16</v>
      </c>
      <c r="I70" s="32">
        <v>453.51</v>
      </c>
      <c r="J70" s="32">
        <v>498.89</v>
      </c>
      <c r="K70" s="32">
        <v>378.42</v>
      </c>
      <c r="L70" s="33">
        <v>531.11</v>
      </c>
    </row>
    <row r="71" spans="1:13" ht="12.75" customHeight="1">
      <c r="A71" s="23"/>
      <c r="B71" s="34">
        <v>42</v>
      </c>
      <c r="C71" s="35">
        <v>130.81</v>
      </c>
      <c r="D71" s="35">
        <v>185.66</v>
      </c>
      <c r="E71" s="36">
        <v>369.71</v>
      </c>
      <c r="F71" s="36">
        <v>394.49</v>
      </c>
      <c r="G71" s="36">
        <v>417.06</v>
      </c>
      <c r="H71" s="36">
        <v>433.77</v>
      </c>
      <c r="I71" s="36">
        <v>462.03</v>
      </c>
      <c r="J71" s="36">
        <v>509</v>
      </c>
      <c r="K71" s="36">
        <v>386.16</v>
      </c>
      <c r="L71" s="37">
        <v>533.79999999999995</v>
      </c>
    </row>
    <row r="72" spans="1:13" ht="12.75" customHeight="1">
      <c r="A72" s="23"/>
      <c r="B72" s="34">
        <v>43</v>
      </c>
      <c r="C72" s="35">
        <v>134.34</v>
      </c>
      <c r="D72" s="35">
        <v>188.66</v>
      </c>
      <c r="E72" s="36">
        <v>379.19</v>
      </c>
      <c r="F72" s="36">
        <v>405.05</v>
      </c>
      <c r="G72" s="36">
        <v>424.69</v>
      </c>
      <c r="H72" s="36">
        <v>453.45</v>
      </c>
      <c r="I72" s="36">
        <v>487.71</v>
      </c>
      <c r="J72" s="36">
        <v>519.27</v>
      </c>
      <c r="K72" s="36">
        <v>393.98</v>
      </c>
      <c r="L72" s="37">
        <v>535</v>
      </c>
    </row>
    <row r="73" spans="1:13" ht="12.75" customHeight="1">
      <c r="A73" s="23"/>
      <c r="B73" s="34">
        <v>44</v>
      </c>
      <c r="C73" s="35">
        <v>137.36000000000001</v>
      </c>
      <c r="D73" s="35">
        <v>198.54</v>
      </c>
      <c r="E73" s="36">
        <v>385.5</v>
      </c>
      <c r="F73" s="36">
        <v>414.08</v>
      </c>
      <c r="G73" s="36">
        <v>432.09</v>
      </c>
      <c r="H73" s="36">
        <v>460.81</v>
      </c>
      <c r="I73" s="36">
        <v>490.46</v>
      </c>
      <c r="J73" s="36">
        <v>530.52</v>
      </c>
      <c r="K73" s="36">
        <v>402.45</v>
      </c>
      <c r="L73" s="37">
        <v>558.72</v>
      </c>
    </row>
    <row r="74" spans="1:13" ht="12.75" customHeight="1">
      <c r="A74" s="23"/>
      <c r="B74" s="38">
        <v>45</v>
      </c>
      <c r="C74" s="39">
        <v>143.02000000000001</v>
      </c>
      <c r="D74" s="39">
        <v>206.26</v>
      </c>
      <c r="E74" s="40">
        <v>390.43</v>
      </c>
      <c r="F74" s="40">
        <v>420.3</v>
      </c>
      <c r="G74" s="40">
        <v>432.85</v>
      </c>
      <c r="H74" s="40">
        <v>469.8</v>
      </c>
      <c r="I74" s="40">
        <v>491.24</v>
      </c>
      <c r="J74" s="40">
        <v>538.9</v>
      </c>
      <c r="K74" s="40">
        <v>408.94</v>
      </c>
      <c r="L74" s="41">
        <v>561.49</v>
      </c>
    </row>
    <row r="75" spans="1:13" ht="12.75" customHeight="1">
      <c r="A75" s="23"/>
      <c r="B75" s="20">
        <v>46</v>
      </c>
      <c r="C75" s="21">
        <v>146.41</v>
      </c>
      <c r="D75" s="21">
        <v>207.05</v>
      </c>
      <c r="E75" s="21">
        <v>396.78</v>
      </c>
      <c r="F75" s="21">
        <v>429.6</v>
      </c>
      <c r="G75" s="21">
        <v>446.7</v>
      </c>
      <c r="H75" s="21">
        <v>475.15</v>
      </c>
      <c r="I75" s="21">
        <v>510.5</v>
      </c>
      <c r="J75" s="21">
        <v>548.29</v>
      </c>
      <c r="K75" s="21">
        <v>415.99</v>
      </c>
      <c r="L75" s="22">
        <v>577.15</v>
      </c>
    </row>
    <row r="76" spans="1:13" ht="12.75" customHeight="1">
      <c r="A76" s="23"/>
      <c r="B76" s="24">
        <v>47</v>
      </c>
      <c r="C76" s="25">
        <v>148.52000000000001</v>
      </c>
      <c r="D76" s="25">
        <v>210.07</v>
      </c>
      <c r="E76" s="25">
        <v>397.49</v>
      </c>
      <c r="F76" s="25">
        <v>431.27</v>
      </c>
      <c r="G76" s="25">
        <v>449.71</v>
      </c>
      <c r="H76" s="25">
        <v>476.55</v>
      </c>
      <c r="I76" s="25">
        <v>513.20000000000005</v>
      </c>
      <c r="J76" s="25">
        <v>557.13</v>
      </c>
      <c r="K76" s="25">
        <v>422.5</v>
      </c>
      <c r="L76" s="26">
        <v>578.72</v>
      </c>
    </row>
    <row r="77" spans="1:13" ht="12.75" customHeight="1">
      <c r="A77" s="23"/>
      <c r="B77" s="24">
        <v>48</v>
      </c>
      <c r="C77" s="25">
        <v>150.19</v>
      </c>
      <c r="D77" s="25">
        <v>210.49</v>
      </c>
      <c r="E77" s="25">
        <v>398.42</v>
      </c>
      <c r="F77" s="25">
        <v>436.13</v>
      </c>
      <c r="G77" s="25">
        <v>450.16</v>
      </c>
      <c r="H77" s="25">
        <v>485.22</v>
      </c>
      <c r="I77" s="25">
        <v>513.87</v>
      </c>
      <c r="J77" s="25">
        <v>567.55999999999995</v>
      </c>
      <c r="K77" s="25">
        <v>430.39</v>
      </c>
      <c r="L77" s="26">
        <v>579.17999999999995</v>
      </c>
    </row>
    <row r="78" spans="1:13" ht="12.75" customHeight="1">
      <c r="A78" s="23"/>
      <c r="B78" s="24">
        <v>49</v>
      </c>
      <c r="C78" s="25">
        <v>150.26</v>
      </c>
      <c r="D78" s="25">
        <v>210.75</v>
      </c>
      <c r="E78" s="25">
        <v>398.52</v>
      </c>
      <c r="F78" s="25">
        <v>436.25</v>
      </c>
      <c r="G78" s="25">
        <v>450.41</v>
      </c>
      <c r="H78" s="25">
        <v>485.48</v>
      </c>
      <c r="I78" s="25">
        <v>514.14</v>
      </c>
      <c r="J78" s="25">
        <v>570.74</v>
      </c>
      <c r="K78" s="25">
        <v>438.12</v>
      </c>
      <c r="L78" s="26">
        <v>582.16999999999996</v>
      </c>
    </row>
    <row r="79" spans="1:13" ht="12.75" customHeight="1">
      <c r="A79" s="23"/>
      <c r="B79" s="27">
        <v>50</v>
      </c>
      <c r="C79" s="28">
        <v>150.33000000000001</v>
      </c>
      <c r="D79" s="28">
        <v>211.93</v>
      </c>
      <c r="E79" s="28">
        <v>398.85</v>
      </c>
      <c r="F79" s="28">
        <v>436.8</v>
      </c>
      <c r="G79" s="28">
        <v>452.2</v>
      </c>
      <c r="H79" s="28">
        <v>486.53</v>
      </c>
      <c r="I79" s="28">
        <v>515.63</v>
      </c>
      <c r="J79" s="28">
        <v>577.48</v>
      </c>
      <c r="K79" s="28">
        <v>438.27</v>
      </c>
      <c r="L79" s="29">
        <v>589.04</v>
      </c>
    </row>
    <row r="80" spans="1:13" ht="12.75" customHeight="1">
      <c r="A80" s="23"/>
      <c r="B80" s="30">
        <v>51</v>
      </c>
      <c r="C80" s="31">
        <v>166.68</v>
      </c>
      <c r="D80" s="31">
        <v>233.16</v>
      </c>
      <c r="E80" s="32">
        <v>425.34</v>
      </c>
      <c r="F80" s="32">
        <v>473.42</v>
      </c>
      <c r="G80" s="32">
        <v>483.05</v>
      </c>
      <c r="H80" s="32">
        <v>522.65</v>
      </c>
      <c r="I80" s="32">
        <v>539.9</v>
      </c>
      <c r="J80" s="32">
        <v>600.69000000000005</v>
      </c>
      <c r="K80" s="32">
        <v>454.78</v>
      </c>
      <c r="L80" s="33">
        <v>625.14</v>
      </c>
    </row>
    <row r="81" spans="1:12" ht="12.75" customHeight="1">
      <c r="A81" s="23"/>
      <c r="B81" s="34">
        <v>52</v>
      </c>
      <c r="C81" s="35">
        <v>169.26</v>
      </c>
      <c r="D81" s="35">
        <v>245.37</v>
      </c>
      <c r="E81" s="36">
        <v>455.75</v>
      </c>
      <c r="F81" s="36">
        <v>482.69</v>
      </c>
      <c r="G81" s="36">
        <v>500.74</v>
      </c>
      <c r="H81" s="36">
        <v>543.07000000000005</v>
      </c>
      <c r="I81" s="36">
        <v>569.66</v>
      </c>
      <c r="J81" s="36">
        <v>632.37</v>
      </c>
      <c r="K81" s="36">
        <v>463.97</v>
      </c>
      <c r="L81" s="37">
        <v>645.01</v>
      </c>
    </row>
    <row r="82" spans="1:12" ht="12.75" customHeight="1">
      <c r="A82" s="23"/>
      <c r="B82" s="34">
        <v>53</v>
      </c>
      <c r="C82" s="35">
        <v>171.06</v>
      </c>
      <c r="D82" s="35">
        <v>246.61</v>
      </c>
      <c r="E82" s="36">
        <v>458.8</v>
      </c>
      <c r="F82" s="36">
        <v>493.42</v>
      </c>
      <c r="G82" s="36">
        <v>502.5</v>
      </c>
      <c r="H82" s="36">
        <v>569.17999999999995</v>
      </c>
      <c r="I82" s="36">
        <v>581.4</v>
      </c>
      <c r="J82" s="36">
        <v>635.53</v>
      </c>
      <c r="K82" s="36">
        <v>471.75</v>
      </c>
      <c r="L82" s="37">
        <v>648.27</v>
      </c>
    </row>
    <row r="83" spans="1:12" ht="12.75" customHeight="1">
      <c r="A83" s="23"/>
      <c r="B83" s="34">
        <v>54</v>
      </c>
      <c r="C83" s="35">
        <v>171.58</v>
      </c>
      <c r="D83" s="35">
        <v>247.12</v>
      </c>
      <c r="E83" s="36">
        <v>459.29</v>
      </c>
      <c r="F83" s="36">
        <v>498.06</v>
      </c>
      <c r="G83" s="36">
        <v>503.02</v>
      </c>
      <c r="H83" s="36">
        <v>571.78</v>
      </c>
      <c r="I83" s="36">
        <v>582.59</v>
      </c>
      <c r="J83" s="36">
        <v>652.62</v>
      </c>
      <c r="K83" s="36">
        <v>480.59</v>
      </c>
      <c r="L83" s="37">
        <v>665.68</v>
      </c>
    </row>
    <row r="84" spans="1:12" ht="12.75" customHeight="1">
      <c r="A84" s="23"/>
      <c r="B84" s="38">
        <v>55</v>
      </c>
      <c r="C84" s="39">
        <v>172.21</v>
      </c>
      <c r="D84" s="39">
        <v>251.41</v>
      </c>
      <c r="E84" s="40">
        <v>462.62</v>
      </c>
      <c r="F84" s="40">
        <v>499.28</v>
      </c>
      <c r="G84" s="40">
        <v>504.26</v>
      </c>
      <c r="H84" s="40">
        <v>571.84</v>
      </c>
      <c r="I84" s="40">
        <v>583.09</v>
      </c>
      <c r="J84" s="40">
        <v>659.21</v>
      </c>
      <c r="K84" s="40">
        <v>488.05</v>
      </c>
      <c r="L84" s="41">
        <v>672.4</v>
      </c>
    </row>
    <row r="85" spans="1:12" ht="12.75" customHeight="1">
      <c r="A85" s="23"/>
      <c r="B85" s="20">
        <v>56</v>
      </c>
      <c r="C85" s="21">
        <v>184.7</v>
      </c>
      <c r="D85" s="21">
        <v>265.49</v>
      </c>
      <c r="E85" s="21">
        <v>463.12</v>
      </c>
      <c r="F85" s="21">
        <v>507.94</v>
      </c>
      <c r="G85" s="21">
        <v>518.11</v>
      </c>
      <c r="H85" s="21">
        <v>571.9</v>
      </c>
      <c r="I85" s="21">
        <v>583.55999999999995</v>
      </c>
      <c r="J85" s="21">
        <v>661.95</v>
      </c>
      <c r="K85" s="21">
        <v>495.83</v>
      </c>
      <c r="L85" s="22">
        <v>675.2</v>
      </c>
    </row>
    <row r="86" spans="1:12" ht="12.75" customHeight="1">
      <c r="A86" s="23"/>
      <c r="B86" s="24">
        <v>57</v>
      </c>
      <c r="C86" s="25">
        <v>186.28</v>
      </c>
      <c r="D86" s="25">
        <v>268.16000000000003</v>
      </c>
      <c r="E86" s="25">
        <v>463.98</v>
      </c>
      <c r="F86" s="25">
        <v>509.3</v>
      </c>
      <c r="G86" s="25">
        <v>520.48</v>
      </c>
      <c r="H86" s="25">
        <v>572.58000000000004</v>
      </c>
      <c r="I86" s="25">
        <v>584.04</v>
      </c>
      <c r="J86" s="25">
        <v>668.47</v>
      </c>
      <c r="K86" s="25">
        <v>504.02</v>
      </c>
      <c r="L86" s="26">
        <v>681.85</v>
      </c>
    </row>
    <row r="87" spans="1:12" ht="12.75" customHeight="1">
      <c r="A87" s="23"/>
      <c r="B87" s="24">
        <v>58</v>
      </c>
      <c r="C87" s="25">
        <v>186.82</v>
      </c>
      <c r="D87" s="25">
        <v>269.27999999999997</v>
      </c>
      <c r="E87" s="25">
        <v>464.54</v>
      </c>
      <c r="F87" s="25">
        <v>509.79</v>
      </c>
      <c r="G87" s="25">
        <v>531.12</v>
      </c>
      <c r="H87" s="25">
        <v>574.13</v>
      </c>
      <c r="I87" s="25">
        <v>585.62</v>
      </c>
      <c r="J87" s="25">
        <v>692.37</v>
      </c>
      <c r="K87" s="25">
        <v>512.85</v>
      </c>
      <c r="L87" s="26">
        <v>706.22</v>
      </c>
    </row>
    <row r="88" spans="1:12" ht="12.75" customHeight="1">
      <c r="A88" s="23"/>
      <c r="B88" s="24">
        <v>59</v>
      </c>
      <c r="C88" s="25">
        <v>187.34</v>
      </c>
      <c r="D88" s="25">
        <v>269.82</v>
      </c>
      <c r="E88" s="25">
        <v>475.59</v>
      </c>
      <c r="F88" s="25">
        <v>517.46</v>
      </c>
      <c r="G88" s="25">
        <v>532.21</v>
      </c>
      <c r="H88" s="25">
        <v>576.71</v>
      </c>
      <c r="I88" s="25">
        <v>616.66999999999996</v>
      </c>
      <c r="J88" s="25">
        <v>694.75</v>
      </c>
      <c r="K88" s="25">
        <v>515.02</v>
      </c>
      <c r="L88" s="26">
        <v>708.67</v>
      </c>
    </row>
    <row r="89" spans="1:12" ht="12.75" customHeight="1">
      <c r="A89" s="23"/>
      <c r="B89" s="27">
        <v>60</v>
      </c>
      <c r="C89" s="28">
        <v>187.88</v>
      </c>
      <c r="D89" s="28">
        <v>270.33999999999997</v>
      </c>
      <c r="E89" s="28">
        <v>476.7</v>
      </c>
      <c r="F89" s="28">
        <v>518.24</v>
      </c>
      <c r="G89" s="28">
        <v>533.29</v>
      </c>
      <c r="H89" s="28">
        <v>613.62</v>
      </c>
      <c r="I89" s="28">
        <v>619.78</v>
      </c>
      <c r="J89" s="28">
        <v>711.26</v>
      </c>
      <c r="K89" s="28">
        <v>528.20000000000005</v>
      </c>
      <c r="L89" s="29">
        <v>725.5</v>
      </c>
    </row>
    <row r="90" spans="1:12" ht="12.75" customHeight="1">
      <c r="A90" s="23"/>
      <c r="B90" s="30">
        <v>61</v>
      </c>
      <c r="C90" s="31">
        <v>197.68</v>
      </c>
      <c r="D90" s="31">
        <v>279.87</v>
      </c>
      <c r="E90" s="32">
        <v>495.87</v>
      </c>
      <c r="F90" s="32">
        <v>533.25</v>
      </c>
      <c r="G90" s="32">
        <v>554.89</v>
      </c>
      <c r="H90" s="32">
        <v>626.61</v>
      </c>
      <c r="I90" s="32">
        <v>639.16</v>
      </c>
      <c r="J90" s="32">
        <v>723.52</v>
      </c>
      <c r="K90" s="32">
        <v>539.91999999999996</v>
      </c>
      <c r="L90" s="33">
        <v>738</v>
      </c>
    </row>
    <row r="91" spans="1:12" ht="12.75" customHeight="1">
      <c r="A91" s="23"/>
      <c r="B91" s="34">
        <v>62</v>
      </c>
      <c r="C91" s="35">
        <v>199.94</v>
      </c>
      <c r="D91" s="35">
        <v>288.54000000000002</v>
      </c>
      <c r="E91" s="36">
        <v>503.42</v>
      </c>
      <c r="F91" s="36">
        <v>539.86</v>
      </c>
      <c r="G91" s="36">
        <v>557.16</v>
      </c>
      <c r="H91" s="36">
        <v>635.57000000000005</v>
      </c>
      <c r="I91" s="36">
        <v>654.54</v>
      </c>
      <c r="J91" s="36">
        <v>724.78</v>
      </c>
      <c r="K91" s="36">
        <v>548.42999999999995</v>
      </c>
      <c r="L91" s="37">
        <v>739.27</v>
      </c>
    </row>
    <row r="92" spans="1:12" ht="12.75" customHeight="1">
      <c r="A92" s="23"/>
      <c r="B92" s="34">
        <v>63</v>
      </c>
      <c r="C92" s="35">
        <v>200.52</v>
      </c>
      <c r="D92" s="35">
        <v>289.44</v>
      </c>
      <c r="E92" s="36">
        <v>507.95</v>
      </c>
      <c r="F92" s="36">
        <v>540.63</v>
      </c>
      <c r="G92" s="36">
        <v>559.73</v>
      </c>
      <c r="H92" s="36">
        <v>644.62</v>
      </c>
      <c r="I92" s="36">
        <v>657.52</v>
      </c>
      <c r="J92" s="36">
        <v>725.76</v>
      </c>
      <c r="K92" s="36">
        <v>557.29</v>
      </c>
      <c r="L92" s="37">
        <v>740.27</v>
      </c>
    </row>
    <row r="93" spans="1:12" ht="12.75" customHeight="1">
      <c r="A93" s="23"/>
      <c r="B93" s="34">
        <v>64</v>
      </c>
      <c r="C93" s="35">
        <v>210.56</v>
      </c>
      <c r="D93" s="35">
        <v>298.60000000000002</v>
      </c>
      <c r="E93" s="36">
        <v>508.44</v>
      </c>
      <c r="F93" s="36">
        <v>555.79999999999995</v>
      </c>
      <c r="G93" s="36">
        <v>577.05999999999995</v>
      </c>
      <c r="H93" s="36">
        <v>656.28</v>
      </c>
      <c r="I93" s="36">
        <v>681.86</v>
      </c>
      <c r="J93" s="36">
        <v>745.14</v>
      </c>
      <c r="K93" s="36">
        <v>566.23</v>
      </c>
      <c r="L93" s="37">
        <v>760.02</v>
      </c>
    </row>
    <row r="94" spans="1:12" ht="12.75" customHeight="1">
      <c r="B94" s="38">
        <v>65</v>
      </c>
      <c r="C94" s="39">
        <v>211.58</v>
      </c>
      <c r="D94" s="39">
        <v>300.61</v>
      </c>
      <c r="E94" s="40">
        <v>512.80999999999995</v>
      </c>
      <c r="F94" s="40">
        <v>561.87</v>
      </c>
      <c r="G94" s="40">
        <v>580.69000000000005</v>
      </c>
      <c r="H94" s="40">
        <v>666.44</v>
      </c>
      <c r="I94" s="40">
        <v>689.53</v>
      </c>
      <c r="J94" s="40">
        <v>747.08</v>
      </c>
      <c r="K94" s="40">
        <v>566.42999999999995</v>
      </c>
      <c r="L94" s="41">
        <v>762.03</v>
      </c>
    </row>
    <row r="95" spans="1:12" ht="12.75" customHeight="1">
      <c r="B95" s="20">
        <v>66</v>
      </c>
      <c r="C95" s="21">
        <v>212.13</v>
      </c>
      <c r="D95" s="21">
        <v>301.45</v>
      </c>
      <c r="E95" s="21">
        <v>534.16</v>
      </c>
      <c r="F95" s="21">
        <v>579.36</v>
      </c>
      <c r="G95" s="21">
        <v>598.48</v>
      </c>
      <c r="H95" s="21">
        <v>667.47</v>
      </c>
      <c r="I95" s="21">
        <v>690.95</v>
      </c>
      <c r="J95" s="21">
        <v>748.24</v>
      </c>
      <c r="K95" s="21">
        <v>576.49</v>
      </c>
      <c r="L95" s="22">
        <v>791.62</v>
      </c>
    </row>
    <row r="96" spans="1:12" ht="12.75" customHeight="1">
      <c r="B96" s="24">
        <v>67</v>
      </c>
      <c r="C96" s="25">
        <v>214.15</v>
      </c>
      <c r="D96" s="25">
        <v>317.86</v>
      </c>
      <c r="E96" s="25">
        <v>536.29</v>
      </c>
      <c r="F96" s="25">
        <v>585.04999999999995</v>
      </c>
      <c r="G96" s="25">
        <v>600.26</v>
      </c>
      <c r="H96" s="25">
        <v>667.96</v>
      </c>
      <c r="I96" s="25">
        <v>691.43</v>
      </c>
      <c r="J96" s="25">
        <v>771.14</v>
      </c>
      <c r="K96" s="25">
        <v>594.21</v>
      </c>
      <c r="L96" s="26">
        <v>794.61</v>
      </c>
    </row>
    <row r="97" spans="1:13" ht="12.75" customHeight="1">
      <c r="B97" s="24">
        <v>68</v>
      </c>
      <c r="C97" s="25">
        <v>218.99</v>
      </c>
      <c r="D97" s="25">
        <v>319.7</v>
      </c>
      <c r="E97" s="25">
        <v>536.79</v>
      </c>
      <c r="F97" s="25">
        <v>592.63</v>
      </c>
      <c r="G97" s="25">
        <v>600.79</v>
      </c>
      <c r="H97" s="25">
        <v>668.44</v>
      </c>
      <c r="I97" s="25">
        <v>695.44</v>
      </c>
      <c r="J97" s="25">
        <v>773.45</v>
      </c>
      <c r="K97" s="25">
        <v>595.73</v>
      </c>
      <c r="L97" s="26">
        <v>795.09</v>
      </c>
    </row>
    <row r="98" spans="1:13" ht="12.75" customHeight="1">
      <c r="B98" s="24">
        <v>69</v>
      </c>
      <c r="C98" s="25">
        <v>219.5</v>
      </c>
      <c r="D98" s="25">
        <v>320.23</v>
      </c>
      <c r="E98" s="25">
        <v>537.34</v>
      </c>
      <c r="F98" s="25">
        <v>594.21</v>
      </c>
      <c r="G98" s="25">
        <v>601.77</v>
      </c>
      <c r="H98" s="25">
        <v>668.93</v>
      </c>
      <c r="I98" s="25">
        <v>708.72</v>
      </c>
      <c r="J98" s="25">
        <v>775.11</v>
      </c>
      <c r="K98" s="25">
        <v>614.21</v>
      </c>
      <c r="L98" s="26">
        <v>800.12</v>
      </c>
    </row>
    <row r="99" spans="1:13" ht="12.75" customHeight="1">
      <c r="B99" s="27">
        <v>70</v>
      </c>
      <c r="C99" s="28">
        <v>220.04</v>
      </c>
      <c r="D99" s="28">
        <v>320.76</v>
      </c>
      <c r="E99" s="28">
        <v>537.83000000000004</v>
      </c>
      <c r="F99" s="28">
        <v>596.32000000000005</v>
      </c>
      <c r="G99" s="28">
        <v>602.28</v>
      </c>
      <c r="H99" s="28">
        <v>670.35</v>
      </c>
      <c r="I99" s="28">
        <v>710.06</v>
      </c>
      <c r="J99" s="28">
        <v>800.51</v>
      </c>
      <c r="K99" s="28">
        <v>622.44000000000005</v>
      </c>
      <c r="L99" s="29">
        <v>817.41</v>
      </c>
    </row>
    <row r="100" spans="1:13" ht="12.75" customHeight="1">
      <c r="B100" s="30">
        <v>71</v>
      </c>
      <c r="C100" s="31">
        <v>226.32</v>
      </c>
      <c r="D100" s="31">
        <v>321.27999999999997</v>
      </c>
      <c r="E100" s="32">
        <v>539.58000000000004</v>
      </c>
      <c r="F100" s="32">
        <v>597.4</v>
      </c>
      <c r="G100" s="32">
        <v>603.4</v>
      </c>
      <c r="H100" s="32">
        <v>698.65</v>
      </c>
      <c r="I100" s="32">
        <v>712.64</v>
      </c>
      <c r="J100" s="32">
        <v>819.43</v>
      </c>
      <c r="K100" s="32">
        <v>633.86</v>
      </c>
      <c r="L100" s="33">
        <v>836.05</v>
      </c>
    </row>
    <row r="101" spans="1:13" ht="12.75" customHeight="1">
      <c r="B101" s="34">
        <v>72</v>
      </c>
      <c r="C101" s="35">
        <v>227.76</v>
      </c>
      <c r="D101" s="35">
        <v>330.73</v>
      </c>
      <c r="E101" s="36">
        <v>574.35</v>
      </c>
      <c r="F101" s="36">
        <v>617.45000000000005</v>
      </c>
      <c r="G101" s="36">
        <v>623.62</v>
      </c>
      <c r="H101" s="36">
        <v>729.06</v>
      </c>
      <c r="I101" s="36">
        <v>764.01</v>
      </c>
      <c r="J101" s="36">
        <v>827.29</v>
      </c>
      <c r="K101" s="36">
        <v>634.01</v>
      </c>
      <c r="L101" s="37">
        <v>843.85</v>
      </c>
    </row>
    <row r="102" spans="1:13" ht="12.75" customHeight="1">
      <c r="B102" s="34">
        <v>73</v>
      </c>
      <c r="C102" s="35">
        <v>228.3</v>
      </c>
      <c r="D102" s="35">
        <v>337.63</v>
      </c>
      <c r="E102" s="36">
        <v>577.83000000000004</v>
      </c>
      <c r="F102" s="36">
        <v>619.45000000000005</v>
      </c>
      <c r="G102" s="36">
        <v>625.65</v>
      </c>
      <c r="H102" s="36">
        <v>732.11</v>
      </c>
      <c r="I102" s="36">
        <v>769.16</v>
      </c>
      <c r="J102" s="36">
        <v>828.98</v>
      </c>
      <c r="K102" s="36">
        <v>644.77</v>
      </c>
      <c r="L102" s="37">
        <v>845.59</v>
      </c>
    </row>
    <row r="103" spans="1:13" ht="12.75" customHeight="1">
      <c r="B103" s="34">
        <v>74</v>
      </c>
      <c r="C103" s="35">
        <v>228.84</v>
      </c>
      <c r="D103" s="35">
        <v>338.33</v>
      </c>
      <c r="E103" s="36">
        <v>578.38</v>
      </c>
      <c r="F103" s="36">
        <v>619.96</v>
      </c>
      <c r="G103" s="36">
        <v>626.16</v>
      </c>
      <c r="H103" s="36">
        <v>732.59</v>
      </c>
      <c r="I103" s="36">
        <v>769.72</v>
      </c>
      <c r="J103" s="36">
        <v>862.5</v>
      </c>
      <c r="K103" s="36">
        <v>645.17999999999995</v>
      </c>
      <c r="L103" s="37">
        <v>879.74</v>
      </c>
    </row>
    <row r="104" spans="1:13" ht="12.75" customHeight="1">
      <c r="B104" s="38">
        <v>75</v>
      </c>
      <c r="C104" s="39">
        <v>229.92</v>
      </c>
      <c r="D104" s="39">
        <v>339.4</v>
      </c>
      <c r="E104" s="40">
        <v>579.35</v>
      </c>
      <c r="F104" s="40">
        <v>620.98</v>
      </c>
      <c r="G104" s="40">
        <v>627.16999999999996</v>
      </c>
      <c r="H104" s="40">
        <v>733.58</v>
      </c>
      <c r="I104" s="40">
        <v>770.69</v>
      </c>
      <c r="J104" s="40">
        <v>865.85</v>
      </c>
      <c r="K104" s="40">
        <v>645.28</v>
      </c>
      <c r="L104" s="41">
        <v>883.17</v>
      </c>
    </row>
    <row r="106" spans="1:13">
      <c r="B106" s="42" t="s">
        <v>5</v>
      </c>
    </row>
    <row r="107" spans="1:13" ht="13">
      <c r="A107" s="43"/>
      <c r="C107" s="43"/>
    </row>
    <row r="109" spans="1:13" ht="14.15" hidden="1" customHeight="1"/>
    <row r="110" spans="1:13" ht="14.15" hidden="1" customHeight="1"/>
    <row r="111" spans="1:13" ht="6" customHeight="1"/>
    <row r="112" spans="1:13" ht="13">
      <c r="I112" s="2"/>
      <c r="K112" s="2"/>
      <c r="L112" s="3" t="str">
        <f>+L57</f>
        <v>2024 Rates</v>
      </c>
      <c r="M112" s="2"/>
    </row>
    <row r="113" spans="1:13" ht="25">
      <c r="B113" s="4" t="s">
        <v>0</v>
      </c>
      <c r="C113" s="4"/>
      <c r="E113" s="4"/>
      <c r="H113" s="5"/>
      <c r="I113" s="4"/>
    </row>
    <row r="114" spans="1:13" ht="12.75" customHeight="1">
      <c r="B114" s="4"/>
      <c r="C114" s="4"/>
      <c r="E114" s="4"/>
      <c r="H114" s="5"/>
      <c r="I114" s="4"/>
    </row>
    <row r="115" spans="1:13" ht="32.5">
      <c r="B115" s="7" t="s">
        <v>11</v>
      </c>
      <c r="C115" s="8"/>
      <c r="D115" s="8"/>
      <c r="E115" s="8"/>
      <c r="F115" s="8"/>
      <c r="G115" s="8"/>
      <c r="H115" s="9"/>
      <c r="I115" s="8"/>
      <c r="K115" s="8"/>
      <c r="L115" s="8"/>
      <c r="M115" s="8"/>
    </row>
    <row r="116" spans="1:13" ht="12.75" customHeight="1">
      <c r="B116" s="10"/>
      <c r="C116" s="8"/>
      <c r="D116" s="8"/>
      <c r="E116" s="8"/>
      <c r="F116" s="8"/>
      <c r="G116" s="8"/>
      <c r="H116" s="9"/>
      <c r="I116" s="8"/>
      <c r="K116" s="8"/>
      <c r="L116" s="8"/>
      <c r="M116" s="8"/>
    </row>
    <row r="117" spans="1:13" ht="12.75" customHeight="1">
      <c r="B117" s="7"/>
      <c r="C117" s="8"/>
      <c r="D117" s="8"/>
      <c r="E117" s="8"/>
      <c r="F117" s="8"/>
      <c r="G117" s="8"/>
      <c r="H117" s="9"/>
      <c r="I117" s="8"/>
      <c r="K117" s="8"/>
      <c r="L117" s="8"/>
      <c r="M117" s="8"/>
    </row>
    <row r="118" spans="1:13" ht="12.75" customHeight="1">
      <c r="B118" s="9"/>
      <c r="C118" s="8"/>
      <c r="D118" s="8"/>
      <c r="E118" s="8"/>
      <c r="F118" s="8"/>
      <c r="G118" s="8"/>
      <c r="H118" s="9"/>
      <c r="I118" s="8"/>
      <c r="K118" s="8"/>
      <c r="L118" s="8"/>
      <c r="M118" s="8"/>
    </row>
    <row r="119" spans="1:13" ht="12.75" customHeight="1">
      <c r="B119" s="11" t="s">
        <v>2</v>
      </c>
      <c r="C119" s="12">
        <v>102</v>
      </c>
      <c r="D119" s="12">
        <v>103</v>
      </c>
      <c r="E119" s="12">
        <v>104</v>
      </c>
      <c r="F119" s="12">
        <v>105</v>
      </c>
      <c r="G119" s="12">
        <v>106</v>
      </c>
      <c r="H119" s="12">
        <v>107</v>
      </c>
      <c r="I119" s="12">
        <v>108</v>
      </c>
      <c r="J119" s="12">
        <v>124</v>
      </c>
      <c r="K119" s="12">
        <v>125</v>
      </c>
      <c r="L119" s="12">
        <v>126</v>
      </c>
      <c r="M119" s="8"/>
    </row>
    <row r="120" spans="1:13">
      <c r="A120" s="8"/>
      <c r="B120" s="17" t="s">
        <v>7</v>
      </c>
      <c r="C120" s="44">
        <v>241.77</v>
      </c>
      <c r="D120" s="44">
        <v>348.83</v>
      </c>
      <c r="E120" s="44">
        <v>582.46</v>
      </c>
      <c r="F120" s="44">
        <v>626.27</v>
      </c>
      <c r="G120" s="44">
        <v>632.53</v>
      </c>
      <c r="H120" s="44">
        <v>752.94</v>
      </c>
      <c r="I120" s="44">
        <v>771.67</v>
      </c>
      <c r="J120" s="44">
        <v>874.5</v>
      </c>
      <c r="K120" s="44">
        <v>671.87</v>
      </c>
      <c r="L120" s="45">
        <v>891.98</v>
      </c>
      <c r="M120" s="8"/>
    </row>
    <row r="121" spans="1:13">
      <c r="A121" s="16"/>
      <c r="B121" s="20">
        <v>77</v>
      </c>
      <c r="C121" s="21">
        <v>242.98</v>
      </c>
      <c r="D121" s="21">
        <v>360.5</v>
      </c>
      <c r="E121" s="21">
        <v>584.83000000000004</v>
      </c>
      <c r="F121" s="21">
        <v>646.32000000000005</v>
      </c>
      <c r="G121" s="21">
        <v>658.13</v>
      </c>
      <c r="H121" s="21">
        <v>754.89</v>
      </c>
      <c r="I121" s="21">
        <v>772.64</v>
      </c>
      <c r="J121" s="21">
        <v>879.64</v>
      </c>
      <c r="K121" s="21">
        <v>687.02</v>
      </c>
      <c r="L121" s="22">
        <v>914.69</v>
      </c>
    </row>
    <row r="122" spans="1:13" s="47" customFormat="1">
      <c r="A122" s="46"/>
      <c r="B122" s="24">
        <v>78</v>
      </c>
      <c r="C122" s="25">
        <v>244.03</v>
      </c>
      <c r="D122" s="25">
        <v>361.68</v>
      </c>
      <c r="E122" s="25">
        <v>606.28</v>
      </c>
      <c r="F122" s="25">
        <v>654.96</v>
      </c>
      <c r="G122" s="25">
        <v>675.31</v>
      </c>
      <c r="H122" s="25">
        <v>763.34</v>
      </c>
      <c r="I122" s="25">
        <v>773.6</v>
      </c>
      <c r="J122" s="25">
        <v>887.51</v>
      </c>
      <c r="K122" s="25">
        <v>696.08</v>
      </c>
      <c r="L122" s="26">
        <v>952.42</v>
      </c>
      <c r="M122" s="1"/>
    </row>
    <row r="123" spans="1:13">
      <c r="A123" s="23"/>
      <c r="B123" s="24">
        <v>79</v>
      </c>
      <c r="C123" s="25">
        <v>245.09</v>
      </c>
      <c r="D123" s="25">
        <v>362.72</v>
      </c>
      <c r="E123" s="25">
        <v>608.44000000000005</v>
      </c>
      <c r="F123" s="25">
        <v>664.73</v>
      </c>
      <c r="G123" s="25">
        <v>685.3</v>
      </c>
      <c r="H123" s="25">
        <v>776.43</v>
      </c>
      <c r="I123" s="25">
        <v>784.22</v>
      </c>
      <c r="J123" s="25">
        <v>933.28</v>
      </c>
      <c r="K123" s="25">
        <v>698.19</v>
      </c>
      <c r="L123" s="26">
        <v>956.19</v>
      </c>
    </row>
    <row r="124" spans="1:13">
      <c r="A124" s="23"/>
      <c r="B124" s="27">
        <v>80</v>
      </c>
      <c r="C124" s="28">
        <v>246.17</v>
      </c>
      <c r="D124" s="28">
        <v>363.8</v>
      </c>
      <c r="E124" s="28">
        <v>609.41999999999996</v>
      </c>
      <c r="F124" s="28">
        <v>666.85</v>
      </c>
      <c r="G124" s="28">
        <v>687.24</v>
      </c>
      <c r="H124" s="28">
        <v>779.67</v>
      </c>
      <c r="I124" s="28">
        <v>787.49</v>
      </c>
      <c r="J124" s="28">
        <v>938.39</v>
      </c>
      <c r="K124" s="28">
        <v>714.05</v>
      </c>
      <c r="L124" s="29">
        <v>957.15</v>
      </c>
    </row>
    <row r="125" spans="1:13" ht="12.75" customHeight="1">
      <c r="A125" s="23"/>
      <c r="B125" s="30">
        <v>81</v>
      </c>
      <c r="C125" s="31">
        <v>257.19</v>
      </c>
      <c r="D125" s="31">
        <v>368.53</v>
      </c>
      <c r="E125" s="32">
        <v>627.47</v>
      </c>
      <c r="F125" s="32">
        <v>707.68</v>
      </c>
      <c r="G125" s="32">
        <v>723.69</v>
      </c>
      <c r="H125" s="32">
        <v>799.34</v>
      </c>
      <c r="I125" s="32">
        <v>808.26</v>
      </c>
      <c r="J125" s="32">
        <v>939.6</v>
      </c>
      <c r="K125" s="32">
        <v>714.19</v>
      </c>
      <c r="L125" s="33">
        <v>958.39</v>
      </c>
    </row>
    <row r="126" spans="1:13" ht="12.75" customHeight="1">
      <c r="A126" s="23"/>
      <c r="B126" s="34">
        <v>82</v>
      </c>
      <c r="C126" s="35">
        <v>258.29000000000002</v>
      </c>
      <c r="D126" s="35">
        <v>369.6</v>
      </c>
      <c r="E126" s="36">
        <v>630.79</v>
      </c>
      <c r="F126" s="36">
        <v>711.77</v>
      </c>
      <c r="G126" s="36">
        <v>727.34</v>
      </c>
      <c r="H126" s="36">
        <v>801.31</v>
      </c>
      <c r="I126" s="36">
        <v>810.32</v>
      </c>
      <c r="J126" s="36">
        <v>940.67</v>
      </c>
      <c r="K126" s="36">
        <v>726.17</v>
      </c>
      <c r="L126" s="37">
        <v>959.49</v>
      </c>
    </row>
    <row r="127" spans="1:13" ht="12.75" customHeight="1">
      <c r="A127" s="23"/>
      <c r="B127" s="34">
        <v>83</v>
      </c>
      <c r="C127" s="35">
        <v>259.39</v>
      </c>
      <c r="D127" s="35">
        <v>370.67</v>
      </c>
      <c r="E127" s="36">
        <v>631.79999999999995</v>
      </c>
      <c r="F127" s="36">
        <v>712.78</v>
      </c>
      <c r="G127" s="36">
        <v>728.35</v>
      </c>
      <c r="H127" s="36">
        <v>802.35</v>
      </c>
      <c r="I127" s="36">
        <v>811.37</v>
      </c>
      <c r="J127" s="36">
        <v>941.73</v>
      </c>
      <c r="K127" s="36">
        <v>726.37</v>
      </c>
      <c r="L127" s="37">
        <v>960.59</v>
      </c>
    </row>
    <row r="128" spans="1:13" ht="12.75" customHeight="1">
      <c r="A128" s="23"/>
      <c r="B128" s="34">
        <v>84</v>
      </c>
      <c r="C128" s="35">
        <v>260.44</v>
      </c>
      <c r="D128" s="35">
        <v>371.74</v>
      </c>
      <c r="E128" s="36">
        <v>632.83000000000004</v>
      </c>
      <c r="F128" s="36">
        <v>713.79</v>
      </c>
      <c r="G128" s="36">
        <v>729.38</v>
      </c>
      <c r="H128" s="36">
        <v>818.65</v>
      </c>
      <c r="I128" s="36">
        <v>828.39</v>
      </c>
      <c r="J128" s="36">
        <v>942.7</v>
      </c>
      <c r="K128" s="36">
        <v>733.47</v>
      </c>
      <c r="L128" s="37">
        <v>962.1</v>
      </c>
    </row>
    <row r="129" spans="1:12" ht="12.75" customHeight="1">
      <c r="A129" s="23"/>
      <c r="B129" s="38">
        <v>85</v>
      </c>
      <c r="C129" s="39">
        <v>261.52</v>
      </c>
      <c r="D129" s="39">
        <v>372.82</v>
      </c>
      <c r="E129" s="40">
        <v>633.85</v>
      </c>
      <c r="F129" s="40">
        <v>714.8</v>
      </c>
      <c r="G129" s="40">
        <v>730.36</v>
      </c>
      <c r="H129" s="40">
        <v>818.72</v>
      </c>
      <c r="I129" s="40">
        <v>830.26</v>
      </c>
      <c r="J129" s="40">
        <v>953.26</v>
      </c>
      <c r="K129" s="40">
        <v>733.68</v>
      </c>
      <c r="L129" s="41">
        <v>991.96</v>
      </c>
    </row>
    <row r="130" spans="1:12" ht="12.75" customHeight="1">
      <c r="A130" s="23"/>
      <c r="B130" s="20">
        <v>86</v>
      </c>
      <c r="C130" s="21">
        <v>264.8</v>
      </c>
      <c r="D130" s="21">
        <v>375.18</v>
      </c>
      <c r="E130" s="21">
        <v>635.66</v>
      </c>
      <c r="F130" s="21">
        <v>723.83</v>
      </c>
      <c r="G130" s="21">
        <v>731.73</v>
      </c>
      <c r="H130" s="21">
        <v>821.38</v>
      </c>
      <c r="I130" s="21">
        <v>831.31</v>
      </c>
      <c r="J130" s="21">
        <v>954.7</v>
      </c>
      <c r="K130" s="21">
        <v>733.83</v>
      </c>
      <c r="L130" s="22">
        <v>999.22</v>
      </c>
    </row>
    <row r="131" spans="1:12" ht="12.75" customHeight="1">
      <c r="A131" s="23"/>
      <c r="B131" s="24">
        <v>87</v>
      </c>
      <c r="C131" s="25">
        <v>265.58999999999997</v>
      </c>
      <c r="D131" s="25">
        <v>375.59</v>
      </c>
      <c r="E131" s="25">
        <v>658.47</v>
      </c>
      <c r="F131" s="25">
        <v>727.48</v>
      </c>
      <c r="G131" s="25">
        <v>735.01</v>
      </c>
      <c r="H131" s="25">
        <v>822.64</v>
      </c>
      <c r="I131" s="25">
        <v>832.61</v>
      </c>
      <c r="J131" s="25">
        <v>983.19</v>
      </c>
      <c r="K131" s="25">
        <v>767.28</v>
      </c>
      <c r="L131" s="26">
        <v>1002.88</v>
      </c>
    </row>
    <row r="132" spans="1:12" ht="12.75" customHeight="1">
      <c r="A132" s="23"/>
      <c r="B132" s="24">
        <v>88</v>
      </c>
      <c r="C132" s="25">
        <v>266.39</v>
      </c>
      <c r="D132" s="25">
        <v>376.39</v>
      </c>
      <c r="E132" s="25">
        <v>660.76</v>
      </c>
      <c r="F132" s="25">
        <v>728.48</v>
      </c>
      <c r="G132" s="25">
        <v>736.88</v>
      </c>
      <c r="H132" s="25">
        <v>825.77</v>
      </c>
      <c r="I132" s="25">
        <v>836.81</v>
      </c>
      <c r="J132" s="25">
        <v>1003.3</v>
      </c>
      <c r="K132" s="25">
        <v>767.38</v>
      </c>
      <c r="L132" s="26">
        <v>1023.35</v>
      </c>
    </row>
    <row r="133" spans="1:12" ht="12.75" customHeight="1">
      <c r="A133" s="23"/>
      <c r="B133" s="24">
        <v>89</v>
      </c>
      <c r="C133" s="25">
        <v>267.19</v>
      </c>
      <c r="D133" s="25">
        <v>377.19</v>
      </c>
      <c r="E133" s="25">
        <v>687.98</v>
      </c>
      <c r="F133" s="25">
        <v>753.41</v>
      </c>
      <c r="G133" s="25">
        <v>774.29</v>
      </c>
      <c r="H133" s="25">
        <v>882.7</v>
      </c>
      <c r="I133" s="25">
        <v>920.89</v>
      </c>
      <c r="J133" s="25">
        <v>1005.31</v>
      </c>
      <c r="K133" s="25">
        <v>791.86</v>
      </c>
      <c r="L133" s="26">
        <v>1025.44</v>
      </c>
    </row>
    <row r="134" spans="1:12" ht="12.75" customHeight="1">
      <c r="A134" s="23"/>
      <c r="B134" s="27">
        <v>90</v>
      </c>
      <c r="C134" s="28">
        <v>268</v>
      </c>
      <c r="D134" s="28">
        <v>377.99</v>
      </c>
      <c r="E134" s="28">
        <v>691.98</v>
      </c>
      <c r="F134" s="28">
        <v>757.82</v>
      </c>
      <c r="G134" s="28">
        <v>783.97</v>
      </c>
      <c r="H134" s="28">
        <v>920.06</v>
      </c>
      <c r="I134" s="28">
        <v>938.34</v>
      </c>
      <c r="J134" s="28">
        <v>1007.46</v>
      </c>
      <c r="K134" s="28">
        <v>792.01</v>
      </c>
      <c r="L134" s="29">
        <v>1027.6199999999999</v>
      </c>
    </row>
    <row r="135" spans="1:12" ht="12.75" customHeight="1">
      <c r="A135" s="23"/>
      <c r="B135" s="30">
        <v>91</v>
      </c>
      <c r="C135" s="31">
        <v>268.8</v>
      </c>
      <c r="D135" s="31">
        <v>378.8</v>
      </c>
      <c r="E135" s="32">
        <v>692.8</v>
      </c>
      <c r="F135" s="32">
        <v>758.8</v>
      </c>
      <c r="G135" s="32">
        <v>784.97</v>
      </c>
      <c r="H135" s="32">
        <v>923.81</v>
      </c>
      <c r="I135" s="32">
        <v>940.07</v>
      </c>
      <c r="J135" s="32">
        <v>1008.41</v>
      </c>
      <c r="K135" s="32">
        <v>812.32</v>
      </c>
      <c r="L135" s="33">
        <v>1028.5999999999999</v>
      </c>
    </row>
    <row r="136" spans="1:12" ht="12.75" customHeight="1">
      <c r="A136" s="23"/>
      <c r="B136" s="34">
        <v>92</v>
      </c>
      <c r="C136" s="35">
        <v>269.60000000000002</v>
      </c>
      <c r="D136" s="35">
        <v>379.6</v>
      </c>
      <c r="E136" s="36">
        <v>693.6</v>
      </c>
      <c r="F136" s="36">
        <v>759.77</v>
      </c>
      <c r="G136" s="36">
        <v>786.38</v>
      </c>
      <c r="H136" s="36">
        <v>924.86</v>
      </c>
      <c r="I136" s="36">
        <v>941.22</v>
      </c>
      <c r="J136" s="36">
        <v>1009.37</v>
      </c>
      <c r="K136" s="36">
        <v>821.16</v>
      </c>
      <c r="L136" s="37">
        <v>1036.8599999999999</v>
      </c>
    </row>
    <row r="137" spans="1:12" ht="12.75" customHeight="1">
      <c r="A137" s="23"/>
      <c r="B137" s="34">
        <v>93</v>
      </c>
      <c r="C137" s="35">
        <v>270.39999999999998</v>
      </c>
      <c r="D137" s="35">
        <v>380.4</v>
      </c>
      <c r="E137" s="36">
        <v>694.4</v>
      </c>
      <c r="F137" s="36">
        <v>760.74</v>
      </c>
      <c r="G137" s="36">
        <v>787.37</v>
      </c>
      <c r="H137" s="36">
        <v>925.86</v>
      </c>
      <c r="I137" s="36">
        <v>942.33</v>
      </c>
      <c r="J137" s="36">
        <v>1010.33</v>
      </c>
      <c r="K137" s="36">
        <v>821.56</v>
      </c>
      <c r="L137" s="37">
        <v>1040.27</v>
      </c>
    </row>
    <row r="138" spans="1:12" ht="12.75" customHeight="1">
      <c r="A138" s="23"/>
      <c r="B138" s="34">
        <v>94</v>
      </c>
      <c r="C138" s="35">
        <v>271.2</v>
      </c>
      <c r="D138" s="35">
        <v>381.2</v>
      </c>
      <c r="E138" s="36">
        <v>695.2</v>
      </c>
      <c r="F138" s="36">
        <v>761.71</v>
      </c>
      <c r="G138" s="36">
        <v>788.37</v>
      </c>
      <c r="H138" s="36">
        <v>927.25</v>
      </c>
      <c r="I138" s="36">
        <v>943.47</v>
      </c>
      <c r="J138" s="36">
        <v>1011.3</v>
      </c>
      <c r="K138" s="36">
        <v>821.61</v>
      </c>
      <c r="L138" s="37">
        <v>1040.71</v>
      </c>
    </row>
    <row r="139" spans="1:12" ht="12.75" customHeight="1">
      <c r="A139" s="23"/>
      <c r="B139" s="38">
        <v>95</v>
      </c>
      <c r="C139" s="39">
        <v>272</v>
      </c>
      <c r="D139" s="39">
        <v>382</v>
      </c>
      <c r="E139" s="40">
        <v>696</v>
      </c>
      <c r="F139" s="40">
        <v>767.18</v>
      </c>
      <c r="G139" s="40">
        <v>789.41</v>
      </c>
      <c r="H139" s="40">
        <v>928.28</v>
      </c>
      <c r="I139" s="40">
        <v>944.6</v>
      </c>
      <c r="J139" s="40">
        <v>1012.27</v>
      </c>
      <c r="K139" s="40">
        <v>824.33</v>
      </c>
      <c r="L139" s="41">
        <v>1041.49</v>
      </c>
    </row>
    <row r="140" spans="1:12" ht="12.75" customHeight="1">
      <c r="A140" s="23"/>
      <c r="B140" s="20">
        <v>96</v>
      </c>
      <c r="C140" s="21">
        <v>272.8</v>
      </c>
      <c r="D140" s="21">
        <v>386.67</v>
      </c>
      <c r="E140" s="21">
        <v>696.8</v>
      </c>
      <c r="F140" s="21">
        <v>772.31</v>
      </c>
      <c r="G140" s="21">
        <v>795.45</v>
      </c>
      <c r="H140" s="21">
        <v>931.24</v>
      </c>
      <c r="I140" s="21">
        <v>945.59</v>
      </c>
      <c r="J140" s="21">
        <v>1013.21</v>
      </c>
      <c r="K140" s="21">
        <v>827.31</v>
      </c>
      <c r="L140" s="22">
        <v>1095.96</v>
      </c>
    </row>
    <row r="141" spans="1:12" ht="12.75" customHeight="1">
      <c r="A141" s="23"/>
      <c r="B141" s="24">
        <v>97</v>
      </c>
      <c r="C141" s="25">
        <v>273.95</v>
      </c>
      <c r="D141" s="25">
        <v>387.48</v>
      </c>
      <c r="E141" s="25">
        <v>697.6</v>
      </c>
      <c r="F141" s="25">
        <v>778.67</v>
      </c>
      <c r="G141" s="25">
        <v>803.66</v>
      </c>
      <c r="H141" s="25">
        <v>932.27</v>
      </c>
      <c r="I141" s="25">
        <v>946.85</v>
      </c>
      <c r="J141" s="25">
        <v>1015.26</v>
      </c>
      <c r="K141" s="25">
        <v>846.61</v>
      </c>
      <c r="L141" s="26">
        <v>1101.54</v>
      </c>
    </row>
    <row r="142" spans="1:12" ht="12.75" customHeight="1">
      <c r="A142" s="23"/>
      <c r="B142" s="24">
        <v>98</v>
      </c>
      <c r="C142" s="25">
        <v>274.63</v>
      </c>
      <c r="D142" s="25">
        <v>388.27</v>
      </c>
      <c r="E142" s="25">
        <v>698.4</v>
      </c>
      <c r="F142" s="25">
        <v>781.03</v>
      </c>
      <c r="G142" s="25">
        <v>819.57</v>
      </c>
      <c r="H142" s="25">
        <v>934.48</v>
      </c>
      <c r="I142" s="25">
        <v>949.12</v>
      </c>
      <c r="J142" s="25">
        <v>1056.04</v>
      </c>
      <c r="K142" s="25">
        <v>846.71</v>
      </c>
      <c r="L142" s="26">
        <v>1102.73</v>
      </c>
    </row>
    <row r="143" spans="1:12" ht="12.75" customHeight="1">
      <c r="A143" s="23"/>
      <c r="B143" s="24">
        <v>99</v>
      </c>
      <c r="C143" s="25">
        <v>276.82</v>
      </c>
      <c r="D143" s="25">
        <v>389.08</v>
      </c>
      <c r="E143" s="25">
        <v>699.2</v>
      </c>
      <c r="F143" s="25">
        <v>820.07</v>
      </c>
      <c r="G143" s="25">
        <v>839.67</v>
      </c>
      <c r="H143" s="25">
        <v>978.83</v>
      </c>
      <c r="I143" s="25">
        <v>994.24</v>
      </c>
      <c r="J143" s="25">
        <v>1096.6199999999999</v>
      </c>
      <c r="K143" s="25">
        <v>858.27</v>
      </c>
      <c r="L143" s="26">
        <v>1118.58</v>
      </c>
    </row>
    <row r="144" spans="1:12" ht="12.75" customHeight="1">
      <c r="A144" s="23"/>
      <c r="B144" s="27">
        <v>100</v>
      </c>
      <c r="C144" s="28">
        <v>278.57</v>
      </c>
      <c r="D144" s="28">
        <v>389.86</v>
      </c>
      <c r="E144" s="28">
        <v>707</v>
      </c>
      <c r="F144" s="28">
        <v>832.24</v>
      </c>
      <c r="G144" s="28">
        <v>849.41</v>
      </c>
      <c r="H144" s="28">
        <v>1030.28</v>
      </c>
      <c r="I144" s="28">
        <v>1098</v>
      </c>
      <c r="J144" s="28">
        <v>1215.72</v>
      </c>
      <c r="K144" s="28">
        <v>934.25</v>
      </c>
      <c r="L144" s="29">
        <v>1241.46</v>
      </c>
    </row>
    <row r="145" spans="1:12" ht="12.75" customHeight="1">
      <c r="A145" s="23"/>
      <c r="B145" s="30">
        <v>101</v>
      </c>
      <c r="C145" s="31">
        <v>281.35000000000002</v>
      </c>
      <c r="D145" s="31">
        <v>393.8</v>
      </c>
      <c r="E145" s="32">
        <v>714.11</v>
      </c>
      <c r="F145" s="32">
        <v>840.59</v>
      </c>
      <c r="G145" s="32">
        <v>857.93</v>
      </c>
      <c r="H145" s="32">
        <v>1040.3</v>
      </c>
      <c r="I145" s="32">
        <v>1108.98</v>
      </c>
      <c r="J145" s="32">
        <v>1227.9000000000001</v>
      </c>
      <c r="K145" s="32">
        <v>943.61</v>
      </c>
      <c r="L145" s="33">
        <v>1253.9000000000001</v>
      </c>
    </row>
    <row r="146" spans="1:12" ht="12.75" customHeight="1">
      <c r="A146" s="23"/>
      <c r="B146" s="34">
        <v>102</v>
      </c>
      <c r="C146" s="35">
        <v>284.13</v>
      </c>
      <c r="D146" s="35">
        <v>397.7</v>
      </c>
      <c r="E146" s="36">
        <v>721.17</v>
      </c>
      <c r="F146" s="36">
        <v>848.92</v>
      </c>
      <c r="G146" s="36">
        <v>866.43</v>
      </c>
      <c r="H146" s="36">
        <v>1050.5999999999999</v>
      </c>
      <c r="I146" s="36">
        <v>1119.96</v>
      </c>
      <c r="J146" s="36">
        <v>1240.05</v>
      </c>
      <c r="K146" s="36">
        <v>952.97</v>
      </c>
      <c r="L146" s="37">
        <v>1266.31</v>
      </c>
    </row>
    <row r="147" spans="1:12" ht="12.75" customHeight="1">
      <c r="A147" s="23"/>
      <c r="B147" s="34">
        <v>103</v>
      </c>
      <c r="C147" s="35">
        <v>286.92</v>
      </c>
      <c r="D147" s="35">
        <v>401.59</v>
      </c>
      <c r="E147" s="36">
        <v>728.24</v>
      </c>
      <c r="F147" s="36">
        <v>857.23</v>
      </c>
      <c r="G147" s="36">
        <v>874.91</v>
      </c>
      <c r="H147" s="36">
        <v>1060.9000000000001</v>
      </c>
      <c r="I147" s="36">
        <v>1130.94</v>
      </c>
      <c r="J147" s="36">
        <v>1252.21</v>
      </c>
      <c r="K147" s="36">
        <v>962.31</v>
      </c>
      <c r="L147" s="37">
        <v>1278.72</v>
      </c>
    </row>
    <row r="148" spans="1:12" ht="12.75" customHeight="1">
      <c r="A148" s="23"/>
      <c r="B148" s="34">
        <v>104</v>
      </c>
      <c r="C148" s="35">
        <v>289.7</v>
      </c>
      <c r="D148" s="35">
        <v>405.48</v>
      </c>
      <c r="E148" s="36">
        <v>735.3</v>
      </c>
      <c r="F148" s="36">
        <v>865.55</v>
      </c>
      <c r="G148" s="36">
        <v>883.43</v>
      </c>
      <c r="H148" s="36">
        <v>1071.2</v>
      </c>
      <c r="I148" s="36">
        <v>1141.92</v>
      </c>
      <c r="J148" s="36">
        <v>1264.3699999999999</v>
      </c>
      <c r="K148" s="36">
        <v>971.65</v>
      </c>
      <c r="L148" s="37">
        <v>1291.1400000000001</v>
      </c>
    </row>
    <row r="149" spans="1:12" ht="12.75" customHeight="1">
      <c r="B149" s="38">
        <v>105</v>
      </c>
      <c r="C149" s="39">
        <v>292.73</v>
      </c>
      <c r="D149" s="39">
        <v>409.37</v>
      </c>
      <c r="E149" s="40">
        <v>742.37</v>
      </c>
      <c r="F149" s="40">
        <v>873.89</v>
      </c>
      <c r="G149" s="40">
        <v>891.91</v>
      </c>
      <c r="H149" s="40">
        <v>1081.5</v>
      </c>
      <c r="I149" s="40">
        <v>1152.9000000000001</v>
      </c>
      <c r="J149" s="40">
        <v>1276.53</v>
      </c>
      <c r="K149" s="40">
        <v>980.99</v>
      </c>
      <c r="L149" s="41">
        <v>1303.56</v>
      </c>
    </row>
    <row r="150" spans="1:12" ht="12.75" customHeight="1">
      <c r="B150" s="20">
        <v>106</v>
      </c>
      <c r="C150" s="21">
        <v>295.25</v>
      </c>
      <c r="D150" s="21">
        <v>413.28</v>
      </c>
      <c r="E150" s="21">
        <v>749.44</v>
      </c>
      <c r="F150" s="21">
        <v>882.2</v>
      </c>
      <c r="G150" s="21">
        <v>900.39</v>
      </c>
      <c r="H150" s="21">
        <v>1091.8</v>
      </c>
      <c r="I150" s="21">
        <v>1163.8800000000001</v>
      </c>
      <c r="J150" s="21">
        <v>1288.69</v>
      </c>
      <c r="K150" s="21">
        <v>990.35</v>
      </c>
      <c r="L150" s="22">
        <v>1315.97</v>
      </c>
    </row>
    <row r="151" spans="1:12" ht="12.75" customHeight="1">
      <c r="B151" s="24">
        <v>107</v>
      </c>
      <c r="C151" s="25">
        <v>298.04000000000002</v>
      </c>
      <c r="D151" s="25">
        <v>417.18</v>
      </c>
      <c r="E151" s="25">
        <v>756.52</v>
      </c>
      <c r="F151" s="25">
        <v>890.52</v>
      </c>
      <c r="G151" s="25">
        <v>908.9</v>
      </c>
      <c r="H151" s="25">
        <v>1102.0999999999999</v>
      </c>
      <c r="I151" s="25">
        <v>1174.8599999999999</v>
      </c>
      <c r="J151" s="25">
        <v>1300.83</v>
      </c>
      <c r="K151" s="25">
        <v>999.67</v>
      </c>
      <c r="L151" s="26">
        <v>1328.38</v>
      </c>
    </row>
    <row r="152" spans="1:12" ht="12.75" customHeight="1">
      <c r="B152" s="24">
        <v>108</v>
      </c>
      <c r="C152" s="25">
        <v>300.82</v>
      </c>
      <c r="D152" s="25">
        <v>421.08</v>
      </c>
      <c r="E152" s="25">
        <v>763.59</v>
      </c>
      <c r="F152" s="25">
        <v>898.85</v>
      </c>
      <c r="G152" s="25">
        <v>917.39</v>
      </c>
      <c r="H152" s="25">
        <v>1112.4000000000001</v>
      </c>
      <c r="I152" s="25">
        <v>1185.8399999999999</v>
      </c>
      <c r="J152" s="25">
        <v>1313</v>
      </c>
      <c r="K152" s="25">
        <v>1009.02</v>
      </c>
      <c r="L152" s="26">
        <v>1340.81</v>
      </c>
    </row>
    <row r="153" spans="1:12" ht="12.75" customHeight="1">
      <c r="B153" s="24">
        <v>109</v>
      </c>
      <c r="C153" s="25">
        <v>303.60000000000002</v>
      </c>
      <c r="D153" s="25">
        <v>424.97</v>
      </c>
      <c r="E153" s="25">
        <v>770.66</v>
      </c>
      <c r="F153" s="25">
        <v>907.17</v>
      </c>
      <c r="G153" s="25">
        <v>925.88</v>
      </c>
      <c r="H153" s="25">
        <v>1122.7</v>
      </c>
      <c r="I153" s="25">
        <v>1196.82</v>
      </c>
      <c r="J153" s="25">
        <v>1325.16</v>
      </c>
      <c r="K153" s="25">
        <v>1018.35</v>
      </c>
      <c r="L153" s="26">
        <v>1353.21</v>
      </c>
    </row>
    <row r="154" spans="1:12" ht="12.75" customHeight="1">
      <c r="B154" s="27">
        <v>110</v>
      </c>
      <c r="C154" s="28">
        <v>306.43</v>
      </c>
      <c r="D154" s="28">
        <v>428.87</v>
      </c>
      <c r="E154" s="28">
        <v>777.73</v>
      </c>
      <c r="F154" s="28">
        <v>915.5</v>
      </c>
      <c r="G154" s="28">
        <v>934.39</v>
      </c>
      <c r="H154" s="28">
        <v>1133</v>
      </c>
      <c r="I154" s="28">
        <v>1207.8</v>
      </c>
      <c r="J154" s="28">
        <v>1337.31</v>
      </c>
      <c r="K154" s="28">
        <v>1027.71</v>
      </c>
      <c r="L154" s="29">
        <v>1365.63</v>
      </c>
    </row>
    <row r="155" spans="1:12" ht="12.75" customHeight="1">
      <c r="B155" s="30">
        <v>111</v>
      </c>
      <c r="C155" s="31">
        <v>309.22000000000003</v>
      </c>
      <c r="D155" s="31">
        <v>432.76</v>
      </c>
      <c r="E155" s="32">
        <v>784.78</v>
      </c>
      <c r="F155" s="32">
        <v>923.82</v>
      </c>
      <c r="G155" s="32">
        <v>942.87</v>
      </c>
      <c r="H155" s="32">
        <v>1143.3</v>
      </c>
      <c r="I155" s="32">
        <v>1218.78</v>
      </c>
      <c r="J155" s="32">
        <v>1349.48</v>
      </c>
      <c r="K155" s="32">
        <v>1037.05</v>
      </c>
      <c r="L155" s="33">
        <v>1378.05</v>
      </c>
    </row>
    <row r="156" spans="1:12" ht="12.75" customHeight="1">
      <c r="B156" s="34">
        <v>112</v>
      </c>
      <c r="C156" s="35">
        <v>312</v>
      </c>
      <c r="D156" s="35">
        <v>436.67</v>
      </c>
      <c r="E156" s="36">
        <v>791.86</v>
      </c>
      <c r="F156" s="36">
        <v>932.13</v>
      </c>
      <c r="G156" s="36">
        <v>951.36</v>
      </c>
      <c r="H156" s="36">
        <v>1153.5999999999999</v>
      </c>
      <c r="I156" s="36">
        <v>1229.76</v>
      </c>
      <c r="J156" s="36">
        <v>1361.63</v>
      </c>
      <c r="K156" s="36">
        <v>1046.3900000000001</v>
      </c>
      <c r="L156" s="37">
        <v>1390.46</v>
      </c>
    </row>
    <row r="157" spans="1:12" ht="12.75" customHeight="1">
      <c r="B157" s="34">
        <v>113</v>
      </c>
      <c r="C157" s="35">
        <v>314.17</v>
      </c>
      <c r="D157" s="35">
        <v>440.56</v>
      </c>
      <c r="E157" s="36">
        <v>798.95</v>
      </c>
      <c r="F157" s="36">
        <v>940.47</v>
      </c>
      <c r="G157" s="36">
        <v>959.87</v>
      </c>
      <c r="H157" s="36">
        <v>1163.9000000000001</v>
      </c>
      <c r="I157" s="36">
        <v>1240.74</v>
      </c>
      <c r="J157" s="36">
        <v>1371.76</v>
      </c>
      <c r="K157" s="36">
        <v>1055.72</v>
      </c>
      <c r="L157" s="37">
        <v>1402.87</v>
      </c>
    </row>
    <row r="158" spans="1:12" ht="12.75" customHeight="1">
      <c r="B158" s="34">
        <v>114</v>
      </c>
      <c r="C158" s="35">
        <v>317.56</v>
      </c>
      <c r="D158" s="35">
        <v>444.48</v>
      </c>
      <c r="E158" s="36">
        <v>806.01</v>
      </c>
      <c r="F158" s="36">
        <v>948.79</v>
      </c>
      <c r="G158" s="36">
        <v>968.36</v>
      </c>
      <c r="H158" s="36">
        <v>1174.2</v>
      </c>
      <c r="I158" s="36">
        <v>1251.72</v>
      </c>
      <c r="J158" s="36">
        <v>1383.91</v>
      </c>
      <c r="K158" s="36">
        <v>1065.0899999999999</v>
      </c>
      <c r="L158" s="37">
        <v>1415.28</v>
      </c>
    </row>
    <row r="159" spans="1:12" ht="12.75" customHeight="1">
      <c r="B159" s="38">
        <v>115</v>
      </c>
      <c r="C159" s="39">
        <v>320.35000000000002</v>
      </c>
      <c r="D159" s="39">
        <v>448.38</v>
      </c>
      <c r="E159" s="40">
        <v>813.07</v>
      </c>
      <c r="F159" s="40">
        <v>957.1</v>
      </c>
      <c r="G159" s="40">
        <v>976.85</v>
      </c>
      <c r="H159" s="40">
        <v>1184.5</v>
      </c>
      <c r="I159" s="40">
        <v>1262.7</v>
      </c>
      <c r="J159" s="40">
        <v>1398.1</v>
      </c>
      <c r="K159" s="40">
        <v>1074.4000000000001</v>
      </c>
      <c r="L159" s="41">
        <v>1427.7</v>
      </c>
    </row>
    <row r="161" spans="1:13">
      <c r="B161" s="42" t="s">
        <v>5</v>
      </c>
    </row>
    <row r="162" spans="1:13" ht="13">
      <c r="A162" s="43"/>
      <c r="C162" s="43"/>
    </row>
    <row r="164" spans="1:13" ht="14.15" hidden="1" customHeight="1"/>
    <row r="165" spans="1:13" ht="14.15" hidden="1" customHeight="1"/>
    <row r="166" spans="1:13" ht="6" customHeight="1"/>
    <row r="167" spans="1:13" ht="13">
      <c r="I167" s="2"/>
      <c r="K167" s="2"/>
      <c r="L167" s="3" t="str">
        <f>+L112</f>
        <v>2024 Rates</v>
      </c>
      <c r="M167" s="2"/>
    </row>
    <row r="168" spans="1:13" ht="25">
      <c r="B168" s="4" t="s">
        <v>0</v>
      </c>
      <c r="C168" s="4"/>
      <c r="E168" s="4"/>
      <c r="H168" s="5"/>
      <c r="I168" s="4"/>
    </row>
    <row r="169" spans="1:13" ht="12.75" customHeight="1">
      <c r="B169" s="4"/>
      <c r="C169" s="4"/>
      <c r="E169" s="4"/>
      <c r="H169" s="5"/>
      <c r="I169" s="4"/>
    </row>
    <row r="170" spans="1:13" ht="32.5">
      <c r="B170" s="7" t="s">
        <v>11</v>
      </c>
      <c r="C170" s="8"/>
      <c r="D170" s="8"/>
      <c r="E170" s="8"/>
      <c r="F170" s="8"/>
      <c r="G170" s="8"/>
      <c r="H170" s="9"/>
      <c r="I170" s="8"/>
      <c r="K170" s="8"/>
      <c r="L170" s="8"/>
      <c r="M170" s="8"/>
    </row>
    <row r="171" spans="1:13" ht="12.75" customHeight="1">
      <c r="B171" s="10"/>
      <c r="C171" s="8"/>
      <c r="D171" s="8"/>
      <c r="E171" s="8"/>
      <c r="F171" s="8"/>
      <c r="G171" s="8"/>
      <c r="H171" s="9"/>
      <c r="I171" s="8"/>
      <c r="K171" s="8"/>
      <c r="L171" s="8"/>
      <c r="M171" s="8"/>
    </row>
    <row r="172" spans="1:13" ht="12.75" customHeight="1">
      <c r="B172" s="7"/>
      <c r="C172" s="8"/>
      <c r="D172" s="8"/>
      <c r="E172" s="8"/>
      <c r="F172" s="8"/>
      <c r="G172" s="8"/>
      <c r="H172" s="9"/>
      <c r="I172" s="8"/>
      <c r="K172" s="8"/>
      <c r="L172" s="8"/>
      <c r="M172" s="8"/>
    </row>
    <row r="173" spans="1:13" ht="12.75" customHeight="1">
      <c r="B173" s="9"/>
      <c r="C173" s="8"/>
      <c r="D173" s="8"/>
      <c r="E173" s="8"/>
      <c r="F173" s="8"/>
      <c r="G173" s="8"/>
      <c r="H173" s="9"/>
      <c r="I173" s="8"/>
      <c r="K173" s="8"/>
      <c r="L173" s="8"/>
      <c r="M173" s="8"/>
    </row>
    <row r="174" spans="1:13" ht="12.75" customHeight="1">
      <c r="B174" s="11" t="s">
        <v>2</v>
      </c>
      <c r="C174" s="12">
        <v>102</v>
      </c>
      <c r="D174" s="12">
        <v>103</v>
      </c>
      <c r="E174" s="12">
        <v>104</v>
      </c>
      <c r="F174" s="12">
        <v>105</v>
      </c>
      <c r="G174" s="12">
        <v>106</v>
      </c>
      <c r="H174" s="12">
        <v>107</v>
      </c>
      <c r="I174" s="12">
        <v>108</v>
      </c>
      <c r="J174" s="12">
        <v>124</v>
      </c>
      <c r="K174" s="12">
        <v>125</v>
      </c>
      <c r="L174" s="12">
        <v>126</v>
      </c>
      <c r="M174" s="8"/>
    </row>
    <row r="175" spans="1:13" ht="12.75" customHeight="1">
      <c r="A175" s="8"/>
      <c r="B175" s="17" t="s">
        <v>8</v>
      </c>
      <c r="C175" s="44">
        <v>323.12</v>
      </c>
      <c r="D175" s="44">
        <v>452.27</v>
      </c>
      <c r="E175" s="44">
        <v>820.15</v>
      </c>
      <c r="F175" s="44">
        <v>965.43</v>
      </c>
      <c r="G175" s="44">
        <v>985.34</v>
      </c>
      <c r="H175" s="44">
        <v>1194.8</v>
      </c>
      <c r="I175" s="44">
        <v>1273.68</v>
      </c>
      <c r="J175" s="44">
        <v>1410.26</v>
      </c>
      <c r="K175" s="44">
        <v>1083.76</v>
      </c>
      <c r="L175" s="45">
        <v>1440.12</v>
      </c>
      <c r="M175" s="8"/>
    </row>
    <row r="176" spans="1:13" ht="12.75" customHeight="1">
      <c r="A176" s="16"/>
      <c r="B176" s="20">
        <v>117</v>
      </c>
      <c r="C176" s="21">
        <v>325.89999999999998</v>
      </c>
      <c r="D176" s="21">
        <v>456.16</v>
      </c>
      <c r="E176" s="21">
        <v>827.22</v>
      </c>
      <c r="F176" s="21">
        <v>973.75</v>
      </c>
      <c r="G176" s="21">
        <v>993.84</v>
      </c>
      <c r="H176" s="21">
        <v>1205.0999999999999</v>
      </c>
      <c r="I176" s="21">
        <v>1284.6600000000001</v>
      </c>
      <c r="J176" s="21">
        <v>1422.41</v>
      </c>
      <c r="K176" s="21">
        <v>1093.0899999999999</v>
      </c>
      <c r="L176" s="22">
        <v>1452.53</v>
      </c>
    </row>
    <row r="177" spans="1:13" s="47" customFormat="1" ht="12.75" customHeight="1">
      <c r="A177" s="46"/>
      <c r="B177" s="24">
        <v>118</v>
      </c>
      <c r="C177" s="25">
        <v>328.07</v>
      </c>
      <c r="D177" s="25">
        <v>460.07</v>
      </c>
      <c r="E177" s="25">
        <v>834.28</v>
      </c>
      <c r="F177" s="25">
        <v>982.08</v>
      </c>
      <c r="G177" s="25">
        <v>1002.33</v>
      </c>
      <c r="H177" s="25">
        <v>1215.4000000000001</v>
      </c>
      <c r="I177" s="25">
        <v>1295.6400000000001</v>
      </c>
      <c r="J177" s="25">
        <v>1434.57</v>
      </c>
      <c r="K177" s="25">
        <v>1102.44</v>
      </c>
      <c r="L177" s="26">
        <v>1464.94</v>
      </c>
      <c r="M177" s="1"/>
    </row>
    <row r="178" spans="1:13" ht="12.75" customHeight="1">
      <c r="A178" s="23"/>
      <c r="B178" s="24">
        <v>119</v>
      </c>
      <c r="C178" s="25">
        <v>331.49</v>
      </c>
      <c r="D178" s="25">
        <v>463.96</v>
      </c>
      <c r="E178" s="25">
        <v>841.36</v>
      </c>
      <c r="F178" s="25">
        <v>990.39</v>
      </c>
      <c r="G178" s="25">
        <v>1010.82</v>
      </c>
      <c r="H178" s="25">
        <v>1225.7</v>
      </c>
      <c r="I178" s="25">
        <v>1306.6199999999999</v>
      </c>
      <c r="J178" s="25">
        <v>1444.59</v>
      </c>
      <c r="K178" s="25">
        <v>1111.79</v>
      </c>
      <c r="L178" s="26">
        <v>1477.36</v>
      </c>
    </row>
    <row r="179" spans="1:13" ht="12.75" customHeight="1">
      <c r="A179" s="23"/>
      <c r="B179" s="27">
        <v>120</v>
      </c>
      <c r="C179" s="28">
        <v>334.27</v>
      </c>
      <c r="D179" s="28">
        <v>467.85</v>
      </c>
      <c r="E179" s="28">
        <v>848.43</v>
      </c>
      <c r="F179" s="28">
        <v>998.73</v>
      </c>
      <c r="G179" s="28">
        <v>1019.33</v>
      </c>
      <c r="H179" s="28">
        <v>1236</v>
      </c>
      <c r="I179" s="28">
        <v>1317.6</v>
      </c>
      <c r="J179" s="28">
        <v>1458.88</v>
      </c>
      <c r="K179" s="28">
        <v>1121.1199999999999</v>
      </c>
      <c r="L179" s="29">
        <v>1489.78</v>
      </c>
    </row>
    <row r="180" spans="1:13" ht="12.75" customHeight="1">
      <c r="A180" s="23"/>
      <c r="B180" s="30">
        <v>121</v>
      </c>
      <c r="C180" s="31">
        <v>337.06</v>
      </c>
      <c r="D180" s="31">
        <v>471.74</v>
      </c>
      <c r="E180" s="32">
        <v>855.5</v>
      </c>
      <c r="F180" s="32">
        <v>1007.04</v>
      </c>
      <c r="G180" s="32">
        <v>1027.8</v>
      </c>
      <c r="H180" s="32">
        <v>1246.3</v>
      </c>
      <c r="I180" s="32">
        <v>1328.58</v>
      </c>
      <c r="J180" s="32">
        <v>1471.03</v>
      </c>
      <c r="K180" s="32">
        <v>1130.46</v>
      </c>
      <c r="L180" s="33">
        <v>1502.19</v>
      </c>
    </row>
    <row r="181" spans="1:13" ht="12.75" customHeight="1">
      <c r="A181" s="23"/>
      <c r="B181" s="34">
        <v>122</v>
      </c>
      <c r="C181" s="35">
        <v>339.84</v>
      </c>
      <c r="D181" s="35">
        <v>475.65</v>
      </c>
      <c r="E181" s="36">
        <v>862.56</v>
      </c>
      <c r="F181" s="36">
        <v>1015.37</v>
      </c>
      <c r="G181" s="36">
        <v>1036.32</v>
      </c>
      <c r="H181" s="36">
        <v>1256.5999999999999</v>
      </c>
      <c r="I181" s="36">
        <v>1339.56</v>
      </c>
      <c r="J181" s="36">
        <v>1483.2</v>
      </c>
      <c r="K181" s="36">
        <v>1139.82</v>
      </c>
      <c r="L181" s="37">
        <v>1514.61</v>
      </c>
    </row>
    <row r="182" spans="1:13" ht="12.75" customHeight="1">
      <c r="A182" s="23"/>
      <c r="B182" s="34">
        <v>123</v>
      </c>
      <c r="C182" s="35">
        <v>342.63</v>
      </c>
      <c r="D182" s="35">
        <v>479.57</v>
      </c>
      <c r="E182" s="36">
        <v>869.64</v>
      </c>
      <c r="F182" s="36">
        <v>1023.69</v>
      </c>
      <c r="G182" s="36">
        <v>1044.8</v>
      </c>
      <c r="H182" s="36">
        <v>1266.9000000000001</v>
      </c>
      <c r="I182" s="36">
        <v>1350.54</v>
      </c>
      <c r="J182" s="36">
        <v>1495.36</v>
      </c>
      <c r="K182" s="36">
        <v>1149.1500000000001</v>
      </c>
      <c r="L182" s="37">
        <v>1527.01</v>
      </c>
    </row>
    <row r="183" spans="1:13" ht="12.75" customHeight="1">
      <c r="A183" s="23"/>
      <c r="B183" s="34">
        <v>124</v>
      </c>
      <c r="C183" s="35">
        <v>345.41</v>
      </c>
      <c r="D183" s="35">
        <v>483.46</v>
      </c>
      <c r="E183" s="36">
        <v>876.71</v>
      </c>
      <c r="F183" s="36">
        <v>1032</v>
      </c>
      <c r="G183" s="36">
        <v>1053.3</v>
      </c>
      <c r="H183" s="36">
        <v>1277.2</v>
      </c>
      <c r="I183" s="36">
        <v>1361.52</v>
      </c>
      <c r="J183" s="36">
        <v>1505.3</v>
      </c>
      <c r="K183" s="36">
        <v>1158.5</v>
      </c>
      <c r="L183" s="37">
        <v>1539.43</v>
      </c>
    </row>
    <row r="184" spans="1:13" ht="12.75" customHeight="1">
      <c r="A184" s="23"/>
      <c r="B184" s="38">
        <v>125</v>
      </c>
      <c r="C184" s="39">
        <v>348.19</v>
      </c>
      <c r="D184" s="39">
        <v>487.36</v>
      </c>
      <c r="E184" s="40">
        <v>883.79</v>
      </c>
      <c r="F184" s="40">
        <v>1040.31</v>
      </c>
      <c r="G184" s="40">
        <v>1061.79</v>
      </c>
      <c r="H184" s="40">
        <v>1287.5</v>
      </c>
      <c r="I184" s="40">
        <v>1372.5</v>
      </c>
      <c r="J184" s="40">
        <v>1517.44</v>
      </c>
      <c r="K184" s="40">
        <v>1167.8499999999999</v>
      </c>
      <c r="L184" s="41">
        <v>1551.85</v>
      </c>
    </row>
    <row r="185" spans="1:13" ht="12.75" customHeight="1">
      <c r="A185" s="23"/>
      <c r="B185" s="20">
        <v>126</v>
      </c>
      <c r="C185" s="21">
        <v>350.97</v>
      </c>
      <c r="D185" s="21">
        <v>491.25</v>
      </c>
      <c r="E185" s="21">
        <v>890.85</v>
      </c>
      <c r="F185" s="21">
        <v>1048.6600000000001</v>
      </c>
      <c r="G185" s="21">
        <v>1070.29</v>
      </c>
      <c r="H185" s="21">
        <v>1297.8</v>
      </c>
      <c r="I185" s="21">
        <v>1383.48</v>
      </c>
      <c r="J185" s="21">
        <v>1529.57</v>
      </c>
      <c r="K185" s="21">
        <v>1177.18</v>
      </c>
      <c r="L185" s="22">
        <v>1564.26</v>
      </c>
    </row>
    <row r="186" spans="1:13" ht="12.75" customHeight="1">
      <c r="A186" s="23"/>
      <c r="B186" s="24">
        <v>127</v>
      </c>
      <c r="C186" s="25">
        <v>353.09</v>
      </c>
      <c r="D186" s="25">
        <v>495.14</v>
      </c>
      <c r="E186" s="25">
        <v>897.92</v>
      </c>
      <c r="F186" s="25">
        <v>1056.97</v>
      </c>
      <c r="G186" s="25">
        <v>1078.78</v>
      </c>
      <c r="H186" s="25">
        <v>1308.0999999999999</v>
      </c>
      <c r="I186" s="25">
        <v>1394.46</v>
      </c>
      <c r="J186" s="25">
        <v>1541.71</v>
      </c>
      <c r="K186" s="25">
        <v>1186.51</v>
      </c>
      <c r="L186" s="26">
        <v>1576.68</v>
      </c>
    </row>
    <row r="187" spans="1:13" ht="12.75" customHeight="1">
      <c r="A187" s="23"/>
      <c r="B187" s="24">
        <v>128</v>
      </c>
      <c r="C187" s="25">
        <v>355.87</v>
      </c>
      <c r="D187" s="25">
        <v>499.03</v>
      </c>
      <c r="E187" s="25">
        <v>904.98</v>
      </c>
      <c r="F187" s="25">
        <v>1065.29</v>
      </c>
      <c r="G187" s="25">
        <v>1087.26</v>
      </c>
      <c r="H187" s="25">
        <v>1318.4</v>
      </c>
      <c r="I187" s="25">
        <v>1405.44</v>
      </c>
      <c r="J187" s="25">
        <v>1553.84</v>
      </c>
      <c r="K187" s="25">
        <v>1195.8800000000001</v>
      </c>
      <c r="L187" s="26">
        <v>1589.09</v>
      </c>
    </row>
    <row r="188" spans="1:13" ht="12.75" customHeight="1">
      <c r="A188" s="23"/>
      <c r="B188" s="24">
        <v>129</v>
      </c>
      <c r="C188" s="25">
        <v>359.33</v>
      </c>
      <c r="D188" s="25">
        <v>502.96</v>
      </c>
      <c r="E188" s="25">
        <v>912.05</v>
      </c>
      <c r="F188" s="25">
        <v>1073.6199999999999</v>
      </c>
      <c r="G188" s="25">
        <v>1095.79</v>
      </c>
      <c r="H188" s="25">
        <v>1328.7</v>
      </c>
      <c r="I188" s="25">
        <v>1416.42</v>
      </c>
      <c r="J188" s="25">
        <v>1565.97</v>
      </c>
      <c r="K188" s="25">
        <v>1205.19</v>
      </c>
      <c r="L188" s="26">
        <v>1601.5</v>
      </c>
    </row>
    <row r="189" spans="1:13" ht="12.75" customHeight="1">
      <c r="A189" s="23"/>
      <c r="B189" s="27">
        <v>130</v>
      </c>
      <c r="C189" s="28">
        <v>362.11</v>
      </c>
      <c r="D189" s="28">
        <v>506.85</v>
      </c>
      <c r="E189" s="28">
        <v>919.13</v>
      </c>
      <c r="F189" s="28">
        <v>1081.95</v>
      </c>
      <c r="G189" s="28">
        <v>1104.26</v>
      </c>
      <c r="H189" s="28">
        <v>1339</v>
      </c>
      <c r="I189" s="28">
        <v>1427.4</v>
      </c>
      <c r="J189" s="28">
        <v>1578.12</v>
      </c>
      <c r="K189" s="28">
        <v>1214.56</v>
      </c>
      <c r="L189" s="29">
        <v>1613.93</v>
      </c>
    </row>
    <row r="190" spans="1:13" ht="12.75" customHeight="1">
      <c r="A190" s="23"/>
      <c r="B190" s="30">
        <v>131</v>
      </c>
      <c r="C190" s="31">
        <v>364.2</v>
      </c>
      <c r="D190" s="31">
        <v>510.75</v>
      </c>
      <c r="E190" s="32">
        <v>926.2</v>
      </c>
      <c r="F190" s="32">
        <v>1090.26</v>
      </c>
      <c r="G190" s="32">
        <v>1112.74</v>
      </c>
      <c r="H190" s="32">
        <v>1349.3</v>
      </c>
      <c r="I190" s="32">
        <v>1438.38</v>
      </c>
      <c r="J190" s="32">
        <v>1590.25</v>
      </c>
      <c r="K190" s="32">
        <v>1223.8800000000001</v>
      </c>
      <c r="L190" s="33">
        <v>1626.33</v>
      </c>
    </row>
    <row r="191" spans="1:13" ht="12.75" customHeight="1">
      <c r="A191" s="23"/>
      <c r="B191" s="34">
        <v>132</v>
      </c>
      <c r="C191" s="35">
        <v>366.98</v>
      </c>
      <c r="D191" s="35">
        <v>514.64</v>
      </c>
      <c r="E191" s="36">
        <v>933.28</v>
      </c>
      <c r="F191" s="36">
        <v>1098.5899999999999</v>
      </c>
      <c r="G191" s="36">
        <v>1121.25</v>
      </c>
      <c r="H191" s="36">
        <v>1359.6</v>
      </c>
      <c r="I191" s="36">
        <v>1449.36</v>
      </c>
      <c r="J191" s="36">
        <v>1602.38</v>
      </c>
      <c r="K191" s="36">
        <v>1233.23</v>
      </c>
      <c r="L191" s="37">
        <v>1638.75</v>
      </c>
    </row>
    <row r="192" spans="1:13" ht="12.75" customHeight="1">
      <c r="A192" s="23"/>
      <c r="B192" s="34">
        <v>133</v>
      </c>
      <c r="C192" s="35">
        <v>369.76</v>
      </c>
      <c r="D192" s="35">
        <v>518.54</v>
      </c>
      <c r="E192" s="36">
        <v>940.33</v>
      </c>
      <c r="F192" s="36">
        <v>1106.9000000000001</v>
      </c>
      <c r="G192" s="36">
        <v>1129.74</v>
      </c>
      <c r="H192" s="36">
        <v>1369.9</v>
      </c>
      <c r="I192" s="36">
        <v>1460.34</v>
      </c>
      <c r="J192" s="36">
        <v>1614.55</v>
      </c>
      <c r="K192" s="36">
        <v>1242.58</v>
      </c>
      <c r="L192" s="37">
        <v>1651.17</v>
      </c>
    </row>
    <row r="193" spans="1:12" ht="12.75" customHeight="1">
      <c r="A193" s="23"/>
      <c r="B193" s="34">
        <v>134</v>
      </c>
      <c r="C193" s="35">
        <v>372.53</v>
      </c>
      <c r="D193" s="35">
        <v>522.44000000000005</v>
      </c>
      <c r="E193" s="36">
        <v>947.4</v>
      </c>
      <c r="F193" s="36">
        <v>1115.23</v>
      </c>
      <c r="G193" s="36">
        <v>1138.23</v>
      </c>
      <c r="H193" s="36">
        <v>1380.2</v>
      </c>
      <c r="I193" s="36">
        <v>1471.32</v>
      </c>
      <c r="J193" s="36">
        <v>1626.7</v>
      </c>
      <c r="K193" s="36">
        <v>1251.9100000000001</v>
      </c>
      <c r="L193" s="37">
        <v>1663.57</v>
      </c>
    </row>
    <row r="194" spans="1:12" ht="12.75" customHeight="1">
      <c r="A194" s="23"/>
      <c r="B194" s="38">
        <v>135</v>
      </c>
      <c r="C194" s="39">
        <v>376.05</v>
      </c>
      <c r="D194" s="39">
        <v>526.35</v>
      </c>
      <c r="E194" s="40">
        <v>954.47</v>
      </c>
      <c r="F194" s="40">
        <v>1123.56</v>
      </c>
      <c r="G194" s="40">
        <v>1146.73</v>
      </c>
      <c r="H194" s="40">
        <v>1390.5</v>
      </c>
      <c r="I194" s="40">
        <v>1482.3</v>
      </c>
      <c r="J194" s="40">
        <v>1638.82</v>
      </c>
      <c r="K194" s="40">
        <v>1261.25</v>
      </c>
      <c r="L194" s="41">
        <v>1675.99</v>
      </c>
    </row>
    <row r="195" spans="1:12" ht="12.75" customHeight="1">
      <c r="A195" s="23"/>
      <c r="B195" s="20">
        <v>136</v>
      </c>
      <c r="C195" s="21">
        <v>378.09</v>
      </c>
      <c r="D195" s="21">
        <v>530.24</v>
      </c>
      <c r="E195" s="21">
        <v>961.55</v>
      </c>
      <c r="F195" s="21">
        <v>1131.8800000000001</v>
      </c>
      <c r="G195" s="21">
        <v>1155.22</v>
      </c>
      <c r="H195" s="21">
        <v>1400.8</v>
      </c>
      <c r="I195" s="21">
        <v>1493.28</v>
      </c>
      <c r="J195" s="21">
        <v>1650.98</v>
      </c>
      <c r="K195" s="21">
        <v>1270.6099999999999</v>
      </c>
      <c r="L195" s="22">
        <v>1688.42</v>
      </c>
    </row>
    <row r="196" spans="1:12" ht="12.75" customHeight="1">
      <c r="A196" s="23"/>
      <c r="B196" s="24">
        <v>137</v>
      </c>
      <c r="C196" s="25">
        <v>380.87</v>
      </c>
      <c r="D196" s="25">
        <v>534.14</v>
      </c>
      <c r="E196" s="25">
        <v>968.61</v>
      </c>
      <c r="F196" s="25">
        <v>1140.18</v>
      </c>
      <c r="G196" s="25">
        <v>1163.72</v>
      </c>
      <c r="H196" s="25">
        <v>1411.1</v>
      </c>
      <c r="I196" s="25">
        <v>1504.26</v>
      </c>
      <c r="J196" s="25">
        <v>1663.11</v>
      </c>
      <c r="K196" s="25">
        <v>1279.94</v>
      </c>
      <c r="L196" s="26">
        <v>1700.82</v>
      </c>
    </row>
    <row r="197" spans="1:12" ht="12.75" customHeight="1">
      <c r="A197" s="23"/>
      <c r="B197" s="24">
        <v>138</v>
      </c>
      <c r="C197" s="25">
        <v>384.4</v>
      </c>
      <c r="D197" s="25">
        <v>538.03</v>
      </c>
      <c r="E197" s="25">
        <v>975.69</v>
      </c>
      <c r="F197" s="25">
        <v>1148.54</v>
      </c>
      <c r="G197" s="25">
        <v>1172.21</v>
      </c>
      <c r="H197" s="25">
        <v>1421.4</v>
      </c>
      <c r="I197" s="25">
        <v>1515.24</v>
      </c>
      <c r="J197" s="25">
        <v>1675.25</v>
      </c>
      <c r="K197" s="25">
        <v>1289.3</v>
      </c>
      <c r="L197" s="26">
        <v>1713.24</v>
      </c>
    </row>
    <row r="198" spans="1:12" ht="12.75" customHeight="1">
      <c r="A198" s="23"/>
      <c r="B198" s="24">
        <v>139</v>
      </c>
      <c r="C198" s="25">
        <v>386.46</v>
      </c>
      <c r="D198" s="25">
        <v>541.92999999999995</v>
      </c>
      <c r="E198" s="25">
        <v>982.77</v>
      </c>
      <c r="F198" s="25">
        <v>1156.8399999999999</v>
      </c>
      <c r="G198" s="25">
        <v>1180.73</v>
      </c>
      <c r="H198" s="25">
        <v>1431.7</v>
      </c>
      <c r="I198" s="25">
        <v>1526.22</v>
      </c>
      <c r="J198" s="25">
        <v>1687.37</v>
      </c>
      <c r="K198" s="25">
        <v>1298.6400000000001</v>
      </c>
      <c r="L198" s="26">
        <v>1725.64</v>
      </c>
    </row>
    <row r="199" spans="1:12" ht="12.75" customHeight="1">
      <c r="A199" s="23"/>
      <c r="B199" s="27">
        <v>140</v>
      </c>
      <c r="C199" s="28">
        <v>389.25</v>
      </c>
      <c r="D199" s="28">
        <v>545.82000000000005</v>
      </c>
      <c r="E199" s="28">
        <v>989.82</v>
      </c>
      <c r="F199" s="28">
        <v>1165.17</v>
      </c>
      <c r="G199" s="28">
        <v>1189.2</v>
      </c>
      <c r="H199" s="28">
        <v>1442</v>
      </c>
      <c r="I199" s="28">
        <v>1537.2</v>
      </c>
      <c r="J199" s="28">
        <v>1699.51</v>
      </c>
      <c r="K199" s="28">
        <v>1307.97</v>
      </c>
      <c r="L199" s="29">
        <v>1738.07</v>
      </c>
    </row>
    <row r="200" spans="1:12" ht="12.75" customHeight="1">
      <c r="A200" s="23"/>
      <c r="B200" s="30">
        <v>141</v>
      </c>
      <c r="C200" s="31">
        <v>392.76</v>
      </c>
      <c r="D200" s="31">
        <v>549.73</v>
      </c>
      <c r="E200" s="32">
        <v>996.88</v>
      </c>
      <c r="F200" s="32">
        <v>1173.49</v>
      </c>
      <c r="G200" s="32">
        <v>1197.68</v>
      </c>
      <c r="H200" s="32">
        <v>1452.3</v>
      </c>
      <c r="I200" s="32">
        <v>1548.18</v>
      </c>
      <c r="J200" s="32">
        <v>1711.67</v>
      </c>
      <c r="K200" s="32">
        <v>1317.34</v>
      </c>
      <c r="L200" s="33">
        <v>1750.49</v>
      </c>
    </row>
    <row r="201" spans="1:12" ht="12.75" customHeight="1">
      <c r="A201" s="23"/>
      <c r="B201" s="34">
        <v>142</v>
      </c>
      <c r="C201" s="35">
        <v>395.54</v>
      </c>
      <c r="D201" s="35">
        <v>553.62</v>
      </c>
      <c r="E201" s="36">
        <v>1003.98</v>
      </c>
      <c r="F201" s="36">
        <v>1181.82</v>
      </c>
      <c r="G201" s="36">
        <v>1206.2</v>
      </c>
      <c r="H201" s="36">
        <v>1462.6</v>
      </c>
      <c r="I201" s="36">
        <v>1559.16</v>
      </c>
      <c r="J201" s="36">
        <v>1723.81</v>
      </c>
      <c r="K201" s="36">
        <v>1326.67</v>
      </c>
      <c r="L201" s="37">
        <v>1762.89</v>
      </c>
    </row>
    <row r="202" spans="1:12" ht="12.75" customHeight="1">
      <c r="A202" s="23"/>
      <c r="B202" s="34">
        <v>143</v>
      </c>
      <c r="C202" s="35">
        <v>397.57</v>
      </c>
      <c r="D202" s="35">
        <v>557.53</v>
      </c>
      <c r="E202" s="36">
        <v>1011.04</v>
      </c>
      <c r="F202" s="36">
        <v>1190.1300000000001</v>
      </c>
      <c r="G202" s="36">
        <v>1214.68</v>
      </c>
      <c r="H202" s="36">
        <v>1472.9</v>
      </c>
      <c r="I202" s="36">
        <v>1570.14</v>
      </c>
      <c r="J202" s="36">
        <v>1735.94</v>
      </c>
      <c r="K202" s="36">
        <v>1335.98</v>
      </c>
      <c r="L202" s="37">
        <v>1775.3</v>
      </c>
    </row>
    <row r="203" spans="1:12" ht="12.75" customHeight="1">
      <c r="A203" s="23"/>
      <c r="B203" s="34">
        <v>144</v>
      </c>
      <c r="C203" s="35">
        <v>400.36</v>
      </c>
      <c r="D203" s="35">
        <v>561.41999999999996</v>
      </c>
      <c r="E203" s="36">
        <v>1018.11</v>
      </c>
      <c r="F203" s="36">
        <v>1198.46</v>
      </c>
      <c r="G203" s="36">
        <v>1223.19</v>
      </c>
      <c r="H203" s="36">
        <v>1483.2</v>
      </c>
      <c r="I203" s="36">
        <v>1581.12</v>
      </c>
      <c r="J203" s="36">
        <v>1748.08</v>
      </c>
      <c r="K203" s="36">
        <v>1345.35</v>
      </c>
      <c r="L203" s="37">
        <v>1787.73</v>
      </c>
    </row>
    <row r="204" spans="1:12" ht="12.75" customHeight="1">
      <c r="B204" s="38">
        <v>145</v>
      </c>
      <c r="C204" s="39">
        <v>403.13</v>
      </c>
      <c r="D204" s="39">
        <v>565.33000000000004</v>
      </c>
      <c r="E204" s="40">
        <v>1025.18</v>
      </c>
      <c r="F204" s="40">
        <v>1206.78</v>
      </c>
      <c r="G204" s="40">
        <v>1231.67</v>
      </c>
      <c r="H204" s="40">
        <v>1493.5</v>
      </c>
      <c r="I204" s="40">
        <v>1592.1</v>
      </c>
      <c r="J204" s="40">
        <v>1760.22</v>
      </c>
      <c r="K204" s="40">
        <v>1354.67</v>
      </c>
      <c r="L204" s="41">
        <v>1800.14</v>
      </c>
    </row>
    <row r="205" spans="1:12" ht="12.75" customHeight="1">
      <c r="B205" s="20">
        <v>146</v>
      </c>
      <c r="C205" s="21">
        <v>405.91</v>
      </c>
      <c r="D205" s="21">
        <v>569.23</v>
      </c>
      <c r="E205" s="21">
        <v>1032.26</v>
      </c>
      <c r="F205" s="21">
        <v>1215.0999999999999</v>
      </c>
      <c r="G205" s="21">
        <v>1240.1600000000001</v>
      </c>
      <c r="H205" s="21">
        <v>1503.8</v>
      </c>
      <c r="I205" s="21">
        <v>1603.08</v>
      </c>
      <c r="J205" s="21">
        <v>1772.35</v>
      </c>
      <c r="K205" s="21">
        <v>1364.04</v>
      </c>
      <c r="L205" s="22">
        <v>1812.56</v>
      </c>
    </row>
    <row r="206" spans="1:12" ht="12.75" customHeight="1">
      <c r="B206" s="24">
        <v>147</v>
      </c>
      <c r="C206" s="25">
        <v>408.68</v>
      </c>
      <c r="D206" s="25">
        <v>573.13</v>
      </c>
      <c r="E206" s="25">
        <v>1039.31</v>
      </c>
      <c r="F206" s="25">
        <v>1223.43</v>
      </c>
      <c r="G206" s="25">
        <v>1248.67</v>
      </c>
      <c r="H206" s="25">
        <v>1514.1</v>
      </c>
      <c r="I206" s="25">
        <v>1614.06</v>
      </c>
      <c r="J206" s="25">
        <v>1784.51</v>
      </c>
      <c r="K206" s="25">
        <v>1373.39</v>
      </c>
      <c r="L206" s="26">
        <v>1824.97</v>
      </c>
    </row>
    <row r="207" spans="1:12" ht="12.75" customHeight="1">
      <c r="B207" s="24">
        <v>148</v>
      </c>
      <c r="C207" s="25">
        <v>411.47</v>
      </c>
      <c r="D207" s="25">
        <v>577.02</v>
      </c>
      <c r="E207" s="25">
        <v>1046.3800000000001</v>
      </c>
      <c r="F207" s="25">
        <v>1231.75</v>
      </c>
      <c r="G207" s="25">
        <v>1257.1500000000001</v>
      </c>
      <c r="H207" s="25">
        <v>1524.4</v>
      </c>
      <c r="I207" s="25">
        <v>1625.04</v>
      </c>
      <c r="J207" s="25">
        <v>1796.63</v>
      </c>
      <c r="K207" s="25">
        <v>1382.71</v>
      </c>
      <c r="L207" s="26">
        <v>1837.38</v>
      </c>
    </row>
    <row r="208" spans="1:12" ht="12.75" customHeight="1">
      <c r="B208" s="24">
        <v>149</v>
      </c>
      <c r="C208" s="25">
        <v>415.04</v>
      </c>
      <c r="D208" s="25">
        <v>580.91999999999996</v>
      </c>
      <c r="E208" s="25">
        <v>1053.45</v>
      </c>
      <c r="F208" s="25">
        <v>1240.06</v>
      </c>
      <c r="G208" s="25">
        <v>1265.6600000000001</v>
      </c>
      <c r="H208" s="25">
        <v>1534.7</v>
      </c>
      <c r="I208" s="25">
        <v>1636.02</v>
      </c>
      <c r="J208" s="25">
        <v>1808.78</v>
      </c>
      <c r="K208" s="25">
        <v>1392.07</v>
      </c>
      <c r="L208" s="26">
        <v>1849.8</v>
      </c>
    </row>
    <row r="209" spans="1:12" ht="12.75" customHeight="1">
      <c r="B209" s="27">
        <v>150</v>
      </c>
      <c r="C209" s="28">
        <v>417.82</v>
      </c>
      <c r="D209" s="28">
        <v>584.82000000000005</v>
      </c>
      <c r="E209" s="28">
        <v>1060.53</v>
      </c>
      <c r="F209" s="28">
        <v>1248.4100000000001</v>
      </c>
      <c r="G209" s="28">
        <v>1274.1500000000001</v>
      </c>
      <c r="H209" s="28">
        <v>1545</v>
      </c>
      <c r="I209" s="28">
        <v>1647</v>
      </c>
      <c r="J209" s="28">
        <v>1820.92</v>
      </c>
      <c r="K209" s="28">
        <v>1401.41</v>
      </c>
      <c r="L209" s="29">
        <v>1862.21</v>
      </c>
    </row>
    <row r="210" spans="1:12" ht="13" thickBot="1">
      <c r="B210" s="249" t="s">
        <v>9</v>
      </c>
      <c r="C210" s="249"/>
      <c r="D210" s="249"/>
      <c r="E210" s="249"/>
      <c r="F210" s="249"/>
      <c r="G210" s="249"/>
      <c r="H210" s="249"/>
      <c r="I210" s="249"/>
      <c r="J210" s="249"/>
      <c r="K210" s="249"/>
      <c r="L210" s="249"/>
    </row>
    <row r="211" spans="1:12" ht="12.75" customHeight="1">
      <c r="B211" s="250" t="s">
        <v>10</v>
      </c>
      <c r="C211" s="252">
        <v>2.79</v>
      </c>
      <c r="D211" s="252">
        <v>3.9</v>
      </c>
      <c r="E211" s="252">
        <v>7.07</v>
      </c>
      <c r="F211" s="252">
        <v>8.32</v>
      </c>
      <c r="G211" s="252">
        <v>8.49</v>
      </c>
      <c r="H211" s="252">
        <v>10.3</v>
      </c>
      <c r="I211" s="252">
        <v>10.98</v>
      </c>
      <c r="J211" s="252">
        <v>12.14</v>
      </c>
      <c r="K211" s="252">
        <v>9.34</v>
      </c>
      <c r="L211" s="254">
        <v>12.41</v>
      </c>
    </row>
    <row r="212" spans="1:12" ht="12.75" customHeight="1">
      <c r="B212" s="251"/>
      <c r="C212" s="253"/>
      <c r="D212" s="253"/>
      <c r="E212" s="253"/>
      <c r="F212" s="253"/>
      <c r="G212" s="253"/>
      <c r="H212" s="253"/>
      <c r="I212" s="253"/>
      <c r="J212" s="253"/>
      <c r="K212" s="253"/>
      <c r="L212" s="255"/>
    </row>
    <row r="214" spans="1:12">
      <c r="B214" s="42" t="s">
        <v>5</v>
      </c>
    </row>
    <row r="217" spans="1:12" ht="13">
      <c r="A217" s="43"/>
      <c r="C217" s="43"/>
    </row>
  </sheetData>
  <mergeCells count="12">
    <mergeCell ref="K211:K212"/>
    <mergeCell ref="L211:L212"/>
    <mergeCell ref="B210:L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</mergeCells>
  <pageMargins left="0.25" right="0.25" top="0.75" bottom="0.75" header="0.3" footer="0.3"/>
  <pageSetup fitToHeight="0" orientation="portrait" r:id="rId1"/>
  <headerFooter alignWithMargins="0"/>
  <rowBreaks count="3" manualBreakCount="3">
    <brk id="55" max="12" man="1"/>
    <brk id="110" max="12" man="1"/>
    <brk id="165" max="12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C06B-9E39-460A-944C-502B956B9FEB}">
  <sheetPr>
    <tabColor indexed="16"/>
    <pageSetUpPr fitToPage="1"/>
  </sheetPr>
  <dimension ref="A1:S46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15" style="57" customWidth="1"/>
    <col min="3" max="19" width="7.26953125" style="57" customWidth="1"/>
    <col min="20" max="256" width="9.1796875" style="57"/>
    <col min="257" max="257" width="4.7265625" style="57" customWidth="1"/>
    <col min="258" max="258" width="15" style="57" customWidth="1"/>
    <col min="259" max="275" width="7.26953125" style="57" customWidth="1"/>
    <col min="276" max="512" width="9.1796875" style="57"/>
    <col min="513" max="513" width="4.7265625" style="57" customWidth="1"/>
    <col min="514" max="514" width="15" style="57" customWidth="1"/>
    <col min="515" max="531" width="7.26953125" style="57" customWidth="1"/>
    <col min="532" max="768" width="9.1796875" style="57"/>
    <col min="769" max="769" width="4.7265625" style="57" customWidth="1"/>
    <col min="770" max="770" width="15" style="57" customWidth="1"/>
    <col min="771" max="787" width="7.26953125" style="57" customWidth="1"/>
    <col min="788" max="1024" width="9.1796875" style="57"/>
    <col min="1025" max="1025" width="4.7265625" style="57" customWidth="1"/>
    <col min="1026" max="1026" width="15" style="57" customWidth="1"/>
    <col min="1027" max="1043" width="7.26953125" style="57" customWidth="1"/>
    <col min="1044" max="1280" width="9.1796875" style="57"/>
    <col min="1281" max="1281" width="4.7265625" style="57" customWidth="1"/>
    <col min="1282" max="1282" width="15" style="57" customWidth="1"/>
    <col min="1283" max="1299" width="7.26953125" style="57" customWidth="1"/>
    <col min="1300" max="1536" width="9.1796875" style="57"/>
    <col min="1537" max="1537" width="4.7265625" style="57" customWidth="1"/>
    <col min="1538" max="1538" width="15" style="57" customWidth="1"/>
    <col min="1539" max="1555" width="7.26953125" style="57" customWidth="1"/>
    <col min="1556" max="1792" width="9.1796875" style="57"/>
    <col min="1793" max="1793" width="4.7265625" style="57" customWidth="1"/>
    <col min="1794" max="1794" width="15" style="57" customWidth="1"/>
    <col min="1795" max="1811" width="7.26953125" style="57" customWidth="1"/>
    <col min="1812" max="2048" width="9.1796875" style="57"/>
    <col min="2049" max="2049" width="4.7265625" style="57" customWidth="1"/>
    <col min="2050" max="2050" width="15" style="57" customWidth="1"/>
    <col min="2051" max="2067" width="7.26953125" style="57" customWidth="1"/>
    <col min="2068" max="2304" width="9.1796875" style="57"/>
    <col min="2305" max="2305" width="4.7265625" style="57" customWidth="1"/>
    <col min="2306" max="2306" width="15" style="57" customWidth="1"/>
    <col min="2307" max="2323" width="7.26953125" style="57" customWidth="1"/>
    <col min="2324" max="2560" width="9.1796875" style="57"/>
    <col min="2561" max="2561" width="4.7265625" style="57" customWidth="1"/>
    <col min="2562" max="2562" width="15" style="57" customWidth="1"/>
    <col min="2563" max="2579" width="7.26953125" style="57" customWidth="1"/>
    <col min="2580" max="2816" width="9.1796875" style="57"/>
    <col min="2817" max="2817" width="4.7265625" style="57" customWidth="1"/>
    <col min="2818" max="2818" width="15" style="57" customWidth="1"/>
    <col min="2819" max="2835" width="7.26953125" style="57" customWidth="1"/>
    <col min="2836" max="3072" width="9.1796875" style="57"/>
    <col min="3073" max="3073" width="4.7265625" style="57" customWidth="1"/>
    <col min="3074" max="3074" width="15" style="57" customWidth="1"/>
    <col min="3075" max="3091" width="7.26953125" style="57" customWidth="1"/>
    <col min="3092" max="3328" width="9.1796875" style="57"/>
    <col min="3329" max="3329" width="4.7265625" style="57" customWidth="1"/>
    <col min="3330" max="3330" width="15" style="57" customWidth="1"/>
    <col min="3331" max="3347" width="7.26953125" style="57" customWidth="1"/>
    <col min="3348" max="3584" width="9.1796875" style="57"/>
    <col min="3585" max="3585" width="4.7265625" style="57" customWidth="1"/>
    <col min="3586" max="3586" width="15" style="57" customWidth="1"/>
    <col min="3587" max="3603" width="7.26953125" style="57" customWidth="1"/>
    <col min="3604" max="3840" width="9.1796875" style="57"/>
    <col min="3841" max="3841" width="4.7265625" style="57" customWidth="1"/>
    <col min="3842" max="3842" width="15" style="57" customWidth="1"/>
    <col min="3843" max="3859" width="7.26953125" style="57" customWidth="1"/>
    <col min="3860" max="4096" width="9.1796875" style="57"/>
    <col min="4097" max="4097" width="4.7265625" style="57" customWidth="1"/>
    <col min="4098" max="4098" width="15" style="57" customWidth="1"/>
    <col min="4099" max="4115" width="7.26953125" style="57" customWidth="1"/>
    <col min="4116" max="4352" width="9.1796875" style="57"/>
    <col min="4353" max="4353" width="4.7265625" style="57" customWidth="1"/>
    <col min="4354" max="4354" width="15" style="57" customWidth="1"/>
    <col min="4355" max="4371" width="7.26953125" style="57" customWidth="1"/>
    <col min="4372" max="4608" width="9.1796875" style="57"/>
    <col min="4609" max="4609" width="4.7265625" style="57" customWidth="1"/>
    <col min="4610" max="4610" width="15" style="57" customWidth="1"/>
    <col min="4611" max="4627" width="7.26953125" style="57" customWidth="1"/>
    <col min="4628" max="4864" width="9.1796875" style="57"/>
    <col min="4865" max="4865" width="4.7265625" style="57" customWidth="1"/>
    <col min="4866" max="4866" width="15" style="57" customWidth="1"/>
    <col min="4867" max="4883" width="7.26953125" style="57" customWidth="1"/>
    <col min="4884" max="5120" width="9.1796875" style="57"/>
    <col min="5121" max="5121" width="4.7265625" style="57" customWidth="1"/>
    <col min="5122" max="5122" width="15" style="57" customWidth="1"/>
    <col min="5123" max="5139" width="7.26953125" style="57" customWidth="1"/>
    <col min="5140" max="5376" width="9.1796875" style="57"/>
    <col min="5377" max="5377" width="4.7265625" style="57" customWidth="1"/>
    <col min="5378" max="5378" width="15" style="57" customWidth="1"/>
    <col min="5379" max="5395" width="7.26953125" style="57" customWidth="1"/>
    <col min="5396" max="5632" width="9.1796875" style="57"/>
    <col min="5633" max="5633" width="4.7265625" style="57" customWidth="1"/>
    <col min="5634" max="5634" width="15" style="57" customWidth="1"/>
    <col min="5635" max="5651" width="7.26953125" style="57" customWidth="1"/>
    <col min="5652" max="5888" width="9.1796875" style="57"/>
    <col min="5889" max="5889" width="4.7265625" style="57" customWidth="1"/>
    <col min="5890" max="5890" width="15" style="57" customWidth="1"/>
    <col min="5891" max="5907" width="7.26953125" style="57" customWidth="1"/>
    <col min="5908" max="6144" width="9.1796875" style="57"/>
    <col min="6145" max="6145" width="4.7265625" style="57" customWidth="1"/>
    <col min="6146" max="6146" width="15" style="57" customWidth="1"/>
    <col min="6147" max="6163" width="7.26953125" style="57" customWidth="1"/>
    <col min="6164" max="6400" width="9.1796875" style="57"/>
    <col min="6401" max="6401" width="4.7265625" style="57" customWidth="1"/>
    <col min="6402" max="6402" width="15" style="57" customWidth="1"/>
    <col min="6403" max="6419" width="7.26953125" style="57" customWidth="1"/>
    <col min="6420" max="6656" width="9.1796875" style="57"/>
    <col min="6657" max="6657" width="4.7265625" style="57" customWidth="1"/>
    <col min="6658" max="6658" width="15" style="57" customWidth="1"/>
    <col min="6659" max="6675" width="7.26953125" style="57" customWidth="1"/>
    <col min="6676" max="6912" width="9.1796875" style="57"/>
    <col min="6913" max="6913" width="4.7265625" style="57" customWidth="1"/>
    <col min="6914" max="6914" width="15" style="57" customWidth="1"/>
    <col min="6915" max="6931" width="7.26953125" style="57" customWidth="1"/>
    <col min="6932" max="7168" width="9.1796875" style="57"/>
    <col min="7169" max="7169" width="4.7265625" style="57" customWidth="1"/>
    <col min="7170" max="7170" width="15" style="57" customWidth="1"/>
    <col min="7171" max="7187" width="7.26953125" style="57" customWidth="1"/>
    <col min="7188" max="7424" width="9.1796875" style="57"/>
    <col min="7425" max="7425" width="4.7265625" style="57" customWidth="1"/>
    <col min="7426" max="7426" width="15" style="57" customWidth="1"/>
    <col min="7427" max="7443" width="7.26953125" style="57" customWidth="1"/>
    <col min="7444" max="7680" width="9.1796875" style="57"/>
    <col min="7681" max="7681" width="4.7265625" style="57" customWidth="1"/>
    <col min="7682" max="7682" width="15" style="57" customWidth="1"/>
    <col min="7683" max="7699" width="7.26953125" style="57" customWidth="1"/>
    <col min="7700" max="7936" width="9.1796875" style="57"/>
    <col min="7937" max="7937" width="4.7265625" style="57" customWidth="1"/>
    <col min="7938" max="7938" width="15" style="57" customWidth="1"/>
    <col min="7939" max="7955" width="7.26953125" style="57" customWidth="1"/>
    <col min="7956" max="8192" width="9.1796875" style="57"/>
    <col min="8193" max="8193" width="4.7265625" style="57" customWidth="1"/>
    <col min="8194" max="8194" width="15" style="57" customWidth="1"/>
    <col min="8195" max="8211" width="7.26953125" style="57" customWidth="1"/>
    <col min="8212" max="8448" width="9.1796875" style="57"/>
    <col min="8449" max="8449" width="4.7265625" style="57" customWidth="1"/>
    <col min="8450" max="8450" width="15" style="57" customWidth="1"/>
    <col min="8451" max="8467" width="7.26953125" style="57" customWidth="1"/>
    <col min="8468" max="8704" width="9.1796875" style="57"/>
    <col min="8705" max="8705" width="4.7265625" style="57" customWidth="1"/>
    <col min="8706" max="8706" width="15" style="57" customWidth="1"/>
    <col min="8707" max="8723" width="7.26953125" style="57" customWidth="1"/>
    <col min="8724" max="8960" width="9.1796875" style="57"/>
    <col min="8961" max="8961" width="4.7265625" style="57" customWidth="1"/>
    <col min="8962" max="8962" width="15" style="57" customWidth="1"/>
    <col min="8963" max="8979" width="7.26953125" style="57" customWidth="1"/>
    <col min="8980" max="9216" width="9.1796875" style="57"/>
    <col min="9217" max="9217" width="4.7265625" style="57" customWidth="1"/>
    <col min="9218" max="9218" width="15" style="57" customWidth="1"/>
    <col min="9219" max="9235" width="7.26953125" style="57" customWidth="1"/>
    <col min="9236" max="9472" width="9.1796875" style="57"/>
    <col min="9473" max="9473" width="4.7265625" style="57" customWidth="1"/>
    <col min="9474" max="9474" width="15" style="57" customWidth="1"/>
    <col min="9475" max="9491" width="7.26953125" style="57" customWidth="1"/>
    <col min="9492" max="9728" width="9.1796875" style="57"/>
    <col min="9729" max="9729" width="4.7265625" style="57" customWidth="1"/>
    <col min="9730" max="9730" width="15" style="57" customWidth="1"/>
    <col min="9731" max="9747" width="7.26953125" style="57" customWidth="1"/>
    <col min="9748" max="9984" width="9.1796875" style="57"/>
    <col min="9985" max="9985" width="4.7265625" style="57" customWidth="1"/>
    <col min="9986" max="9986" width="15" style="57" customWidth="1"/>
    <col min="9987" max="10003" width="7.26953125" style="57" customWidth="1"/>
    <col min="10004" max="10240" width="9.1796875" style="57"/>
    <col min="10241" max="10241" width="4.7265625" style="57" customWidth="1"/>
    <col min="10242" max="10242" width="15" style="57" customWidth="1"/>
    <col min="10243" max="10259" width="7.26953125" style="57" customWidth="1"/>
    <col min="10260" max="10496" width="9.1796875" style="57"/>
    <col min="10497" max="10497" width="4.7265625" style="57" customWidth="1"/>
    <col min="10498" max="10498" width="15" style="57" customWidth="1"/>
    <col min="10499" max="10515" width="7.26953125" style="57" customWidth="1"/>
    <col min="10516" max="10752" width="9.1796875" style="57"/>
    <col min="10753" max="10753" width="4.7265625" style="57" customWidth="1"/>
    <col min="10754" max="10754" width="15" style="57" customWidth="1"/>
    <col min="10755" max="10771" width="7.26953125" style="57" customWidth="1"/>
    <col min="10772" max="11008" width="9.1796875" style="57"/>
    <col min="11009" max="11009" width="4.7265625" style="57" customWidth="1"/>
    <col min="11010" max="11010" width="15" style="57" customWidth="1"/>
    <col min="11011" max="11027" width="7.26953125" style="57" customWidth="1"/>
    <col min="11028" max="11264" width="9.1796875" style="57"/>
    <col min="11265" max="11265" width="4.7265625" style="57" customWidth="1"/>
    <col min="11266" max="11266" width="15" style="57" customWidth="1"/>
    <col min="11267" max="11283" width="7.26953125" style="57" customWidth="1"/>
    <col min="11284" max="11520" width="9.1796875" style="57"/>
    <col min="11521" max="11521" width="4.7265625" style="57" customWidth="1"/>
    <col min="11522" max="11522" width="15" style="57" customWidth="1"/>
    <col min="11523" max="11539" width="7.26953125" style="57" customWidth="1"/>
    <col min="11540" max="11776" width="9.1796875" style="57"/>
    <col min="11777" max="11777" width="4.7265625" style="57" customWidth="1"/>
    <col min="11778" max="11778" width="15" style="57" customWidth="1"/>
    <col min="11779" max="11795" width="7.26953125" style="57" customWidth="1"/>
    <col min="11796" max="12032" width="9.1796875" style="57"/>
    <col min="12033" max="12033" width="4.7265625" style="57" customWidth="1"/>
    <col min="12034" max="12034" width="15" style="57" customWidth="1"/>
    <col min="12035" max="12051" width="7.26953125" style="57" customWidth="1"/>
    <col min="12052" max="12288" width="9.1796875" style="57"/>
    <col min="12289" max="12289" width="4.7265625" style="57" customWidth="1"/>
    <col min="12290" max="12290" width="15" style="57" customWidth="1"/>
    <col min="12291" max="12307" width="7.26953125" style="57" customWidth="1"/>
    <col min="12308" max="12544" width="9.1796875" style="57"/>
    <col min="12545" max="12545" width="4.7265625" style="57" customWidth="1"/>
    <col min="12546" max="12546" width="15" style="57" customWidth="1"/>
    <col min="12547" max="12563" width="7.26953125" style="57" customWidth="1"/>
    <col min="12564" max="12800" width="9.1796875" style="57"/>
    <col min="12801" max="12801" width="4.7265625" style="57" customWidth="1"/>
    <col min="12802" max="12802" width="15" style="57" customWidth="1"/>
    <col min="12803" max="12819" width="7.26953125" style="57" customWidth="1"/>
    <col min="12820" max="13056" width="9.1796875" style="57"/>
    <col min="13057" max="13057" width="4.7265625" style="57" customWidth="1"/>
    <col min="13058" max="13058" width="15" style="57" customWidth="1"/>
    <col min="13059" max="13075" width="7.26953125" style="57" customWidth="1"/>
    <col min="13076" max="13312" width="9.1796875" style="57"/>
    <col min="13313" max="13313" width="4.7265625" style="57" customWidth="1"/>
    <col min="13314" max="13314" width="15" style="57" customWidth="1"/>
    <col min="13315" max="13331" width="7.26953125" style="57" customWidth="1"/>
    <col min="13332" max="13568" width="9.1796875" style="57"/>
    <col min="13569" max="13569" width="4.7265625" style="57" customWidth="1"/>
    <col min="13570" max="13570" width="15" style="57" customWidth="1"/>
    <col min="13571" max="13587" width="7.26953125" style="57" customWidth="1"/>
    <col min="13588" max="13824" width="9.1796875" style="57"/>
    <col min="13825" max="13825" width="4.7265625" style="57" customWidth="1"/>
    <col min="13826" max="13826" width="15" style="57" customWidth="1"/>
    <col min="13827" max="13843" width="7.26953125" style="57" customWidth="1"/>
    <col min="13844" max="14080" width="9.1796875" style="57"/>
    <col min="14081" max="14081" width="4.7265625" style="57" customWidth="1"/>
    <col min="14082" max="14082" width="15" style="57" customWidth="1"/>
    <col min="14083" max="14099" width="7.26953125" style="57" customWidth="1"/>
    <col min="14100" max="14336" width="9.1796875" style="57"/>
    <col min="14337" max="14337" width="4.7265625" style="57" customWidth="1"/>
    <col min="14338" max="14338" width="15" style="57" customWidth="1"/>
    <col min="14339" max="14355" width="7.26953125" style="57" customWidth="1"/>
    <col min="14356" max="14592" width="9.1796875" style="57"/>
    <col min="14593" max="14593" width="4.7265625" style="57" customWidth="1"/>
    <col min="14594" max="14594" width="15" style="57" customWidth="1"/>
    <col min="14595" max="14611" width="7.26953125" style="57" customWidth="1"/>
    <col min="14612" max="14848" width="9.1796875" style="57"/>
    <col min="14849" max="14849" width="4.7265625" style="57" customWidth="1"/>
    <col min="14850" max="14850" width="15" style="57" customWidth="1"/>
    <col min="14851" max="14867" width="7.26953125" style="57" customWidth="1"/>
    <col min="14868" max="15104" width="9.1796875" style="57"/>
    <col min="15105" max="15105" width="4.7265625" style="57" customWidth="1"/>
    <col min="15106" max="15106" width="15" style="57" customWidth="1"/>
    <col min="15107" max="15123" width="7.26953125" style="57" customWidth="1"/>
    <col min="15124" max="15360" width="9.1796875" style="57"/>
    <col min="15361" max="15361" width="4.7265625" style="57" customWidth="1"/>
    <col min="15362" max="15362" width="15" style="57" customWidth="1"/>
    <col min="15363" max="15379" width="7.26953125" style="57" customWidth="1"/>
    <col min="15380" max="15616" width="9.1796875" style="57"/>
    <col min="15617" max="15617" width="4.7265625" style="57" customWidth="1"/>
    <col min="15618" max="15618" width="15" style="57" customWidth="1"/>
    <col min="15619" max="15635" width="7.26953125" style="57" customWidth="1"/>
    <col min="15636" max="15872" width="9.1796875" style="57"/>
    <col min="15873" max="15873" width="4.7265625" style="57" customWidth="1"/>
    <col min="15874" max="15874" width="15" style="57" customWidth="1"/>
    <col min="15875" max="15891" width="7.26953125" style="57" customWidth="1"/>
    <col min="15892" max="16128" width="9.1796875" style="57"/>
    <col min="16129" max="16129" width="4.7265625" style="57" customWidth="1"/>
    <col min="16130" max="16130" width="15" style="57" customWidth="1"/>
    <col min="16131" max="16147" width="7.26953125" style="57" customWidth="1"/>
    <col min="16148" max="16384" width="9.1796875" style="57"/>
  </cols>
  <sheetData>
    <row r="1" spans="2:19" ht="14.5">
      <c r="B1" t="s">
        <v>133</v>
      </c>
    </row>
    <row r="2" spans="2:19" ht="14.15" customHeight="1"/>
    <row r="3" spans="2:19" ht="14.15" customHeight="1"/>
    <row r="4" spans="2:19" ht="6" customHeight="1"/>
    <row r="5" spans="2:19" ht="13">
      <c r="I5" s="58"/>
      <c r="K5" s="58"/>
      <c r="L5" s="58"/>
      <c r="M5" s="58"/>
      <c r="O5" s="59"/>
      <c r="Q5" s="59" t="str">
        <f>'UPS WW Express letter-doc(IFC)'!P5</f>
        <v>2024 Rates</v>
      </c>
    </row>
    <row r="6" spans="2:19" ht="25">
      <c r="B6" s="60" t="s">
        <v>92</v>
      </c>
      <c r="C6" s="60"/>
      <c r="E6" s="60"/>
      <c r="H6" s="61"/>
      <c r="I6" s="60"/>
    </row>
    <row r="7" spans="2:19" ht="12.75" customHeight="1">
      <c r="B7" s="60"/>
      <c r="C7" s="60"/>
      <c r="E7" s="60"/>
      <c r="H7" s="61"/>
      <c r="I7" s="60"/>
    </row>
    <row r="8" spans="2:19" ht="32.5">
      <c r="B8" s="62" t="s">
        <v>49</v>
      </c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</row>
    <row r="9" spans="2:19" ht="12.75" customHeight="1">
      <c r="B9" s="65"/>
      <c r="C9" s="63"/>
      <c r="D9" s="63"/>
      <c r="E9" s="63"/>
      <c r="F9" s="63"/>
      <c r="G9" s="63"/>
      <c r="H9" s="64"/>
      <c r="I9" s="63"/>
      <c r="K9" s="63"/>
      <c r="L9" s="63"/>
      <c r="M9" s="63"/>
      <c r="N9" s="63"/>
      <c r="O9" s="63"/>
    </row>
    <row r="10" spans="2:19" ht="12.75" customHeight="1">
      <c r="B10" s="62"/>
      <c r="C10" s="63"/>
      <c r="D10" s="63"/>
      <c r="E10" s="63"/>
      <c r="F10" s="63"/>
      <c r="G10" s="63"/>
      <c r="H10" s="64"/>
      <c r="I10" s="63"/>
      <c r="K10" s="112" t="s">
        <v>44</v>
      </c>
      <c r="L10" s="112"/>
      <c r="O10" s="63"/>
      <c r="P10" s="112"/>
      <c r="Q10" s="112"/>
    </row>
    <row r="11" spans="2:19" ht="23.25" customHeight="1">
      <c r="B11" s="113" t="s">
        <v>45</v>
      </c>
      <c r="C11" s="63"/>
      <c r="D11" s="63"/>
      <c r="E11" s="63"/>
      <c r="F11" s="63"/>
      <c r="G11" s="63"/>
      <c r="H11" s="64"/>
      <c r="I11" s="63"/>
      <c r="K11" s="63"/>
      <c r="L11" s="63"/>
      <c r="M11" s="63"/>
      <c r="N11" s="63"/>
      <c r="O11" s="63"/>
    </row>
    <row r="12" spans="2:19" s="63" customFormat="1">
      <c r="B12" s="67" t="s">
        <v>2</v>
      </c>
      <c r="C12" s="68">
        <v>491</v>
      </c>
      <c r="D12" s="68">
        <v>494</v>
      </c>
      <c r="E12" s="68">
        <v>451</v>
      </c>
      <c r="F12" s="68">
        <v>452</v>
      </c>
      <c r="G12" s="68">
        <v>453</v>
      </c>
      <c r="H12" s="68">
        <v>454</v>
      </c>
      <c r="I12" s="68">
        <v>455</v>
      </c>
      <c r="J12" s="68">
        <v>456</v>
      </c>
      <c r="K12" s="68">
        <v>457</v>
      </c>
      <c r="L12" s="68">
        <v>458</v>
      </c>
      <c r="M12" s="68">
        <v>459</v>
      </c>
      <c r="N12" s="68">
        <v>461</v>
      </c>
      <c r="O12" s="68">
        <v>462</v>
      </c>
      <c r="P12" s="68">
        <v>463</v>
      </c>
      <c r="Q12" s="68">
        <v>470</v>
      </c>
      <c r="R12" s="114">
        <v>471</v>
      </c>
    </row>
    <row r="13" spans="2:19" s="72" customFormat="1" ht="12.75" customHeight="1">
      <c r="B13" s="116" t="s">
        <v>46</v>
      </c>
      <c r="C13" s="117">
        <v>7.48</v>
      </c>
      <c r="D13" s="117">
        <v>7.66</v>
      </c>
      <c r="E13" s="117">
        <v>14.1</v>
      </c>
      <c r="F13" s="117">
        <v>14.09</v>
      </c>
      <c r="G13" s="117">
        <v>17.27</v>
      </c>
      <c r="H13" s="117">
        <v>20.29</v>
      </c>
      <c r="I13" s="117">
        <v>29.96</v>
      </c>
      <c r="J13" s="117">
        <v>16.489999999999998</v>
      </c>
      <c r="K13" s="117">
        <v>18.829999999999998</v>
      </c>
      <c r="L13" s="117">
        <v>28.6</v>
      </c>
      <c r="M13" s="117">
        <v>16.95</v>
      </c>
      <c r="N13" s="117">
        <v>17.600000000000001</v>
      </c>
      <c r="O13" s="117">
        <v>20.13</v>
      </c>
      <c r="P13" s="117">
        <v>16.420000000000002</v>
      </c>
      <c r="Q13" s="117">
        <v>13.77</v>
      </c>
      <c r="R13" s="118">
        <v>15.54</v>
      </c>
    </row>
    <row r="14" spans="2:19" s="72" customFormat="1" ht="12.75" customHeight="1">
      <c r="B14" s="120" t="s">
        <v>47</v>
      </c>
      <c r="C14" s="121">
        <v>7.11</v>
      </c>
      <c r="D14" s="121">
        <v>7.35</v>
      </c>
      <c r="E14" s="121">
        <v>13.57</v>
      </c>
      <c r="F14" s="121">
        <v>13.43</v>
      </c>
      <c r="G14" s="121">
        <v>16.579999999999998</v>
      </c>
      <c r="H14" s="121">
        <v>19.489999999999998</v>
      </c>
      <c r="I14" s="121">
        <v>28.79</v>
      </c>
      <c r="J14" s="121">
        <v>15.79</v>
      </c>
      <c r="K14" s="121">
        <v>17.84</v>
      </c>
      <c r="L14" s="121">
        <v>27.45</v>
      </c>
      <c r="M14" s="121">
        <v>16.32</v>
      </c>
      <c r="N14" s="121">
        <v>16.86</v>
      </c>
      <c r="O14" s="121">
        <v>19.36</v>
      </c>
      <c r="P14" s="121">
        <v>15.8</v>
      </c>
      <c r="Q14" s="121">
        <v>13.12</v>
      </c>
      <c r="R14" s="122">
        <v>14.71</v>
      </c>
    </row>
    <row r="15" spans="2:19" s="81" customFormat="1" ht="12.75" customHeight="1">
      <c r="B15" s="116" t="s">
        <v>42</v>
      </c>
      <c r="C15" s="123">
        <v>1129.48</v>
      </c>
      <c r="D15" s="123">
        <v>1156.6600000000001</v>
      </c>
      <c r="E15" s="123">
        <v>2129.1</v>
      </c>
      <c r="F15" s="123">
        <v>2127.59</v>
      </c>
      <c r="G15" s="123">
        <v>2607.77</v>
      </c>
      <c r="H15" s="123">
        <v>3063.79</v>
      </c>
      <c r="I15" s="123">
        <v>4523.96</v>
      </c>
      <c r="J15" s="123">
        <v>2489.9899999999998</v>
      </c>
      <c r="K15" s="123">
        <v>2843.33</v>
      </c>
      <c r="L15" s="123">
        <v>4318.6000000000004</v>
      </c>
      <c r="M15" s="123">
        <v>2559.4499999999998</v>
      </c>
      <c r="N15" s="123">
        <v>2657.6</v>
      </c>
      <c r="O15" s="123">
        <v>3039.63</v>
      </c>
      <c r="P15" s="123">
        <v>2479.42</v>
      </c>
      <c r="Q15" s="123">
        <v>2079.27</v>
      </c>
      <c r="R15" s="124">
        <v>2346.54</v>
      </c>
    </row>
    <row r="16" spans="2:19" s="81" customFormat="1" ht="14.15" customHeight="1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2:19" s="81" customFormat="1" ht="14.15" customHeight="1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</row>
    <row r="18" spans="2:19" s="81" customFormat="1" ht="18" customHeight="1">
      <c r="B18" s="113" t="s">
        <v>48</v>
      </c>
      <c r="C18" s="63"/>
      <c r="D18" s="63"/>
      <c r="E18" s="63"/>
      <c r="F18" s="63"/>
      <c r="G18" s="63"/>
      <c r="H18" s="64"/>
      <c r="I18" s="64"/>
      <c r="J18" s="63"/>
      <c r="K18" s="57"/>
      <c r="L18" s="57"/>
      <c r="M18" s="63"/>
      <c r="N18" s="63"/>
      <c r="O18" s="63"/>
      <c r="P18" s="63"/>
      <c r="Q18" s="57"/>
      <c r="R18" s="57"/>
      <c r="S18" s="207"/>
    </row>
    <row r="19" spans="2:19" s="81" customFormat="1" ht="14.15" customHeight="1">
      <c r="B19" s="67" t="s">
        <v>2</v>
      </c>
      <c r="C19" s="68">
        <v>491</v>
      </c>
      <c r="D19" s="68">
        <v>494</v>
      </c>
      <c r="E19" s="68">
        <v>451</v>
      </c>
      <c r="F19" s="68">
        <v>452</v>
      </c>
      <c r="G19" s="68">
        <v>453</v>
      </c>
      <c r="H19" s="68">
        <v>454</v>
      </c>
      <c r="I19" s="68">
        <v>455</v>
      </c>
      <c r="J19" s="68">
        <v>456</v>
      </c>
      <c r="K19" s="68">
        <v>457</v>
      </c>
      <c r="L19" s="68">
        <v>458</v>
      </c>
      <c r="M19" s="68">
        <v>459</v>
      </c>
      <c r="N19" s="68">
        <v>461</v>
      </c>
      <c r="O19" s="68">
        <v>462</v>
      </c>
      <c r="P19" s="68">
        <v>463</v>
      </c>
      <c r="Q19" s="68">
        <v>470</v>
      </c>
      <c r="R19" s="114">
        <v>471</v>
      </c>
      <c r="S19" s="57"/>
    </row>
    <row r="20" spans="2:19" s="81" customFormat="1" ht="14.15" customHeight="1">
      <c r="B20" s="116" t="s">
        <v>46</v>
      </c>
      <c r="C20" s="117">
        <v>7.18</v>
      </c>
      <c r="D20" s="117">
        <v>7.36</v>
      </c>
      <c r="E20" s="117">
        <v>13.8</v>
      </c>
      <c r="F20" s="117">
        <v>13.69</v>
      </c>
      <c r="G20" s="117">
        <v>16.87</v>
      </c>
      <c r="H20" s="117">
        <v>19.89</v>
      </c>
      <c r="I20" s="117">
        <v>29.56</v>
      </c>
      <c r="J20" s="117">
        <v>16.09</v>
      </c>
      <c r="K20" s="117">
        <v>18.53</v>
      </c>
      <c r="L20" s="117">
        <v>28.2</v>
      </c>
      <c r="M20" s="117">
        <v>16.649999999999999</v>
      </c>
      <c r="N20" s="117">
        <v>17.2</v>
      </c>
      <c r="O20" s="117">
        <v>19.73</v>
      </c>
      <c r="P20" s="117">
        <v>16.12</v>
      </c>
      <c r="Q20" s="117">
        <v>13.37</v>
      </c>
      <c r="R20" s="118">
        <v>15.14</v>
      </c>
      <c r="S20" s="57"/>
    </row>
    <row r="21" spans="2:19" s="81" customFormat="1" ht="14.15" customHeight="1">
      <c r="B21" s="120" t="s">
        <v>47</v>
      </c>
      <c r="C21" s="121">
        <v>6.81</v>
      </c>
      <c r="D21" s="121">
        <v>7.05</v>
      </c>
      <c r="E21" s="121">
        <v>13.27</v>
      </c>
      <c r="F21" s="121">
        <v>13.03</v>
      </c>
      <c r="G21" s="121">
        <v>16.18</v>
      </c>
      <c r="H21" s="121">
        <v>19.09</v>
      </c>
      <c r="I21" s="121">
        <v>28.39</v>
      </c>
      <c r="J21" s="121">
        <v>15.39</v>
      </c>
      <c r="K21" s="121">
        <v>17.54</v>
      </c>
      <c r="L21" s="121">
        <v>27.05</v>
      </c>
      <c r="M21" s="121">
        <v>16.02</v>
      </c>
      <c r="N21" s="121">
        <v>16.46</v>
      </c>
      <c r="O21" s="121">
        <v>18.96</v>
      </c>
      <c r="P21" s="121">
        <v>15.5</v>
      </c>
      <c r="Q21" s="121">
        <v>12.72</v>
      </c>
      <c r="R21" s="122">
        <v>14.31</v>
      </c>
      <c r="S21" s="57"/>
    </row>
    <row r="22" spans="2:19" s="81" customFormat="1" ht="14.15" customHeight="1">
      <c r="B22" s="116" t="s">
        <v>42</v>
      </c>
      <c r="C22" s="123">
        <v>1084.18</v>
      </c>
      <c r="D22" s="123">
        <v>1111.3599999999999</v>
      </c>
      <c r="E22" s="123">
        <v>2083.8000000000002</v>
      </c>
      <c r="F22" s="123">
        <v>2067.19</v>
      </c>
      <c r="G22" s="123">
        <v>2547.37</v>
      </c>
      <c r="H22" s="123">
        <v>3003.39</v>
      </c>
      <c r="I22" s="123">
        <v>4463.5600000000004</v>
      </c>
      <c r="J22" s="123">
        <v>2429.59</v>
      </c>
      <c r="K22" s="123">
        <v>2798.03</v>
      </c>
      <c r="L22" s="123">
        <v>4258.2</v>
      </c>
      <c r="M22" s="123">
        <v>2514.15</v>
      </c>
      <c r="N22" s="123">
        <v>2597.1999999999998</v>
      </c>
      <c r="O22" s="123">
        <v>2979.23</v>
      </c>
      <c r="P22" s="123">
        <v>2434.12</v>
      </c>
      <c r="Q22" s="123">
        <v>2018.87</v>
      </c>
      <c r="R22" s="124">
        <v>2286.14</v>
      </c>
      <c r="S22" s="208"/>
    </row>
    <row r="23" spans="2:19" s="81" customFormat="1" ht="14.15" customHeight="1">
      <c r="B23" s="57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</row>
    <row r="24" spans="2:19" s="81" customFormat="1" ht="14.15" customHeight="1">
      <c r="B24" s="91" t="s">
        <v>5</v>
      </c>
      <c r="C24" s="210"/>
      <c r="D24" s="210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</row>
    <row r="25" spans="2:19" s="81" customFormat="1" ht="14.15" customHeight="1">
      <c r="B25" s="57"/>
      <c r="C25" s="210"/>
      <c r="D25" s="210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</row>
    <row r="26" spans="2:19" s="81" customFormat="1" ht="14.15" customHeight="1">
      <c r="B26" s="57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</row>
    <row r="27" spans="2:19" s="81" customFormat="1" ht="14.15" customHeight="1">
      <c r="B27" s="57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57"/>
    </row>
    <row r="28" spans="2:19" s="81" customFormat="1" ht="14.15" customHeight="1">
      <c r="B28" s="57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57"/>
    </row>
    <row r="29" spans="2:19" s="81" customFormat="1" ht="14.15" customHeight="1">
      <c r="B29" s="57"/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57"/>
    </row>
    <row r="30" spans="2:19" s="81" customFormat="1" ht="14.15" customHeight="1">
      <c r="B30" s="57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57"/>
    </row>
    <row r="31" spans="2:19" ht="12.75" customHeight="1"/>
    <row r="32" spans="2:19" ht="12.75" customHeight="1"/>
    <row r="33" spans="1:3" ht="12.75" customHeight="1"/>
    <row r="34" spans="1:3" ht="12.75" customHeight="1"/>
    <row r="35" spans="1:3" ht="12.75" customHeight="1"/>
    <row r="36" spans="1:3" ht="12.75" customHeight="1"/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/>
    <row r="42" spans="1:3" ht="12.75" customHeight="1"/>
    <row r="43" spans="1:3" ht="12.75" customHeight="1"/>
    <row r="44" spans="1:3" ht="12.75" customHeight="1"/>
    <row r="45" spans="1:3" ht="12.75" customHeight="1">
      <c r="A45" s="92"/>
      <c r="C45" s="92"/>
    </row>
    <row r="46" spans="1:3" ht="12.75" customHeight="1"/>
  </sheetData>
  <pageMargins left="0.25" right="0.25" top="0.75" bottom="0.75" header="0.3" footer="0.3"/>
  <pageSetup scale="77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8DF-6842-40BE-8F50-93F55A0DB4A1}">
  <sheetPr>
    <tabColor indexed="16"/>
    <pageSetUpPr fitToPage="1"/>
  </sheetPr>
  <dimension ref="A1:R54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18" width="9.26953125" style="57" customWidth="1"/>
    <col min="19" max="19" width="4.7265625" style="57" customWidth="1"/>
    <col min="20" max="256" width="9.1796875" style="57"/>
    <col min="257" max="257" width="4.7265625" style="57" customWidth="1"/>
    <col min="258" max="274" width="9.26953125" style="57" customWidth="1"/>
    <col min="275" max="275" width="4.7265625" style="57" customWidth="1"/>
    <col min="276" max="512" width="9.1796875" style="57"/>
    <col min="513" max="513" width="4.7265625" style="57" customWidth="1"/>
    <col min="514" max="530" width="9.26953125" style="57" customWidth="1"/>
    <col min="531" max="531" width="4.7265625" style="57" customWidth="1"/>
    <col min="532" max="768" width="9.1796875" style="57"/>
    <col min="769" max="769" width="4.7265625" style="57" customWidth="1"/>
    <col min="770" max="786" width="9.26953125" style="57" customWidth="1"/>
    <col min="787" max="787" width="4.7265625" style="57" customWidth="1"/>
    <col min="788" max="1024" width="9.1796875" style="57"/>
    <col min="1025" max="1025" width="4.7265625" style="57" customWidth="1"/>
    <col min="1026" max="1042" width="9.26953125" style="57" customWidth="1"/>
    <col min="1043" max="1043" width="4.7265625" style="57" customWidth="1"/>
    <col min="1044" max="1280" width="9.1796875" style="57"/>
    <col min="1281" max="1281" width="4.7265625" style="57" customWidth="1"/>
    <col min="1282" max="1298" width="9.26953125" style="57" customWidth="1"/>
    <col min="1299" max="1299" width="4.7265625" style="57" customWidth="1"/>
    <col min="1300" max="1536" width="9.1796875" style="57"/>
    <col min="1537" max="1537" width="4.7265625" style="57" customWidth="1"/>
    <col min="1538" max="1554" width="9.26953125" style="57" customWidth="1"/>
    <col min="1555" max="1555" width="4.7265625" style="57" customWidth="1"/>
    <col min="1556" max="1792" width="9.1796875" style="57"/>
    <col min="1793" max="1793" width="4.7265625" style="57" customWidth="1"/>
    <col min="1794" max="1810" width="9.26953125" style="57" customWidth="1"/>
    <col min="1811" max="1811" width="4.7265625" style="57" customWidth="1"/>
    <col min="1812" max="2048" width="9.1796875" style="57"/>
    <col min="2049" max="2049" width="4.7265625" style="57" customWidth="1"/>
    <col min="2050" max="2066" width="9.26953125" style="57" customWidth="1"/>
    <col min="2067" max="2067" width="4.7265625" style="57" customWidth="1"/>
    <col min="2068" max="2304" width="9.1796875" style="57"/>
    <col min="2305" max="2305" width="4.7265625" style="57" customWidth="1"/>
    <col min="2306" max="2322" width="9.26953125" style="57" customWidth="1"/>
    <col min="2323" max="2323" width="4.7265625" style="57" customWidth="1"/>
    <col min="2324" max="2560" width="9.1796875" style="57"/>
    <col min="2561" max="2561" width="4.7265625" style="57" customWidth="1"/>
    <col min="2562" max="2578" width="9.26953125" style="57" customWidth="1"/>
    <col min="2579" max="2579" width="4.7265625" style="57" customWidth="1"/>
    <col min="2580" max="2816" width="9.1796875" style="57"/>
    <col min="2817" max="2817" width="4.7265625" style="57" customWidth="1"/>
    <col min="2818" max="2834" width="9.26953125" style="57" customWidth="1"/>
    <col min="2835" max="2835" width="4.7265625" style="57" customWidth="1"/>
    <col min="2836" max="3072" width="9.1796875" style="57"/>
    <col min="3073" max="3073" width="4.7265625" style="57" customWidth="1"/>
    <col min="3074" max="3090" width="9.26953125" style="57" customWidth="1"/>
    <col min="3091" max="3091" width="4.7265625" style="57" customWidth="1"/>
    <col min="3092" max="3328" width="9.1796875" style="57"/>
    <col min="3329" max="3329" width="4.7265625" style="57" customWidth="1"/>
    <col min="3330" max="3346" width="9.26953125" style="57" customWidth="1"/>
    <col min="3347" max="3347" width="4.7265625" style="57" customWidth="1"/>
    <col min="3348" max="3584" width="9.1796875" style="57"/>
    <col min="3585" max="3585" width="4.7265625" style="57" customWidth="1"/>
    <col min="3586" max="3602" width="9.26953125" style="57" customWidth="1"/>
    <col min="3603" max="3603" width="4.7265625" style="57" customWidth="1"/>
    <col min="3604" max="3840" width="9.1796875" style="57"/>
    <col min="3841" max="3841" width="4.7265625" style="57" customWidth="1"/>
    <col min="3842" max="3858" width="9.26953125" style="57" customWidth="1"/>
    <col min="3859" max="3859" width="4.7265625" style="57" customWidth="1"/>
    <col min="3860" max="4096" width="9.1796875" style="57"/>
    <col min="4097" max="4097" width="4.7265625" style="57" customWidth="1"/>
    <col min="4098" max="4114" width="9.26953125" style="57" customWidth="1"/>
    <col min="4115" max="4115" width="4.7265625" style="57" customWidth="1"/>
    <col min="4116" max="4352" width="9.1796875" style="57"/>
    <col min="4353" max="4353" width="4.7265625" style="57" customWidth="1"/>
    <col min="4354" max="4370" width="9.26953125" style="57" customWidth="1"/>
    <col min="4371" max="4371" width="4.7265625" style="57" customWidth="1"/>
    <col min="4372" max="4608" width="9.1796875" style="57"/>
    <col min="4609" max="4609" width="4.7265625" style="57" customWidth="1"/>
    <col min="4610" max="4626" width="9.26953125" style="57" customWidth="1"/>
    <col min="4627" max="4627" width="4.7265625" style="57" customWidth="1"/>
    <col min="4628" max="4864" width="9.1796875" style="57"/>
    <col min="4865" max="4865" width="4.7265625" style="57" customWidth="1"/>
    <col min="4866" max="4882" width="9.26953125" style="57" customWidth="1"/>
    <col min="4883" max="4883" width="4.7265625" style="57" customWidth="1"/>
    <col min="4884" max="5120" width="9.1796875" style="57"/>
    <col min="5121" max="5121" width="4.7265625" style="57" customWidth="1"/>
    <col min="5122" max="5138" width="9.26953125" style="57" customWidth="1"/>
    <col min="5139" max="5139" width="4.7265625" style="57" customWidth="1"/>
    <col min="5140" max="5376" width="9.1796875" style="57"/>
    <col min="5377" max="5377" width="4.7265625" style="57" customWidth="1"/>
    <col min="5378" max="5394" width="9.26953125" style="57" customWidth="1"/>
    <col min="5395" max="5395" width="4.7265625" style="57" customWidth="1"/>
    <col min="5396" max="5632" width="9.1796875" style="57"/>
    <col min="5633" max="5633" width="4.7265625" style="57" customWidth="1"/>
    <col min="5634" max="5650" width="9.26953125" style="57" customWidth="1"/>
    <col min="5651" max="5651" width="4.7265625" style="57" customWidth="1"/>
    <col min="5652" max="5888" width="9.1796875" style="57"/>
    <col min="5889" max="5889" width="4.7265625" style="57" customWidth="1"/>
    <col min="5890" max="5906" width="9.26953125" style="57" customWidth="1"/>
    <col min="5907" max="5907" width="4.7265625" style="57" customWidth="1"/>
    <col min="5908" max="6144" width="9.1796875" style="57"/>
    <col min="6145" max="6145" width="4.7265625" style="57" customWidth="1"/>
    <col min="6146" max="6162" width="9.26953125" style="57" customWidth="1"/>
    <col min="6163" max="6163" width="4.7265625" style="57" customWidth="1"/>
    <col min="6164" max="6400" width="9.1796875" style="57"/>
    <col min="6401" max="6401" width="4.7265625" style="57" customWidth="1"/>
    <col min="6402" max="6418" width="9.26953125" style="57" customWidth="1"/>
    <col min="6419" max="6419" width="4.7265625" style="57" customWidth="1"/>
    <col min="6420" max="6656" width="9.1796875" style="57"/>
    <col min="6657" max="6657" width="4.7265625" style="57" customWidth="1"/>
    <col min="6658" max="6674" width="9.26953125" style="57" customWidth="1"/>
    <col min="6675" max="6675" width="4.7265625" style="57" customWidth="1"/>
    <col min="6676" max="6912" width="9.1796875" style="57"/>
    <col min="6913" max="6913" width="4.7265625" style="57" customWidth="1"/>
    <col min="6914" max="6930" width="9.26953125" style="57" customWidth="1"/>
    <col min="6931" max="6931" width="4.7265625" style="57" customWidth="1"/>
    <col min="6932" max="7168" width="9.1796875" style="57"/>
    <col min="7169" max="7169" width="4.7265625" style="57" customWidth="1"/>
    <col min="7170" max="7186" width="9.26953125" style="57" customWidth="1"/>
    <col min="7187" max="7187" width="4.7265625" style="57" customWidth="1"/>
    <col min="7188" max="7424" width="9.1796875" style="57"/>
    <col min="7425" max="7425" width="4.7265625" style="57" customWidth="1"/>
    <col min="7426" max="7442" width="9.26953125" style="57" customWidth="1"/>
    <col min="7443" max="7443" width="4.7265625" style="57" customWidth="1"/>
    <col min="7444" max="7680" width="9.1796875" style="57"/>
    <col min="7681" max="7681" width="4.7265625" style="57" customWidth="1"/>
    <col min="7682" max="7698" width="9.26953125" style="57" customWidth="1"/>
    <col min="7699" max="7699" width="4.7265625" style="57" customWidth="1"/>
    <col min="7700" max="7936" width="9.1796875" style="57"/>
    <col min="7937" max="7937" width="4.7265625" style="57" customWidth="1"/>
    <col min="7938" max="7954" width="9.26953125" style="57" customWidth="1"/>
    <col min="7955" max="7955" width="4.7265625" style="57" customWidth="1"/>
    <col min="7956" max="8192" width="9.1796875" style="57"/>
    <col min="8193" max="8193" width="4.7265625" style="57" customWidth="1"/>
    <col min="8194" max="8210" width="9.26953125" style="57" customWidth="1"/>
    <col min="8211" max="8211" width="4.7265625" style="57" customWidth="1"/>
    <col min="8212" max="8448" width="9.1796875" style="57"/>
    <col min="8449" max="8449" width="4.7265625" style="57" customWidth="1"/>
    <col min="8450" max="8466" width="9.26953125" style="57" customWidth="1"/>
    <col min="8467" max="8467" width="4.7265625" style="57" customWidth="1"/>
    <col min="8468" max="8704" width="9.1796875" style="57"/>
    <col min="8705" max="8705" width="4.7265625" style="57" customWidth="1"/>
    <col min="8706" max="8722" width="9.26953125" style="57" customWidth="1"/>
    <col min="8723" max="8723" width="4.7265625" style="57" customWidth="1"/>
    <col min="8724" max="8960" width="9.1796875" style="57"/>
    <col min="8961" max="8961" width="4.7265625" style="57" customWidth="1"/>
    <col min="8962" max="8978" width="9.26953125" style="57" customWidth="1"/>
    <col min="8979" max="8979" width="4.7265625" style="57" customWidth="1"/>
    <col min="8980" max="9216" width="9.1796875" style="57"/>
    <col min="9217" max="9217" width="4.7265625" style="57" customWidth="1"/>
    <col min="9218" max="9234" width="9.26953125" style="57" customWidth="1"/>
    <col min="9235" max="9235" width="4.7265625" style="57" customWidth="1"/>
    <col min="9236" max="9472" width="9.1796875" style="57"/>
    <col min="9473" max="9473" width="4.7265625" style="57" customWidth="1"/>
    <col min="9474" max="9490" width="9.26953125" style="57" customWidth="1"/>
    <col min="9491" max="9491" width="4.7265625" style="57" customWidth="1"/>
    <col min="9492" max="9728" width="9.1796875" style="57"/>
    <col min="9729" max="9729" width="4.7265625" style="57" customWidth="1"/>
    <col min="9730" max="9746" width="9.26953125" style="57" customWidth="1"/>
    <col min="9747" max="9747" width="4.7265625" style="57" customWidth="1"/>
    <col min="9748" max="9984" width="9.1796875" style="57"/>
    <col min="9985" max="9985" width="4.7265625" style="57" customWidth="1"/>
    <col min="9986" max="10002" width="9.26953125" style="57" customWidth="1"/>
    <col min="10003" max="10003" width="4.7265625" style="57" customWidth="1"/>
    <col min="10004" max="10240" width="9.1796875" style="57"/>
    <col min="10241" max="10241" width="4.7265625" style="57" customWidth="1"/>
    <col min="10242" max="10258" width="9.26953125" style="57" customWidth="1"/>
    <col min="10259" max="10259" width="4.7265625" style="57" customWidth="1"/>
    <col min="10260" max="10496" width="9.1796875" style="57"/>
    <col min="10497" max="10497" width="4.7265625" style="57" customWidth="1"/>
    <col min="10498" max="10514" width="9.26953125" style="57" customWidth="1"/>
    <col min="10515" max="10515" width="4.7265625" style="57" customWidth="1"/>
    <col min="10516" max="10752" width="9.1796875" style="57"/>
    <col min="10753" max="10753" width="4.7265625" style="57" customWidth="1"/>
    <col min="10754" max="10770" width="9.26953125" style="57" customWidth="1"/>
    <col min="10771" max="10771" width="4.7265625" style="57" customWidth="1"/>
    <col min="10772" max="11008" width="9.1796875" style="57"/>
    <col min="11009" max="11009" width="4.7265625" style="57" customWidth="1"/>
    <col min="11010" max="11026" width="9.26953125" style="57" customWidth="1"/>
    <col min="11027" max="11027" width="4.7265625" style="57" customWidth="1"/>
    <col min="11028" max="11264" width="9.1796875" style="57"/>
    <col min="11265" max="11265" width="4.7265625" style="57" customWidth="1"/>
    <col min="11266" max="11282" width="9.26953125" style="57" customWidth="1"/>
    <col min="11283" max="11283" width="4.7265625" style="57" customWidth="1"/>
    <col min="11284" max="11520" width="9.1796875" style="57"/>
    <col min="11521" max="11521" width="4.7265625" style="57" customWidth="1"/>
    <col min="11522" max="11538" width="9.26953125" style="57" customWidth="1"/>
    <col min="11539" max="11539" width="4.7265625" style="57" customWidth="1"/>
    <col min="11540" max="11776" width="9.1796875" style="57"/>
    <col min="11777" max="11777" width="4.7265625" style="57" customWidth="1"/>
    <col min="11778" max="11794" width="9.26953125" style="57" customWidth="1"/>
    <col min="11795" max="11795" width="4.7265625" style="57" customWidth="1"/>
    <col min="11796" max="12032" width="9.1796875" style="57"/>
    <col min="12033" max="12033" width="4.7265625" style="57" customWidth="1"/>
    <col min="12034" max="12050" width="9.26953125" style="57" customWidth="1"/>
    <col min="12051" max="12051" width="4.7265625" style="57" customWidth="1"/>
    <col min="12052" max="12288" width="9.1796875" style="57"/>
    <col min="12289" max="12289" width="4.7265625" style="57" customWidth="1"/>
    <col min="12290" max="12306" width="9.26953125" style="57" customWidth="1"/>
    <col min="12307" max="12307" width="4.7265625" style="57" customWidth="1"/>
    <col min="12308" max="12544" width="9.1796875" style="57"/>
    <col min="12545" max="12545" width="4.7265625" style="57" customWidth="1"/>
    <col min="12546" max="12562" width="9.26953125" style="57" customWidth="1"/>
    <col min="12563" max="12563" width="4.7265625" style="57" customWidth="1"/>
    <col min="12564" max="12800" width="9.1796875" style="57"/>
    <col min="12801" max="12801" width="4.7265625" style="57" customWidth="1"/>
    <col min="12802" max="12818" width="9.26953125" style="57" customWidth="1"/>
    <col min="12819" max="12819" width="4.7265625" style="57" customWidth="1"/>
    <col min="12820" max="13056" width="9.1796875" style="57"/>
    <col min="13057" max="13057" width="4.7265625" style="57" customWidth="1"/>
    <col min="13058" max="13074" width="9.26953125" style="57" customWidth="1"/>
    <col min="13075" max="13075" width="4.7265625" style="57" customWidth="1"/>
    <col min="13076" max="13312" width="9.1796875" style="57"/>
    <col min="13313" max="13313" width="4.7265625" style="57" customWidth="1"/>
    <col min="13314" max="13330" width="9.26953125" style="57" customWidth="1"/>
    <col min="13331" max="13331" width="4.7265625" style="57" customWidth="1"/>
    <col min="13332" max="13568" width="9.1796875" style="57"/>
    <col min="13569" max="13569" width="4.7265625" style="57" customWidth="1"/>
    <col min="13570" max="13586" width="9.26953125" style="57" customWidth="1"/>
    <col min="13587" max="13587" width="4.7265625" style="57" customWidth="1"/>
    <col min="13588" max="13824" width="9.1796875" style="57"/>
    <col min="13825" max="13825" width="4.7265625" style="57" customWidth="1"/>
    <col min="13826" max="13842" width="9.26953125" style="57" customWidth="1"/>
    <col min="13843" max="13843" width="4.7265625" style="57" customWidth="1"/>
    <col min="13844" max="14080" width="9.1796875" style="57"/>
    <col min="14081" max="14081" width="4.7265625" style="57" customWidth="1"/>
    <col min="14082" max="14098" width="9.26953125" style="57" customWidth="1"/>
    <col min="14099" max="14099" width="4.7265625" style="57" customWidth="1"/>
    <col min="14100" max="14336" width="9.1796875" style="57"/>
    <col min="14337" max="14337" width="4.7265625" style="57" customWidth="1"/>
    <col min="14338" max="14354" width="9.26953125" style="57" customWidth="1"/>
    <col min="14355" max="14355" width="4.7265625" style="57" customWidth="1"/>
    <col min="14356" max="14592" width="9.1796875" style="57"/>
    <col min="14593" max="14593" width="4.7265625" style="57" customWidth="1"/>
    <col min="14594" max="14610" width="9.26953125" style="57" customWidth="1"/>
    <col min="14611" max="14611" width="4.7265625" style="57" customWidth="1"/>
    <col min="14612" max="14848" width="9.1796875" style="57"/>
    <col min="14849" max="14849" width="4.7265625" style="57" customWidth="1"/>
    <col min="14850" max="14866" width="9.26953125" style="57" customWidth="1"/>
    <col min="14867" max="14867" width="4.7265625" style="57" customWidth="1"/>
    <col min="14868" max="15104" width="9.1796875" style="57"/>
    <col min="15105" max="15105" width="4.7265625" style="57" customWidth="1"/>
    <col min="15106" max="15122" width="9.26953125" style="57" customWidth="1"/>
    <col min="15123" max="15123" width="4.7265625" style="57" customWidth="1"/>
    <col min="15124" max="15360" width="9.1796875" style="57"/>
    <col min="15361" max="15361" width="4.7265625" style="57" customWidth="1"/>
    <col min="15362" max="15378" width="9.26953125" style="57" customWidth="1"/>
    <col min="15379" max="15379" width="4.7265625" style="57" customWidth="1"/>
    <col min="15380" max="15616" width="9.1796875" style="57"/>
    <col min="15617" max="15617" width="4.7265625" style="57" customWidth="1"/>
    <col min="15618" max="15634" width="9.26953125" style="57" customWidth="1"/>
    <col min="15635" max="15635" width="4.7265625" style="57" customWidth="1"/>
    <col min="15636" max="15872" width="9.1796875" style="57"/>
    <col min="15873" max="15873" width="4.7265625" style="57" customWidth="1"/>
    <col min="15874" max="15890" width="9.26953125" style="57" customWidth="1"/>
    <col min="15891" max="15891" width="4.7265625" style="57" customWidth="1"/>
    <col min="15892" max="16128" width="9.1796875" style="57"/>
    <col min="16129" max="16129" width="4.7265625" style="57" customWidth="1"/>
    <col min="16130" max="16146" width="9.26953125" style="57" customWidth="1"/>
    <col min="16147" max="16147" width="4.7265625" style="57" customWidth="1"/>
    <col min="16148" max="16384" width="9.1796875" style="57"/>
  </cols>
  <sheetData>
    <row r="1" spans="2:18" ht="14.5">
      <c r="B1" t="s">
        <v>133</v>
      </c>
    </row>
    <row r="2" spans="2:18" ht="14.15" customHeight="1"/>
    <row r="3" spans="2:18" ht="14.15" customHeight="1"/>
    <row r="4" spans="2:18" ht="6" customHeight="1"/>
    <row r="5" spans="2:18" ht="13">
      <c r="I5" s="58"/>
      <c r="K5" s="58"/>
      <c r="L5" s="58"/>
      <c r="N5" s="59"/>
      <c r="Q5" s="59" t="str">
        <f>'UPS WW Express ND (IFC)'!Q3</f>
        <v>2024 Rates</v>
      </c>
    </row>
    <row r="6" spans="2:18" ht="25">
      <c r="B6" s="60" t="s">
        <v>92</v>
      </c>
      <c r="C6" s="60"/>
      <c r="E6" s="60"/>
      <c r="H6" s="61"/>
      <c r="I6" s="60"/>
    </row>
    <row r="7" spans="2:18" ht="12.75" customHeight="1">
      <c r="B7" s="60"/>
      <c r="C7" s="60"/>
      <c r="E7" s="60"/>
      <c r="H7" s="61"/>
      <c r="I7" s="60"/>
    </row>
    <row r="8" spans="2:18" ht="32.5">
      <c r="B8" s="62" t="s">
        <v>50</v>
      </c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</row>
    <row r="9" spans="2:18" ht="12.75" customHeight="1">
      <c r="B9" s="65"/>
      <c r="C9" s="63"/>
      <c r="D9" s="63"/>
      <c r="E9" s="63"/>
      <c r="F9" s="63"/>
      <c r="G9" s="63"/>
      <c r="H9" s="64"/>
      <c r="I9" s="63"/>
      <c r="K9" s="63"/>
      <c r="L9" s="63"/>
      <c r="M9" s="63"/>
      <c r="N9" s="63"/>
    </row>
    <row r="10" spans="2:18" ht="12.75" customHeight="1">
      <c r="B10" s="62"/>
      <c r="C10" s="63"/>
      <c r="D10" s="63"/>
      <c r="E10" s="63"/>
      <c r="F10" s="63"/>
      <c r="G10" s="63"/>
      <c r="H10" s="64"/>
      <c r="I10" s="63"/>
      <c r="K10" s="63"/>
      <c r="L10" s="63"/>
      <c r="M10" s="63"/>
      <c r="N10" s="63"/>
      <c r="Q10" s="112" t="s">
        <v>94</v>
      </c>
    </row>
    <row r="11" spans="2:18" ht="12.75" customHeight="1">
      <c r="B11" s="64"/>
      <c r="C11" s="63"/>
      <c r="D11" s="63"/>
      <c r="E11" s="63"/>
      <c r="F11" s="63"/>
      <c r="G11" s="63"/>
      <c r="H11" s="64"/>
      <c r="I11" s="63"/>
      <c r="K11" s="63"/>
      <c r="L11" s="63"/>
      <c r="M11" s="63"/>
      <c r="N11" s="63"/>
    </row>
    <row r="12" spans="2:18" s="63" customFormat="1">
      <c r="B12" s="67" t="s">
        <v>2</v>
      </c>
      <c r="C12" s="206">
        <v>491</v>
      </c>
      <c r="D12" s="206">
        <v>494</v>
      </c>
      <c r="E12" s="206">
        <v>451</v>
      </c>
      <c r="F12" s="206">
        <v>452</v>
      </c>
      <c r="G12" s="206">
        <v>453</v>
      </c>
      <c r="H12" s="206">
        <v>454</v>
      </c>
      <c r="I12" s="206">
        <v>455</v>
      </c>
      <c r="J12" s="206">
        <v>456</v>
      </c>
      <c r="K12" s="206">
        <v>457</v>
      </c>
      <c r="L12" s="206">
        <v>458</v>
      </c>
      <c r="M12" s="206">
        <v>459</v>
      </c>
      <c r="N12" s="206">
        <v>461</v>
      </c>
      <c r="O12" s="206">
        <v>462</v>
      </c>
      <c r="P12" s="206">
        <v>463</v>
      </c>
      <c r="Q12" s="206">
        <v>470</v>
      </c>
      <c r="R12" s="206">
        <v>471</v>
      </c>
    </row>
    <row r="13" spans="2:18" s="72" customFormat="1" ht="12.75" customHeight="1">
      <c r="B13" s="120" t="s">
        <v>3</v>
      </c>
      <c r="C13" s="199">
        <v>62.660000000000004</v>
      </c>
      <c r="D13" s="199">
        <v>64.78</v>
      </c>
      <c r="E13" s="199">
        <v>111.37</v>
      </c>
      <c r="F13" s="199">
        <v>89.56</v>
      </c>
      <c r="G13" s="199">
        <v>118.34</v>
      </c>
      <c r="H13" s="199">
        <v>92.18</v>
      </c>
      <c r="I13" s="199">
        <v>125.14</v>
      </c>
      <c r="J13" s="199">
        <v>90.3</v>
      </c>
      <c r="K13" s="199">
        <v>105.36</v>
      </c>
      <c r="L13" s="199">
        <v>114.44</v>
      </c>
      <c r="M13" s="199">
        <v>93.38</v>
      </c>
      <c r="N13" s="199">
        <v>104.04</v>
      </c>
      <c r="O13" s="199">
        <v>86.52</v>
      </c>
      <c r="P13" s="199">
        <v>93.710000000000008</v>
      </c>
      <c r="Q13" s="199">
        <v>83.44</v>
      </c>
      <c r="R13" s="200">
        <v>82.66</v>
      </c>
    </row>
    <row r="14" spans="2:18" s="72" customFormat="1" ht="12.75" customHeight="1">
      <c r="B14" s="69" t="s">
        <v>4</v>
      </c>
      <c r="C14" s="201">
        <v>87.65</v>
      </c>
      <c r="D14" s="201">
        <v>68.59</v>
      </c>
      <c r="E14" s="201">
        <v>129.85</v>
      </c>
      <c r="F14" s="201">
        <v>99.31</v>
      </c>
      <c r="G14" s="201">
        <v>151.58000000000001</v>
      </c>
      <c r="H14" s="201">
        <v>115.7</v>
      </c>
      <c r="I14" s="201">
        <v>141.5</v>
      </c>
      <c r="J14" s="201">
        <v>103.48</v>
      </c>
      <c r="K14" s="201">
        <v>132.26</v>
      </c>
      <c r="L14" s="201">
        <v>137.13</v>
      </c>
      <c r="M14" s="201">
        <v>124.51</v>
      </c>
      <c r="N14" s="201">
        <v>112.76</v>
      </c>
      <c r="O14" s="201">
        <v>102.71000000000001</v>
      </c>
      <c r="P14" s="201">
        <v>123.43</v>
      </c>
      <c r="Q14" s="201">
        <v>94.06</v>
      </c>
      <c r="R14" s="202">
        <v>98.42</v>
      </c>
    </row>
    <row r="15" spans="2:18" s="81" customFormat="1" ht="12.75" customHeight="1">
      <c r="B15" s="78">
        <v>2</v>
      </c>
      <c r="C15" s="93">
        <v>91.49</v>
      </c>
      <c r="D15" s="93">
        <v>69.3</v>
      </c>
      <c r="E15" s="93">
        <v>131.77000000000001</v>
      </c>
      <c r="F15" s="93">
        <v>101.19</v>
      </c>
      <c r="G15" s="93">
        <v>154.07</v>
      </c>
      <c r="H15" s="93">
        <v>119.02</v>
      </c>
      <c r="I15" s="93">
        <v>175.52</v>
      </c>
      <c r="J15" s="93">
        <v>130.56</v>
      </c>
      <c r="K15" s="93">
        <v>158.44</v>
      </c>
      <c r="L15" s="93">
        <v>172.63</v>
      </c>
      <c r="M15" s="93">
        <v>128.35</v>
      </c>
      <c r="N15" s="93">
        <v>138.84</v>
      </c>
      <c r="O15" s="93">
        <v>112.14</v>
      </c>
      <c r="P15" s="93">
        <v>137.58000000000001</v>
      </c>
      <c r="Q15" s="93">
        <v>98.77</v>
      </c>
      <c r="R15" s="94">
        <v>120.45</v>
      </c>
    </row>
    <row r="16" spans="2:18" s="81" customFormat="1" ht="12.75" customHeight="1">
      <c r="B16" s="78">
        <v>3</v>
      </c>
      <c r="C16" s="93">
        <v>127.26</v>
      </c>
      <c r="D16" s="93">
        <v>96.86</v>
      </c>
      <c r="E16" s="93">
        <v>198.87</v>
      </c>
      <c r="F16" s="93">
        <v>161.44</v>
      </c>
      <c r="G16" s="93">
        <v>230.05</v>
      </c>
      <c r="H16" s="93">
        <v>188.42000000000002</v>
      </c>
      <c r="I16" s="93">
        <v>314.11</v>
      </c>
      <c r="J16" s="93">
        <v>191.77</v>
      </c>
      <c r="K16" s="93">
        <v>237.63</v>
      </c>
      <c r="L16" s="93">
        <v>292.58</v>
      </c>
      <c r="M16" s="93">
        <v>194.21</v>
      </c>
      <c r="N16" s="93">
        <v>189.96</v>
      </c>
      <c r="O16" s="93">
        <v>186.43</v>
      </c>
      <c r="P16" s="93">
        <v>192.54</v>
      </c>
      <c r="Q16" s="93">
        <v>145.62</v>
      </c>
      <c r="R16" s="94">
        <v>160.71</v>
      </c>
    </row>
    <row r="17" spans="2:18" s="81" customFormat="1" ht="12.75" customHeight="1">
      <c r="B17" s="78">
        <v>4</v>
      </c>
      <c r="C17" s="93">
        <v>139.9</v>
      </c>
      <c r="D17" s="93">
        <v>104.8</v>
      </c>
      <c r="E17" s="93">
        <v>224.26</v>
      </c>
      <c r="F17" s="93">
        <v>177.79</v>
      </c>
      <c r="G17" s="93">
        <v>255.19</v>
      </c>
      <c r="H17" s="93">
        <v>212.76</v>
      </c>
      <c r="I17" s="93">
        <v>361.95</v>
      </c>
      <c r="J17" s="93">
        <v>220.41</v>
      </c>
      <c r="K17" s="93">
        <v>265.37</v>
      </c>
      <c r="L17" s="93">
        <v>351.68</v>
      </c>
      <c r="M17" s="93">
        <v>220</v>
      </c>
      <c r="N17" s="93">
        <v>215.81</v>
      </c>
      <c r="O17" s="93">
        <v>214.98000000000002</v>
      </c>
      <c r="P17" s="93">
        <v>218.09</v>
      </c>
      <c r="Q17" s="93">
        <v>165.64000000000001</v>
      </c>
      <c r="R17" s="94">
        <v>188.62</v>
      </c>
    </row>
    <row r="18" spans="2:18" s="81" customFormat="1" ht="12.75" customHeight="1">
      <c r="B18" s="82">
        <v>5</v>
      </c>
      <c r="C18" s="97">
        <v>152.63</v>
      </c>
      <c r="D18" s="97">
        <v>113.35000000000001</v>
      </c>
      <c r="E18" s="97">
        <v>250.65</v>
      </c>
      <c r="F18" s="97">
        <v>194.14000000000001</v>
      </c>
      <c r="G18" s="97">
        <v>280.32</v>
      </c>
      <c r="H18" s="97">
        <v>237.71</v>
      </c>
      <c r="I18" s="97">
        <v>409.78000000000003</v>
      </c>
      <c r="J18" s="97">
        <v>252.59</v>
      </c>
      <c r="K18" s="97">
        <v>302.19</v>
      </c>
      <c r="L18" s="97">
        <v>384.01</v>
      </c>
      <c r="M18" s="97">
        <v>240.18</v>
      </c>
      <c r="N18" s="97">
        <v>251.4</v>
      </c>
      <c r="O18" s="97">
        <v>236.19</v>
      </c>
      <c r="P18" s="97">
        <v>238.11</v>
      </c>
      <c r="Q18" s="97">
        <v>180.32</v>
      </c>
      <c r="R18" s="98">
        <v>212.70000000000002</v>
      </c>
    </row>
    <row r="19" spans="2:18" s="81" customFormat="1" ht="12.75" customHeight="1">
      <c r="B19" s="85">
        <v>6</v>
      </c>
      <c r="C19" s="136">
        <v>165.12</v>
      </c>
      <c r="D19" s="136">
        <v>120.65</v>
      </c>
      <c r="E19" s="99">
        <v>270.75</v>
      </c>
      <c r="F19" s="99">
        <v>212.91</v>
      </c>
      <c r="G19" s="99">
        <v>309.54000000000002</v>
      </c>
      <c r="H19" s="99">
        <v>260.74</v>
      </c>
      <c r="I19" s="99">
        <v>455.53000000000003</v>
      </c>
      <c r="J19" s="99">
        <v>280.13</v>
      </c>
      <c r="K19" s="99">
        <v>329.72</v>
      </c>
      <c r="L19" s="99">
        <v>426.87</v>
      </c>
      <c r="M19" s="99">
        <v>263.39999999999998</v>
      </c>
      <c r="N19" s="99">
        <v>272.33</v>
      </c>
      <c r="O19" s="99">
        <v>260.56</v>
      </c>
      <c r="P19" s="99">
        <v>261.11</v>
      </c>
      <c r="Q19" s="99">
        <v>202.14000000000001</v>
      </c>
      <c r="R19" s="100">
        <v>231.02</v>
      </c>
    </row>
    <row r="20" spans="2:18" s="81" customFormat="1" ht="12.75" customHeight="1">
      <c r="B20" s="85">
        <v>7</v>
      </c>
      <c r="C20" s="136">
        <v>177.28</v>
      </c>
      <c r="D20" s="136">
        <v>129.85</v>
      </c>
      <c r="E20" s="99">
        <v>287.77</v>
      </c>
      <c r="F20" s="99">
        <v>229.06</v>
      </c>
      <c r="G20" s="99">
        <v>333.75</v>
      </c>
      <c r="H20" s="99">
        <v>285.18</v>
      </c>
      <c r="I20" s="99">
        <v>502.59000000000003</v>
      </c>
      <c r="J20" s="99">
        <v>304.54000000000002</v>
      </c>
      <c r="K20" s="99">
        <v>359.1</v>
      </c>
      <c r="L20" s="99">
        <v>480.21000000000004</v>
      </c>
      <c r="M20" s="99">
        <v>285.82</v>
      </c>
      <c r="N20" s="99">
        <v>300.01</v>
      </c>
      <c r="O20" s="99">
        <v>285.11</v>
      </c>
      <c r="P20" s="99">
        <v>283.36</v>
      </c>
      <c r="Q20" s="99">
        <v>219.4</v>
      </c>
      <c r="R20" s="100">
        <v>252.71</v>
      </c>
    </row>
    <row r="21" spans="2:18" s="81" customFormat="1" ht="12.75" customHeight="1">
      <c r="B21" s="85">
        <v>8</v>
      </c>
      <c r="C21" s="136">
        <v>189.27</v>
      </c>
      <c r="D21" s="136">
        <v>134.07</v>
      </c>
      <c r="E21" s="99">
        <v>306.26</v>
      </c>
      <c r="F21" s="99">
        <v>244.92000000000002</v>
      </c>
      <c r="G21" s="99">
        <v>355.11</v>
      </c>
      <c r="H21" s="99">
        <v>308.73</v>
      </c>
      <c r="I21" s="99">
        <v>557.57000000000005</v>
      </c>
      <c r="J21" s="99">
        <v>332.40000000000003</v>
      </c>
      <c r="K21" s="99">
        <v>387.69</v>
      </c>
      <c r="L21" s="99">
        <v>531.6</v>
      </c>
      <c r="M21" s="99">
        <v>308.76</v>
      </c>
      <c r="N21" s="99">
        <v>319.75</v>
      </c>
      <c r="O21" s="99">
        <v>308.29000000000002</v>
      </c>
      <c r="P21" s="99">
        <v>306.10000000000002</v>
      </c>
      <c r="Q21" s="99">
        <v>231.11</v>
      </c>
      <c r="R21" s="100">
        <v>270.42</v>
      </c>
    </row>
    <row r="22" spans="2:18" s="81" customFormat="1" ht="12.75" customHeight="1">
      <c r="B22" s="85">
        <v>9</v>
      </c>
      <c r="C22" s="136">
        <v>201.34</v>
      </c>
      <c r="D22" s="136">
        <v>140.76</v>
      </c>
      <c r="E22" s="99">
        <v>320.24</v>
      </c>
      <c r="F22" s="99">
        <v>260.85000000000002</v>
      </c>
      <c r="G22" s="99">
        <v>379.93</v>
      </c>
      <c r="H22" s="99">
        <v>332.79</v>
      </c>
      <c r="I22" s="99">
        <v>592.84</v>
      </c>
      <c r="J22" s="99">
        <v>357.24</v>
      </c>
      <c r="K22" s="99">
        <v>412.35</v>
      </c>
      <c r="L22" s="99">
        <v>577.33000000000004</v>
      </c>
      <c r="M22" s="99">
        <v>332.7</v>
      </c>
      <c r="N22" s="99">
        <v>344.77</v>
      </c>
      <c r="O22" s="99">
        <v>332.5</v>
      </c>
      <c r="P22" s="99">
        <v>329.82</v>
      </c>
      <c r="Q22" s="99">
        <v>248.4</v>
      </c>
      <c r="R22" s="100">
        <v>292.40000000000003</v>
      </c>
    </row>
    <row r="23" spans="2:18" s="81" customFormat="1" ht="12.75" customHeight="1">
      <c r="B23" s="88">
        <v>10</v>
      </c>
      <c r="C23" s="137">
        <v>213.43</v>
      </c>
      <c r="D23" s="137">
        <v>145.93</v>
      </c>
      <c r="E23" s="101">
        <v>329.34000000000003</v>
      </c>
      <c r="F23" s="101">
        <v>276.73</v>
      </c>
      <c r="G23" s="101">
        <v>402.71000000000004</v>
      </c>
      <c r="H23" s="101">
        <v>341.44</v>
      </c>
      <c r="I23" s="101">
        <v>617.01</v>
      </c>
      <c r="J23" s="101">
        <v>371.33</v>
      </c>
      <c r="K23" s="101">
        <v>442.17</v>
      </c>
      <c r="L23" s="101">
        <v>627.24</v>
      </c>
      <c r="M23" s="101">
        <v>343.82</v>
      </c>
      <c r="N23" s="101">
        <v>364.24</v>
      </c>
      <c r="O23" s="101">
        <v>348.03000000000003</v>
      </c>
      <c r="P23" s="101">
        <v>340.85</v>
      </c>
      <c r="Q23" s="101">
        <v>265.93</v>
      </c>
      <c r="R23" s="102">
        <v>292.90000000000003</v>
      </c>
    </row>
    <row r="24" spans="2:18" s="81" customFormat="1" ht="14.15" customHeight="1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pans="2:18" s="81" customFormat="1" ht="14.15" customHeight="1">
      <c r="B25" s="91" t="s">
        <v>5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</row>
    <row r="26" spans="2:18" s="81" customFormat="1" ht="14.15" customHeight="1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pans="2:18" s="81" customFormat="1" ht="14.15" customHeight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</row>
    <row r="28" spans="2:18" s="81" customFormat="1" ht="14.15" customHeight="1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</row>
    <row r="29" spans="2:18" s="81" customFormat="1" ht="14.15" customHeight="1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</row>
    <row r="30" spans="2:18" s="81" customFormat="1" ht="14.15" customHeight="1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1" spans="2:18" s="81" customFormat="1" ht="14.15" customHeight="1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</row>
    <row r="32" spans="2:18" s="81" customFormat="1" ht="14.15" customHeight="1"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</row>
    <row r="33" spans="2:18" s="81" customFormat="1" ht="14.15" customHeight="1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</row>
    <row r="34" spans="2:18" s="81" customFormat="1" ht="14.15" customHeight="1"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</row>
    <row r="35" spans="2:18" s="81" customFormat="1" ht="14.15" customHeight="1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</row>
    <row r="36" spans="2:18" s="81" customFormat="1" ht="14.15" customHeight="1"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2:18" s="81" customFormat="1" ht="14.15" customHeight="1"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2:18" s="81" customFormat="1" ht="14.15" customHeight="1"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2:18" ht="12.75" customHeight="1"/>
    <row r="40" spans="2:18" ht="12.75" customHeight="1"/>
    <row r="41" spans="2:18" ht="12.75" customHeight="1"/>
    <row r="42" spans="2:18" ht="12.75" customHeight="1"/>
    <row r="43" spans="2:18" ht="12.75" customHeight="1"/>
    <row r="44" spans="2:18" ht="12.75" customHeight="1"/>
    <row r="45" spans="2:18" ht="12.75" customHeight="1"/>
    <row r="46" spans="2:18" ht="12.75" customHeight="1"/>
    <row r="47" spans="2:18" ht="12.75" customHeight="1"/>
    <row r="48" spans="2:18" ht="12.75" customHeight="1"/>
    <row r="49" spans="1:3" ht="12.75" customHeight="1"/>
    <row r="50" spans="1:3" ht="12.75" customHeight="1"/>
    <row r="51" spans="1:3" ht="12.75" customHeight="1"/>
    <row r="52" spans="1:3" ht="12.75" customHeight="1"/>
    <row r="53" spans="1:3" ht="12.75" customHeight="1">
      <c r="A53" s="92"/>
      <c r="C53" s="92"/>
    </row>
    <row r="54" spans="1:3" ht="12.75" customHeight="1"/>
  </sheetData>
  <pageMargins left="0.25" right="0.25" top="0.75" bottom="0.75" header="0.3" footer="0.3"/>
  <pageSetup scale="60" fitToHeight="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6F80-B4A1-4E1F-837C-C10DD79668DD}">
  <sheetPr>
    <tabColor indexed="16"/>
    <pageSetUpPr fitToPage="1"/>
  </sheetPr>
  <dimension ref="A1:AA166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19" width="8.7265625" style="57" customWidth="1"/>
    <col min="20" max="20" width="4.7265625" style="57" customWidth="1"/>
    <col min="21" max="256" width="9.1796875" style="57"/>
    <col min="257" max="257" width="4.7265625" style="57" customWidth="1"/>
    <col min="258" max="275" width="8.7265625" style="57" customWidth="1"/>
    <col min="276" max="276" width="4.7265625" style="57" customWidth="1"/>
    <col min="277" max="512" width="9.1796875" style="57"/>
    <col min="513" max="513" width="4.7265625" style="57" customWidth="1"/>
    <col min="514" max="531" width="8.7265625" style="57" customWidth="1"/>
    <col min="532" max="532" width="4.7265625" style="57" customWidth="1"/>
    <col min="533" max="768" width="9.1796875" style="57"/>
    <col min="769" max="769" width="4.7265625" style="57" customWidth="1"/>
    <col min="770" max="787" width="8.7265625" style="57" customWidth="1"/>
    <col min="788" max="788" width="4.7265625" style="57" customWidth="1"/>
    <col min="789" max="1024" width="9.1796875" style="57"/>
    <col min="1025" max="1025" width="4.7265625" style="57" customWidth="1"/>
    <col min="1026" max="1043" width="8.7265625" style="57" customWidth="1"/>
    <col min="1044" max="1044" width="4.7265625" style="57" customWidth="1"/>
    <col min="1045" max="1280" width="9.1796875" style="57"/>
    <col min="1281" max="1281" width="4.7265625" style="57" customWidth="1"/>
    <col min="1282" max="1299" width="8.7265625" style="57" customWidth="1"/>
    <col min="1300" max="1300" width="4.7265625" style="57" customWidth="1"/>
    <col min="1301" max="1536" width="9.1796875" style="57"/>
    <col min="1537" max="1537" width="4.7265625" style="57" customWidth="1"/>
    <col min="1538" max="1555" width="8.7265625" style="57" customWidth="1"/>
    <col min="1556" max="1556" width="4.7265625" style="57" customWidth="1"/>
    <col min="1557" max="1792" width="9.1796875" style="57"/>
    <col min="1793" max="1793" width="4.7265625" style="57" customWidth="1"/>
    <col min="1794" max="1811" width="8.7265625" style="57" customWidth="1"/>
    <col min="1812" max="1812" width="4.7265625" style="57" customWidth="1"/>
    <col min="1813" max="2048" width="9.1796875" style="57"/>
    <col min="2049" max="2049" width="4.7265625" style="57" customWidth="1"/>
    <col min="2050" max="2067" width="8.7265625" style="57" customWidth="1"/>
    <col min="2068" max="2068" width="4.7265625" style="57" customWidth="1"/>
    <col min="2069" max="2304" width="9.1796875" style="57"/>
    <col min="2305" max="2305" width="4.7265625" style="57" customWidth="1"/>
    <col min="2306" max="2323" width="8.7265625" style="57" customWidth="1"/>
    <col min="2324" max="2324" width="4.7265625" style="57" customWidth="1"/>
    <col min="2325" max="2560" width="9.1796875" style="57"/>
    <col min="2561" max="2561" width="4.7265625" style="57" customWidth="1"/>
    <col min="2562" max="2579" width="8.7265625" style="57" customWidth="1"/>
    <col min="2580" max="2580" width="4.7265625" style="57" customWidth="1"/>
    <col min="2581" max="2816" width="9.1796875" style="57"/>
    <col min="2817" max="2817" width="4.7265625" style="57" customWidth="1"/>
    <col min="2818" max="2835" width="8.7265625" style="57" customWidth="1"/>
    <col min="2836" max="2836" width="4.7265625" style="57" customWidth="1"/>
    <col min="2837" max="3072" width="9.1796875" style="57"/>
    <col min="3073" max="3073" width="4.7265625" style="57" customWidth="1"/>
    <col min="3074" max="3091" width="8.7265625" style="57" customWidth="1"/>
    <col min="3092" max="3092" width="4.7265625" style="57" customWidth="1"/>
    <col min="3093" max="3328" width="9.1796875" style="57"/>
    <col min="3329" max="3329" width="4.7265625" style="57" customWidth="1"/>
    <col min="3330" max="3347" width="8.7265625" style="57" customWidth="1"/>
    <col min="3348" max="3348" width="4.7265625" style="57" customWidth="1"/>
    <col min="3349" max="3584" width="9.1796875" style="57"/>
    <col min="3585" max="3585" width="4.7265625" style="57" customWidth="1"/>
    <col min="3586" max="3603" width="8.7265625" style="57" customWidth="1"/>
    <col min="3604" max="3604" width="4.7265625" style="57" customWidth="1"/>
    <col min="3605" max="3840" width="9.1796875" style="57"/>
    <col min="3841" max="3841" width="4.7265625" style="57" customWidth="1"/>
    <col min="3842" max="3859" width="8.7265625" style="57" customWidth="1"/>
    <col min="3860" max="3860" width="4.7265625" style="57" customWidth="1"/>
    <col min="3861" max="4096" width="9.1796875" style="57"/>
    <col min="4097" max="4097" width="4.7265625" style="57" customWidth="1"/>
    <col min="4098" max="4115" width="8.7265625" style="57" customWidth="1"/>
    <col min="4116" max="4116" width="4.7265625" style="57" customWidth="1"/>
    <col min="4117" max="4352" width="9.1796875" style="57"/>
    <col min="4353" max="4353" width="4.7265625" style="57" customWidth="1"/>
    <col min="4354" max="4371" width="8.7265625" style="57" customWidth="1"/>
    <col min="4372" max="4372" width="4.7265625" style="57" customWidth="1"/>
    <col min="4373" max="4608" width="9.1796875" style="57"/>
    <col min="4609" max="4609" width="4.7265625" style="57" customWidth="1"/>
    <col min="4610" max="4627" width="8.7265625" style="57" customWidth="1"/>
    <col min="4628" max="4628" width="4.7265625" style="57" customWidth="1"/>
    <col min="4629" max="4864" width="9.1796875" style="57"/>
    <col min="4865" max="4865" width="4.7265625" style="57" customWidth="1"/>
    <col min="4866" max="4883" width="8.7265625" style="57" customWidth="1"/>
    <col min="4884" max="4884" width="4.7265625" style="57" customWidth="1"/>
    <col min="4885" max="5120" width="9.1796875" style="57"/>
    <col min="5121" max="5121" width="4.7265625" style="57" customWidth="1"/>
    <col min="5122" max="5139" width="8.7265625" style="57" customWidth="1"/>
    <col min="5140" max="5140" width="4.7265625" style="57" customWidth="1"/>
    <col min="5141" max="5376" width="9.1796875" style="57"/>
    <col min="5377" max="5377" width="4.7265625" style="57" customWidth="1"/>
    <col min="5378" max="5395" width="8.7265625" style="57" customWidth="1"/>
    <col min="5396" max="5396" width="4.7265625" style="57" customWidth="1"/>
    <col min="5397" max="5632" width="9.1796875" style="57"/>
    <col min="5633" max="5633" width="4.7265625" style="57" customWidth="1"/>
    <col min="5634" max="5651" width="8.7265625" style="57" customWidth="1"/>
    <col min="5652" max="5652" width="4.7265625" style="57" customWidth="1"/>
    <col min="5653" max="5888" width="9.1796875" style="57"/>
    <col min="5889" max="5889" width="4.7265625" style="57" customWidth="1"/>
    <col min="5890" max="5907" width="8.7265625" style="57" customWidth="1"/>
    <col min="5908" max="5908" width="4.7265625" style="57" customWidth="1"/>
    <col min="5909" max="6144" width="9.1796875" style="57"/>
    <col min="6145" max="6145" width="4.7265625" style="57" customWidth="1"/>
    <col min="6146" max="6163" width="8.7265625" style="57" customWidth="1"/>
    <col min="6164" max="6164" width="4.7265625" style="57" customWidth="1"/>
    <col min="6165" max="6400" width="9.1796875" style="57"/>
    <col min="6401" max="6401" width="4.7265625" style="57" customWidth="1"/>
    <col min="6402" max="6419" width="8.7265625" style="57" customWidth="1"/>
    <col min="6420" max="6420" width="4.7265625" style="57" customWidth="1"/>
    <col min="6421" max="6656" width="9.1796875" style="57"/>
    <col min="6657" max="6657" width="4.7265625" style="57" customWidth="1"/>
    <col min="6658" max="6675" width="8.7265625" style="57" customWidth="1"/>
    <col min="6676" max="6676" width="4.7265625" style="57" customWidth="1"/>
    <col min="6677" max="6912" width="9.1796875" style="57"/>
    <col min="6913" max="6913" width="4.7265625" style="57" customWidth="1"/>
    <col min="6914" max="6931" width="8.7265625" style="57" customWidth="1"/>
    <col min="6932" max="6932" width="4.7265625" style="57" customWidth="1"/>
    <col min="6933" max="7168" width="9.1796875" style="57"/>
    <col min="7169" max="7169" width="4.7265625" style="57" customWidth="1"/>
    <col min="7170" max="7187" width="8.7265625" style="57" customWidth="1"/>
    <col min="7188" max="7188" width="4.7265625" style="57" customWidth="1"/>
    <col min="7189" max="7424" width="9.1796875" style="57"/>
    <col min="7425" max="7425" width="4.7265625" style="57" customWidth="1"/>
    <col min="7426" max="7443" width="8.7265625" style="57" customWidth="1"/>
    <col min="7444" max="7444" width="4.7265625" style="57" customWidth="1"/>
    <col min="7445" max="7680" width="9.1796875" style="57"/>
    <col min="7681" max="7681" width="4.7265625" style="57" customWidth="1"/>
    <col min="7682" max="7699" width="8.7265625" style="57" customWidth="1"/>
    <col min="7700" max="7700" width="4.7265625" style="57" customWidth="1"/>
    <col min="7701" max="7936" width="9.1796875" style="57"/>
    <col min="7937" max="7937" width="4.7265625" style="57" customWidth="1"/>
    <col min="7938" max="7955" width="8.7265625" style="57" customWidth="1"/>
    <col min="7956" max="7956" width="4.7265625" style="57" customWidth="1"/>
    <col min="7957" max="8192" width="9.1796875" style="57"/>
    <col min="8193" max="8193" width="4.7265625" style="57" customWidth="1"/>
    <col min="8194" max="8211" width="8.7265625" style="57" customWidth="1"/>
    <col min="8212" max="8212" width="4.7265625" style="57" customWidth="1"/>
    <col min="8213" max="8448" width="9.1796875" style="57"/>
    <col min="8449" max="8449" width="4.7265625" style="57" customWidth="1"/>
    <col min="8450" max="8467" width="8.7265625" style="57" customWidth="1"/>
    <col min="8468" max="8468" width="4.7265625" style="57" customWidth="1"/>
    <col min="8469" max="8704" width="9.1796875" style="57"/>
    <col min="8705" max="8705" width="4.7265625" style="57" customWidth="1"/>
    <col min="8706" max="8723" width="8.7265625" style="57" customWidth="1"/>
    <col min="8724" max="8724" width="4.7265625" style="57" customWidth="1"/>
    <col min="8725" max="8960" width="9.1796875" style="57"/>
    <col min="8961" max="8961" width="4.7265625" style="57" customWidth="1"/>
    <col min="8962" max="8979" width="8.7265625" style="57" customWidth="1"/>
    <col min="8980" max="8980" width="4.7265625" style="57" customWidth="1"/>
    <col min="8981" max="9216" width="9.1796875" style="57"/>
    <col min="9217" max="9217" width="4.7265625" style="57" customWidth="1"/>
    <col min="9218" max="9235" width="8.7265625" style="57" customWidth="1"/>
    <col min="9236" max="9236" width="4.7265625" style="57" customWidth="1"/>
    <col min="9237" max="9472" width="9.1796875" style="57"/>
    <col min="9473" max="9473" width="4.7265625" style="57" customWidth="1"/>
    <col min="9474" max="9491" width="8.7265625" style="57" customWidth="1"/>
    <col min="9492" max="9492" width="4.7265625" style="57" customWidth="1"/>
    <col min="9493" max="9728" width="9.1796875" style="57"/>
    <col min="9729" max="9729" width="4.7265625" style="57" customWidth="1"/>
    <col min="9730" max="9747" width="8.7265625" style="57" customWidth="1"/>
    <col min="9748" max="9748" width="4.7265625" style="57" customWidth="1"/>
    <col min="9749" max="9984" width="9.1796875" style="57"/>
    <col min="9985" max="9985" width="4.7265625" style="57" customWidth="1"/>
    <col min="9986" max="10003" width="8.7265625" style="57" customWidth="1"/>
    <col min="10004" max="10004" width="4.7265625" style="57" customWidth="1"/>
    <col min="10005" max="10240" width="9.1796875" style="57"/>
    <col min="10241" max="10241" width="4.7265625" style="57" customWidth="1"/>
    <col min="10242" max="10259" width="8.7265625" style="57" customWidth="1"/>
    <col min="10260" max="10260" width="4.7265625" style="57" customWidth="1"/>
    <col min="10261" max="10496" width="9.1796875" style="57"/>
    <col min="10497" max="10497" width="4.7265625" style="57" customWidth="1"/>
    <col min="10498" max="10515" width="8.7265625" style="57" customWidth="1"/>
    <col min="10516" max="10516" width="4.7265625" style="57" customWidth="1"/>
    <col min="10517" max="10752" width="9.1796875" style="57"/>
    <col min="10753" max="10753" width="4.7265625" style="57" customWidth="1"/>
    <col min="10754" max="10771" width="8.7265625" style="57" customWidth="1"/>
    <col min="10772" max="10772" width="4.7265625" style="57" customWidth="1"/>
    <col min="10773" max="11008" width="9.1796875" style="57"/>
    <col min="11009" max="11009" width="4.7265625" style="57" customWidth="1"/>
    <col min="11010" max="11027" width="8.7265625" style="57" customWidth="1"/>
    <col min="11028" max="11028" width="4.7265625" style="57" customWidth="1"/>
    <col min="11029" max="11264" width="9.1796875" style="57"/>
    <col min="11265" max="11265" width="4.7265625" style="57" customWidth="1"/>
    <col min="11266" max="11283" width="8.7265625" style="57" customWidth="1"/>
    <col min="11284" max="11284" width="4.7265625" style="57" customWidth="1"/>
    <col min="11285" max="11520" width="9.1796875" style="57"/>
    <col min="11521" max="11521" width="4.7265625" style="57" customWidth="1"/>
    <col min="11522" max="11539" width="8.7265625" style="57" customWidth="1"/>
    <col min="11540" max="11540" width="4.7265625" style="57" customWidth="1"/>
    <col min="11541" max="11776" width="9.1796875" style="57"/>
    <col min="11777" max="11777" width="4.7265625" style="57" customWidth="1"/>
    <col min="11778" max="11795" width="8.7265625" style="57" customWidth="1"/>
    <col min="11796" max="11796" width="4.7265625" style="57" customWidth="1"/>
    <col min="11797" max="12032" width="9.1796875" style="57"/>
    <col min="12033" max="12033" width="4.7265625" style="57" customWidth="1"/>
    <col min="12034" max="12051" width="8.7265625" style="57" customWidth="1"/>
    <col min="12052" max="12052" width="4.7265625" style="57" customWidth="1"/>
    <col min="12053" max="12288" width="9.1796875" style="57"/>
    <col min="12289" max="12289" width="4.7265625" style="57" customWidth="1"/>
    <col min="12290" max="12307" width="8.7265625" style="57" customWidth="1"/>
    <col min="12308" max="12308" width="4.7265625" style="57" customWidth="1"/>
    <col min="12309" max="12544" width="9.1796875" style="57"/>
    <col min="12545" max="12545" width="4.7265625" style="57" customWidth="1"/>
    <col min="12546" max="12563" width="8.7265625" style="57" customWidth="1"/>
    <col min="12564" max="12564" width="4.7265625" style="57" customWidth="1"/>
    <col min="12565" max="12800" width="9.1796875" style="57"/>
    <col min="12801" max="12801" width="4.7265625" style="57" customWidth="1"/>
    <col min="12802" max="12819" width="8.7265625" style="57" customWidth="1"/>
    <col min="12820" max="12820" width="4.7265625" style="57" customWidth="1"/>
    <col min="12821" max="13056" width="9.1796875" style="57"/>
    <col min="13057" max="13057" width="4.7265625" style="57" customWidth="1"/>
    <col min="13058" max="13075" width="8.7265625" style="57" customWidth="1"/>
    <col min="13076" max="13076" width="4.7265625" style="57" customWidth="1"/>
    <col min="13077" max="13312" width="9.1796875" style="57"/>
    <col min="13313" max="13313" width="4.7265625" style="57" customWidth="1"/>
    <col min="13314" max="13331" width="8.7265625" style="57" customWidth="1"/>
    <col min="13332" max="13332" width="4.7265625" style="57" customWidth="1"/>
    <col min="13333" max="13568" width="9.1796875" style="57"/>
    <col min="13569" max="13569" width="4.7265625" style="57" customWidth="1"/>
    <col min="13570" max="13587" width="8.7265625" style="57" customWidth="1"/>
    <col min="13588" max="13588" width="4.7265625" style="57" customWidth="1"/>
    <col min="13589" max="13824" width="9.1796875" style="57"/>
    <col min="13825" max="13825" width="4.7265625" style="57" customWidth="1"/>
    <col min="13826" max="13843" width="8.7265625" style="57" customWidth="1"/>
    <col min="13844" max="13844" width="4.7265625" style="57" customWidth="1"/>
    <col min="13845" max="14080" width="9.1796875" style="57"/>
    <col min="14081" max="14081" width="4.7265625" style="57" customWidth="1"/>
    <col min="14082" max="14099" width="8.7265625" style="57" customWidth="1"/>
    <col min="14100" max="14100" width="4.7265625" style="57" customWidth="1"/>
    <col min="14101" max="14336" width="9.1796875" style="57"/>
    <col min="14337" max="14337" width="4.7265625" style="57" customWidth="1"/>
    <col min="14338" max="14355" width="8.7265625" style="57" customWidth="1"/>
    <col min="14356" max="14356" width="4.7265625" style="57" customWidth="1"/>
    <col min="14357" max="14592" width="9.1796875" style="57"/>
    <col min="14593" max="14593" width="4.7265625" style="57" customWidth="1"/>
    <col min="14594" max="14611" width="8.7265625" style="57" customWidth="1"/>
    <col min="14612" max="14612" width="4.7265625" style="57" customWidth="1"/>
    <col min="14613" max="14848" width="9.1796875" style="57"/>
    <col min="14849" max="14849" width="4.7265625" style="57" customWidth="1"/>
    <col min="14850" max="14867" width="8.7265625" style="57" customWidth="1"/>
    <col min="14868" max="14868" width="4.7265625" style="57" customWidth="1"/>
    <col min="14869" max="15104" width="9.1796875" style="57"/>
    <col min="15105" max="15105" width="4.7265625" style="57" customWidth="1"/>
    <col min="15106" max="15123" width="8.7265625" style="57" customWidth="1"/>
    <col min="15124" max="15124" width="4.7265625" style="57" customWidth="1"/>
    <col min="15125" max="15360" width="9.1796875" style="57"/>
    <col min="15361" max="15361" width="4.7265625" style="57" customWidth="1"/>
    <col min="15362" max="15379" width="8.7265625" style="57" customWidth="1"/>
    <col min="15380" max="15380" width="4.7265625" style="57" customWidth="1"/>
    <col min="15381" max="15616" width="9.1796875" style="57"/>
    <col min="15617" max="15617" width="4.7265625" style="57" customWidth="1"/>
    <col min="15618" max="15635" width="8.7265625" style="57" customWidth="1"/>
    <col min="15636" max="15636" width="4.7265625" style="57" customWidth="1"/>
    <col min="15637" max="15872" width="9.1796875" style="57"/>
    <col min="15873" max="15873" width="4.7265625" style="57" customWidth="1"/>
    <col min="15874" max="15891" width="8.7265625" style="57" customWidth="1"/>
    <col min="15892" max="15892" width="4.7265625" style="57" customWidth="1"/>
    <col min="15893" max="16128" width="9.1796875" style="57"/>
    <col min="16129" max="16129" width="4.7265625" style="57" customWidth="1"/>
    <col min="16130" max="16147" width="8.7265625" style="57" customWidth="1"/>
    <col min="16148" max="16148" width="4.7265625" style="57" customWidth="1"/>
    <col min="16149" max="16384" width="9.1796875" style="57"/>
  </cols>
  <sheetData>
    <row r="1" spans="2:19" ht="14.5">
      <c r="B1" t="s">
        <v>133</v>
      </c>
    </row>
    <row r="2" spans="2:19" ht="6" customHeight="1"/>
    <row r="3" spans="2:19" ht="13">
      <c r="I3" s="58"/>
      <c r="K3" s="58"/>
      <c r="L3" s="58"/>
      <c r="N3" s="59"/>
      <c r="Q3" s="59" t="str">
        <f>'UPS WW Saver-Doc (IFC)'!Q5</f>
        <v>2024 Rates</v>
      </c>
    </row>
    <row r="4" spans="2:19" ht="25">
      <c r="B4" s="60" t="s">
        <v>92</v>
      </c>
      <c r="C4" s="60"/>
      <c r="E4" s="60"/>
      <c r="H4" s="61"/>
      <c r="I4" s="60"/>
    </row>
    <row r="5" spans="2:19" ht="12.75" customHeight="1">
      <c r="B5" s="60"/>
      <c r="C5" s="60"/>
      <c r="E5" s="60"/>
      <c r="H5" s="61"/>
      <c r="I5" s="60"/>
    </row>
    <row r="6" spans="2:19" ht="32.5">
      <c r="B6" s="62" t="s">
        <v>100</v>
      </c>
      <c r="C6" s="63"/>
      <c r="D6" s="63"/>
      <c r="E6" s="63"/>
      <c r="F6" s="63"/>
      <c r="G6" s="63"/>
      <c r="H6" s="64"/>
      <c r="I6" s="63"/>
      <c r="K6" s="63"/>
      <c r="L6" s="63"/>
      <c r="M6" s="63"/>
      <c r="N6" s="63"/>
      <c r="O6" s="63"/>
      <c r="P6" s="63"/>
    </row>
    <row r="7" spans="2:19" ht="12.75" customHeight="1">
      <c r="B7" s="65"/>
      <c r="C7" s="63"/>
      <c r="D7" s="63"/>
      <c r="E7" s="63"/>
      <c r="F7" s="63"/>
      <c r="G7" s="63"/>
      <c r="H7" s="64"/>
      <c r="I7" s="63"/>
      <c r="K7" s="63"/>
      <c r="L7" s="63"/>
      <c r="M7" s="63"/>
      <c r="N7" s="63"/>
      <c r="O7" s="63"/>
      <c r="P7" s="63"/>
    </row>
    <row r="8" spans="2:19" ht="12.75" customHeight="1">
      <c r="B8" s="62"/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  <c r="P8" s="63"/>
      <c r="Q8" s="112" t="s">
        <v>97</v>
      </c>
    </row>
    <row r="9" spans="2:19" ht="12.75" customHeight="1">
      <c r="B9" s="64"/>
      <c r="C9" s="63"/>
      <c r="D9" s="63"/>
      <c r="E9" s="63"/>
      <c r="F9" s="63"/>
      <c r="G9" s="63"/>
      <c r="H9" s="64"/>
      <c r="I9" s="63"/>
      <c r="K9" s="63"/>
      <c r="L9" s="63"/>
      <c r="M9" s="63"/>
      <c r="N9" s="63"/>
      <c r="O9" s="63"/>
      <c r="P9" s="63"/>
    </row>
    <row r="10" spans="2:19" s="63" customFormat="1">
      <c r="B10" s="67" t="s">
        <v>2</v>
      </c>
      <c r="C10" s="68">
        <v>491</v>
      </c>
      <c r="D10" s="68">
        <v>494</v>
      </c>
      <c r="E10" s="68">
        <v>451</v>
      </c>
      <c r="F10" s="68">
        <v>452</v>
      </c>
      <c r="G10" s="68">
        <v>453</v>
      </c>
      <c r="H10" s="68">
        <v>454</v>
      </c>
      <c r="I10" s="68">
        <v>455</v>
      </c>
      <c r="J10" s="68">
        <v>456</v>
      </c>
      <c r="K10" s="68">
        <v>457</v>
      </c>
      <c r="L10" s="68">
        <v>458</v>
      </c>
      <c r="M10" s="68">
        <v>459</v>
      </c>
      <c r="N10" s="68">
        <v>461</v>
      </c>
      <c r="O10" s="68">
        <v>462</v>
      </c>
      <c r="P10" s="68">
        <v>463</v>
      </c>
      <c r="Q10" s="68">
        <v>470</v>
      </c>
      <c r="R10" s="68">
        <v>471</v>
      </c>
      <c r="S10" s="57"/>
    </row>
    <row r="11" spans="2:19" s="72" customFormat="1" hidden="1">
      <c r="B11" s="212"/>
      <c r="C11" s="213"/>
      <c r="D11" s="213"/>
      <c r="E11" s="213"/>
      <c r="F11" s="213"/>
      <c r="G11" s="213"/>
      <c r="H11" s="213"/>
      <c r="I11" s="213"/>
      <c r="J11" s="214"/>
      <c r="K11" s="214"/>
      <c r="L11" s="214"/>
      <c r="M11" s="214"/>
      <c r="N11" s="214"/>
      <c r="O11" s="214"/>
      <c r="P11" s="214"/>
      <c r="Q11" s="214"/>
      <c r="R11" s="214"/>
    </row>
    <row r="12" spans="2:19" s="72" customFormat="1" ht="12.75" customHeight="1">
      <c r="B12" s="69" t="s">
        <v>4</v>
      </c>
      <c r="C12" s="70">
        <v>104.49000000000001</v>
      </c>
      <c r="D12" s="70">
        <v>80.59</v>
      </c>
      <c r="E12" s="70">
        <v>187.09</v>
      </c>
      <c r="F12" s="70">
        <v>122.64</v>
      </c>
      <c r="G12" s="70">
        <v>201.86</v>
      </c>
      <c r="H12" s="70">
        <v>160.09</v>
      </c>
      <c r="I12" s="70">
        <v>223.25</v>
      </c>
      <c r="J12" s="70">
        <v>144.69</v>
      </c>
      <c r="K12" s="70">
        <v>188.35</v>
      </c>
      <c r="L12" s="70">
        <v>207.95000000000002</v>
      </c>
      <c r="M12" s="70">
        <v>157.18</v>
      </c>
      <c r="N12" s="70">
        <v>163.24</v>
      </c>
      <c r="O12" s="70">
        <v>149.27000000000001</v>
      </c>
      <c r="P12" s="70">
        <v>160.02000000000001</v>
      </c>
      <c r="Q12" s="70">
        <v>113.29</v>
      </c>
      <c r="R12" s="71">
        <v>124.19</v>
      </c>
    </row>
    <row r="13" spans="2:19" s="81" customFormat="1" ht="12.75" customHeight="1">
      <c r="B13" s="78">
        <v>2</v>
      </c>
      <c r="C13" s="93">
        <v>118.35000000000001</v>
      </c>
      <c r="D13" s="93">
        <v>90.320000000000007</v>
      </c>
      <c r="E13" s="93">
        <v>213.49</v>
      </c>
      <c r="F13" s="93">
        <v>146.93</v>
      </c>
      <c r="G13" s="93">
        <v>230.75</v>
      </c>
      <c r="H13" s="93">
        <v>187.51</v>
      </c>
      <c r="I13" s="93">
        <v>266.94</v>
      </c>
      <c r="J13" s="93">
        <v>173.71</v>
      </c>
      <c r="K13" s="93">
        <v>220.01</v>
      </c>
      <c r="L13" s="93">
        <v>250.37</v>
      </c>
      <c r="M13" s="93">
        <v>184.56</v>
      </c>
      <c r="N13" s="93">
        <v>192.43</v>
      </c>
      <c r="O13" s="93">
        <v>170.69</v>
      </c>
      <c r="P13" s="93">
        <v>182.96</v>
      </c>
      <c r="Q13" s="93">
        <v>134.82</v>
      </c>
      <c r="R13" s="94">
        <v>147.58000000000001</v>
      </c>
      <c r="S13" s="57"/>
    </row>
    <row r="14" spans="2:19" s="81" customFormat="1" ht="12.75" customHeight="1">
      <c r="B14" s="78">
        <v>3</v>
      </c>
      <c r="C14" s="93">
        <v>131.94999999999999</v>
      </c>
      <c r="D14" s="93">
        <v>100.94</v>
      </c>
      <c r="E14" s="93">
        <v>234.28</v>
      </c>
      <c r="F14" s="93">
        <v>164.09</v>
      </c>
      <c r="G14" s="93">
        <v>254.63</v>
      </c>
      <c r="H14" s="93">
        <v>216.74</v>
      </c>
      <c r="I14" s="93">
        <v>323.69</v>
      </c>
      <c r="J14" s="93">
        <v>199.51</v>
      </c>
      <c r="K14" s="93">
        <v>262.37</v>
      </c>
      <c r="L14" s="93">
        <v>307.68</v>
      </c>
      <c r="M14" s="93">
        <v>211.13</v>
      </c>
      <c r="N14" s="93">
        <v>217.15</v>
      </c>
      <c r="O14" s="93">
        <v>194.37</v>
      </c>
      <c r="P14" s="93">
        <v>209.3</v>
      </c>
      <c r="Q14" s="93">
        <v>151.96</v>
      </c>
      <c r="R14" s="94">
        <v>168.98</v>
      </c>
      <c r="S14" s="57"/>
    </row>
    <row r="15" spans="2:19" s="81" customFormat="1" ht="12.75" customHeight="1">
      <c r="B15" s="78">
        <v>4</v>
      </c>
      <c r="C15" s="93">
        <v>145.05000000000001</v>
      </c>
      <c r="D15" s="93">
        <v>109.2</v>
      </c>
      <c r="E15" s="93">
        <v>262.31</v>
      </c>
      <c r="F15" s="93">
        <v>181.03</v>
      </c>
      <c r="G15" s="93">
        <v>291.90000000000003</v>
      </c>
      <c r="H15" s="93">
        <v>247.75</v>
      </c>
      <c r="I15" s="93">
        <v>373.5</v>
      </c>
      <c r="J15" s="93">
        <v>229.24</v>
      </c>
      <c r="K15" s="93">
        <v>300.90000000000003</v>
      </c>
      <c r="L15" s="93">
        <v>355.05</v>
      </c>
      <c r="M15" s="93">
        <v>233.4</v>
      </c>
      <c r="N15" s="93">
        <v>241.87</v>
      </c>
      <c r="O15" s="93">
        <v>217.06</v>
      </c>
      <c r="P15" s="93">
        <v>231.4</v>
      </c>
      <c r="Q15" s="93">
        <v>167.47</v>
      </c>
      <c r="R15" s="94">
        <v>191.96</v>
      </c>
      <c r="S15" s="57"/>
    </row>
    <row r="16" spans="2:19" s="81" customFormat="1" ht="12.75" customHeight="1">
      <c r="B16" s="82">
        <v>5</v>
      </c>
      <c r="C16" s="97">
        <v>158.27000000000001</v>
      </c>
      <c r="D16" s="97">
        <v>118.13</v>
      </c>
      <c r="E16" s="97">
        <v>284.63</v>
      </c>
      <c r="F16" s="97">
        <v>198.31</v>
      </c>
      <c r="G16" s="97">
        <v>315.3</v>
      </c>
      <c r="H16" s="97">
        <v>273.38</v>
      </c>
      <c r="I16" s="97">
        <v>422.67</v>
      </c>
      <c r="J16" s="97">
        <v>260.76</v>
      </c>
      <c r="K16" s="97">
        <v>331.3</v>
      </c>
      <c r="L16" s="97">
        <v>398.14</v>
      </c>
      <c r="M16" s="97">
        <v>254.24</v>
      </c>
      <c r="N16" s="97">
        <v>265.13</v>
      </c>
      <c r="O16" s="97">
        <v>238.67000000000002</v>
      </c>
      <c r="P16" s="97">
        <v>252.04</v>
      </c>
      <c r="Q16" s="97">
        <v>184.77</v>
      </c>
      <c r="R16" s="98">
        <v>218.15</v>
      </c>
      <c r="S16" s="57"/>
    </row>
    <row r="17" spans="2:19" s="81" customFormat="1" ht="12.75" customHeight="1">
      <c r="B17" s="85">
        <v>6</v>
      </c>
      <c r="C17" s="136">
        <v>171.20000000000002</v>
      </c>
      <c r="D17" s="136">
        <v>125.75</v>
      </c>
      <c r="E17" s="99">
        <v>303.16000000000003</v>
      </c>
      <c r="F17" s="99">
        <v>214.04</v>
      </c>
      <c r="G17" s="99">
        <v>335.5</v>
      </c>
      <c r="H17" s="99">
        <v>301.11</v>
      </c>
      <c r="I17" s="99">
        <v>470.07</v>
      </c>
      <c r="J17" s="99">
        <v>289.06</v>
      </c>
      <c r="K17" s="99">
        <v>358.67</v>
      </c>
      <c r="L17" s="99">
        <v>442.59000000000003</v>
      </c>
      <c r="M17" s="99">
        <v>277.36</v>
      </c>
      <c r="N17" s="99">
        <v>280.82</v>
      </c>
      <c r="O17" s="99">
        <v>263.39999999999998</v>
      </c>
      <c r="P17" s="99">
        <v>274.95999999999998</v>
      </c>
      <c r="Q17" s="99">
        <v>205.70000000000002</v>
      </c>
      <c r="R17" s="100">
        <v>236.17000000000002</v>
      </c>
      <c r="S17" s="57"/>
    </row>
    <row r="18" spans="2:19" s="81" customFormat="1" ht="12.75" customHeight="1">
      <c r="B18" s="85">
        <v>7</v>
      </c>
      <c r="C18" s="136">
        <v>183.81</v>
      </c>
      <c r="D18" s="136">
        <v>134.72</v>
      </c>
      <c r="E18" s="99">
        <v>320.16000000000003</v>
      </c>
      <c r="F18" s="99">
        <v>230.27</v>
      </c>
      <c r="G18" s="99">
        <v>355.7</v>
      </c>
      <c r="H18" s="99">
        <v>329</v>
      </c>
      <c r="I18" s="99">
        <v>518.63</v>
      </c>
      <c r="J18" s="99">
        <v>317.32</v>
      </c>
      <c r="K18" s="99">
        <v>386.17</v>
      </c>
      <c r="L18" s="99">
        <v>497.90000000000003</v>
      </c>
      <c r="M18" s="99">
        <v>295.84000000000003</v>
      </c>
      <c r="N18" s="99">
        <v>308.17</v>
      </c>
      <c r="O18" s="99">
        <v>287.32</v>
      </c>
      <c r="P18" s="99">
        <v>293.28000000000003</v>
      </c>
      <c r="Q18" s="99">
        <v>220.06</v>
      </c>
      <c r="R18" s="100">
        <v>258.44</v>
      </c>
      <c r="S18" s="57"/>
    </row>
    <row r="19" spans="2:19" s="81" customFormat="1" ht="12.75" customHeight="1">
      <c r="B19" s="85">
        <v>8</v>
      </c>
      <c r="C19" s="136">
        <v>196.22</v>
      </c>
      <c r="D19" s="136">
        <v>139.71</v>
      </c>
      <c r="E19" s="99">
        <v>336.89</v>
      </c>
      <c r="F19" s="99">
        <v>246.21</v>
      </c>
      <c r="G19" s="99">
        <v>383.08</v>
      </c>
      <c r="H19" s="99">
        <v>355.87</v>
      </c>
      <c r="I19" s="99">
        <v>569.52</v>
      </c>
      <c r="J19" s="99">
        <v>342.63</v>
      </c>
      <c r="K19" s="99">
        <v>415.53000000000003</v>
      </c>
      <c r="L19" s="99">
        <v>535.79</v>
      </c>
      <c r="M19" s="99">
        <v>314.83</v>
      </c>
      <c r="N19" s="99">
        <v>336.32</v>
      </c>
      <c r="O19" s="99">
        <v>311.24</v>
      </c>
      <c r="P19" s="99">
        <v>312.11</v>
      </c>
      <c r="Q19" s="99">
        <v>232.22</v>
      </c>
      <c r="R19" s="100">
        <v>276.97000000000003</v>
      </c>
      <c r="S19" s="57"/>
    </row>
    <row r="20" spans="2:19" s="81" customFormat="1" ht="12.75" customHeight="1">
      <c r="B20" s="85">
        <v>9</v>
      </c>
      <c r="C20" s="136">
        <v>208.4</v>
      </c>
      <c r="D20" s="136">
        <v>146.68</v>
      </c>
      <c r="E20" s="99">
        <v>351.91</v>
      </c>
      <c r="F20" s="99">
        <v>262.24</v>
      </c>
      <c r="G20" s="99">
        <v>407.7</v>
      </c>
      <c r="H20" s="99">
        <v>379.82</v>
      </c>
      <c r="I20" s="99">
        <v>611.76</v>
      </c>
      <c r="J20" s="99">
        <v>368.23</v>
      </c>
      <c r="K20" s="99">
        <v>443.04</v>
      </c>
      <c r="L20" s="99">
        <v>592.06000000000006</v>
      </c>
      <c r="M20" s="99">
        <v>338.14</v>
      </c>
      <c r="N20" s="99">
        <v>357.64</v>
      </c>
      <c r="O20" s="99">
        <v>335.46</v>
      </c>
      <c r="P20" s="99">
        <v>335.22</v>
      </c>
      <c r="Q20" s="99">
        <v>252.11</v>
      </c>
      <c r="R20" s="100">
        <v>298.88</v>
      </c>
      <c r="S20" s="57"/>
    </row>
    <row r="21" spans="2:19" s="81" customFormat="1" ht="12.75" customHeight="1">
      <c r="B21" s="88">
        <v>10</v>
      </c>
      <c r="C21" s="137">
        <v>221.31</v>
      </c>
      <c r="D21" s="137">
        <v>151.61000000000001</v>
      </c>
      <c r="E21" s="101">
        <v>359.52</v>
      </c>
      <c r="F21" s="101">
        <v>278.20999999999998</v>
      </c>
      <c r="G21" s="101">
        <v>433.66</v>
      </c>
      <c r="H21" s="101">
        <v>382.32</v>
      </c>
      <c r="I21" s="101">
        <v>621.38</v>
      </c>
      <c r="J21" s="101">
        <v>382.76</v>
      </c>
      <c r="K21" s="101">
        <v>473.17</v>
      </c>
      <c r="L21" s="101">
        <v>650.37</v>
      </c>
      <c r="M21" s="101">
        <v>348.51</v>
      </c>
      <c r="N21" s="101">
        <v>373.78000000000003</v>
      </c>
      <c r="O21" s="101">
        <v>354.31</v>
      </c>
      <c r="P21" s="101">
        <v>345.5</v>
      </c>
      <c r="Q21" s="101">
        <v>266.16000000000003</v>
      </c>
      <c r="R21" s="102">
        <v>300.03000000000003</v>
      </c>
      <c r="S21" s="57"/>
    </row>
    <row r="22" spans="2:19" s="81" customFormat="1" ht="12.75" customHeight="1">
      <c r="B22" s="78">
        <v>11</v>
      </c>
      <c r="C22" s="93">
        <v>233.11</v>
      </c>
      <c r="D22" s="93">
        <v>152.62</v>
      </c>
      <c r="E22" s="93">
        <v>362.14</v>
      </c>
      <c r="F22" s="93">
        <v>282.74</v>
      </c>
      <c r="G22" s="93">
        <v>444.39</v>
      </c>
      <c r="H22" s="93">
        <v>387.97</v>
      </c>
      <c r="I22" s="93">
        <v>632.6</v>
      </c>
      <c r="J22" s="93">
        <v>386.2</v>
      </c>
      <c r="K22" s="93">
        <v>499.08</v>
      </c>
      <c r="L22" s="93">
        <v>652.21</v>
      </c>
      <c r="M22" s="93">
        <v>355.31</v>
      </c>
      <c r="N22" s="93">
        <v>379.5</v>
      </c>
      <c r="O22" s="93">
        <v>360.16</v>
      </c>
      <c r="P22" s="93">
        <v>349.94</v>
      </c>
      <c r="Q22" s="93">
        <v>268.45</v>
      </c>
      <c r="R22" s="94">
        <v>300.63</v>
      </c>
      <c r="S22" s="57"/>
    </row>
    <row r="23" spans="2:19" s="81" customFormat="1" ht="12.75" customHeight="1">
      <c r="B23" s="78">
        <v>12</v>
      </c>
      <c r="C23" s="93">
        <v>235.44</v>
      </c>
      <c r="D23" s="93">
        <v>154.01</v>
      </c>
      <c r="E23" s="93">
        <v>364.94</v>
      </c>
      <c r="F23" s="93">
        <v>284.82</v>
      </c>
      <c r="G23" s="93">
        <v>447.88</v>
      </c>
      <c r="H23" s="93">
        <v>396.59000000000003</v>
      </c>
      <c r="I23" s="93">
        <v>644.58000000000004</v>
      </c>
      <c r="J23" s="93">
        <v>389.44</v>
      </c>
      <c r="K23" s="93">
        <v>515.07000000000005</v>
      </c>
      <c r="L23" s="93">
        <v>657.4</v>
      </c>
      <c r="M23" s="93">
        <v>368.85</v>
      </c>
      <c r="N23" s="93">
        <v>386.24</v>
      </c>
      <c r="O23" s="93">
        <v>373.77</v>
      </c>
      <c r="P23" s="93">
        <v>361.69</v>
      </c>
      <c r="Q23" s="93">
        <v>276.66000000000003</v>
      </c>
      <c r="R23" s="94">
        <v>309.82</v>
      </c>
      <c r="S23" s="57"/>
    </row>
    <row r="24" spans="2:19" s="81" customFormat="1" ht="12.75" customHeight="1">
      <c r="B24" s="78">
        <v>13</v>
      </c>
      <c r="C24" s="93">
        <v>251.03</v>
      </c>
      <c r="D24" s="93">
        <v>177.03</v>
      </c>
      <c r="E24" s="93">
        <v>418.85</v>
      </c>
      <c r="F24" s="93">
        <v>326.73</v>
      </c>
      <c r="G24" s="93">
        <v>517.16999999999996</v>
      </c>
      <c r="H24" s="93">
        <v>469.92</v>
      </c>
      <c r="I24" s="93">
        <v>771.7</v>
      </c>
      <c r="J24" s="93">
        <v>452.2</v>
      </c>
      <c r="K24" s="93">
        <v>554.64</v>
      </c>
      <c r="L24" s="93">
        <v>746.38</v>
      </c>
      <c r="M24" s="93">
        <v>421.63</v>
      </c>
      <c r="N24" s="93">
        <v>442.88</v>
      </c>
      <c r="O24" s="93">
        <v>430.69</v>
      </c>
      <c r="P24" s="93">
        <v>410.7</v>
      </c>
      <c r="Q24" s="93">
        <v>307.09000000000003</v>
      </c>
      <c r="R24" s="94">
        <v>350.51</v>
      </c>
      <c r="S24" s="57"/>
    </row>
    <row r="25" spans="2:19" s="81" customFormat="1" ht="12.75" customHeight="1">
      <c r="B25" s="78">
        <v>14</v>
      </c>
      <c r="C25" s="93">
        <v>265.03000000000003</v>
      </c>
      <c r="D25" s="93">
        <v>184.46</v>
      </c>
      <c r="E25" s="93">
        <v>434.39</v>
      </c>
      <c r="F25" s="93">
        <v>341.95</v>
      </c>
      <c r="G25" s="93">
        <v>530.35</v>
      </c>
      <c r="H25" s="93">
        <v>491.94</v>
      </c>
      <c r="I25" s="93">
        <v>808.66</v>
      </c>
      <c r="J25" s="93">
        <v>471.61</v>
      </c>
      <c r="K25" s="93">
        <v>581.04</v>
      </c>
      <c r="L25" s="93">
        <v>776.62</v>
      </c>
      <c r="M25" s="93">
        <v>446.05</v>
      </c>
      <c r="N25" s="93">
        <v>460.08</v>
      </c>
      <c r="O25" s="93">
        <v>453.94</v>
      </c>
      <c r="P25" s="93">
        <v>434.48</v>
      </c>
      <c r="Q25" s="93">
        <v>319.3</v>
      </c>
      <c r="R25" s="94">
        <v>371.34000000000003</v>
      </c>
      <c r="S25" s="57"/>
    </row>
    <row r="26" spans="2:19" s="81" customFormat="1" ht="12.75" customHeight="1">
      <c r="B26" s="82">
        <v>15</v>
      </c>
      <c r="C26" s="97">
        <v>274.23</v>
      </c>
      <c r="D26" s="97">
        <v>188.55</v>
      </c>
      <c r="E26" s="97">
        <v>448.35</v>
      </c>
      <c r="F26" s="97">
        <v>357.18</v>
      </c>
      <c r="G26" s="97">
        <v>552.05000000000007</v>
      </c>
      <c r="H26" s="97">
        <v>518.91</v>
      </c>
      <c r="I26" s="97">
        <v>844.64</v>
      </c>
      <c r="J26" s="97">
        <v>496.43</v>
      </c>
      <c r="K26" s="97">
        <v>606.81000000000006</v>
      </c>
      <c r="L26" s="97">
        <v>813.93000000000006</v>
      </c>
      <c r="M26" s="97">
        <v>461.34000000000003</v>
      </c>
      <c r="N26" s="97">
        <v>483.39</v>
      </c>
      <c r="O26" s="97">
        <v>477.46000000000004</v>
      </c>
      <c r="P26" s="97">
        <v>449.37</v>
      </c>
      <c r="Q26" s="97">
        <v>338.1</v>
      </c>
      <c r="R26" s="98">
        <v>390.12</v>
      </c>
      <c r="S26" s="57"/>
    </row>
    <row r="27" spans="2:19" s="81" customFormat="1" ht="12.75" customHeight="1">
      <c r="B27" s="85">
        <v>16</v>
      </c>
      <c r="C27" s="136">
        <v>281.91000000000003</v>
      </c>
      <c r="D27" s="136">
        <v>197.52</v>
      </c>
      <c r="E27" s="99">
        <v>463.94</v>
      </c>
      <c r="F27" s="99">
        <v>371.76</v>
      </c>
      <c r="G27" s="99">
        <v>574.66</v>
      </c>
      <c r="H27" s="99">
        <v>535.85</v>
      </c>
      <c r="I27" s="99">
        <v>875.2</v>
      </c>
      <c r="J27" s="99">
        <v>513.08000000000004</v>
      </c>
      <c r="K27" s="99">
        <v>636.29</v>
      </c>
      <c r="L27" s="99">
        <v>845.33</v>
      </c>
      <c r="M27" s="99">
        <v>477.98</v>
      </c>
      <c r="N27" s="99">
        <v>492.41</v>
      </c>
      <c r="O27" s="99">
        <v>506.23</v>
      </c>
      <c r="P27" s="99">
        <v>465.57</v>
      </c>
      <c r="Q27" s="99">
        <v>352.28000000000003</v>
      </c>
      <c r="R27" s="100">
        <v>412.52</v>
      </c>
      <c r="S27" s="57"/>
    </row>
    <row r="28" spans="2:19" s="81" customFormat="1" ht="12.75" customHeight="1">
      <c r="B28" s="85">
        <v>17</v>
      </c>
      <c r="C28" s="136">
        <v>291.86</v>
      </c>
      <c r="D28" s="136">
        <v>203.84</v>
      </c>
      <c r="E28" s="99">
        <v>477.93</v>
      </c>
      <c r="F28" s="99">
        <v>386.29</v>
      </c>
      <c r="G28" s="99">
        <v>597.32000000000005</v>
      </c>
      <c r="H28" s="99">
        <v>559.63</v>
      </c>
      <c r="I28" s="99">
        <v>909.67000000000007</v>
      </c>
      <c r="J28" s="99">
        <v>524.79</v>
      </c>
      <c r="K28" s="99">
        <v>662.07</v>
      </c>
      <c r="L28" s="99">
        <v>878.59</v>
      </c>
      <c r="M28" s="99">
        <v>493.29</v>
      </c>
      <c r="N28" s="99">
        <v>505.59000000000003</v>
      </c>
      <c r="O28" s="99">
        <v>523.79</v>
      </c>
      <c r="P28" s="99">
        <v>480.49</v>
      </c>
      <c r="Q28" s="99">
        <v>365.35</v>
      </c>
      <c r="R28" s="100">
        <v>427.65000000000003</v>
      </c>
      <c r="S28" s="57"/>
    </row>
    <row r="29" spans="2:19" s="81" customFormat="1" ht="12.75" customHeight="1">
      <c r="B29" s="85">
        <v>18</v>
      </c>
      <c r="C29" s="136">
        <v>300.14</v>
      </c>
      <c r="D29" s="136">
        <v>213.57</v>
      </c>
      <c r="E29" s="99">
        <v>491.93</v>
      </c>
      <c r="F29" s="99">
        <v>400.91</v>
      </c>
      <c r="G29" s="99">
        <v>619.96</v>
      </c>
      <c r="H29" s="99">
        <v>579.58000000000004</v>
      </c>
      <c r="I29" s="99">
        <v>938.9</v>
      </c>
      <c r="J29" s="99">
        <v>542.24</v>
      </c>
      <c r="K29" s="99">
        <v>682.78</v>
      </c>
      <c r="L29" s="99">
        <v>906.56000000000006</v>
      </c>
      <c r="M29" s="99">
        <v>503.81</v>
      </c>
      <c r="N29" s="99">
        <v>528.49</v>
      </c>
      <c r="O29" s="99">
        <v>552.19000000000005</v>
      </c>
      <c r="P29" s="99">
        <v>490.74</v>
      </c>
      <c r="Q29" s="99">
        <v>373.94</v>
      </c>
      <c r="R29" s="100">
        <v>448.16</v>
      </c>
      <c r="S29" s="57"/>
    </row>
    <row r="30" spans="2:19" s="81" customFormat="1" ht="12.75" customHeight="1">
      <c r="B30" s="85">
        <v>19</v>
      </c>
      <c r="C30" s="136">
        <v>308.75</v>
      </c>
      <c r="D30" s="136">
        <v>215.25</v>
      </c>
      <c r="E30" s="99">
        <v>505.94</v>
      </c>
      <c r="F30" s="99">
        <v>415.48</v>
      </c>
      <c r="G30" s="99">
        <v>657.35</v>
      </c>
      <c r="H30" s="99">
        <v>601.03</v>
      </c>
      <c r="I30" s="99">
        <v>979.19</v>
      </c>
      <c r="J30" s="99">
        <v>555.41</v>
      </c>
      <c r="K30" s="99">
        <v>707.99</v>
      </c>
      <c r="L30" s="99">
        <v>940.24</v>
      </c>
      <c r="M30" s="99">
        <v>519.78</v>
      </c>
      <c r="N30" s="99">
        <v>548.66</v>
      </c>
      <c r="O30" s="99">
        <v>575.44000000000005</v>
      </c>
      <c r="P30" s="99">
        <v>506.31</v>
      </c>
      <c r="Q30" s="99">
        <v>387.64</v>
      </c>
      <c r="R30" s="100">
        <v>464.68</v>
      </c>
      <c r="S30" s="57"/>
    </row>
    <row r="31" spans="2:19" s="81" customFormat="1" ht="12.75" customHeight="1">
      <c r="B31" s="88">
        <v>20</v>
      </c>
      <c r="C31" s="137">
        <v>318.23</v>
      </c>
      <c r="D31" s="137">
        <v>219.73000000000002</v>
      </c>
      <c r="E31" s="101">
        <v>518.07000000000005</v>
      </c>
      <c r="F31" s="101">
        <v>430.07</v>
      </c>
      <c r="G31" s="101">
        <v>665.24</v>
      </c>
      <c r="H31" s="101">
        <v>617.15</v>
      </c>
      <c r="I31" s="101">
        <v>1002.66</v>
      </c>
      <c r="J31" s="101">
        <v>572.21</v>
      </c>
      <c r="K31" s="101">
        <v>729.11</v>
      </c>
      <c r="L31" s="101">
        <v>956.93000000000006</v>
      </c>
      <c r="M31" s="101">
        <v>535.19000000000005</v>
      </c>
      <c r="N31" s="101">
        <v>564.13</v>
      </c>
      <c r="O31" s="101">
        <v>601.02</v>
      </c>
      <c r="P31" s="101">
        <v>521.31000000000006</v>
      </c>
      <c r="Q31" s="101">
        <v>401.44</v>
      </c>
      <c r="R31" s="102">
        <v>482.81</v>
      </c>
      <c r="S31" s="57"/>
    </row>
    <row r="32" spans="2:19" s="81" customFormat="1" ht="12.75" customHeight="1">
      <c r="B32" s="78">
        <v>21</v>
      </c>
      <c r="C32" s="93">
        <v>324.25</v>
      </c>
      <c r="D32" s="93">
        <v>225.94</v>
      </c>
      <c r="E32" s="93">
        <v>523.61</v>
      </c>
      <c r="F32" s="93">
        <v>444.59000000000003</v>
      </c>
      <c r="G32" s="93">
        <v>703.72</v>
      </c>
      <c r="H32" s="93">
        <v>617.6</v>
      </c>
      <c r="I32" s="93">
        <v>1004.4300000000001</v>
      </c>
      <c r="J32" s="93">
        <v>579.61</v>
      </c>
      <c r="K32" s="93">
        <v>763.80000000000007</v>
      </c>
      <c r="L32" s="93">
        <v>991.5</v>
      </c>
      <c r="M32" s="93">
        <v>542.83000000000004</v>
      </c>
      <c r="N32" s="93">
        <v>565.71</v>
      </c>
      <c r="O32" s="93">
        <v>614.54</v>
      </c>
      <c r="P32" s="93">
        <v>528.76</v>
      </c>
      <c r="Q32" s="93">
        <v>420.56</v>
      </c>
      <c r="R32" s="94">
        <v>490.8</v>
      </c>
      <c r="S32" s="57"/>
    </row>
    <row r="33" spans="2:19" s="81" customFormat="1" ht="12.75" customHeight="1">
      <c r="B33" s="78">
        <v>22</v>
      </c>
      <c r="C33" s="93">
        <v>332.22</v>
      </c>
      <c r="D33" s="93">
        <v>230.53</v>
      </c>
      <c r="E33" s="93">
        <v>529.04999999999995</v>
      </c>
      <c r="F33" s="93">
        <v>455.96000000000004</v>
      </c>
      <c r="G33" s="93">
        <v>710.52</v>
      </c>
      <c r="H33" s="93">
        <v>618.80000000000007</v>
      </c>
      <c r="I33" s="93">
        <v>1006.34</v>
      </c>
      <c r="J33" s="93">
        <v>579.89</v>
      </c>
      <c r="K33" s="93">
        <v>775.47</v>
      </c>
      <c r="L33" s="93">
        <v>1025.48</v>
      </c>
      <c r="M33" s="93">
        <v>546.09</v>
      </c>
      <c r="N33" s="93">
        <v>570.71</v>
      </c>
      <c r="O33" s="93">
        <v>618.61</v>
      </c>
      <c r="P33" s="93">
        <v>537.89</v>
      </c>
      <c r="Q33" s="93">
        <v>430.59000000000003</v>
      </c>
      <c r="R33" s="94">
        <v>492.54</v>
      </c>
      <c r="S33" s="57"/>
    </row>
    <row r="34" spans="2:19" s="81" customFormat="1" ht="12.75" customHeight="1">
      <c r="B34" s="78">
        <v>23</v>
      </c>
      <c r="C34" s="93">
        <v>340.09000000000003</v>
      </c>
      <c r="D34" s="93">
        <v>231.01</v>
      </c>
      <c r="E34" s="93">
        <v>529.34</v>
      </c>
      <c r="F34" s="93">
        <v>457.09000000000003</v>
      </c>
      <c r="G34" s="93">
        <v>726.61</v>
      </c>
      <c r="H34" s="93">
        <v>627.94000000000005</v>
      </c>
      <c r="I34" s="93">
        <v>1008.35</v>
      </c>
      <c r="J34" s="93">
        <v>583.26</v>
      </c>
      <c r="K34" s="93">
        <v>794.02</v>
      </c>
      <c r="L34" s="93">
        <v>1026.1200000000001</v>
      </c>
      <c r="M34" s="93">
        <v>547.13</v>
      </c>
      <c r="N34" s="93">
        <v>570.99</v>
      </c>
      <c r="O34" s="93">
        <v>630.21</v>
      </c>
      <c r="P34" s="93">
        <v>554.9</v>
      </c>
      <c r="Q34" s="93">
        <v>431.55</v>
      </c>
      <c r="R34" s="94">
        <v>500.34000000000003</v>
      </c>
      <c r="S34" s="57"/>
    </row>
    <row r="35" spans="2:19" s="81" customFormat="1" ht="12.75" customHeight="1">
      <c r="B35" s="78">
        <v>24</v>
      </c>
      <c r="C35" s="93">
        <v>344.67</v>
      </c>
      <c r="D35" s="93">
        <v>231.28</v>
      </c>
      <c r="E35" s="93">
        <v>529.62</v>
      </c>
      <c r="F35" s="93">
        <v>457.36</v>
      </c>
      <c r="G35" s="93">
        <v>728.21</v>
      </c>
      <c r="H35" s="93">
        <v>632.96</v>
      </c>
      <c r="I35" s="93">
        <v>1008.98</v>
      </c>
      <c r="J35" s="93">
        <v>589.56000000000006</v>
      </c>
      <c r="K35" s="93">
        <v>812.58</v>
      </c>
      <c r="L35" s="93">
        <v>1026.71</v>
      </c>
      <c r="M35" s="93">
        <v>547.41</v>
      </c>
      <c r="N35" s="93">
        <v>571.61</v>
      </c>
      <c r="O35" s="93">
        <v>634.52</v>
      </c>
      <c r="P35" s="93">
        <v>567.71</v>
      </c>
      <c r="Q35" s="93">
        <v>441.76</v>
      </c>
      <c r="R35" s="94">
        <v>519.44000000000005</v>
      </c>
      <c r="S35" s="57"/>
    </row>
    <row r="36" spans="2:19" s="81" customFormat="1" ht="12.75" customHeight="1">
      <c r="B36" s="82">
        <v>25</v>
      </c>
      <c r="C36" s="97">
        <v>346.53000000000003</v>
      </c>
      <c r="D36" s="97">
        <v>232.98000000000002</v>
      </c>
      <c r="E36" s="97">
        <v>533.02</v>
      </c>
      <c r="F36" s="97">
        <v>459.89</v>
      </c>
      <c r="G36" s="97">
        <v>731.53</v>
      </c>
      <c r="H36" s="97">
        <v>645.38</v>
      </c>
      <c r="I36" s="97">
        <v>1016.33</v>
      </c>
      <c r="J36" s="97">
        <v>593.49</v>
      </c>
      <c r="K36" s="97">
        <v>815.02</v>
      </c>
      <c r="L36" s="97">
        <v>1036.82</v>
      </c>
      <c r="M36" s="97">
        <v>553.63</v>
      </c>
      <c r="N36" s="97">
        <v>576.29</v>
      </c>
      <c r="O36" s="97">
        <v>648.96</v>
      </c>
      <c r="P36" s="97">
        <v>576.96</v>
      </c>
      <c r="Q36" s="97">
        <v>442.87</v>
      </c>
      <c r="R36" s="98">
        <v>522.23</v>
      </c>
      <c r="S36" s="57"/>
    </row>
    <row r="37" spans="2:19" s="81" customFormat="1" ht="12.75" customHeight="1">
      <c r="B37" s="85">
        <v>26</v>
      </c>
      <c r="C37" s="136">
        <v>361.17</v>
      </c>
      <c r="D37" s="136">
        <v>260.79000000000002</v>
      </c>
      <c r="E37" s="99">
        <v>598.14</v>
      </c>
      <c r="F37" s="99">
        <v>508.41</v>
      </c>
      <c r="G37" s="99">
        <v>797.54</v>
      </c>
      <c r="H37" s="99">
        <v>751.69</v>
      </c>
      <c r="I37" s="99">
        <v>1168.42</v>
      </c>
      <c r="J37" s="99">
        <v>646.70000000000005</v>
      </c>
      <c r="K37" s="99">
        <v>863.38</v>
      </c>
      <c r="L37" s="99">
        <v>1127.6400000000001</v>
      </c>
      <c r="M37" s="99">
        <v>613.93000000000006</v>
      </c>
      <c r="N37" s="99">
        <v>655.62</v>
      </c>
      <c r="O37" s="99">
        <v>731.44</v>
      </c>
      <c r="P37" s="99">
        <v>600.6</v>
      </c>
      <c r="Q37" s="99">
        <v>477.91</v>
      </c>
      <c r="R37" s="100">
        <v>550.37</v>
      </c>
      <c r="S37" s="57"/>
    </row>
    <row r="38" spans="2:19" s="81" customFormat="1" ht="12.75" customHeight="1">
      <c r="B38" s="85">
        <v>27</v>
      </c>
      <c r="C38" s="136">
        <v>367.19</v>
      </c>
      <c r="D38" s="136">
        <v>273.07</v>
      </c>
      <c r="E38" s="99">
        <v>613.99</v>
      </c>
      <c r="F38" s="99">
        <v>529.06000000000006</v>
      </c>
      <c r="G38" s="99">
        <v>819.28</v>
      </c>
      <c r="H38" s="99">
        <v>783.49</v>
      </c>
      <c r="I38" s="99">
        <v>1193.98</v>
      </c>
      <c r="J38" s="99">
        <v>688.05000000000007</v>
      </c>
      <c r="K38" s="99">
        <v>871.37</v>
      </c>
      <c r="L38" s="99">
        <v>1157.3500000000001</v>
      </c>
      <c r="M38" s="99">
        <v>632.16999999999996</v>
      </c>
      <c r="N38" s="99">
        <v>679.51</v>
      </c>
      <c r="O38" s="99">
        <v>751.59</v>
      </c>
      <c r="P38" s="99">
        <v>616.35</v>
      </c>
      <c r="Q38" s="99">
        <v>498.03000000000003</v>
      </c>
      <c r="R38" s="100">
        <v>581.25</v>
      </c>
      <c r="S38" s="57"/>
    </row>
    <row r="39" spans="2:19" s="81" customFormat="1" ht="12.75" customHeight="1">
      <c r="B39" s="85">
        <v>28</v>
      </c>
      <c r="C39" s="136">
        <v>375.17</v>
      </c>
      <c r="D39" s="136">
        <v>280.33</v>
      </c>
      <c r="E39" s="99">
        <v>627.64</v>
      </c>
      <c r="F39" s="99">
        <v>543.03</v>
      </c>
      <c r="G39" s="99">
        <v>860.41</v>
      </c>
      <c r="H39" s="99">
        <v>803.56000000000006</v>
      </c>
      <c r="I39" s="99">
        <v>1219.5</v>
      </c>
      <c r="J39" s="99">
        <v>703.95</v>
      </c>
      <c r="K39" s="99">
        <v>911.22</v>
      </c>
      <c r="L39" s="99">
        <v>1176.9100000000001</v>
      </c>
      <c r="M39" s="99">
        <v>645.28</v>
      </c>
      <c r="N39" s="99">
        <v>694.30000000000007</v>
      </c>
      <c r="O39" s="99">
        <v>770.59</v>
      </c>
      <c r="P39" s="99">
        <v>631.83000000000004</v>
      </c>
      <c r="Q39" s="99">
        <v>510.66</v>
      </c>
      <c r="R39" s="100">
        <v>595.41</v>
      </c>
      <c r="S39" s="57"/>
    </row>
    <row r="40" spans="2:19" ht="12.75" customHeight="1">
      <c r="B40" s="85">
        <v>29</v>
      </c>
      <c r="C40" s="136">
        <v>382.25</v>
      </c>
      <c r="D40" s="136">
        <v>287.61</v>
      </c>
      <c r="E40" s="99">
        <v>638.95000000000005</v>
      </c>
      <c r="F40" s="99">
        <v>556.96</v>
      </c>
      <c r="G40" s="99">
        <v>882.54</v>
      </c>
      <c r="H40" s="99">
        <v>824.80000000000007</v>
      </c>
      <c r="I40" s="99">
        <v>1257.25</v>
      </c>
      <c r="J40" s="99">
        <v>723.46</v>
      </c>
      <c r="K40" s="99">
        <v>926.88</v>
      </c>
      <c r="L40" s="99">
        <v>1206.92</v>
      </c>
      <c r="M40" s="99">
        <v>659.78</v>
      </c>
      <c r="N40" s="99">
        <v>709.19</v>
      </c>
      <c r="O40" s="99">
        <v>797.46</v>
      </c>
      <c r="P40" s="99">
        <v>645.79</v>
      </c>
      <c r="Q40" s="99">
        <v>522.98</v>
      </c>
      <c r="R40" s="100">
        <v>609.61</v>
      </c>
    </row>
    <row r="41" spans="2:19" ht="12.75" customHeight="1">
      <c r="B41" s="88">
        <v>30</v>
      </c>
      <c r="C41" s="137">
        <v>389.65000000000003</v>
      </c>
      <c r="D41" s="137">
        <v>289.37</v>
      </c>
      <c r="E41" s="101">
        <v>652.52</v>
      </c>
      <c r="F41" s="101">
        <v>570.94000000000005</v>
      </c>
      <c r="G41" s="101">
        <v>884.75</v>
      </c>
      <c r="H41" s="101">
        <v>846.03</v>
      </c>
      <c r="I41" s="101">
        <v>1281.56</v>
      </c>
      <c r="J41" s="101">
        <v>738.51</v>
      </c>
      <c r="K41" s="101">
        <v>932.18000000000006</v>
      </c>
      <c r="L41" s="101">
        <v>1235.18</v>
      </c>
      <c r="M41" s="101">
        <v>673.6</v>
      </c>
      <c r="N41" s="101">
        <v>724.01</v>
      </c>
      <c r="O41" s="101">
        <v>811.05000000000007</v>
      </c>
      <c r="P41" s="101">
        <v>659.36</v>
      </c>
      <c r="Q41" s="101">
        <v>534.09</v>
      </c>
      <c r="R41" s="102">
        <v>622.99</v>
      </c>
    </row>
    <row r="42" spans="2:19" ht="12.75" customHeight="1">
      <c r="B42" s="78">
        <v>31</v>
      </c>
      <c r="C42" s="93">
        <v>396.88</v>
      </c>
      <c r="D42" s="93">
        <v>298.18</v>
      </c>
      <c r="E42" s="93">
        <v>666.05000000000007</v>
      </c>
      <c r="F42" s="93">
        <v>583.63</v>
      </c>
      <c r="G42" s="93">
        <v>899.06000000000006</v>
      </c>
      <c r="H42" s="93">
        <v>857.05000000000007</v>
      </c>
      <c r="I42" s="93">
        <v>1301.7</v>
      </c>
      <c r="J42" s="93">
        <v>751.53</v>
      </c>
      <c r="K42" s="93">
        <v>960.41</v>
      </c>
      <c r="L42" s="93">
        <v>1254.5</v>
      </c>
      <c r="M42" s="93">
        <v>690.45</v>
      </c>
      <c r="N42" s="93">
        <v>738.85</v>
      </c>
      <c r="O42" s="93">
        <v>830.03</v>
      </c>
      <c r="P42" s="93">
        <v>672.55000000000007</v>
      </c>
      <c r="Q42" s="93">
        <v>544.74</v>
      </c>
      <c r="R42" s="94">
        <v>635.57000000000005</v>
      </c>
    </row>
    <row r="43" spans="2:19" ht="12.75" customHeight="1">
      <c r="B43" s="78">
        <v>32</v>
      </c>
      <c r="C43" s="93">
        <v>403.90000000000003</v>
      </c>
      <c r="D43" s="93">
        <v>304.75</v>
      </c>
      <c r="E43" s="93">
        <v>677.19</v>
      </c>
      <c r="F43" s="93">
        <v>596.34</v>
      </c>
      <c r="G43" s="93">
        <v>934.53</v>
      </c>
      <c r="H43" s="93">
        <v>878.07</v>
      </c>
      <c r="I43" s="93">
        <v>1332.56</v>
      </c>
      <c r="J43" s="93">
        <v>771.39</v>
      </c>
      <c r="K43" s="93">
        <v>990.32</v>
      </c>
      <c r="L43" s="93">
        <v>1256.47</v>
      </c>
      <c r="M43" s="93">
        <v>705.36</v>
      </c>
      <c r="N43" s="93">
        <v>753.65</v>
      </c>
      <c r="O43" s="93">
        <v>845.83</v>
      </c>
      <c r="P43" s="93">
        <v>687.08</v>
      </c>
      <c r="Q43" s="93">
        <v>556.6</v>
      </c>
      <c r="R43" s="94">
        <v>648.97</v>
      </c>
    </row>
    <row r="44" spans="2:19" ht="12.75" customHeight="1">
      <c r="B44" s="78">
        <v>33</v>
      </c>
      <c r="C44" s="93">
        <v>409.73</v>
      </c>
      <c r="D44" s="93">
        <v>307.18</v>
      </c>
      <c r="E44" s="93">
        <v>685.86</v>
      </c>
      <c r="F44" s="93">
        <v>598.35</v>
      </c>
      <c r="G44" s="93">
        <v>940.74</v>
      </c>
      <c r="H44" s="93">
        <v>903.6</v>
      </c>
      <c r="I44" s="93">
        <v>1355.79</v>
      </c>
      <c r="J44" s="93">
        <v>790.08</v>
      </c>
      <c r="K44" s="93">
        <v>996.68000000000006</v>
      </c>
      <c r="L44" s="93">
        <v>1295.1500000000001</v>
      </c>
      <c r="M44" s="93">
        <v>718.21</v>
      </c>
      <c r="N44" s="93">
        <v>768.49</v>
      </c>
      <c r="O44" s="93">
        <v>858.57</v>
      </c>
      <c r="P44" s="93">
        <v>699.58</v>
      </c>
      <c r="Q44" s="93">
        <v>561.15</v>
      </c>
      <c r="R44" s="94">
        <v>659.52</v>
      </c>
    </row>
    <row r="45" spans="2:19" ht="12.75" customHeight="1">
      <c r="B45" s="78">
        <v>34</v>
      </c>
      <c r="C45" s="93">
        <v>415.65000000000003</v>
      </c>
      <c r="D45" s="93">
        <v>313.13</v>
      </c>
      <c r="E45" s="93">
        <v>696.96</v>
      </c>
      <c r="F45" s="93">
        <v>621</v>
      </c>
      <c r="G45" s="93">
        <v>942.58</v>
      </c>
      <c r="H45" s="93">
        <v>917.61</v>
      </c>
      <c r="I45" s="93">
        <v>1372.6100000000001</v>
      </c>
      <c r="J45" s="93">
        <v>796.93000000000006</v>
      </c>
      <c r="K45" s="93">
        <v>998.11</v>
      </c>
      <c r="L45" s="93">
        <v>1330.44</v>
      </c>
      <c r="M45" s="93">
        <v>732.87</v>
      </c>
      <c r="N45" s="93">
        <v>783.35</v>
      </c>
      <c r="O45" s="93">
        <v>884.1</v>
      </c>
      <c r="P45" s="93">
        <v>713.87</v>
      </c>
      <c r="Q45" s="93">
        <v>582.12</v>
      </c>
      <c r="R45" s="94">
        <v>673.03</v>
      </c>
    </row>
    <row r="46" spans="2:19" ht="12.75" customHeight="1">
      <c r="B46" s="82">
        <v>35</v>
      </c>
      <c r="C46" s="97">
        <v>421.49</v>
      </c>
      <c r="D46" s="97">
        <v>322.34000000000003</v>
      </c>
      <c r="E46" s="97">
        <v>709.59</v>
      </c>
      <c r="F46" s="97">
        <v>626.21</v>
      </c>
      <c r="G46" s="97">
        <v>979.09</v>
      </c>
      <c r="H46" s="97">
        <v>938.57</v>
      </c>
      <c r="I46" s="97">
        <v>1398.09</v>
      </c>
      <c r="J46" s="97">
        <v>812.18000000000006</v>
      </c>
      <c r="K46" s="97">
        <v>1026.43</v>
      </c>
      <c r="L46" s="97">
        <v>1355.08</v>
      </c>
      <c r="M46" s="97">
        <v>740.56000000000006</v>
      </c>
      <c r="N46" s="97">
        <v>793.79</v>
      </c>
      <c r="O46" s="97">
        <v>916.01</v>
      </c>
      <c r="P46" s="97">
        <v>721.35</v>
      </c>
      <c r="Q46" s="97">
        <v>584.54</v>
      </c>
      <c r="R46" s="98">
        <v>683.88</v>
      </c>
    </row>
    <row r="47" spans="2:19" ht="12.75" customHeight="1"/>
    <row r="48" spans="2:19" ht="12.75" customHeight="1">
      <c r="B48" s="91" t="s">
        <v>5</v>
      </c>
    </row>
    <row r="49" spans="1:17" ht="12.75" customHeight="1"/>
    <row r="50" spans="1:17" ht="12.75" customHeight="1"/>
    <row r="51" spans="1:17" ht="12.75" customHeight="1"/>
    <row r="52" spans="1:17" ht="12.75" customHeight="1"/>
    <row r="53" spans="1:17" ht="12.75" customHeight="1"/>
    <row r="54" spans="1:17" ht="12.75" customHeight="1">
      <c r="A54" s="92"/>
      <c r="C54" s="92"/>
    </row>
    <row r="55" spans="1:17" ht="12.75" customHeight="1"/>
    <row r="56" spans="1:17" ht="14.15" customHeight="1"/>
    <row r="57" spans="1:17" ht="14.15" customHeight="1"/>
    <row r="58" spans="1:17" ht="6" customHeight="1"/>
    <row r="59" spans="1:17" ht="13">
      <c r="I59" s="58"/>
      <c r="K59" s="58"/>
      <c r="L59" s="58"/>
      <c r="N59" s="59"/>
      <c r="Q59" s="59" t="str">
        <f>+Q3</f>
        <v>2024 Rates</v>
      </c>
    </row>
    <row r="60" spans="1:17" ht="25">
      <c r="B60" s="60" t="str">
        <f>B4</f>
        <v>Import</v>
      </c>
      <c r="C60" s="60"/>
      <c r="E60" s="60"/>
      <c r="H60" s="61"/>
      <c r="I60" s="60"/>
    </row>
    <row r="61" spans="1:17" ht="12.75" customHeight="1">
      <c r="B61" s="60"/>
      <c r="C61" s="60"/>
      <c r="E61" s="60"/>
      <c r="H61" s="61"/>
      <c r="I61" s="60"/>
    </row>
    <row r="62" spans="1:17" ht="32.5">
      <c r="B62" s="62" t="s">
        <v>100</v>
      </c>
      <c r="C62" s="63"/>
      <c r="D62" s="63"/>
      <c r="E62" s="63"/>
      <c r="F62" s="63"/>
      <c r="G62" s="63"/>
      <c r="H62" s="64"/>
      <c r="I62" s="63"/>
      <c r="K62" s="63"/>
      <c r="L62" s="63"/>
      <c r="M62" s="63"/>
      <c r="N62" s="63"/>
      <c r="O62" s="63"/>
      <c r="P62" s="63"/>
    </row>
    <row r="63" spans="1:17" ht="12.75" customHeight="1">
      <c r="B63" s="65"/>
      <c r="C63" s="63"/>
      <c r="D63" s="63"/>
      <c r="E63" s="63"/>
      <c r="F63" s="63"/>
      <c r="G63" s="63"/>
      <c r="H63" s="64"/>
      <c r="I63" s="63"/>
      <c r="K63" s="63"/>
      <c r="L63" s="63"/>
      <c r="M63" s="63"/>
      <c r="N63" s="63"/>
      <c r="O63" s="63"/>
      <c r="P63" s="63"/>
    </row>
    <row r="64" spans="1:17" ht="12.75" customHeight="1">
      <c r="B64" s="62"/>
      <c r="C64" s="63"/>
      <c r="D64" s="63"/>
      <c r="E64" s="63"/>
      <c r="F64" s="63"/>
      <c r="G64" s="63"/>
      <c r="H64" s="64"/>
      <c r="I64" s="63"/>
      <c r="K64" s="63"/>
      <c r="L64" s="63"/>
      <c r="M64" s="63"/>
      <c r="N64" s="63"/>
      <c r="O64" s="112"/>
      <c r="P64" s="112"/>
      <c r="Q64" s="112" t="s">
        <v>97</v>
      </c>
    </row>
    <row r="65" spans="1:19" ht="12.75" customHeight="1">
      <c r="B65" s="64"/>
      <c r="C65" s="63"/>
      <c r="D65" s="63"/>
      <c r="E65" s="63"/>
      <c r="F65" s="63"/>
      <c r="G65" s="63"/>
      <c r="H65" s="64"/>
      <c r="I65" s="63"/>
      <c r="K65" s="63"/>
      <c r="L65" s="63"/>
      <c r="M65" s="63"/>
      <c r="N65" s="63"/>
      <c r="O65" s="63"/>
      <c r="P65" s="63"/>
    </row>
    <row r="66" spans="1:19" ht="12.75" customHeight="1">
      <c r="B66" s="67" t="s">
        <v>2</v>
      </c>
      <c r="C66" s="68">
        <f>C$10</f>
        <v>491</v>
      </c>
      <c r="D66" s="68">
        <f t="shared" ref="D66:R66" si="0">D$10</f>
        <v>494</v>
      </c>
      <c r="E66" s="68">
        <f t="shared" si="0"/>
        <v>451</v>
      </c>
      <c r="F66" s="68">
        <f t="shared" si="0"/>
        <v>452</v>
      </c>
      <c r="G66" s="68">
        <f t="shared" si="0"/>
        <v>453</v>
      </c>
      <c r="H66" s="68">
        <f t="shared" si="0"/>
        <v>454</v>
      </c>
      <c r="I66" s="68">
        <f t="shared" si="0"/>
        <v>455</v>
      </c>
      <c r="J66" s="68">
        <f t="shared" si="0"/>
        <v>456</v>
      </c>
      <c r="K66" s="68">
        <f t="shared" si="0"/>
        <v>457</v>
      </c>
      <c r="L66" s="68">
        <f t="shared" si="0"/>
        <v>458</v>
      </c>
      <c r="M66" s="68">
        <f t="shared" si="0"/>
        <v>459</v>
      </c>
      <c r="N66" s="68">
        <f t="shared" si="0"/>
        <v>461</v>
      </c>
      <c r="O66" s="68">
        <f t="shared" si="0"/>
        <v>462</v>
      </c>
      <c r="P66" s="68">
        <f t="shared" si="0"/>
        <v>463</v>
      </c>
      <c r="Q66" s="68">
        <f t="shared" si="0"/>
        <v>470</v>
      </c>
      <c r="R66" s="68">
        <f t="shared" si="0"/>
        <v>471</v>
      </c>
    </row>
    <row r="67" spans="1:19" ht="12.75" customHeight="1">
      <c r="A67" s="63"/>
      <c r="B67" s="69" t="s">
        <v>6</v>
      </c>
      <c r="C67" s="70">
        <v>427.36</v>
      </c>
      <c r="D67" s="70">
        <v>327.78000000000003</v>
      </c>
      <c r="E67" s="70">
        <v>721.59</v>
      </c>
      <c r="F67" s="70">
        <v>647.1</v>
      </c>
      <c r="G67" s="70">
        <v>990</v>
      </c>
      <c r="H67" s="70">
        <v>967.19</v>
      </c>
      <c r="I67" s="70">
        <v>1423.6100000000001</v>
      </c>
      <c r="J67" s="70">
        <v>827.51</v>
      </c>
      <c r="K67" s="70">
        <v>1035.21</v>
      </c>
      <c r="L67" s="70">
        <v>1379.89</v>
      </c>
      <c r="M67" s="70">
        <v>751.03</v>
      </c>
      <c r="N67" s="70">
        <v>813.01</v>
      </c>
      <c r="O67" s="70">
        <v>931.09</v>
      </c>
      <c r="P67" s="70">
        <v>731.55000000000007</v>
      </c>
      <c r="Q67" s="70">
        <v>608.94000000000005</v>
      </c>
      <c r="R67" s="71">
        <v>699.18000000000006</v>
      </c>
    </row>
    <row r="68" spans="1:19" ht="12.75" customHeight="1">
      <c r="A68" s="72"/>
      <c r="B68" s="78">
        <v>37</v>
      </c>
      <c r="C68" s="93">
        <v>434.19</v>
      </c>
      <c r="D68" s="93">
        <v>334.49</v>
      </c>
      <c r="E68" s="93">
        <v>732.89</v>
      </c>
      <c r="F68" s="93">
        <v>659.81000000000006</v>
      </c>
      <c r="G68" s="93">
        <v>991.12</v>
      </c>
      <c r="H68" s="93">
        <v>985.80000000000007</v>
      </c>
      <c r="I68" s="93">
        <v>1457.15</v>
      </c>
      <c r="J68" s="93">
        <v>842.75</v>
      </c>
      <c r="K68" s="93">
        <v>1053.75</v>
      </c>
      <c r="L68" s="93">
        <v>1394.07</v>
      </c>
      <c r="M68" s="93">
        <v>764.18000000000006</v>
      </c>
      <c r="N68" s="93">
        <v>828.21</v>
      </c>
      <c r="O68" s="93">
        <v>932.95</v>
      </c>
      <c r="P68" s="93">
        <v>744.36</v>
      </c>
      <c r="Q68" s="93">
        <v>620.81000000000006</v>
      </c>
      <c r="R68" s="94">
        <v>712.75</v>
      </c>
    </row>
    <row r="69" spans="1:19" s="96" customFormat="1" ht="12.75" customHeight="1">
      <c r="A69" s="95"/>
      <c r="B69" s="78">
        <v>38</v>
      </c>
      <c r="C69" s="93">
        <v>434.87</v>
      </c>
      <c r="D69" s="93">
        <v>340.75</v>
      </c>
      <c r="E69" s="93">
        <v>744.08</v>
      </c>
      <c r="F69" s="93">
        <v>672.05000000000007</v>
      </c>
      <c r="G69" s="93">
        <v>1012.96</v>
      </c>
      <c r="H69" s="93">
        <v>1007.52</v>
      </c>
      <c r="I69" s="93">
        <v>1474.65</v>
      </c>
      <c r="J69" s="93">
        <v>859.69</v>
      </c>
      <c r="K69" s="93">
        <v>1072.32</v>
      </c>
      <c r="L69" s="93">
        <v>1417.34</v>
      </c>
      <c r="M69" s="93">
        <v>786.89</v>
      </c>
      <c r="N69" s="93">
        <v>844.31000000000006</v>
      </c>
      <c r="O69" s="93">
        <v>950.41</v>
      </c>
      <c r="P69" s="93">
        <v>766.48</v>
      </c>
      <c r="Q69" s="93">
        <v>630.41999999999996</v>
      </c>
      <c r="R69" s="94">
        <v>724.56000000000006</v>
      </c>
      <c r="S69" s="57"/>
    </row>
    <row r="70" spans="1:19" ht="12.75" customHeight="1">
      <c r="A70" s="81"/>
      <c r="B70" s="78">
        <v>39</v>
      </c>
      <c r="C70" s="93">
        <v>444.94</v>
      </c>
      <c r="D70" s="93">
        <v>346.84000000000003</v>
      </c>
      <c r="E70" s="93">
        <v>755.18000000000006</v>
      </c>
      <c r="F70" s="93">
        <v>676.43000000000006</v>
      </c>
      <c r="G70" s="93">
        <v>1015.16</v>
      </c>
      <c r="H70" s="93">
        <v>1026.99</v>
      </c>
      <c r="I70" s="93">
        <v>1508.46</v>
      </c>
      <c r="J70" s="93">
        <v>875</v>
      </c>
      <c r="K70" s="93">
        <v>1096.73</v>
      </c>
      <c r="L70" s="93">
        <v>1436.98</v>
      </c>
      <c r="M70" s="93">
        <v>797.86</v>
      </c>
      <c r="N70" s="93">
        <v>857.47</v>
      </c>
      <c r="O70" s="93">
        <v>975.78</v>
      </c>
      <c r="P70" s="93">
        <v>777.18000000000006</v>
      </c>
      <c r="Q70" s="93">
        <v>633.38</v>
      </c>
      <c r="R70" s="94">
        <v>736.97</v>
      </c>
    </row>
    <row r="71" spans="1:19" ht="12.75" customHeight="1">
      <c r="A71" s="81"/>
      <c r="B71" s="82">
        <v>40</v>
      </c>
      <c r="C71" s="97">
        <v>450.79</v>
      </c>
      <c r="D71" s="97">
        <v>352.74</v>
      </c>
      <c r="E71" s="97">
        <v>766.32</v>
      </c>
      <c r="F71" s="97">
        <v>685.65</v>
      </c>
      <c r="G71" s="97">
        <v>1029.69</v>
      </c>
      <c r="H71" s="97">
        <v>1047.1500000000001</v>
      </c>
      <c r="I71" s="97">
        <v>1533.0900000000001</v>
      </c>
      <c r="J71" s="97">
        <v>895.7</v>
      </c>
      <c r="K71" s="97">
        <v>1108.9000000000001</v>
      </c>
      <c r="L71" s="97">
        <v>1472.39</v>
      </c>
      <c r="M71" s="97">
        <v>809.68000000000006</v>
      </c>
      <c r="N71" s="97">
        <v>872.29</v>
      </c>
      <c r="O71" s="97">
        <v>985.01</v>
      </c>
      <c r="P71" s="97">
        <v>788.67000000000007</v>
      </c>
      <c r="Q71" s="97">
        <v>641.44000000000005</v>
      </c>
      <c r="R71" s="98">
        <v>749.72</v>
      </c>
    </row>
    <row r="72" spans="1:19" ht="12.75" customHeight="1">
      <c r="A72" s="81"/>
      <c r="B72" s="85">
        <v>41</v>
      </c>
      <c r="C72" s="136">
        <v>456.12</v>
      </c>
      <c r="D72" s="136">
        <v>356.01</v>
      </c>
      <c r="E72" s="99">
        <v>777.21</v>
      </c>
      <c r="F72" s="99">
        <v>712.79</v>
      </c>
      <c r="G72" s="99">
        <v>1066.6400000000001</v>
      </c>
      <c r="H72" s="99">
        <v>1067.1400000000001</v>
      </c>
      <c r="I72" s="99">
        <v>1557.73</v>
      </c>
      <c r="J72" s="99">
        <v>911.25</v>
      </c>
      <c r="K72" s="99">
        <v>1132.58</v>
      </c>
      <c r="L72" s="99">
        <v>1497.04</v>
      </c>
      <c r="M72" s="99">
        <v>827.9</v>
      </c>
      <c r="N72" s="99">
        <v>883.08</v>
      </c>
      <c r="O72" s="99">
        <v>1006.49</v>
      </c>
      <c r="P72" s="99">
        <v>806.43000000000006</v>
      </c>
      <c r="Q72" s="99">
        <v>665.09</v>
      </c>
      <c r="R72" s="100">
        <v>762.01</v>
      </c>
    </row>
    <row r="73" spans="1:19" ht="12.75" customHeight="1">
      <c r="A73" s="81"/>
      <c r="B73" s="85">
        <v>42</v>
      </c>
      <c r="C73" s="136">
        <v>461.48</v>
      </c>
      <c r="D73" s="136">
        <v>364.91</v>
      </c>
      <c r="E73" s="99">
        <v>788.05000000000007</v>
      </c>
      <c r="F73" s="99">
        <v>722.74</v>
      </c>
      <c r="G73" s="99">
        <v>1080.01</v>
      </c>
      <c r="H73" s="99">
        <v>1087.5</v>
      </c>
      <c r="I73" s="99">
        <v>1582.53</v>
      </c>
      <c r="J73" s="99">
        <v>926.78</v>
      </c>
      <c r="K73" s="99">
        <v>1144.5899999999999</v>
      </c>
      <c r="L73" s="99">
        <v>1526.04</v>
      </c>
      <c r="M73" s="99">
        <v>832.06000000000006</v>
      </c>
      <c r="N73" s="99">
        <v>897.85</v>
      </c>
      <c r="O73" s="99">
        <v>1020.09</v>
      </c>
      <c r="P73" s="99">
        <v>810.48</v>
      </c>
      <c r="Q73" s="99">
        <v>678.78</v>
      </c>
      <c r="R73" s="100">
        <v>774.76</v>
      </c>
    </row>
    <row r="74" spans="1:19" ht="12.75" customHeight="1">
      <c r="A74" s="81"/>
      <c r="B74" s="85">
        <v>43</v>
      </c>
      <c r="C74" s="136">
        <v>470.69</v>
      </c>
      <c r="D74" s="136">
        <v>371.15000000000003</v>
      </c>
      <c r="E74" s="99">
        <v>798.88</v>
      </c>
      <c r="F74" s="99">
        <v>723.78</v>
      </c>
      <c r="G74" s="99">
        <v>1089.3700000000001</v>
      </c>
      <c r="H74" s="99">
        <v>1122.3399999999999</v>
      </c>
      <c r="I74" s="99">
        <v>1608.27</v>
      </c>
      <c r="J74" s="99">
        <v>942.17000000000007</v>
      </c>
      <c r="K74" s="99">
        <v>1158.1100000000001</v>
      </c>
      <c r="L74" s="99">
        <v>1532.01</v>
      </c>
      <c r="M74" s="99">
        <v>862.21</v>
      </c>
      <c r="N74" s="99">
        <v>912.58</v>
      </c>
      <c r="O74" s="99">
        <v>1037.4000000000001</v>
      </c>
      <c r="P74" s="99">
        <v>839.85</v>
      </c>
      <c r="Q74" s="99">
        <v>678.97</v>
      </c>
      <c r="R74" s="100">
        <v>787.51</v>
      </c>
    </row>
    <row r="75" spans="1:19" ht="12.75" customHeight="1">
      <c r="A75" s="81"/>
      <c r="B75" s="85">
        <v>44</v>
      </c>
      <c r="C75" s="136">
        <v>472.23</v>
      </c>
      <c r="D75" s="136">
        <v>377.06</v>
      </c>
      <c r="E75" s="99">
        <v>809.71</v>
      </c>
      <c r="F75" s="99">
        <v>744.43000000000006</v>
      </c>
      <c r="G75" s="99">
        <v>1090.3</v>
      </c>
      <c r="H75" s="99">
        <v>1135.68</v>
      </c>
      <c r="I75" s="99">
        <v>1628.15</v>
      </c>
      <c r="J75" s="99">
        <v>959</v>
      </c>
      <c r="K75" s="99">
        <v>1169.92</v>
      </c>
      <c r="L75" s="99">
        <v>1553.65</v>
      </c>
      <c r="M75" s="99">
        <v>896.46</v>
      </c>
      <c r="N75" s="99">
        <v>923.05000000000007</v>
      </c>
      <c r="O75" s="99">
        <v>1054.8600000000001</v>
      </c>
      <c r="P75" s="99">
        <v>873.21</v>
      </c>
      <c r="Q75" s="99">
        <v>697.19</v>
      </c>
      <c r="R75" s="100">
        <v>799.45</v>
      </c>
    </row>
    <row r="76" spans="1:19" ht="12.75" customHeight="1">
      <c r="A76" s="81"/>
      <c r="B76" s="88">
        <v>45</v>
      </c>
      <c r="C76" s="137">
        <v>477.64</v>
      </c>
      <c r="D76" s="137">
        <v>383.79</v>
      </c>
      <c r="E76" s="101">
        <v>820.62</v>
      </c>
      <c r="F76" s="101">
        <v>746.5</v>
      </c>
      <c r="G76" s="101">
        <v>1094.93</v>
      </c>
      <c r="H76" s="101">
        <v>1156.8600000000001</v>
      </c>
      <c r="I76" s="101">
        <v>1657.06</v>
      </c>
      <c r="J76" s="101">
        <v>964.35</v>
      </c>
      <c r="K76" s="101">
        <v>1183.48</v>
      </c>
      <c r="L76" s="101">
        <v>1584.69</v>
      </c>
      <c r="M76" s="101">
        <v>909.72</v>
      </c>
      <c r="N76" s="101">
        <v>928.97</v>
      </c>
      <c r="O76" s="101">
        <v>1097.51</v>
      </c>
      <c r="P76" s="101">
        <v>886.14</v>
      </c>
      <c r="Q76" s="101">
        <v>698.69</v>
      </c>
      <c r="R76" s="102">
        <v>811.57</v>
      </c>
    </row>
    <row r="77" spans="1:19" ht="12.75" customHeight="1">
      <c r="A77" s="81"/>
      <c r="B77" s="78">
        <v>46</v>
      </c>
      <c r="C77" s="93">
        <v>483.01</v>
      </c>
      <c r="D77" s="93">
        <v>389.54</v>
      </c>
      <c r="E77" s="93">
        <v>831.47</v>
      </c>
      <c r="F77" s="93">
        <v>758.7</v>
      </c>
      <c r="G77" s="93">
        <v>1129.27</v>
      </c>
      <c r="H77" s="93">
        <v>1177.02</v>
      </c>
      <c r="I77" s="93">
        <v>1690.04</v>
      </c>
      <c r="J77" s="93">
        <v>990.23</v>
      </c>
      <c r="K77" s="93">
        <v>1206.23</v>
      </c>
      <c r="L77" s="93">
        <v>1637.51</v>
      </c>
      <c r="M77" s="93">
        <v>915.54</v>
      </c>
      <c r="N77" s="93">
        <v>951.53</v>
      </c>
      <c r="O77" s="93">
        <v>1109.5899999999999</v>
      </c>
      <c r="P77" s="93">
        <v>891.79</v>
      </c>
      <c r="Q77" s="93">
        <v>711.97</v>
      </c>
      <c r="R77" s="94">
        <v>822.42000000000007</v>
      </c>
    </row>
    <row r="78" spans="1:19" ht="12.75" customHeight="1">
      <c r="A78" s="81"/>
      <c r="B78" s="78">
        <v>47</v>
      </c>
      <c r="C78" s="93">
        <v>488.39</v>
      </c>
      <c r="D78" s="93">
        <v>395.79</v>
      </c>
      <c r="E78" s="93">
        <v>839.24</v>
      </c>
      <c r="F78" s="93">
        <v>784.7</v>
      </c>
      <c r="G78" s="93">
        <v>1136.67</v>
      </c>
      <c r="H78" s="93">
        <v>1198.3700000000001</v>
      </c>
      <c r="I78" s="93">
        <v>1722.5900000000001</v>
      </c>
      <c r="J78" s="93">
        <v>994.67000000000007</v>
      </c>
      <c r="K78" s="93">
        <v>1219.74</v>
      </c>
      <c r="L78" s="93">
        <v>1642.81</v>
      </c>
      <c r="M78" s="93">
        <v>920.28</v>
      </c>
      <c r="N78" s="93">
        <v>965.32</v>
      </c>
      <c r="O78" s="93">
        <v>1110.96</v>
      </c>
      <c r="P78" s="93">
        <v>896.42000000000007</v>
      </c>
      <c r="Q78" s="93">
        <v>737.19</v>
      </c>
      <c r="R78" s="94">
        <v>834.06000000000006</v>
      </c>
    </row>
    <row r="79" spans="1:19" ht="12.75" customHeight="1">
      <c r="A79" s="81"/>
      <c r="B79" s="78">
        <v>48</v>
      </c>
      <c r="C79" s="93">
        <v>493.75</v>
      </c>
      <c r="D79" s="93">
        <v>397.23</v>
      </c>
      <c r="E79" s="93">
        <v>853.16</v>
      </c>
      <c r="F79" s="93">
        <v>787.30000000000007</v>
      </c>
      <c r="G79" s="93">
        <v>1138.24</v>
      </c>
      <c r="H79" s="93">
        <v>1211.83</v>
      </c>
      <c r="I79" s="93">
        <v>1746.69</v>
      </c>
      <c r="J79" s="93">
        <v>1009.87</v>
      </c>
      <c r="K79" s="93">
        <v>1232.68</v>
      </c>
      <c r="L79" s="93">
        <v>1645.26</v>
      </c>
      <c r="M79" s="93">
        <v>927.82</v>
      </c>
      <c r="N79" s="93">
        <v>978.01</v>
      </c>
      <c r="O79" s="93">
        <v>1138.99</v>
      </c>
      <c r="P79" s="93">
        <v>903.76</v>
      </c>
      <c r="Q79" s="93">
        <v>739.41</v>
      </c>
      <c r="R79" s="94">
        <v>847.44</v>
      </c>
    </row>
    <row r="80" spans="1:19" ht="12.75" customHeight="1">
      <c r="A80" s="81"/>
      <c r="B80" s="78">
        <v>49</v>
      </c>
      <c r="C80" s="93">
        <v>496.29</v>
      </c>
      <c r="D80" s="93">
        <v>406.37</v>
      </c>
      <c r="E80" s="93">
        <v>854.55000000000007</v>
      </c>
      <c r="F80" s="93">
        <v>809.49</v>
      </c>
      <c r="G80" s="93">
        <v>1169.43</v>
      </c>
      <c r="H80" s="93">
        <v>1233.43</v>
      </c>
      <c r="I80" s="93">
        <v>1773.27</v>
      </c>
      <c r="J80" s="93">
        <v>1025.02</v>
      </c>
      <c r="K80" s="93">
        <v>1244.67</v>
      </c>
      <c r="L80" s="93">
        <v>1694.06</v>
      </c>
      <c r="M80" s="93">
        <v>938.02</v>
      </c>
      <c r="N80" s="93">
        <v>990.99</v>
      </c>
      <c r="O80" s="93">
        <v>1146.8900000000001</v>
      </c>
      <c r="P80" s="93">
        <v>913.69</v>
      </c>
      <c r="Q80" s="93">
        <v>749.82</v>
      </c>
      <c r="R80" s="94">
        <v>857.81000000000006</v>
      </c>
    </row>
    <row r="81" spans="1:18" ht="12.75" customHeight="1">
      <c r="A81" s="81"/>
      <c r="B81" s="82">
        <v>50</v>
      </c>
      <c r="C81" s="97">
        <v>496.96000000000004</v>
      </c>
      <c r="D81" s="97">
        <v>411.98</v>
      </c>
      <c r="E81" s="97">
        <v>855.93000000000006</v>
      </c>
      <c r="F81" s="97">
        <v>817.51</v>
      </c>
      <c r="G81" s="97">
        <v>1172.55</v>
      </c>
      <c r="H81" s="97">
        <v>1253.81</v>
      </c>
      <c r="I81" s="97">
        <v>1796</v>
      </c>
      <c r="J81" s="97">
        <v>1040.19</v>
      </c>
      <c r="K81" s="97">
        <v>1258.04</v>
      </c>
      <c r="L81" s="97">
        <v>1773.1100000000001</v>
      </c>
      <c r="M81" s="97">
        <v>954.39</v>
      </c>
      <c r="N81" s="97">
        <v>1004.57</v>
      </c>
      <c r="O81" s="97">
        <v>1158.3399999999999</v>
      </c>
      <c r="P81" s="97">
        <v>929.65</v>
      </c>
      <c r="Q81" s="97">
        <v>751.1</v>
      </c>
      <c r="R81" s="98">
        <v>870.85</v>
      </c>
    </row>
    <row r="82" spans="1:18" ht="12.75" customHeight="1">
      <c r="A82" s="81"/>
      <c r="B82" s="85">
        <v>52</v>
      </c>
      <c r="C82" s="136">
        <v>517.4</v>
      </c>
      <c r="D82" s="136">
        <v>423.07</v>
      </c>
      <c r="E82" s="99">
        <v>901.12</v>
      </c>
      <c r="F82" s="99">
        <v>845.38</v>
      </c>
      <c r="G82" s="99">
        <v>1209.52</v>
      </c>
      <c r="H82" s="99">
        <v>1294.96</v>
      </c>
      <c r="I82" s="99">
        <v>1827.88</v>
      </c>
      <c r="J82" s="99">
        <v>1070.17</v>
      </c>
      <c r="K82" s="99">
        <v>1292.94</v>
      </c>
      <c r="L82" s="99">
        <v>1777.58</v>
      </c>
      <c r="M82" s="99">
        <v>987.25</v>
      </c>
      <c r="N82" s="99">
        <v>1059.32</v>
      </c>
      <c r="O82" s="99">
        <v>1216.3900000000001</v>
      </c>
      <c r="P82" s="99">
        <v>961.65</v>
      </c>
      <c r="Q82" s="99">
        <v>779.73</v>
      </c>
      <c r="R82" s="100">
        <v>889.51</v>
      </c>
    </row>
    <row r="83" spans="1:18" ht="12.75" customHeight="1">
      <c r="A83" s="81"/>
      <c r="B83" s="85">
        <v>54</v>
      </c>
      <c r="C83" s="136">
        <v>518.78</v>
      </c>
      <c r="D83" s="136">
        <v>436.8</v>
      </c>
      <c r="E83" s="99">
        <v>919.64</v>
      </c>
      <c r="F83" s="99">
        <v>868.93000000000006</v>
      </c>
      <c r="G83" s="99">
        <v>1235.6500000000001</v>
      </c>
      <c r="H83" s="99">
        <v>1337.24</v>
      </c>
      <c r="I83" s="99">
        <v>1879.08</v>
      </c>
      <c r="J83" s="99">
        <v>1100.22</v>
      </c>
      <c r="K83" s="99">
        <v>1323.98</v>
      </c>
      <c r="L83" s="99">
        <v>1886.42</v>
      </c>
      <c r="M83" s="99">
        <v>1024.21</v>
      </c>
      <c r="N83" s="99">
        <v>1079.97</v>
      </c>
      <c r="O83" s="99">
        <v>1265.07</v>
      </c>
      <c r="P83" s="99">
        <v>997.66</v>
      </c>
      <c r="Q83" s="99">
        <v>801.7</v>
      </c>
      <c r="R83" s="100">
        <v>914.06000000000006</v>
      </c>
    </row>
    <row r="84" spans="1:18" ht="12.75" customHeight="1">
      <c r="A84" s="81"/>
      <c r="B84" s="85">
        <v>56</v>
      </c>
      <c r="C84" s="136">
        <v>533.64</v>
      </c>
      <c r="D84" s="136">
        <v>450.51</v>
      </c>
      <c r="E84" s="99">
        <v>941.4</v>
      </c>
      <c r="F84" s="99">
        <v>892.42000000000007</v>
      </c>
      <c r="G84" s="99">
        <v>1250.1200000000001</v>
      </c>
      <c r="H84" s="99">
        <v>1377.31</v>
      </c>
      <c r="I84" s="99">
        <v>1944.1200000000001</v>
      </c>
      <c r="J84" s="99">
        <v>1136.6500000000001</v>
      </c>
      <c r="K84" s="99">
        <v>1354.6200000000001</v>
      </c>
      <c r="L84" s="99">
        <v>1903.71</v>
      </c>
      <c r="M84" s="99">
        <v>1053.2</v>
      </c>
      <c r="N84" s="99">
        <v>1109.6400000000001</v>
      </c>
      <c r="O84" s="99">
        <v>1295.98</v>
      </c>
      <c r="P84" s="99">
        <v>1025.8900000000001</v>
      </c>
      <c r="Q84" s="99">
        <v>836.99</v>
      </c>
      <c r="R84" s="100">
        <v>938.44</v>
      </c>
    </row>
    <row r="85" spans="1:18" ht="12.75" customHeight="1">
      <c r="A85" s="81"/>
      <c r="B85" s="85">
        <v>58</v>
      </c>
      <c r="C85" s="136">
        <v>548.49</v>
      </c>
      <c r="D85" s="136">
        <v>464.19</v>
      </c>
      <c r="E85" s="99">
        <v>963.18000000000006</v>
      </c>
      <c r="F85" s="99">
        <v>915.88</v>
      </c>
      <c r="G85" s="99">
        <v>1264.58</v>
      </c>
      <c r="H85" s="99">
        <v>1416.72</v>
      </c>
      <c r="I85" s="99">
        <v>2002.68</v>
      </c>
      <c r="J85" s="99">
        <v>1167.4100000000001</v>
      </c>
      <c r="K85" s="99">
        <v>1383.34</v>
      </c>
      <c r="L85" s="99">
        <v>1905.99</v>
      </c>
      <c r="M85" s="99">
        <v>1063.8900000000001</v>
      </c>
      <c r="N85" s="99">
        <v>1139.29</v>
      </c>
      <c r="O85" s="99">
        <v>1322.01</v>
      </c>
      <c r="P85" s="99">
        <v>1036.31</v>
      </c>
      <c r="Q85" s="99">
        <v>858.15</v>
      </c>
      <c r="R85" s="100">
        <v>963</v>
      </c>
    </row>
    <row r="86" spans="1:18" ht="12.75" customHeight="1">
      <c r="A86" s="81"/>
      <c r="B86" s="88">
        <v>60</v>
      </c>
      <c r="C86" s="137">
        <v>549.97</v>
      </c>
      <c r="D86" s="137">
        <v>477.8</v>
      </c>
      <c r="E86" s="101">
        <v>984.82</v>
      </c>
      <c r="F86" s="101">
        <v>939.46</v>
      </c>
      <c r="G86" s="101">
        <v>1315.9</v>
      </c>
      <c r="H86" s="101">
        <v>1456.18</v>
      </c>
      <c r="I86" s="101">
        <v>2021.8500000000001</v>
      </c>
      <c r="J86" s="101">
        <v>1190.25</v>
      </c>
      <c r="K86" s="101">
        <v>1411.67</v>
      </c>
      <c r="L86" s="101">
        <v>1917.28</v>
      </c>
      <c r="M86" s="101">
        <v>1117.43</v>
      </c>
      <c r="N86" s="101">
        <v>1153.72</v>
      </c>
      <c r="O86" s="101">
        <v>1394.04</v>
      </c>
      <c r="P86" s="101">
        <v>1088.45</v>
      </c>
      <c r="Q86" s="101">
        <v>880.23</v>
      </c>
      <c r="R86" s="102">
        <v>986.93000000000006</v>
      </c>
    </row>
    <row r="87" spans="1:18" ht="12.75" customHeight="1">
      <c r="A87" s="81"/>
      <c r="B87" s="78">
        <v>62</v>
      </c>
      <c r="C87" s="93">
        <v>569.97</v>
      </c>
      <c r="D87" s="93">
        <v>492.76</v>
      </c>
      <c r="E87" s="93">
        <v>1014.9200000000001</v>
      </c>
      <c r="F87" s="93">
        <v>951.2</v>
      </c>
      <c r="G87" s="93">
        <v>1320.68</v>
      </c>
      <c r="H87" s="93">
        <v>1495.59</v>
      </c>
      <c r="I87" s="93">
        <v>2072.54</v>
      </c>
      <c r="J87" s="93">
        <v>1224.1000000000001</v>
      </c>
      <c r="K87" s="93">
        <v>1440.4</v>
      </c>
      <c r="L87" s="93">
        <v>1985.02</v>
      </c>
      <c r="M87" s="93">
        <v>1158.04</v>
      </c>
      <c r="N87" s="93">
        <v>1182.31</v>
      </c>
      <c r="O87" s="93">
        <v>1437.3</v>
      </c>
      <c r="P87" s="93">
        <v>1128</v>
      </c>
      <c r="Q87" s="93">
        <v>886.26</v>
      </c>
      <c r="R87" s="94">
        <v>1012.26</v>
      </c>
    </row>
    <row r="88" spans="1:18" ht="12.75" customHeight="1">
      <c r="A88" s="81"/>
      <c r="B88" s="78">
        <v>64</v>
      </c>
      <c r="C88" s="93">
        <v>580.37</v>
      </c>
      <c r="D88" s="93">
        <v>514.91999999999996</v>
      </c>
      <c r="E88" s="93">
        <v>1029.6300000000001</v>
      </c>
      <c r="F88" s="93">
        <v>995.09</v>
      </c>
      <c r="G88" s="93">
        <v>1341.19</v>
      </c>
      <c r="H88" s="93">
        <v>1540.98</v>
      </c>
      <c r="I88" s="93">
        <v>2152.04</v>
      </c>
      <c r="J88" s="93">
        <v>1251.9000000000001</v>
      </c>
      <c r="K88" s="93">
        <v>1471.01</v>
      </c>
      <c r="L88" s="93">
        <v>2052.7600000000002</v>
      </c>
      <c r="M88" s="93">
        <v>1187.25</v>
      </c>
      <c r="N88" s="93">
        <v>1238.92</v>
      </c>
      <c r="O88" s="93">
        <v>1467.94</v>
      </c>
      <c r="P88" s="93">
        <v>1156.46</v>
      </c>
      <c r="Q88" s="93">
        <v>924.51</v>
      </c>
      <c r="R88" s="94">
        <v>1037.28</v>
      </c>
    </row>
    <row r="89" spans="1:18" ht="12.75" customHeight="1">
      <c r="A89" s="81"/>
      <c r="B89" s="78">
        <v>66</v>
      </c>
      <c r="C89" s="93">
        <v>590.84</v>
      </c>
      <c r="D89" s="93">
        <v>523.19000000000005</v>
      </c>
      <c r="E89" s="93">
        <v>1059.96</v>
      </c>
      <c r="F89" s="93">
        <v>1001.36</v>
      </c>
      <c r="G89" s="93">
        <v>1397.84</v>
      </c>
      <c r="H89" s="93">
        <v>1576.82</v>
      </c>
      <c r="I89" s="93">
        <v>2172.38</v>
      </c>
      <c r="J89" s="93">
        <v>1273.04</v>
      </c>
      <c r="K89" s="93">
        <v>1499.02</v>
      </c>
      <c r="L89" s="93">
        <v>2106.61</v>
      </c>
      <c r="M89" s="93">
        <v>1213.06</v>
      </c>
      <c r="N89" s="93">
        <v>1247.3</v>
      </c>
      <c r="O89" s="93">
        <v>1496.59</v>
      </c>
      <c r="P89" s="93">
        <v>1181.6000000000001</v>
      </c>
      <c r="Q89" s="93">
        <v>927.38</v>
      </c>
      <c r="R89" s="94">
        <v>1044.1600000000001</v>
      </c>
    </row>
    <row r="90" spans="1:18" ht="12.75" customHeight="1">
      <c r="A90" s="81"/>
      <c r="B90" s="78">
        <v>68</v>
      </c>
      <c r="C90" s="93">
        <v>594.31000000000006</v>
      </c>
      <c r="D90" s="93">
        <v>543.04999999999995</v>
      </c>
      <c r="E90" s="93">
        <v>1070.76</v>
      </c>
      <c r="F90" s="93">
        <v>1019.28</v>
      </c>
      <c r="G90" s="93">
        <v>1402.02</v>
      </c>
      <c r="H90" s="93">
        <v>1611.79</v>
      </c>
      <c r="I90" s="93">
        <v>2240.1799999999998</v>
      </c>
      <c r="J90" s="93">
        <v>1305.75</v>
      </c>
      <c r="K90" s="93">
        <v>1527.72</v>
      </c>
      <c r="L90" s="93">
        <v>2109.52</v>
      </c>
      <c r="M90" s="93">
        <v>1222.94</v>
      </c>
      <c r="N90" s="93">
        <v>1287.6400000000001</v>
      </c>
      <c r="O90" s="93">
        <v>1566.91</v>
      </c>
      <c r="P90" s="93">
        <v>1191.23</v>
      </c>
      <c r="Q90" s="93">
        <v>945.01</v>
      </c>
      <c r="R90" s="94">
        <v>1064.51</v>
      </c>
    </row>
    <row r="91" spans="1:18" ht="12.75" customHeight="1">
      <c r="A91" s="81"/>
      <c r="B91" s="82">
        <v>70</v>
      </c>
      <c r="C91" s="97">
        <v>607.64</v>
      </c>
      <c r="D91" s="97">
        <v>558.71</v>
      </c>
      <c r="E91" s="97">
        <v>1091.4000000000001</v>
      </c>
      <c r="F91" s="97">
        <v>1042.01</v>
      </c>
      <c r="G91" s="97">
        <v>1437.92</v>
      </c>
      <c r="H91" s="97">
        <v>1642.91</v>
      </c>
      <c r="I91" s="97">
        <v>2307.0700000000002</v>
      </c>
      <c r="J91" s="97">
        <v>1341.31</v>
      </c>
      <c r="K91" s="97">
        <v>1556.33</v>
      </c>
      <c r="L91" s="97">
        <v>2155.19</v>
      </c>
      <c r="M91" s="97">
        <v>1296.24</v>
      </c>
      <c r="N91" s="97">
        <v>1328.63</v>
      </c>
      <c r="O91" s="97">
        <v>1603.8500000000001</v>
      </c>
      <c r="P91" s="97">
        <v>1262.6200000000001</v>
      </c>
      <c r="Q91" s="97">
        <v>967.12</v>
      </c>
      <c r="R91" s="98">
        <v>1109.97</v>
      </c>
    </row>
    <row r="92" spans="1:18" ht="12.75" customHeight="1">
      <c r="A92" s="81"/>
      <c r="B92" s="85">
        <v>72</v>
      </c>
      <c r="C92" s="136">
        <v>623.49</v>
      </c>
      <c r="D92" s="136">
        <v>573.75</v>
      </c>
      <c r="E92" s="99">
        <v>1126.9000000000001</v>
      </c>
      <c r="F92" s="99">
        <v>1077.27</v>
      </c>
      <c r="G92" s="99">
        <v>1442.26</v>
      </c>
      <c r="H92" s="99">
        <v>1685.56</v>
      </c>
      <c r="I92" s="99">
        <v>2318.23</v>
      </c>
      <c r="J92" s="99">
        <v>1378.45</v>
      </c>
      <c r="K92" s="99">
        <v>1586.63</v>
      </c>
      <c r="L92" s="99">
        <v>2224.44</v>
      </c>
      <c r="M92" s="99">
        <v>1310.47</v>
      </c>
      <c r="N92" s="99">
        <v>1361.05</v>
      </c>
      <c r="O92" s="99">
        <v>1631.98</v>
      </c>
      <c r="P92" s="99">
        <v>1276.49</v>
      </c>
      <c r="Q92" s="99">
        <v>1006.6800000000001</v>
      </c>
      <c r="R92" s="100">
        <v>1156.5</v>
      </c>
    </row>
    <row r="93" spans="1:18" ht="12.75" customHeight="1">
      <c r="A93" s="81"/>
      <c r="B93" s="85">
        <v>74</v>
      </c>
      <c r="C93" s="136">
        <v>635.58000000000004</v>
      </c>
      <c r="D93" s="136">
        <v>587.53</v>
      </c>
      <c r="E93" s="99">
        <v>1135.18</v>
      </c>
      <c r="F93" s="99">
        <v>1087.5</v>
      </c>
      <c r="G93" s="99">
        <v>1496.3</v>
      </c>
      <c r="H93" s="99">
        <v>1726.68</v>
      </c>
      <c r="I93" s="99">
        <v>2430.19</v>
      </c>
      <c r="J93" s="99">
        <v>1413.67</v>
      </c>
      <c r="K93" s="99">
        <v>1613.06</v>
      </c>
      <c r="L93" s="99">
        <v>2275</v>
      </c>
      <c r="M93" s="99">
        <v>1336.59</v>
      </c>
      <c r="N93" s="99">
        <v>1388.72</v>
      </c>
      <c r="O93" s="99">
        <v>1674.89</v>
      </c>
      <c r="P93" s="99">
        <v>1301.93</v>
      </c>
      <c r="Q93" s="99">
        <v>1010.48</v>
      </c>
      <c r="R93" s="100">
        <v>1178.52</v>
      </c>
    </row>
    <row r="94" spans="1:18" ht="12.75" customHeight="1">
      <c r="A94" s="81"/>
      <c r="B94" s="85">
        <v>76</v>
      </c>
      <c r="C94" s="136">
        <v>647.68000000000006</v>
      </c>
      <c r="D94" s="136">
        <v>602.08000000000004</v>
      </c>
      <c r="E94" s="99">
        <v>1143.79</v>
      </c>
      <c r="F94" s="99">
        <v>1123.24</v>
      </c>
      <c r="G94" s="99">
        <v>1514.93</v>
      </c>
      <c r="H94" s="99">
        <v>1767.26</v>
      </c>
      <c r="I94" s="99">
        <v>2451.63</v>
      </c>
      <c r="J94" s="99">
        <v>1420.29</v>
      </c>
      <c r="K94" s="99">
        <v>1658.42</v>
      </c>
      <c r="L94" s="99">
        <v>2323.3000000000002</v>
      </c>
      <c r="M94" s="99">
        <v>1369.04</v>
      </c>
      <c r="N94" s="99">
        <v>1437.53</v>
      </c>
      <c r="O94" s="99">
        <v>1725.18</v>
      </c>
      <c r="P94" s="99">
        <v>1333.55</v>
      </c>
      <c r="Q94" s="99">
        <v>1050.18</v>
      </c>
      <c r="R94" s="100">
        <v>1184.8800000000001</v>
      </c>
    </row>
    <row r="95" spans="1:18" ht="12.75" customHeight="1">
      <c r="A95" s="81"/>
      <c r="B95" s="85">
        <v>78</v>
      </c>
      <c r="C95" s="136">
        <v>660.05000000000007</v>
      </c>
      <c r="D95" s="136">
        <v>612.89</v>
      </c>
      <c r="E95" s="99">
        <v>1173.7</v>
      </c>
      <c r="F95" s="99">
        <v>1145.46</v>
      </c>
      <c r="G95" s="99">
        <v>1518.08</v>
      </c>
      <c r="H95" s="99">
        <v>1807.4</v>
      </c>
      <c r="I95" s="99">
        <v>2522.0700000000002</v>
      </c>
      <c r="J95" s="99">
        <v>1440.14</v>
      </c>
      <c r="K95" s="99">
        <v>1673.8</v>
      </c>
      <c r="L95" s="99">
        <v>2436.7400000000002</v>
      </c>
      <c r="M95" s="99">
        <v>1371.52</v>
      </c>
      <c r="N95" s="99">
        <v>1487.56</v>
      </c>
      <c r="O95" s="99">
        <v>1764.97</v>
      </c>
      <c r="P95" s="99">
        <v>1335.97</v>
      </c>
      <c r="Q95" s="99">
        <v>1060.94</v>
      </c>
      <c r="R95" s="100">
        <v>1194.6400000000001</v>
      </c>
    </row>
    <row r="96" spans="1:18" ht="12.75" customHeight="1">
      <c r="B96" s="88">
        <v>80</v>
      </c>
      <c r="C96" s="137">
        <v>660.76</v>
      </c>
      <c r="D96" s="137">
        <v>627.86</v>
      </c>
      <c r="E96" s="101">
        <v>1189.96</v>
      </c>
      <c r="F96" s="101">
        <v>1176.4000000000001</v>
      </c>
      <c r="G96" s="101">
        <v>1572.97</v>
      </c>
      <c r="H96" s="101">
        <v>1847.3</v>
      </c>
      <c r="I96" s="101">
        <v>2581.52</v>
      </c>
      <c r="J96" s="101">
        <v>1476.33</v>
      </c>
      <c r="K96" s="101">
        <v>1702.8500000000001</v>
      </c>
      <c r="L96" s="101">
        <v>2468.0700000000002</v>
      </c>
      <c r="M96" s="101">
        <v>1452.79</v>
      </c>
      <c r="N96" s="101">
        <v>1508.34</v>
      </c>
      <c r="O96" s="101">
        <v>1804.15</v>
      </c>
      <c r="P96" s="101">
        <v>1415.1200000000001</v>
      </c>
      <c r="Q96" s="101">
        <v>1093.8499999999999</v>
      </c>
      <c r="R96" s="102">
        <v>1219.6600000000001</v>
      </c>
    </row>
    <row r="97" spans="1:18" ht="12.75" customHeight="1">
      <c r="B97" s="78">
        <v>82</v>
      </c>
      <c r="C97" s="93">
        <v>676.45</v>
      </c>
      <c r="D97" s="93">
        <v>648.01</v>
      </c>
      <c r="E97" s="93">
        <v>1213.6300000000001</v>
      </c>
      <c r="F97" s="93">
        <v>1191.55</v>
      </c>
      <c r="G97" s="93">
        <v>1584.76</v>
      </c>
      <c r="H97" s="93">
        <v>1888.27</v>
      </c>
      <c r="I97" s="93">
        <v>2589.5300000000002</v>
      </c>
      <c r="J97" s="93">
        <v>1491.8500000000001</v>
      </c>
      <c r="K97" s="93">
        <v>1732.3700000000001</v>
      </c>
      <c r="L97" s="93">
        <v>2509.67</v>
      </c>
      <c r="M97" s="93">
        <v>1474.21</v>
      </c>
      <c r="N97" s="93">
        <v>1530.94</v>
      </c>
      <c r="O97" s="93">
        <v>1844.02</v>
      </c>
      <c r="P97" s="93">
        <v>1435.98</v>
      </c>
      <c r="Q97" s="93">
        <v>1115.5899999999999</v>
      </c>
      <c r="R97" s="94">
        <v>1244.03</v>
      </c>
    </row>
    <row r="98" spans="1:18" ht="12.75" customHeight="1">
      <c r="B98" s="78">
        <v>84</v>
      </c>
      <c r="C98" s="93">
        <v>689.58</v>
      </c>
      <c r="D98" s="93">
        <v>659.46</v>
      </c>
      <c r="E98" s="93">
        <v>1232.9100000000001</v>
      </c>
      <c r="F98" s="93">
        <v>1205.17</v>
      </c>
      <c r="G98" s="93">
        <v>1614.89</v>
      </c>
      <c r="H98" s="93">
        <v>1926.33</v>
      </c>
      <c r="I98" s="93">
        <v>2656.7000000000003</v>
      </c>
      <c r="J98" s="93">
        <v>1507.59</v>
      </c>
      <c r="K98" s="93">
        <v>1761.43</v>
      </c>
      <c r="L98" s="93">
        <v>2582.73</v>
      </c>
      <c r="M98" s="93">
        <v>1509.24</v>
      </c>
      <c r="N98" s="93">
        <v>1547.63</v>
      </c>
      <c r="O98" s="93">
        <v>1846.73</v>
      </c>
      <c r="P98" s="93">
        <v>1470.1100000000001</v>
      </c>
      <c r="Q98" s="93">
        <v>1136.72</v>
      </c>
      <c r="R98" s="94">
        <v>1267.6500000000001</v>
      </c>
    </row>
    <row r="99" spans="1:18" ht="12.75" customHeight="1">
      <c r="B99" s="78">
        <v>86</v>
      </c>
      <c r="C99" s="93">
        <v>702.17</v>
      </c>
      <c r="D99" s="93">
        <v>676.51</v>
      </c>
      <c r="E99" s="93">
        <v>1247.6400000000001</v>
      </c>
      <c r="F99" s="93">
        <v>1225.9100000000001</v>
      </c>
      <c r="G99" s="93">
        <v>1629.4</v>
      </c>
      <c r="H99" s="93">
        <v>1974.91</v>
      </c>
      <c r="I99" s="93">
        <v>2659.05</v>
      </c>
      <c r="J99" s="93">
        <v>1522.95</v>
      </c>
      <c r="K99" s="93">
        <v>1792.18</v>
      </c>
      <c r="L99" s="93">
        <v>2634.11</v>
      </c>
      <c r="M99" s="93">
        <v>1534.75</v>
      </c>
      <c r="N99" s="93">
        <v>1578.33</v>
      </c>
      <c r="O99" s="93">
        <v>1897.98</v>
      </c>
      <c r="P99" s="93">
        <v>1494.95</v>
      </c>
      <c r="Q99" s="93">
        <v>1158.3700000000001</v>
      </c>
      <c r="R99" s="94">
        <v>1292.06</v>
      </c>
    </row>
    <row r="100" spans="1:18" ht="12.75" customHeight="1">
      <c r="B100" s="78">
        <v>88</v>
      </c>
      <c r="C100" s="93">
        <v>711.09</v>
      </c>
      <c r="D100" s="93">
        <v>684.35</v>
      </c>
      <c r="E100" s="93">
        <v>1278.28</v>
      </c>
      <c r="F100" s="93">
        <v>1249.26</v>
      </c>
      <c r="G100" s="93">
        <v>1651.73</v>
      </c>
      <c r="H100" s="93">
        <v>1990.21</v>
      </c>
      <c r="I100" s="93">
        <v>2704.52</v>
      </c>
      <c r="J100" s="93">
        <v>1531.29</v>
      </c>
      <c r="K100" s="93">
        <v>1821.39</v>
      </c>
      <c r="L100" s="93">
        <v>2655.23</v>
      </c>
      <c r="M100" s="93">
        <v>1554.44</v>
      </c>
      <c r="N100" s="93">
        <v>1579.02</v>
      </c>
      <c r="O100" s="93">
        <v>1924.9</v>
      </c>
      <c r="P100" s="93">
        <v>1514.14</v>
      </c>
      <c r="Q100" s="93">
        <v>1179.3600000000001</v>
      </c>
      <c r="R100" s="94">
        <v>1316.09</v>
      </c>
    </row>
    <row r="101" spans="1:18" ht="12.75" customHeight="1">
      <c r="B101" s="82">
        <v>90</v>
      </c>
      <c r="C101" s="97">
        <v>723.49</v>
      </c>
      <c r="D101" s="97">
        <v>694.21</v>
      </c>
      <c r="E101" s="97">
        <v>1303.28</v>
      </c>
      <c r="F101" s="97">
        <v>1250.44</v>
      </c>
      <c r="G101" s="97">
        <v>1653.97</v>
      </c>
      <c r="H101" s="97">
        <v>2009.07</v>
      </c>
      <c r="I101" s="97">
        <v>2769.7200000000003</v>
      </c>
      <c r="J101" s="97">
        <v>1546.76</v>
      </c>
      <c r="K101" s="97">
        <v>1850.76</v>
      </c>
      <c r="L101" s="97">
        <v>2725.82</v>
      </c>
      <c r="M101" s="97">
        <v>1573.23</v>
      </c>
      <c r="N101" s="97">
        <v>1621.69</v>
      </c>
      <c r="O101" s="97">
        <v>1983.49</v>
      </c>
      <c r="P101" s="97">
        <v>1532.43</v>
      </c>
      <c r="Q101" s="97">
        <v>1180.8399999999999</v>
      </c>
      <c r="R101" s="98">
        <v>1335.71</v>
      </c>
    </row>
    <row r="103" spans="1:18" ht="14.5">
      <c r="B103" s="91" t="s">
        <v>5</v>
      </c>
    </row>
    <row r="110" spans="1:18" ht="13">
      <c r="A110" s="92"/>
      <c r="C110" s="92"/>
    </row>
    <row r="112" spans="1:18" ht="14.15" customHeight="1"/>
    <row r="113" spans="1:19" ht="14.15" customHeight="1"/>
    <row r="114" spans="1:19" ht="6" customHeight="1"/>
    <row r="115" spans="1:19" ht="13">
      <c r="I115" s="58"/>
      <c r="K115" s="58"/>
      <c r="L115" s="58"/>
      <c r="N115" s="59"/>
      <c r="Q115" s="59" t="str">
        <f>+Q3</f>
        <v>2024 Rates</v>
      </c>
    </row>
    <row r="116" spans="1:19" ht="25">
      <c r="B116" s="60" t="str">
        <f>B4</f>
        <v>Import</v>
      </c>
      <c r="C116" s="60"/>
      <c r="E116" s="60"/>
      <c r="H116" s="61"/>
      <c r="I116" s="60"/>
    </row>
    <row r="117" spans="1:19" ht="12.75" customHeight="1">
      <c r="B117" s="60"/>
      <c r="C117" s="60"/>
      <c r="E117" s="60"/>
      <c r="H117" s="61"/>
      <c r="I117" s="60"/>
    </row>
    <row r="118" spans="1:19" ht="32.5">
      <c r="B118" s="62" t="s">
        <v>100</v>
      </c>
      <c r="C118" s="63"/>
      <c r="D118" s="63"/>
      <c r="E118" s="63"/>
      <c r="F118" s="63"/>
      <c r="G118" s="63"/>
      <c r="H118" s="64"/>
      <c r="I118" s="63"/>
      <c r="K118" s="63"/>
      <c r="L118" s="63"/>
      <c r="M118" s="63"/>
      <c r="N118" s="63"/>
      <c r="O118" s="63"/>
      <c r="P118" s="63"/>
    </row>
    <row r="119" spans="1:19" ht="12.75" customHeight="1">
      <c r="B119" s="65"/>
      <c r="C119" s="63"/>
      <c r="D119" s="63"/>
      <c r="E119" s="63"/>
      <c r="F119" s="63"/>
      <c r="G119" s="63"/>
      <c r="H119" s="64"/>
      <c r="I119" s="63"/>
      <c r="K119" s="63"/>
      <c r="L119" s="63"/>
      <c r="M119" s="63"/>
      <c r="N119" s="63"/>
      <c r="O119" s="63"/>
      <c r="P119" s="63"/>
    </row>
    <row r="120" spans="1:19" ht="12.75" customHeight="1">
      <c r="B120" s="62"/>
      <c r="C120" s="63"/>
      <c r="D120" s="63"/>
      <c r="E120" s="63"/>
      <c r="F120" s="63"/>
      <c r="G120" s="63"/>
      <c r="H120" s="64"/>
      <c r="I120" s="63"/>
      <c r="K120" s="63"/>
      <c r="L120" s="63"/>
      <c r="M120" s="63"/>
      <c r="N120" s="63"/>
      <c r="O120" s="112"/>
      <c r="P120" s="112"/>
      <c r="Q120" s="112" t="s">
        <v>97</v>
      </c>
    </row>
    <row r="121" spans="1:19" ht="12.75" customHeight="1">
      <c r="B121" s="64"/>
      <c r="C121" s="63"/>
      <c r="D121" s="63"/>
      <c r="E121" s="63"/>
      <c r="F121" s="63"/>
      <c r="G121" s="63"/>
      <c r="H121" s="64"/>
      <c r="I121" s="63"/>
      <c r="K121" s="63"/>
      <c r="L121" s="63"/>
      <c r="M121" s="63"/>
      <c r="N121" s="63"/>
      <c r="O121" s="63"/>
      <c r="P121" s="63"/>
    </row>
    <row r="122" spans="1:19" ht="12.75" customHeight="1">
      <c r="B122" s="67" t="s">
        <v>2</v>
      </c>
      <c r="C122" s="68">
        <f>C$10</f>
        <v>491</v>
      </c>
      <c r="D122" s="68">
        <f t="shared" ref="D122:R122" si="1">D$10</f>
        <v>494</v>
      </c>
      <c r="E122" s="68">
        <f t="shared" si="1"/>
        <v>451</v>
      </c>
      <c r="F122" s="68">
        <f t="shared" si="1"/>
        <v>452</v>
      </c>
      <c r="G122" s="68">
        <f t="shared" si="1"/>
        <v>453</v>
      </c>
      <c r="H122" s="68">
        <f t="shared" si="1"/>
        <v>454</v>
      </c>
      <c r="I122" s="68">
        <f t="shared" si="1"/>
        <v>455</v>
      </c>
      <c r="J122" s="68">
        <f t="shared" si="1"/>
        <v>456</v>
      </c>
      <c r="K122" s="68">
        <f t="shared" si="1"/>
        <v>457</v>
      </c>
      <c r="L122" s="68">
        <f t="shared" si="1"/>
        <v>458</v>
      </c>
      <c r="M122" s="68">
        <f t="shared" si="1"/>
        <v>459</v>
      </c>
      <c r="N122" s="68">
        <f t="shared" si="1"/>
        <v>461</v>
      </c>
      <c r="O122" s="68">
        <f t="shared" si="1"/>
        <v>462</v>
      </c>
      <c r="P122" s="68">
        <f t="shared" si="1"/>
        <v>463</v>
      </c>
      <c r="Q122" s="68">
        <f t="shared" si="1"/>
        <v>470</v>
      </c>
      <c r="R122" s="68">
        <f t="shared" si="1"/>
        <v>471</v>
      </c>
    </row>
    <row r="123" spans="1:19" ht="12.75" customHeight="1">
      <c r="A123" s="63"/>
      <c r="B123" s="69" t="s">
        <v>40</v>
      </c>
      <c r="C123" s="70">
        <v>736.41</v>
      </c>
      <c r="D123" s="70">
        <v>708.08</v>
      </c>
      <c r="E123" s="70">
        <v>1321.65</v>
      </c>
      <c r="F123" s="70">
        <v>1258.29</v>
      </c>
      <c r="G123" s="70">
        <v>1654.67</v>
      </c>
      <c r="H123" s="70">
        <v>2020.56</v>
      </c>
      <c r="I123" s="70">
        <v>2803.51</v>
      </c>
      <c r="J123" s="70">
        <v>1592.24</v>
      </c>
      <c r="K123" s="70">
        <v>1852.48</v>
      </c>
      <c r="L123" s="70">
        <v>2737.69</v>
      </c>
      <c r="M123" s="70">
        <v>1622.39</v>
      </c>
      <c r="N123" s="70">
        <v>1635.19</v>
      </c>
      <c r="O123" s="70">
        <v>2008.8700000000001</v>
      </c>
      <c r="P123" s="70">
        <v>1580.32</v>
      </c>
      <c r="Q123" s="70">
        <v>1192.29</v>
      </c>
      <c r="R123" s="71">
        <v>1354.51</v>
      </c>
    </row>
    <row r="124" spans="1:19" ht="12.75" customHeight="1">
      <c r="A124" s="72"/>
      <c r="B124" s="78">
        <v>94</v>
      </c>
      <c r="C124" s="93">
        <v>748.07</v>
      </c>
      <c r="D124" s="93">
        <v>710.5</v>
      </c>
      <c r="E124" s="93">
        <v>1329.48</v>
      </c>
      <c r="F124" s="93">
        <v>1273.1400000000001</v>
      </c>
      <c r="G124" s="93">
        <v>1655.44</v>
      </c>
      <c r="H124" s="93">
        <v>2032.72</v>
      </c>
      <c r="I124" s="93">
        <v>2806.39</v>
      </c>
      <c r="J124" s="93">
        <v>1608</v>
      </c>
      <c r="K124" s="93">
        <v>1894.15</v>
      </c>
      <c r="L124" s="93">
        <v>2743.2400000000002</v>
      </c>
      <c r="M124" s="93">
        <v>1643.23</v>
      </c>
      <c r="N124" s="93">
        <v>1662.95</v>
      </c>
      <c r="O124" s="93">
        <v>2021.29</v>
      </c>
      <c r="P124" s="93">
        <v>1600.63</v>
      </c>
      <c r="Q124" s="93">
        <v>1212.49</v>
      </c>
      <c r="R124" s="94">
        <v>1374.94</v>
      </c>
    </row>
    <row r="125" spans="1:19" s="96" customFormat="1" ht="12.75" customHeight="1">
      <c r="A125" s="95"/>
      <c r="B125" s="78">
        <v>96</v>
      </c>
      <c r="C125" s="93">
        <v>760.73</v>
      </c>
      <c r="D125" s="93">
        <v>733.58</v>
      </c>
      <c r="E125" s="93">
        <v>1345.73</v>
      </c>
      <c r="F125" s="93">
        <v>1295.05</v>
      </c>
      <c r="G125" s="93">
        <v>1661.01</v>
      </c>
      <c r="H125" s="93">
        <v>2045.23</v>
      </c>
      <c r="I125" s="93">
        <v>2863.11</v>
      </c>
      <c r="J125" s="93">
        <v>1623.9</v>
      </c>
      <c r="K125" s="93">
        <v>1932.24</v>
      </c>
      <c r="L125" s="93">
        <v>2864.51</v>
      </c>
      <c r="M125" s="93">
        <v>1647.42</v>
      </c>
      <c r="N125" s="93">
        <v>1675.8</v>
      </c>
      <c r="O125" s="93">
        <v>2048.7200000000003</v>
      </c>
      <c r="P125" s="93">
        <v>1604.7</v>
      </c>
      <c r="Q125" s="93">
        <v>1222.58</v>
      </c>
      <c r="R125" s="94">
        <v>1399.6100000000001</v>
      </c>
      <c r="S125" s="57"/>
    </row>
    <row r="126" spans="1:19" ht="12.75" customHeight="1">
      <c r="A126" s="81"/>
      <c r="B126" s="78">
        <v>98</v>
      </c>
      <c r="C126" s="93">
        <v>772.82</v>
      </c>
      <c r="D126" s="93">
        <v>740.34</v>
      </c>
      <c r="E126" s="93">
        <v>1371.1200000000001</v>
      </c>
      <c r="F126" s="93">
        <v>1300.92</v>
      </c>
      <c r="G126" s="93">
        <v>1663.52</v>
      </c>
      <c r="H126" s="93">
        <v>2048.0500000000002</v>
      </c>
      <c r="I126" s="93">
        <v>2939.41</v>
      </c>
      <c r="J126" s="93">
        <v>1625.77</v>
      </c>
      <c r="K126" s="93">
        <v>1956.8</v>
      </c>
      <c r="L126" s="93">
        <v>2871.6</v>
      </c>
      <c r="M126" s="93">
        <v>1687.73</v>
      </c>
      <c r="N126" s="93">
        <v>1677.57</v>
      </c>
      <c r="O126" s="93">
        <v>2070.86</v>
      </c>
      <c r="P126" s="93">
        <v>1643.95</v>
      </c>
      <c r="Q126" s="93">
        <v>1250.0899999999999</v>
      </c>
      <c r="R126" s="94">
        <v>1422.08</v>
      </c>
    </row>
    <row r="127" spans="1:19" ht="12.75" customHeight="1">
      <c r="A127" s="81"/>
      <c r="B127" s="82">
        <v>100</v>
      </c>
      <c r="C127" s="97">
        <v>784.51</v>
      </c>
      <c r="D127" s="97">
        <v>774.35</v>
      </c>
      <c r="E127" s="97">
        <v>1409.06</v>
      </c>
      <c r="F127" s="97">
        <v>1409</v>
      </c>
      <c r="G127" s="97">
        <v>1742.06</v>
      </c>
      <c r="H127" s="97">
        <v>2068.35</v>
      </c>
      <c r="I127" s="97">
        <v>2995.9</v>
      </c>
      <c r="J127" s="97">
        <v>1664.2</v>
      </c>
      <c r="K127" s="97">
        <v>1996.55</v>
      </c>
      <c r="L127" s="97">
        <v>2876.92</v>
      </c>
      <c r="M127" s="97">
        <v>1734.42</v>
      </c>
      <c r="N127" s="97">
        <v>1770.41</v>
      </c>
      <c r="O127" s="97">
        <v>2114.71</v>
      </c>
      <c r="P127" s="97">
        <v>1680.19</v>
      </c>
      <c r="Q127" s="97">
        <v>1274.06</v>
      </c>
      <c r="R127" s="98">
        <v>1445.22</v>
      </c>
    </row>
    <row r="128" spans="1:19" ht="12.75" customHeight="1">
      <c r="A128" s="81"/>
      <c r="B128" s="85">
        <v>105</v>
      </c>
      <c r="C128" s="136">
        <v>819.15</v>
      </c>
      <c r="D128" s="136">
        <v>822.44</v>
      </c>
      <c r="E128" s="99">
        <v>1479.54</v>
      </c>
      <c r="F128" s="99">
        <v>1479.44</v>
      </c>
      <c r="G128" s="99">
        <v>1829.8600000000001</v>
      </c>
      <c r="H128" s="99">
        <v>2171.4900000000002</v>
      </c>
      <c r="I128" s="99">
        <v>3145.69</v>
      </c>
      <c r="J128" s="99">
        <v>1736.81</v>
      </c>
      <c r="K128" s="99">
        <v>2100.9499999999998</v>
      </c>
      <c r="L128" s="99">
        <v>3019.85</v>
      </c>
      <c r="M128" s="99">
        <v>1823.67</v>
      </c>
      <c r="N128" s="99">
        <v>1859.47</v>
      </c>
      <c r="O128" s="99">
        <v>2201.29</v>
      </c>
      <c r="P128" s="99">
        <v>1766.66</v>
      </c>
      <c r="Q128" s="99">
        <v>1364.6100000000001</v>
      </c>
      <c r="R128" s="100">
        <v>1504.93</v>
      </c>
    </row>
    <row r="129" spans="1:27" ht="12.75" customHeight="1">
      <c r="A129" s="81"/>
      <c r="B129" s="85">
        <v>110</v>
      </c>
      <c r="C129" s="136">
        <v>854.24</v>
      </c>
      <c r="D129" s="136">
        <v>861.59</v>
      </c>
      <c r="E129" s="99">
        <v>1549.98</v>
      </c>
      <c r="F129" s="99">
        <v>1549.91</v>
      </c>
      <c r="G129" s="99">
        <v>1915.03</v>
      </c>
      <c r="H129" s="99">
        <v>2271.63</v>
      </c>
      <c r="I129" s="99">
        <v>3295.4900000000002</v>
      </c>
      <c r="J129" s="99">
        <v>1819.38</v>
      </c>
      <c r="K129" s="99">
        <v>2197.9700000000003</v>
      </c>
      <c r="L129" s="99">
        <v>3160.63</v>
      </c>
      <c r="M129" s="99">
        <v>1891.58</v>
      </c>
      <c r="N129" s="99">
        <v>1943.15</v>
      </c>
      <c r="O129" s="99">
        <v>2302.81</v>
      </c>
      <c r="P129" s="99">
        <v>1832.42</v>
      </c>
      <c r="Q129" s="99">
        <v>1461.09</v>
      </c>
      <c r="R129" s="100">
        <v>1563.67</v>
      </c>
    </row>
    <row r="130" spans="1:27" ht="12.75" customHeight="1">
      <c r="A130" s="81"/>
      <c r="B130" s="85">
        <v>115</v>
      </c>
      <c r="C130" s="136">
        <v>890.36</v>
      </c>
      <c r="D130" s="136">
        <v>900.76</v>
      </c>
      <c r="E130" s="99">
        <v>1620.43</v>
      </c>
      <c r="F130" s="99">
        <v>1620.3400000000001</v>
      </c>
      <c r="G130" s="99">
        <v>2001.42</v>
      </c>
      <c r="H130" s="99">
        <v>2374.2800000000002</v>
      </c>
      <c r="I130" s="99">
        <v>3445.29</v>
      </c>
      <c r="J130" s="99">
        <v>1900.75</v>
      </c>
      <c r="K130" s="99">
        <v>2273.42</v>
      </c>
      <c r="L130" s="99">
        <v>3301.59</v>
      </c>
      <c r="M130" s="99">
        <v>1992.43</v>
      </c>
      <c r="N130" s="99">
        <v>2029.5900000000001</v>
      </c>
      <c r="O130" s="99">
        <v>2395.04</v>
      </c>
      <c r="P130" s="99">
        <v>1930.15</v>
      </c>
      <c r="Q130" s="99">
        <v>1524.45</v>
      </c>
      <c r="R130" s="100">
        <v>1630.04</v>
      </c>
    </row>
    <row r="131" spans="1:27" ht="12.75" customHeight="1">
      <c r="A131" s="81"/>
      <c r="B131" s="85">
        <v>120</v>
      </c>
      <c r="C131" s="136">
        <v>925.08</v>
      </c>
      <c r="D131" s="136">
        <v>936.96</v>
      </c>
      <c r="E131" s="99">
        <v>1690.89</v>
      </c>
      <c r="F131" s="99">
        <v>1690.79</v>
      </c>
      <c r="G131" s="99">
        <v>2083.85</v>
      </c>
      <c r="H131" s="99">
        <v>2458.15</v>
      </c>
      <c r="I131" s="99">
        <v>3595.07</v>
      </c>
      <c r="J131" s="99">
        <v>1982.48</v>
      </c>
      <c r="K131" s="99">
        <v>2349.5100000000002</v>
      </c>
      <c r="L131" s="99">
        <v>3441.94</v>
      </c>
      <c r="M131" s="99">
        <v>2058.7400000000002</v>
      </c>
      <c r="N131" s="99">
        <v>2128.46</v>
      </c>
      <c r="O131" s="99">
        <v>2486.4500000000003</v>
      </c>
      <c r="P131" s="99">
        <v>1994.3600000000001</v>
      </c>
      <c r="Q131" s="99">
        <v>1590.26</v>
      </c>
      <c r="R131" s="100">
        <v>1700.1000000000001</v>
      </c>
    </row>
    <row r="132" spans="1:27" ht="12.75" customHeight="1">
      <c r="A132" s="81"/>
      <c r="B132" s="88">
        <v>125</v>
      </c>
      <c r="C132" s="137">
        <v>964.83</v>
      </c>
      <c r="D132" s="137">
        <v>969.41</v>
      </c>
      <c r="E132" s="101">
        <v>1761.3400000000001</v>
      </c>
      <c r="F132" s="101">
        <v>1761.23</v>
      </c>
      <c r="G132" s="101">
        <v>2167.5</v>
      </c>
      <c r="H132" s="101">
        <v>2559.9900000000002</v>
      </c>
      <c r="I132" s="101">
        <v>3744.86</v>
      </c>
      <c r="J132" s="101">
        <v>2062.21</v>
      </c>
      <c r="K132" s="101">
        <v>2426.2200000000003</v>
      </c>
      <c r="L132" s="101">
        <v>3584.38</v>
      </c>
      <c r="M132" s="101">
        <v>2142.77</v>
      </c>
      <c r="N132" s="101">
        <v>2231.66</v>
      </c>
      <c r="O132" s="101">
        <v>2590.69</v>
      </c>
      <c r="P132" s="101">
        <v>2075.77</v>
      </c>
      <c r="Q132" s="101">
        <v>1650.71</v>
      </c>
      <c r="R132" s="102">
        <v>1765.08</v>
      </c>
    </row>
    <row r="133" spans="1:27" ht="12.75" customHeight="1">
      <c r="A133" s="81"/>
      <c r="B133" s="78">
        <v>130</v>
      </c>
      <c r="C133" s="93">
        <v>999.51</v>
      </c>
      <c r="D133" s="93">
        <v>1004.16</v>
      </c>
      <c r="E133" s="93">
        <v>1831.79</v>
      </c>
      <c r="F133" s="93">
        <v>1831.69</v>
      </c>
      <c r="G133" s="93">
        <v>2264.9299999999998</v>
      </c>
      <c r="H133" s="93">
        <v>2649.05</v>
      </c>
      <c r="I133" s="93">
        <v>3894.66</v>
      </c>
      <c r="J133" s="93">
        <v>2144.2800000000002</v>
      </c>
      <c r="K133" s="93">
        <v>2501.8200000000002</v>
      </c>
      <c r="L133" s="93">
        <v>3726.25</v>
      </c>
      <c r="M133" s="93">
        <v>2222.29</v>
      </c>
      <c r="N133" s="93">
        <v>2313.46</v>
      </c>
      <c r="O133" s="93">
        <v>2671.53</v>
      </c>
      <c r="P133" s="93">
        <v>2152.7800000000002</v>
      </c>
      <c r="Q133" s="93">
        <v>1712.8500000000001</v>
      </c>
      <c r="R133" s="94">
        <v>1827.93</v>
      </c>
    </row>
    <row r="134" spans="1:27" ht="12.75" customHeight="1">
      <c r="A134" s="81"/>
      <c r="B134" s="78">
        <v>135</v>
      </c>
      <c r="C134" s="93">
        <v>1035.1200000000001</v>
      </c>
      <c r="D134" s="93">
        <v>1040.78</v>
      </c>
      <c r="E134" s="93">
        <v>1902.24</v>
      </c>
      <c r="F134" s="93">
        <v>1902.13</v>
      </c>
      <c r="G134" s="93">
        <v>2346.12</v>
      </c>
      <c r="H134" s="93">
        <v>2746.53</v>
      </c>
      <c r="I134" s="93">
        <v>4044.4700000000003</v>
      </c>
      <c r="J134" s="93">
        <v>2225.5100000000002</v>
      </c>
      <c r="K134" s="93">
        <v>2576.5</v>
      </c>
      <c r="L134" s="93">
        <v>3868.73</v>
      </c>
      <c r="M134" s="93">
        <v>2297.31</v>
      </c>
      <c r="N134" s="93">
        <v>2398.38</v>
      </c>
      <c r="O134" s="93">
        <v>2751.5</v>
      </c>
      <c r="P134" s="93">
        <v>2225.4700000000003</v>
      </c>
      <c r="Q134" s="93">
        <v>1773.64</v>
      </c>
      <c r="R134" s="94">
        <v>1892.75</v>
      </c>
    </row>
    <row r="135" spans="1:27" ht="12.75" customHeight="1">
      <c r="A135" s="81"/>
      <c r="B135" s="78">
        <v>140</v>
      </c>
      <c r="C135" s="93">
        <v>1068.94</v>
      </c>
      <c r="D135" s="93">
        <v>1078.8600000000001</v>
      </c>
      <c r="E135" s="93">
        <v>1972.69</v>
      </c>
      <c r="F135" s="93">
        <v>1972.5900000000001</v>
      </c>
      <c r="G135" s="93">
        <v>2425.8000000000002</v>
      </c>
      <c r="H135" s="93">
        <v>2845.14</v>
      </c>
      <c r="I135" s="93">
        <v>4194.25</v>
      </c>
      <c r="J135" s="93">
        <v>2307.4</v>
      </c>
      <c r="K135" s="93">
        <v>2672.64</v>
      </c>
      <c r="L135" s="93">
        <v>4009.9500000000003</v>
      </c>
      <c r="M135" s="93">
        <v>2377.58</v>
      </c>
      <c r="N135" s="93">
        <v>2475.13</v>
      </c>
      <c r="O135" s="93">
        <v>2831.27</v>
      </c>
      <c r="P135" s="93">
        <v>2303.2400000000002</v>
      </c>
      <c r="Q135" s="93">
        <v>1838.96</v>
      </c>
      <c r="R135" s="94">
        <v>1958.77</v>
      </c>
    </row>
    <row r="136" spans="1:27" ht="12.75" customHeight="1">
      <c r="A136" s="81"/>
      <c r="B136" s="78">
        <v>145</v>
      </c>
      <c r="C136" s="93">
        <v>1104.1500000000001</v>
      </c>
      <c r="D136" s="93">
        <v>1117.0899999999999</v>
      </c>
      <c r="E136" s="93">
        <v>2043.14</v>
      </c>
      <c r="F136" s="93">
        <v>2043.04</v>
      </c>
      <c r="G136" s="93">
        <v>2508.36</v>
      </c>
      <c r="H136" s="93">
        <v>2944.63</v>
      </c>
      <c r="I136" s="93">
        <v>4344.05</v>
      </c>
      <c r="J136" s="93">
        <v>2390.09</v>
      </c>
      <c r="K136" s="93">
        <v>2747.91</v>
      </c>
      <c r="L136" s="93">
        <v>4151.22</v>
      </c>
      <c r="M136" s="93">
        <v>2460.77</v>
      </c>
      <c r="N136" s="93">
        <v>2552.0500000000002</v>
      </c>
      <c r="O136" s="93">
        <v>2922.2200000000003</v>
      </c>
      <c r="P136" s="93">
        <v>2383.83</v>
      </c>
      <c r="Q136" s="93">
        <v>1900.81</v>
      </c>
      <c r="R136" s="94">
        <v>2022.3</v>
      </c>
    </row>
    <row r="137" spans="1:27" ht="12.75" customHeight="1">
      <c r="A137" s="81"/>
      <c r="B137" s="82">
        <v>150</v>
      </c>
      <c r="C137" s="97">
        <v>1138.6500000000001</v>
      </c>
      <c r="D137" s="97">
        <v>1148.7</v>
      </c>
      <c r="E137" s="97">
        <v>2113.5700000000002</v>
      </c>
      <c r="F137" s="97">
        <v>2113.4900000000002</v>
      </c>
      <c r="G137" s="97">
        <v>2589.2800000000002</v>
      </c>
      <c r="H137" s="97">
        <v>3042.07</v>
      </c>
      <c r="I137" s="97">
        <v>4493.83</v>
      </c>
      <c r="J137" s="97">
        <v>2473.15</v>
      </c>
      <c r="K137" s="97">
        <v>2823.46</v>
      </c>
      <c r="L137" s="97">
        <v>4289</v>
      </c>
      <c r="M137" s="97">
        <v>2542.41</v>
      </c>
      <c r="N137" s="97">
        <v>2639.06</v>
      </c>
      <c r="O137" s="97">
        <v>3018.4500000000003</v>
      </c>
      <c r="P137" s="97">
        <v>2462.91</v>
      </c>
      <c r="Q137" s="97">
        <v>1957.63</v>
      </c>
      <c r="R137" s="98">
        <v>2088.9900000000002</v>
      </c>
    </row>
    <row r="138" spans="1:27" ht="14.15" customHeight="1">
      <c r="A138" s="81"/>
    </row>
    <row r="139" spans="1:27" s="81" customFormat="1" ht="17.25" customHeight="1">
      <c r="B139" s="103" t="s">
        <v>101</v>
      </c>
      <c r="C139" s="63"/>
      <c r="D139" s="63"/>
      <c r="E139" s="63"/>
      <c r="F139" s="63"/>
      <c r="G139" s="63"/>
      <c r="M139" s="57"/>
      <c r="N139" s="57"/>
      <c r="O139" s="57"/>
      <c r="P139" s="57"/>
      <c r="Q139" s="57"/>
      <c r="R139" s="57"/>
      <c r="S139" s="57"/>
      <c r="Z139" s="104"/>
      <c r="AA139" s="105"/>
    </row>
    <row r="140" spans="1:27" s="81" customFormat="1" ht="6.75" customHeight="1">
      <c r="B140" s="64"/>
      <c r="C140" s="63"/>
      <c r="D140" s="63"/>
      <c r="E140" s="63"/>
      <c r="F140" s="63"/>
      <c r="G140" s="63"/>
      <c r="H140" s="63"/>
      <c r="I140" s="63"/>
      <c r="J140" s="63"/>
      <c r="K140" s="64"/>
      <c r="L140" s="64"/>
      <c r="M140" s="57"/>
      <c r="N140" s="57"/>
      <c r="O140" s="57"/>
      <c r="P140" s="57"/>
      <c r="Q140" s="57"/>
      <c r="R140" s="57"/>
      <c r="S140" s="57"/>
    </row>
    <row r="141" spans="1:27">
      <c r="B141" s="67" t="s">
        <v>2</v>
      </c>
      <c r="C141" s="68">
        <f>C$10</f>
        <v>491</v>
      </c>
      <c r="D141" s="68">
        <f t="shared" ref="D141:R141" si="2">D$10</f>
        <v>494</v>
      </c>
      <c r="E141" s="68">
        <f t="shared" si="2"/>
        <v>451</v>
      </c>
      <c r="F141" s="68">
        <f t="shared" si="2"/>
        <v>452</v>
      </c>
      <c r="G141" s="68">
        <f t="shared" si="2"/>
        <v>453</v>
      </c>
      <c r="H141" s="68">
        <f t="shared" si="2"/>
        <v>454</v>
      </c>
      <c r="I141" s="68">
        <f t="shared" si="2"/>
        <v>455</v>
      </c>
      <c r="J141" s="68">
        <f t="shared" si="2"/>
        <v>456</v>
      </c>
      <c r="K141" s="68">
        <f t="shared" si="2"/>
        <v>457</v>
      </c>
      <c r="L141" s="68">
        <f t="shared" si="2"/>
        <v>458</v>
      </c>
      <c r="M141" s="68">
        <f t="shared" si="2"/>
        <v>459</v>
      </c>
      <c r="N141" s="68">
        <f t="shared" si="2"/>
        <v>461</v>
      </c>
      <c r="O141" s="68">
        <f t="shared" si="2"/>
        <v>462</v>
      </c>
      <c r="P141" s="68">
        <f t="shared" si="2"/>
        <v>463</v>
      </c>
      <c r="Q141" s="68">
        <f t="shared" si="2"/>
        <v>470</v>
      </c>
      <c r="R141" s="68">
        <f t="shared" si="2"/>
        <v>471</v>
      </c>
    </row>
    <row r="142" spans="1:27" ht="12.75" customHeight="1">
      <c r="B142" s="268" t="s">
        <v>10</v>
      </c>
      <c r="C142" s="279">
        <v>7.6000000000000005</v>
      </c>
      <c r="D142" s="279">
        <v>7.66</v>
      </c>
      <c r="E142" s="279">
        <v>14.1</v>
      </c>
      <c r="F142" s="279">
        <v>14.09</v>
      </c>
      <c r="G142" s="279">
        <v>17.27</v>
      </c>
      <c r="H142" s="279">
        <v>20.29</v>
      </c>
      <c r="I142" s="279">
        <v>29.96</v>
      </c>
      <c r="J142" s="279">
        <v>16.490000000000002</v>
      </c>
      <c r="K142" s="279">
        <v>18.830000000000002</v>
      </c>
      <c r="L142" s="279">
        <v>28.6</v>
      </c>
      <c r="M142" s="279">
        <v>16.95</v>
      </c>
      <c r="N142" s="279">
        <v>17.600000000000001</v>
      </c>
      <c r="O142" s="279">
        <v>20.13</v>
      </c>
      <c r="P142" s="279">
        <v>16.420000000000002</v>
      </c>
      <c r="Q142" s="279">
        <v>13.06</v>
      </c>
      <c r="R142" s="280">
        <v>13.93</v>
      </c>
    </row>
    <row r="143" spans="1:27" ht="12.75" customHeight="1">
      <c r="B143" s="268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  <c r="P143" s="279"/>
      <c r="Q143" s="279"/>
      <c r="R143" s="280"/>
    </row>
    <row r="144" spans="1:27" ht="12.75" customHeight="1">
      <c r="B144" s="262" t="s">
        <v>42</v>
      </c>
      <c r="C144" s="260">
        <v>1138.6500000000001</v>
      </c>
      <c r="D144" s="260">
        <v>1148.7</v>
      </c>
      <c r="E144" s="260">
        <v>2113.5700000000002</v>
      </c>
      <c r="F144" s="260">
        <v>2113.4900000000002</v>
      </c>
      <c r="G144" s="260">
        <v>2589.2800000000002</v>
      </c>
      <c r="H144" s="260">
        <v>3042.07</v>
      </c>
      <c r="I144" s="260">
        <v>4493.83</v>
      </c>
      <c r="J144" s="260">
        <v>2473.15</v>
      </c>
      <c r="K144" s="260">
        <v>2823.46</v>
      </c>
      <c r="L144" s="260">
        <v>4289</v>
      </c>
      <c r="M144" s="260">
        <v>2542.41</v>
      </c>
      <c r="N144" s="260">
        <v>2639.06</v>
      </c>
      <c r="O144" s="260">
        <v>3018.4500000000003</v>
      </c>
      <c r="P144" s="260">
        <v>2462.91</v>
      </c>
      <c r="Q144" s="260">
        <v>1957.63</v>
      </c>
      <c r="R144" s="261">
        <v>2088.9900000000002</v>
      </c>
    </row>
    <row r="145" spans="1:18" ht="12.75" customHeight="1">
      <c r="B145" s="262"/>
      <c r="C145" s="260"/>
      <c r="D145" s="260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1"/>
    </row>
    <row r="147" spans="1:18" ht="14.5">
      <c r="B147" s="91" t="s">
        <v>5</v>
      </c>
    </row>
    <row r="148" spans="1:18" ht="6.75" customHeight="1"/>
    <row r="150" spans="1:18" ht="11.25" customHeight="1"/>
    <row r="151" spans="1:18" ht="12.75" customHeight="1"/>
    <row r="152" spans="1:18" ht="12.75" customHeight="1"/>
    <row r="153" spans="1:18" ht="12" customHeight="1"/>
    <row r="154" spans="1:18" ht="12.75" customHeight="1"/>
    <row r="155" spans="1:18" ht="12.75" customHeight="1"/>
    <row r="156" spans="1:18">
      <c r="B156" s="111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</row>
    <row r="157" spans="1:18" ht="14.15" customHeight="1">
      <c r="A157" s="81"/>
    </row>
    <row r="158" spans="1:18" ht="14.15" customHeight="1">
      <c r="A158" s="81"/>
    </row>
    <row r="159" spans="1:18" ht="14.15" customHeight="1">
      <c r="A159" s="81"/>
    </row>
    <row r="160" spans="1:18" ht="14.15" customHeight="1">
      <c r="A160" s="81"/>
    </row>
    <row r="161" spans="1:1" ht="14.15" customHeight="1">
      <c r="A161" s="81"/>
    </row>
    <row r="162" spans="1:1" ht="14.15" customHeight="1">
      <c r="A162" s="81"/>
    </row>
    <row r="163" spans="1:1" ht="14.15" customHeight="1">
      <c r="A163" s="81"/>
    </row>
    <row r="164" spans="1:1" ht="14.15" customHeight="1">
      <c r="A164" s="81"/>
    </row>
    <row r="165" spans="1:1" ht="14.15" customHeight="1">
      <c r="A165" s="81"/>
    </row>
    <row r="166" spans="1:1" ht="14.15" customHeight="1">
      <c r="A166" s="81"/>
    </row>
  </sheetData>
  <mergeCells count="34">
    <mergeCell ref="M142:M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C144:C145"/>
    <mergeCell ref="D144:D145"/>
    <mergeCell ref="E144:E145"/>
    <mergeCell ref="F144:F145"/>
    <mergeCell ref="N142:N143"/>
    <mergeCell ref="O142:O143"/>
    <mergeCell ref="P142:P143"/>
    <mergeCell ref="Q142:Q143"/>
    <mergeCell ref="R142:R143"/>
    <mergeCell ref="R144:R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</mergeCells>
  <pageMargins left="0.25" right="0.25" top="0.75" bottom="0.75" header="0.3" footer="0.3"/>
  <pageSetup scale="63" fitToHeight="0" orientation="portrait" r:id="rId1"/>
  <headerFooter alignWithMargins="0"/>
  <rowBreaks count="2" manualBreakCount="2">
    <brk id="57" max="16" man="1"/>
    <brk id="113" max="16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9E6B-EAAC-4ACE-BF9A-BA57AC33990E}">
  <sheetPr>
    <tabColor indexed="16"/>
    <pageSetUpPr fitToPage="1"/>
  </sheetPr>
  <dimension ref="A1:Z171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3.7265625" style="57" customWidth="1"/>
    <col min="2" max="2" width="6.54296875" style="57" customWidth="1"/>
    <col min="3" max="18" width="8.1796875" style="57" customWidth="1"/>
    <col min="19" max="19" width="4.7265625" style="57" customWidth="1"/>
    <col min="20" max="256" width="9.1796875" style="57"/>
    <col min="257" max="257" width="3.7265625" style="57" customWidth="1"/>
    <col min="258" max="258" width="6.54296875" style="57" customWidth="1"/>
    <col min="259" max="274" width="8.1796875" style="57" customWidth="1"/>
    <col min="275" max="275" width="4.7265625" style="57" customWidth="1"/>
    <col min="276" max="512" width="9.1796875" style="57"/>
    <col min="513" max="513" width="3.7265625" style="57" customWidth="1"/>
    <col min="514" max="514" width="6.54296875" style="57" customWidth="1"/>
    <col min="515" max="530" width="8.1796875" style="57" customWidth="1"/>
    <col min="531" max="531" width="4.7265625" style="57" customWidth="1"/>
    <col min="532" max="768" width="9.1796875" style="57"/>
    <col min="769" max="769" width="3.7265625" style="57" customWidth="1"/>
    <col min="770" max="770" width="6.54296875" style="57" customWidth="1"/>
    <col min="771" max="786" width="8.1796875" style="57" customWidth="1"/>
    <col min="787" max="787" width="4.7265625" style="57" customWidth="1"/>
    <col min="788" max="1024" width="9.1796875" style="57"/>
    <col min="1025" max="1025" width="3.7265625" style="57" customWidth="1"/>
    <col min="1026" max="1026" width="6.54296875" style="57" customWidth="1"/>
    <col min="1027" max="1042" width="8.1796875" style="57" customWidth="1"/>
    <col min="1043" max="1043" width="4.7265625" style="57" customWidth="1"/>
    <col min="1044" max="1280" width="9.1796875" style="57"/>
    <col min="1281" max="1281" width="3.7265625" style="57" customWidth="1"/>
    <col min="1282" max="1282" width="6.54296875" style="57" customWidth="1"/>
    <col min="1283" max="1298" width="8.1796875" style="57" customWidth="1"/>
    <col min="1299" max="1299" width="4.7265625" style="57" customWidth="1"/>
    <col min="1300" max="1536" width="9.1796875" style="57"/>
    <col min="1537" max="1537" width="3.7265625" style="57" customWidth="1"/>
    <col min="1538" max="1538" width="6.54296875" style="57" customWidth="1"/>
    <col min="1539" max="1554" width="8.1796875" style="57" customWidth="1"/>
    <col min="1555" max="1555" width="4.7265625" style="57" customWidth="1"/>
    <col min="1556" max="1792" width="9.1796875" style="57"/>
    <col min="1793" max="1793" width="3.7265625" style="57" customWidth="1"/>
    <col min="1794" max="1794" width="6.54296875" style="57" customWidth="1"/>
    <col min="1795" max="1810" width="8.1796875" style="57" customWidth="1"/>
    <col min="1811" max="1811" width="4.7265625" style="57" customWidth="1"/>
    <col min="1812" max="2048" width="9.1796875" style="57"/>
    <col min="2049" max="2049" width="3.7265625" style="57" customWidth="1"/>
    <col min="2050" max="2050" width="6.54296875" style="57" customWidth="1"/>
    <col min="2051" max="2066" width="8.1796875" style="57" customWidth="1"/>
    <col min="2067" max="2067" width="4.7265625" style="57" customWidth="1"/>
    <col min="2068" max="2304" width="9.1796875" style="57"/>
    <col min="2305" max="2305" width="3.7265625" style="57" customWidth="1"/>
    <col min="2306" max="2306" width="6.54296875" style="57" customWidth="1"/>
    <col min="2307" max="2322" width="8.1796875" style="57" customWidth="1"/>
    <col min="2323" max="2323" width="4.7265625" style="57" customWidth="1"/>
    <col min="2324" max="2560" width="9.1796875" style="57"/>
    <col min="2561" max="2561" width="3.7265625" style="57" customWidth="1"/>
    <col min="2562" max="2562" width="6.54296875" style="57" customWidth="1"/>
    <col min="2563" max="2578" width="8.1796875" style="57" customWidth="1"/>
    <col min="2579" max="2579" width="4.7265625" style="57" customWidth="1"/>
    <col min="2580" max="2816" width="9.1796875" style="57"/>
    <col min="2817" max="2817" width="3.7265625" style="57" customWidth="1"/>
    <col min="2818" max="2818" width="6.54296875" style="57" customWidth="1"/>
    <col min="2819" max="2834" width="8.1796875" style="57" customWidth="1"/>
    <col min="2835" max="2835" width="4.7265625" style="57" customWidth="1"/>
    <col min="2836" max="3072" width="9.1796875" style="57"/>
    <col min="3073" max="3073" width="3.7265625" style="57" customWidth="1"/>
    <col min="3074" max="3074" width="6.54296875" style="57" customWidth="1"/>
    <col min="3075" max="3090" width="8.1796875" style="57" customWidth="1"/>
    <col min="3091" max="3091" width="4.7265625" style="57" customWidth="1"/>
    <col min="3092" max="3328" width="9.1796875" style="57"/>
    <col min="3329" max="3329" width="3.7265625" style="57" customWidth="1"/>
    <col min="3330" max="3330" width="6.54296875" style="57" customWidth="1"/>
    <col min="3331" max="3346" width="8.1796875" style="57" customWidth="1"/>
    <col min="3347" max="3347" width="4.7265625" style="57" customWidth="1"/>
    <col min="3348" max="3584" width="9.1796875" style="57"/>
    <col min="3585" max="3585" width="3.7265625" style="57" customWidth="1"/>
    <col min="3586" max="3586" width="6.54296875" style="57" customWidth="1"/>
    <col min="3587" max="3602" width="8.1796875" style="57" customWidth="1"/>
    <col min="3603" max="3603" width="4.7265625" style="57" customWidth="1"/>
    <col min="3604" max="3840" width="9.1796875" style="57"/>
    <col min="3841" max="3841" width="3.7265625" style="57" customWidth="1"/>
    <col min="3842" max="3842" width="6.54296875" style="57" customWidth="1"/>
    <col min="3843" max="3858" width="8.1796875" style="57" customWidth="1"/>
    <col min="3859" max="3859" width="4.7265625" style="57" customWidth="1"/>
    <col min="3860" max="4096" width="9.1796875" style="57"/>
    <col min="4097" max="4097" width="3.7265625" style="57" customWidth="1"/>
    <col min="4098" max="4098" width="6.54296875" style="57" customWidth="1"/>
    <col min="4099" max="4114" width="8.1796875" style="57" customWidth="1"/>
    <col min="4115" max="4115" width="4.7265625" style="57" customWidth="1"/>
    <col min="4116" max="4352" width="9.1796875" style="57"/>
    <col min="4353" max="4353" width="3.7265625" style="57" customWidth="1"/>
    <col min="4354" max="4354" width="6.54296875" style="57" customWidth="1"/>
    <col min="4355" max="4370" width="8.1796875" style="57" customWidth="1"/>
    <col min="4371" max="4371" width="4.7265625" style="57" customWidth="1"/>
    <col min="4372" max="4608" width="9.1796875" style="57"/>
    <col min="4609" max="4609" width="3.7265625" style="57" customWidth="1"/>
    <col min="4610" max="4610" width="6.54296875" style="57" customWidth="1"/>
    <col min="4611" max="4626" width="8.1796875" style="57" customWidth="1"/>
    <col min="4627" max="4627" width="4.7265625" style="57" customWidth="1"/>
    <col min="4628" max="4864" width="9.1796875" style="57"/>
    <col min="4865" max="4865" width="3.7265625" style="57" customWidth="1"/>
    <col min="4866" max="4866" width="6.54296875" style="57" customWidth="1"/>
    <col min="4867" max="4882" width="8.1796875" style="57" customWidth="1"/>
    <col min="4883" max="4883" width="4.7265625" style="57" customWidth="1"/>
    <col min="4884" max="5120" width="9.1796875" style="57"/>
    <col min="5121" max="5121" width="3.7265625" style="57" customWidth="1"/>
    <col min="5122" max="5122" width="6.54296875" style="57" customWidth="1"/>
    <col min="5123" max="5138" width="8.1796875" style="57" customWidth="1"/>
    <col min="5139" max="5139" width="4.7265625" style="57" customWidth="1"/>
    <col min="5140" max="5376" width="9.1796875" style="57"/>
    <col min="5377" max="5377" width="3.7265625" style="57" customWidth="1"/>
    <col min="5378" max="5378" width="6.54296875" style="57" customWidth="1"/>
    <col min="5379" max="5394" width="8.1796875" style="57" customWidth="1"/>
    <col min="5395" max="5395" width="4.7265625" style="57" customWidth="1"/>
    <col min="5396" max="5632" width="9.1796875" style="57"/>
    <col min="5633" max="5633" width="3.7265625" style="57" customWidth="1"/>
    <col min="5634" max="5634" width="6.54296875" style="57" customWidth="1"/>
    <col min="5635" max="5650" width="8.1796875" style="57" customWidth="1"/>
    <col min="5651" max="5651" width="4.7265625" style="57" customWidth="1"/>
    <col min="5652" max="5888" width="9.1796875" style="57"/>
    <col min="5889" max="5889" width="3.7265625" style="57" customWidth="1"/>
    <col min="5890" max="5890" width="6.54296875" style="57" customWidth="1"/>
    <col min="5891" max="5906" width="8.1796875" style="57" customWidth="1"/>
    <col min="5907" max="5907" width="4.7265625" style="57" customWidth="1"/>
    <col min="5908" max="6144" width="9.1796875" style="57"/>
    <col min="6145" max="6145" width="3.7265625" style="57" customWidth="1"/>
    <col min="6146" max="6146" width="6.54296875" style="57" customWidth="1"/>
    <col min="6147" max="6162" width="8.1796875" style="57" customWidth="1"/>
    <col min="6163" max="6163" width="4.7265625" style="57" customWidth="1"/>
    <col min="6164" max="6400" width="9.1796875" style="57"/>
    <col min="6401" max="6401" width="3.7265625" style="57" customWidth="1"/>
    <col min="6402" max="6402" width="6.54296875" style="57" customWidth="1"/>
    <col min="6403" max="6418" width="8.1796875" style="57" customWidth="1"/>
    <col min="6419" max="6419" width="4.7265625" style="57" customWidth="1"/>
    <col min="6420" max="6656" width="9.1796875" style="57"/>
    <col min="6657" max="6657" width="3.7265625" style="57" customWidth="1"/>
    <col min="6658" max="6658" width="6.54296875" style="57" customWidth="1"/>
    <col min="6659" max="6674" width="8.1796875" style="57" customWidth="1"/>
    <col min="6675" max="6675" width="4.7265625" style="57" customWidth="1"/>
    <col min="6676" max="6912" width="9.1796875" style="57"/>
    <col min="6913" max="6913" width="3.7265625" style="57" customWidth="1"/>
    <col min="6914" max="6914" width="6.54296875" style="57" customWidth="1"/>
    <col min="6915" max="6930" width="8.1796875" style="57" customWidth="1"/>
    <col min="6931" max="6931" width="4.7265625" style="57" customWidth="1"/>
    <col min="6932" max="7168" width="9.1796875" style="57"/>
    <col min="7169" max="7169" width="3.7265625" style="57" customWidth="1"/>
    <col min="7170" max="7170" width="6.54296875" style="57" customWidth="1"/>
    <col min="7171" max="7186" width="8.1796875" style="57" customWidth="1"/>
    <col min="7187" max="7187" width="4.7265625" style="57" customWidth="1"/>
    <col min="7188" max="7424" width="9.1796875" style="57"/>
    <col min="7425" max="7425" width="3.7265625" style="57" customWidth="1"/>
    <col min="7426" max="7426" width="6.54296875" style="57" customWidth="1"/>
    <col min="7427" max="7442" width="8.1796875" style="57" customWidth="1"/>
    <col min="7443" max="7443" width="4.7265625" style="57" customWidth="1"/>
    <col min="7444" max="7680" width="9.1796875" style="57"/>
    <col min="7681" max="7681" width="3.7265625" style="57" customWidth="1"/>
    <col min="7682" max="7682" width="6.54296875" style="57" customWidth="1"/>
    <col min="7683" max="7698" width="8.1796875" style="57" customWidth="1"/>
    <col min="7699" max="7699" width="4.7265625" style="57" customWidth="1"/>
    <col min="7700" max="7936" width="9.1796875" style="57"/>
    <col min="7937" max="7937" width="3.7265625" style="57" customWidth="1"/>
    <col min="7938" max="7938" width="6.54296875" style="57" customWidth="1"/>
    <col min="7939" max="7954" width="8.1796875" style="57" customWidth="1"/>
    <col min="7955" max="7955" width="4.7265625" style="57" customWidth="1"/>
    <col min="7956" max="8192" width="9.1796875" style="57"/>
    <col min="8193" max="8193" width="3.7265625" style="57" customWidth="1"/>
    <col min="8194" max="8194" width="6.54296875" style="57" customWidth="1"/>
    <col min="8195" max="8210" width="8.1796875" style="57" customWidth="1"/>
    <col min="8211" max="8211" width="4.7265625" style="57" customWidth="1"/>
    <col min="8212" max="8448" width="9.1796875" style="57"/>
    <col min="8449" max="8449" width="3.7265625" style="57" customWidth="1"/>
    <col min="8450" max="8450" width="6.54296875" style="57" customWidth="1"/>
    <col min="8451" max="8466" width="8.1796875" style="57" customWidth="1"/>
    <col min="8467" max="8467" width="4.7265625" style="57" customWidth="1"/>
    <col min="8468" max="8704" width="9.1796875" style="57"/>
    <col min="8705" max="8705" width="3.7265625" style="57" customWidth="1"/>
    <col min="8706" max="8706" width="6.54296875" style="57" customWidth="1"/>
    <col min="8707" max="8722" width="8.1796875" style="57" customWidth="1"/>
    <col min="8723" max="8723" width="4.7265625" style="57" customWidth="1"/>
    <col min="8724" max="8960" width="9.1796875" style="57"/>
    <col min="8961" max="8961" width="3.7265625" style="57" customWidth="1"/>
    <col min="8962" max="8962" width="6.54296875" style="57" customWidth="1"/>
    <col min="8963" max="8978" width="8.1796875" style="57" customWidth="1"/>
    <col min="8979" max="8979" width="4.7265625" style="57" customWidth="1"/>
    <col min="8980" max="9216" width="9.1796875" style="57"/>
    <col min="9217" max="9217" width="3.7265625" style="57" customWidth="1"/>
    <col min="9218" max="9218" width="6.54296875" style="57" customWidth="1"/>
    <col min="9219" max="9234" width="8.1796875" style="57" customWidth="1"/>
    <col min="9235" max="9235" width="4.7265625" style="57" customWidth="1"/>
    <col min="9236" max="9472" width="9.1796875" style="57"/>
    <col min="9473" max="9473" width="3.7265625" style="57" customWidth="1"/>
    <col min="9474" max="9474" width="6.54296875" style="57" customWidth="1"/>
    <col min="9475" max="9490" width="8.1796875" style="57" customWidth="1"/>
    <col min="9491" max="9491" width="4.7265625" style="57" customWidth="1"/>
    <col min="9492" max="9728" width="9.1796875" style="57"/>
    <col min="9729" max="9729" width="3.7265625" style="57" customWidth="1"/>
    <col min="9730" max="9730" width="6.54296875" style="57" customWidth="1"/>
    <col min="9731" max="9746" width="8.1796875" style="57" customWidth="1"/>
    <col min="9747" max="9747" width="4.7265625" style="57" customWidth="1"/>
    <col min="9748" max="9984" width="9.1796875" style="57"/>
    <col min="9985" max="9985" width="3.7265625" style="57" customWidth="1"/>
    <col min="9986" max="9986" width="6.54296875" style="57" customWidth="1"/>
    <col min="9987" max="10002" width="8.1796875" style="57" customWidth="1"/>
    <col min="10003" max="10003" width="4.7265625" style="57" customWidth="1"/>
    <col min="10004" max="10240" width="9.1796875" style="57"/>
    <col min="10241" max="10241" width="3.7265625" style="57" customWidth="1"/>
    <col min="10242" max="10242" width="6.54296875" style="57" customWidth="1"/>
    <col min="10243" max="10258" width="8.1796875" style="57" customWidth="1"/>
    <col min="10259" max="10259" width="4.7265625" style="57" customWidth="1"/>
    <col min="10260" max="10496" width="9.1796875" style="57"/>
    <col min="10497" max="10497" width="3.7265625" style="57" customWidth="1"/>
    <col min="10498" max="10498" width="6.54296875" style="57" customWidth="1"/>
    <col min="10499" max="10514" width="8.1796875" style="57" customWidth="1"/>
    <col min="10515" max="10515" width="4.7265625" style="57" customWidth="1"/>
    <col min="10516" max="10752" width="9.1796875" style="57"/>
    <col min="10753" max="10753" width="3.7265625" style="57" customWidth="1"/>
    <col min="10754" max="10754" width="6.54296875" style="57" customWidth="1"/>
    <col min="10755" max="10770" width="8.1796875" style="57" customWidth="1"/>
    <col min="10771" max="10771" width="4.7265625" style="57" customWidth="1"/>
    <col min="10772" max="11008" width="9.1796875" style="57"/>
    <col min="11009" max="11009" width="3.7265625" style="57" customWidth="1"/>
    <col min="11010" max="11010" width="6.54296875" style="57" customWidth="1"/>
    <col min="11011" max="11026" width="8.1796875" style="57" customWidth="1"/>
    <col min="11027" max="11027" width="4.7265625" style="57" customWidth="1"/>
    <col min="11028" max="11264" width="9.1796875" style="57"/>
    <col min="11265" max="11265" width="3.7265625" style="57" customWidth="1"/>
    <col min="11266" max="11266" width="6.54296875" style="57" customWidth="1"/>
    <col min="11267" max="11282" width="8.1796875" style="57" customWidth="1"/>
    <col min="11283" max="11283" width="4.7265625" style="57" customWidth="1"/>
    <col min="11284" max="11520" width="9.1796875" style="57"/>
    <col min="11521" max="11521" width="3.7265625" style="57" customWidth="1"/>
    <col min="11522" max="11522" width="6.54296875" style="57" customWidth="1"/>
    <col min="11523" max="11538" width="8.1796875" style="57" customWidth="1"/>
    <col min="11539" max="11539" width="4.7265625" style="57" customWidth="1"/>
    <col min="11540" max="11776" width="9.1796875" style="57"/>
    <col min="11777" max="11777" width="3.7265625" style="57" customWidth="1"/>
    <col min="11778" max="11778" width="6.54296875" style="57" customWidth="1"/>
    <col min="11779" max="11794" width="8.1796875" style="57" customWidth="1"/>
    <col min="11795" max="11795" width="4.7265625" style="57" customWidth="1"/>
    <col min="11796" max="12032" width="9.1796875" style="57"/>
    <col min="12033" max="12033" width="3.7265625" style="57" customWidth="1"/>
    <col min="12034" max="12034" width="6.54296875" style="57" customWidth="1"/>
    <col min="12035" max="12050" width="8.1796875" style="57" customWidth="1"/>
    <col min="12051" max="12051" width="4.7265625" style="57" customWidth="1"/>
    <col min="12052" max="12288" width="9.1796875" style="57"/>
    <col min="12289" max="12289" width="3.7265625" style="57" customWidth="1"/>
    <col min="12290" max="12290" width="6.54296875" style="57" customWidth="1"/>
    <col min="12291" max="12306" width="8.1796875" style="57" customWidth="1"/>
    <col min="12307" max="12307" width="4.7265625" style="57" customWidth="1"/>
    <col min="12308" max="12544" width="9.1796875" style="57"/>
    <col min="12545" max="12545" width="3.7265625" style="57" customWidth="1"/>
    <col min="12546" max="12546" width="6.54296875" style="57" customWidth="1"/>
    <col min="12547" max="12562" width="8.1796875" style="57" customWidth="1"/>
    <col min="12563" max="12563" width="4.7265625" style="57" customWidth="1"/>
    <col min="12564" max="12800" width="9.1796875" style="57"/>
    <col min="12801" max="12801" width="3.7265625" style="57" customWidth="1"/>
    <col min="12802" max="12802" width="6.54296875" style="57" customWidth="1"/>
    <col min="12803" max="12818" width="8.1796875" style="57" customWidth="1"/>
    <col min="12819" max="12819" width="4.7265625" style="57" customWidth="1"/>
    <col min="12820" max="13056" width="9.1796875" style="57"/>
    <col min="13057" max="13057" width="3.7265625" style="57" customWidth="1"/>
    <col min="13058" max="13058" width="6.54296875" style="57" customWidth="1"/>
    <col min="13059" max="13074" width="8.1796875" style="57" customWidth="1"/>
    <col min="13075" max="13075" width="4.7265625" style="57" customWidth="1"/>
    <col min="13076" max="13312" width="9.1796875" style="57"/>
    <col min="13313" max="13313" width="3.7265625" style="57" customWidth="1"/>
    <col min="13314" max="13314" width="6.54296875" style="57" customWidth="1"/>
    <col min="13315" max="13330" width="8.1796875" style="57" customWidth="1"/>
    <col min="13331" max="13331" width="4.7265625" style="57" customWidth="1"/>
    <col min="13332" max="13568" width="9.1796875" style="57"/>
    <col min="13569" max="13569" width="3.7265625" style="57" customWidth="1"/>
    <col min="13570" max="13570" width="6.54296875" style="57" customWidth="1"/>
    <col min="13571" max="13586" width="8.1796875" style="57" customWidth="1"/>
    <col min="13587" max="13587" width="4.7265625" style="57" customWidth="1"/>
    <col min="13588" max="13824" width="9.1796875" style="57"/>
    <col min="13825" max="13825" width="3.7265625" style="57" customWidth="1"/>
    <col min="13826" max="13826" width="6.54296875" style="57" customWidth="1"/>
    <col min="13827" max="13842" width="8.1796875" style="57" customWidth="1"/>
    <col min="13843" max="13843" width="4.7265625" style="57" customWidth="1"/>
    <col min="13844" max="14080" width="9.1796875" style="57"/>
    <col min="14081" max="14081" width="3.7265625" style="57" customWidth="1"/>
    <col min="14082" max="14082" width="6.54296875" style="57" customWidth="1"/>
    <col min="14083" max="14098" width="8.1796875" style="57" customWidth="1"/>
    <col min="14099" max="14099" width="4.7265625" style="57" customWidth="1"/>
    <col min="14100" max="14336" width="9.1796875" style="57"/>
    <col min="14337" max="14337" width="3.7265625" style="57" customWidth="1"/>
    <col min="14338" max="14338" width="6.54296875" style="57" customWidth="1"/>
    <col min="14339" max="14354" width="8.1796875" style="57" customWidth="1"/>
    <col min="14355" max="14355" width="4.7265625" style="57" customWidth="1"/>
    <col min="14356" max="14592" width="9.1796875" style="57"/>
    <col min="14593" max="14593" width="3.7265625" style="57" customWidth="1"/>
    <col min="14594" max="14594" width="6.54296875" style="57" customWidth="1"/>
    <col min="14595" max="14610" width="8.1796875" style="57" customWidth="1"/>
    <col min="14611" max="14611" width="4.7265625" style="57" customWidth="1"/>
    <col min="14612" max="14848" width="9.1796875" style="57"/>
    <col min="14849" max="14849" width="3.7265625" style="57" customWidth="1"/>
    <col min="14850" max="14850" width="6.54296875" style="57" customWidth="1"/>
    <col min="14851" max="14866" width="8.1796875" style="57" customWidth="1"/>
    <col min="14867" max="14867" width="4.7265625" style="57" customWidth="1"/>
    <col min="14868" max="15104" width="9.1796875" style="57"/>
    <col min="15105" max="15105" width="3.7265625" style="57" customWidth="1"/>
    <col min="15106" max="15106" width="6.54296875" style="57" customWidth="1"/>
    <col min="15107" max="15122" width="8.1796875" style="57" customWidth="1"/>
    <col min="15123" max="15123" width="4.7265625" style="57" customWidth="1"/>
    <col min="15124" max="15360" width="9.1796875" style="57"/>
    <col min="15361" max="15361" width="3.7265625" style="57" customWidth="1"/>
    <col min="15362" max="15362" width="6.54296875" style="57" customWidth="1"/>
    <col min="15363" max="15378" width="8.1796875" style="57" customWidth="1"/>
    <col min="15379" max="15379" width="4.7265625" style="57" customWidth="1"/>
    <col min="15380" max="15616" width="9.1796875" style="57"/>
    <col min="15617" max="15617" width="3.7265625" style="57" customWidth="1"/>
    <col min="15618" max="15618" width="6.54296875" style="57" customWidth="1"/>
    <col min="15619" max="15634" width="8.1796875" style="57" customWidth="1"/>
    <col min="15635" max="15635" width="4.7265625" style="57" customWidth="1"/>
    <col min="15636" max="15872" width="9.1796875" style="57"/>
    <col min="15873" max="15873" width="3.7265625" style="57" customWidth="1"/>
    <col min="15874" max="15874" width="6.54296875" style="57" customWidth="1"/>
    <col min="15875" max="15890" width="8.1796875" style="57" customWidth="1"/>
    <col min="15891" max="15891" width="4.7265625" style="57" customWidth="1"/>
    <col min="15892" max="16128" width="9.1796875" style="57"/>
    <col min="16129" max="16129" width="3.7265625" style="57" customWidth="1"/>
    <col min="16130" max="16130" width="6.54296875" style="57" customWidth="1"/>
    <col min="16131" max="16146" width="8.1796875" style="57" customWidth="1"/>
    <col min="16147" max="16147" width="4.7265625" style="57" customWidth="1"/>
    <col min="16148" max="16384" width="9.1796875" style="57"/>
  </cols>
  <sheetData>
    <row r="1" spans="2:18" ht="14.5">
      <c r="B1" t="s">
        <v>133</v>
      </c>
    </row>
    <row r="2" spans="2:18" ht="6" customHeight="1"/>
    <row r="3" spans="2:18" ht="13">
      <c r="I3" s="58"/>
      <c r="K3" s="58"/>
      <c r="L3" s="58"/>
      <c r="N3" s="59"/>
      <c r="Q3" s="59" t="str">
        <f>'UPS WW Saver ND(IFC)'!Q3</f>
        <v>2024 Rates</v>
      </c>
    </row>
    <row r="4" spans="2:18" ht="25">
      <c r="B4" s="60" t="s">
        <v>92</v>
      </c>
      <c r="C4" s="60"/>
      <c r="E4" s="60"/>
      <c r="H4" s="61"/>
      <c r="I4" s="60"/>
    </row>
    <row r="5" spans="2:18" ht="12.75" customHeight="1">
      <c r="B5" s="60"/>
      <c r="C5" s="60"/>
      <c r="E5" s="60"/>
      <c r="H5" s="61"/>
      <c r="I5" s="60"/>
    </row>
    <row r="6" spans="2:18" ht="32.5">
      <c r="B6" s="62" t="s">
        <v>52</v>
      </c>
      <c r="C6" s="63"/>
      <c r="D6" s="63"/>
      <c r="E6" s="63"/>
      <c r="F6" s="63"/>
      <c r="G6" s="63"/>
      <c r="H6" s="64"/>
      <c r="I6" s="63"/>
      <c r="K6" s="63"/>
      <c r="L6" s="63"/>
      <c r="M6" s="63"/>
      <c r="N6" s="63"/>
      <c r="O6" s="63"/>
      <c r="P6" s="63"/>
    </row>
    <row r="7" spans="2:18" ht="12.75" customHeight="1">
      <c r="B7" s="65"/>
      <c r="C7" s="63"/>
      <c r="D7" s="63"/>
      <c r="E7" s="63"/>
      <c r="F7" s="63"/>
      <c r="G7" s="63"/>
      <c r="H7" s="64"/>
      <c r="I7" s="63"/>
      <c r="K7" s="63"/>
      <c r="L7" s="63"/>
      <c r="M7" s="63"/>
      <c r="N7" s="63"/>
      <c r="O7" s="63"/>
      <c r="P7" s="63"/>
    </row>
    <row r="8" spans="2:18" ht="12.75" customHeight="1">
      <c r="B8" s="62"/>
      <c r="C8" s="63"/>
      <c r="D8" s="63"/>
      <c r="E8" s="63"/>
      <c r="F8" s="63"/>
      <c r="G8" s="63"/>
      <c r="H8" s="64"/>
      <c r="I8" s="63"/>
      <c r="K8" s="63"/>
      <c r="L8" s="63"/>
      <c r="M8" s="63"/>
      <c r="N8" s="63"/>
      <c r="O8" s="63"/>
      <c r="P8" s="63"/>
      <c r="Q8" s="112"/>
    </row>
    <row r="9" spans="2:18" ht="12.75" customHeight="1">
      <c r="B9" s="64"/>
      <c r="C9" s="63"/>
      <c r="D9" s="63"/>
      <c r="E9" s="63"/>
      <c r="F9" s="63"/>
      <c r="G9" s="63"/>
      <c r="H9" s="64"/>
      <c r="I9" s="63"/>
      <c r="K9" s="63"/>
      <c r="L9" s="63"/>
      <c r="M9" s="63"/>
      <c r="N9" s="63"/>
      <c r="O9" s="63"/>
      <c r="P9" s="63"/>
    </row>
    <row r="10" spans="2:18" s="215" customFormat="1" ht="12.75" customHeight="1">
      <c r="B10" s="131" t="s">
        <v>2</v>
      </c>
      <c r="C10" s="132">
        <v>61</v>
      </c>
      <c r="D10" s="132">
        <v>64</v>
      </c>
      <c r="E10" s="133" t="s">
        <v>102</v>
      </c>
      <c r="F10" s="133" t="s">
        <v>103</v>
      </c>
      <c r="G10" s="133" t="s">
        <v>104</v>
      </c>
      <c r="H10" s="133" t="s">
        <v>105</v>
      </c>
      <c r="I10" s="133" t="s">
        <v>106</v>
      </c>
      <c r="J10" s="133" t="s">
        <v>107</v>
      </c>
      <c r="K10" s="133" t="s">
        <v>108</v>
      </c>
      <c r="L10" s="133" t="s">
        <v>109</v>
      </c>
      <c r="M10" s="133" t="s">
        <v>110</v>
      </c>
      <c r="N10" s="133" t="s">
        <v>111</v>
      </c>
      <c r="O10" s="133" t="s">
        <v>112</v>
      </c>
      <c r="P10" s="133" t="s">
        <v>113</v>
      </c>
      <c r="Q10" s="132">
        <v>670</v>
      </c>
      <c r="R10" s="132">
        <v>671</v>
      </c>
    </row>
    <row r="11" spans="2:18" s="72" customFormat="1" ht="12.75" customHeight="1">
      <c r="B11" s="69" t="s">
        <v>4</v>
      </c>
      <c r="C11" s="70">
        <v>90.77</v>
      </c>
      <c r="D11" s="70">
        <v>67.739999999999995</v>
      </c>
      <c r="E11" s="70">
        <v>161.49</v>
      </c>
      <c r="F11" s="70">
        <v>108.41</v>
      </c>
      <c r="G11" s="70">
        <v>184.89000000000001</v>
      </c>
      <c r="H11" s="70">
        <v>133.22999999999999</v>
      </c>
      <c r="I11" s="70">
        <v>156.61000000000001</v>
      </c>
      <c r="J11" s="70">
        <v>127.09</v>
      </c>
      <c r="K11" s="70">
        <v>155.86000000000001</v>
      </c>
      <c r="L11" s="70">
        <v>191.91</v>
      </c>
      <c r="M11" s="70">
        <v>143.58000000000001</v>
      </c>
      <c r="N11" s="70">
        <v>127.2</v>
      </c>
      <c r="O11" s="70">
        <v>129.96</v>
      </c>
      <c r="P11" s="70">
        <v>144.08000000000001</v>
      </c>
      <c r="Q11" s="70">
        <v>97.79</v>
      </c>
      <c r="R11" s="71">
        <v>102.56</v>
      </c>
    </row>
    <row r="12" spans="2:18" s="81" customFormat="1" ht="12.75" customHeight="1">
      <c r="B12" s="78">
        <v>2</v>
      </c>
      <c r="C12" s="93">
        <v>102.47</v>
      </c>
      <c r="D12" s="93">
        <v>76.210000000000008</v>
      </c>
      <c r="E12" s="93">
        <v>183.58</v>
      </c>
      <c r="F12" s="93">
        <v>123.92</v>
      </c>
      <c r="G12" s="93">
        <v>211.06</v>
      </c>
      <c r="H12" s="93">
        <v>157.55000000000001</v>
      </c>
      <c r="I12" s="93">
        <v>199.36</v>
      </c>
      <c r="J12" s="93">
        <v>152.89000000000001</v>
      </c>
      <c r="K12" s="93">
        <v>191.29</v>
      </c>
      <c r="L12" s="93">
        <v>229.94</v>
      </c>
      <c r="M12" s="93">
        <v>170.02</v>
      </c>
      <c r="N12" s="93">
        <v>153.72</v>
      </c>
      <c r="O12" s="93">
        <v>149.67000000000002</v>
      </c>
      <c r="P12" s="93">
        <v>165.5</v>
      </c>
      <c r="Q12" s="93">
        <v>116.39</v>
      </c>
      <c r="R12" s="94">
        <v>125.05</v>
      </c>
    </row>
    <row r="13" spans="2:18" s="81" customFormat="1" ht="12.75" customHeight="1">
      <c r="B13" s="78">
        <v>3</v>
      </c>
      <c r="C13" s="93">
        <v>117.85000000000001</v>
      </c>
      <c r="D13" s="93">
        <v>84.93</v>
      </c>
      <c r="E13" s="93">
        <v>201.70000000000002</v>
      </c>
      <c r="F13" s="93">
        <v>144.96</v>
      </c>
      <c r="G13" s="93">
        <v>232.95000000000002</v>
      </c>
      <c r="H13" s="93">
        <v>181.91</v>
      </c>
      <c r="I13" s="93">
        <v>235.42000000000002</v>
      </c>
      <c r="J13" s="93">
        <v>178.04</v>
      </c>
      <c r="K13" s="93">
        <v>225.8</v>
      </c>
      <c r="L13" s="93">
        <v>267.41000000000003</v>
      </c>
      <c r="M13" s="93">
        <v>192.56</v>
      </c>
      <c r="N13" s="93">
        <v>173.4</v>
      </c>
      <c r="O13" s="93">
        <v>170.05</v>
      </c>
      <c r="P13" s="93">
        <v>187.43</v>
      </c>
      <c r="Q13" s="93">
        <v>131.19999999999999</v>
      </c>
      <c r="R13" s="94">
        <v>138.58000000000001</v>
      </c>
    </row>
    <row r="14" spans="2:18" s="81" customFormat="1" ht="12.75" customHeight="1">
      <c r="B14" s="78">
        <v>4</v>
      </c>
      <c r="C14" s="93">
        <v>125.04</v>
      </c>
      <c r="D14" s="93">
        <v>92.77</v>
      </c>
      <c r="E14" s="93">
        <v>226.22</v>
      </c>
      <c r="F14" s="93">
        <v>154.04</v>
      </c>
      <c r="G14" s="93">
        <v>259.45</v>
      </c>
      <c r="H14" s="93">
        <v>210.23000000000002</v>
      </c>
      <c r="I14" s="93">
        <v>267.10000000000002</v>
      </c>
      <c r="J14" s="93">
        <v>207.41</v>
      </c>
      <c r="K14" s="93">
        <v>261.14</v>
      </c>
      <c r="L14" s="93">
        <v>322.40000000000003</v>
      </c>
      <c r="M14" s="93">
        <v>208.45000000000002</v>
      </c>
      <c r="N14" s="93">
        <v>186.02</v>
      </c>
      <c r="O14" s="93">
        <v>190.05</v>
      </c>
      <c r="P14" s="93">
        <v>202.9</v>
      </c>
      <c r="Q14" s="93">
        <v>144.56</v>
      </c>
      <c r="R14" s="94">
        <v>158.21</v>
      </c>
    </row>
    <row r="15" spans="2:18" s="81" customFormat="1" ht="12.75" customHeight="1">
      <c r="B15" s="82">
        <v>5</v>
      </c>
      <c r="C15" s="97">
        <v>134.88</v>
      </c>
      <c r="D15" s="97">
        <v>100.47</v>
      </c>
      <c r="E15" s="97">
        <v>244.33</v>
      </c>
      <c r="F15" s="97">
        <v>176.66</v>
      </c>
      <c r="G15" s="97">
        <v>284.90000000000003</v>
      </c>
      <c r="H15" s="97">
        <v>229.69</v>
      </c>
      <c r="I15" s="97">
        <v>297.97000000000003</v>
      </c>
      <c r="J15" s="97">
        <v>228.70000000000002</v>
      </c>
      <c r="K15" s="97">
        <v>287.45999999999998</v>
      </c>
      <c r="L15" s="97">
        <v>371.67</v>
      </c>
      <c r="M15" s="97">
        <v>231.89000000000001</v>
      </c>
      <c r="N15" s="97">
        <v>201.47</v>
      </c>
      <c r="O15" s="97">
        <v>208.86</v>
      </c>
      <c r="P15" s="97">
        <v>225.71</v>
      </c>
      <c r="Q15" s="97">
        <v>159.5</v>
      </c>
      <c r="R15" s="98">
        <v>173.67000000000002</v>
      </c>
    </row>
    <row r="16" spans="2:18" s="81" customFormat="1" ht="12.75" customHeight="1">
      <c r="B16" s="85">
        <v>6</v>
      </c>
      <c r="C16" s="136">
        <v>145.44</v>
      </c>
      <c r="D16" s="136">
        <v>108.84</v>
      </c>
      <c r="E16" s="99">
        <v>261.56</v>
      </c>
      <c r="F16" s="99">
        <v>192.64000000000001</v>
      </c>
      <c r="G16" s="99">
        <v>307.63</v>
      </c>
      <c r="H16" s="99">
        <v>261.8</v>
      </c>
      <c r="I16" s="99">
        <v>328.13</v>
      </c>
      <c r="J16" s="99">
        <v>258.22000000000003</v>
      </c>
      <c r="K16" s="99">
        <v>311.29000000000002</v>
      </c>
      <c r="L16" s="99">
        <v>409.36</v>
      </c>
      <c r="M16" s="99">
        <v>239.72</v>
      </c>
      <c r="N16" s="99">
        <v>230.53</v>
      </c>
      <c r="O16" s="99">
        <v>234.02</v>
      </c>
      <c r="P16" s="99">
        <v>233.35</v>
      </c>
      <c r="Q16" s="99">
        <v>173.79</v>
      </c>
      <c r="R16" s="100">
        <v>187.39000000000001</v>
      </c>
    </row>
    <row r="17" spans="2:18" s="81" customFormat="1" ht="12.75" customHeight="1">
      <c r="B17" s="85">
        <v>7</v>
      </c>
      <c r="C17" s="136">
        <v>163.04</v>
      </c>
      <c r="D17" s="136">
        <v>112.67</v>
      </c>
      <c r="E17" s="99">
        <v>276.18</v>
      </c>
      <c r="F17" s="99">
        <v>196.59</v>
      </c>
      <c r="G17" s="99">
        <v>325.39</v>
      </c>
      <c r="H17" s="99">
        <v>280.81</v>
      </c>
      <c r="I17" s="99">
        <v>369.24</v>
      </c>
      <c r="J17" s="99">
        <v>284.07</v>
      </c>
      <c r="K17" s="99">
        <v>335.05</v>
      </c>
      <c r="L17" s="99">
        <v>441.62</v>
      </c>
      <c r="M17" s="99">
        <v>270.33</v>
      </c>
      <c r="N17" s="99">
        <v>254.23000000000002</v>
      </c>
      <c r="O17" s="99">
        <v>255.34</v>
      </c>
      <c r="P17" s="99">
        <v>263.13</v>
      </c>
      <c r="Q17" s="99">
        <v>189.5</v>
      </c>
      <c r="R17" s="100">
        <v>204.86</v>
      </c>
    </row>
    <row r="18" spans="2:18" s="81" customFormat="1" ht="12.75" customHeight="1">
      <c r="B18" s="85">
        <v>8</v>
      </c>
      <c r="C18" s="136">
        <v>165.36</v>
      </c>
      <c r="D18" s="136">
        <v>119.84</v>
      </c>
      <c r="E18" s="99">
        <v>290.56</v>
      </c>
      <c r="F18" s="99">
        <v>210.14000000000001</v>
      </c>
      <c r="G18" s="99">
        <v>346.29</v>
      </c>
      <c r="H18" s="99">
        <v>302.13</v>
      </c>
      <c r="I18" s="99">
        <v>378.41</v>
      </c>
      <c r="J18" s="99">
        <v>300.45999999999998</v>
      </c>
      <c r="K18" s="99">
        <v>360.61</v>
      </c>
      <c r="L18" s="99">
        <v>495.43</v>
      </c>
      <c r="M18" s="99">
        <v>291.35000000000002</v>
      </c>
      <c r="N18" s="99">
        <v>266.16000000000003</v>
      </c>
      <c r="O18" s="99">
        <v>277.19</v>
      </c>
      <c r="P18" s="99">
        <v>283.59000000000003</v>
      </c>
      <c r="Q18" s="99">
        <v>203.38</v>
      </c>
      <c r="R18" s="100">
        <v>219.74</v>
      </c>
    </row>
    <row r="19" spans="2:18" s="81" customFormat="1" ht="12.75" customHeight="1">
      <c r="B19" s="85">
        <v>9</v>
      </c>
      <c r="C19" s="136">
        <v>173.86</v>
      </c>
      <c r="D19" s="136">
        <v>123.55</v>
      </c>
      <c r="E19" s="99">
        <v>304.43</v>
      </c>
      <c r="F19" s="99">
        <v>221.08</v>
      </c>
      <c r="G19" s="99">
        <v>387.39</v>
      </c>
      <c r="H19" s="99">
        <v>322.43</v>
      </c>
      <c r="I19" s="99">
        <v>400.96000000000004</v>
      </c>
      <c r="J19" s="99">
        <v>338.37</v>
      </c>
      <c r="K19" s="99">
        <v>384.55</v>
      </c>
      <c r="L19" s="99">
        <v>570.34</v>
      </c>
      <c r="M19" s="99">
        <v>306.93</v>
      </c>
      <c r="N19" s="99">
        <v>286.41000000000003</v>
      </c>
      <c r="O19" s="99">
        <v>299.03000000000003</v>
      </c>
      <c r="P19" s="99">
        <v>298.76</v>
      </c>
      <c r="Q19" s="99">
        <v>213.57</v>
      </c>
      <c r="R19" s="100">
        <v>235.81</v>
      </c>
    </row>
    <row r="20" spans="2:18" s="81" customFormat="1" ht="12.75" customHeight="1">
      <c r="B20" s="88">
        <v>10</v>
      </c>
      <c r="C20" s="137">
        <v>183.28</v>
      </c>
      <c r="D20" s="137">
        <v>135.59</v>
      </c>
      <c r="E20" s="101">
        <v>317.67</v>
      </c>
      <c r="F20" s="101">
        <v>247.03</v>
      </c>
      <c r="G20" s="101">
        <v>392.44</v>
      </c>
      <c r="H20" s="101">
        <v>342.78000000000003</v>
      </c>
      <c r="I20" s="101">
        <v>433.35</v>
      </c>
      <c r="J20" s="101">
        <v>351.88</v>
      </c>
      <c r="K20" s="101">
        <v>410.31</v>
      </c>
      <c r="L20" s="101">
        <v>617.82000000000005</v>
      </c>
      <c r="M20" s="101">
        <v>326.53000000000003</v>
      </c>
      <c r="N20" s="101">
        <v>301.09000000000003</v>
      </c>
      <c r="O20" s="101">
        <v>319.95999999999998</v>
      </c>
      <c r="P20" s="101">
        <v>317.84000000000003</v>
      </c>
      <c r="Q20" s="101">
        <v>229.21</v>
      </c>
      <c r="R20" s="102">
        <v>249.67000000000002</v>
      </c>
    </row>
    <row r="21" spans="2:18" s="81" customFormat="1" ht="12.75" customHeight="1">
      <c r="B21" s="78">
        <v>11</v>
      </c>
      <c r="C21" s="93">
        <v>197.47</v>
      </c>
      <c r="D21" s="93">
        <v>136.35</v>
      </c>
      <c r="E21" s="93">
        <v>332.83</v>
      </c>
      <c r="F21" s="93">
        <v>259.04000000000002</v>
      </c>
      <c r="G21" s="93">
        <v>415.22</v>
      </c>
      <c r="H21" s="93">
        <v>361.55</v>
      </c>
      <c r="I21" s="93">
        <v>470.12</v>
      </c>
      <c r="J21" s="93">
        <v>372.49</v>
      </c>
      <c r="K21" s="93">
        <v>431.36</v>
      </c>
      <c r="L21" s="93">
        <v>634.27</v>
      </c>
      <c r="M21" s="93">
        <v>346.25</v>
      </c>
      <c r="N21" s="93">
        <v>308.81</v>
      </c>
      <c r="O21" s="93">
        <v>341.44</v>
      </c>
      <c r="P21" s="93">
        <v>337.04</v>
      </c>
      <c r="Q21" s="93">
        <v>239.13</v>
      </c>
      <c r="R21" s="94">
        <v>261.44</v>
      </c>
    </row>
    <row r="22" spans="2:18" s="81" customFormat="1" ht="12.75" customHeight="1">
      <c r="B22" s="78">
        <v>12</v>
      </c>
      <c r="C22" s="93">
        <v>198.43</v>
      </c>
      <c r="D22" s="93">
        <v>144.21</v>
      </c>
      <c r="E22" s="93">
        <v>343.67</v>
      </c>
      <c r="F22" s="93">
        <v>259.09000000000003</v>
      </c>
      <c r="G22" s="93">
        <v>417.99</v>
      </c>
      <c r="H22" s="93">
        <v>375.61</v>
      </c>
      <c r="I22" s="93">
        <v>506.52000000000004</v>
      </c>
      <c r="J22" s="93">
        <v>372.54</v>
      </c>
      <c r="K22" s="93">
        <v>454.01</v>
      </c>
      <c r="L22" s="93">
        <v>637.93000000000006</v>
      </c>
      <c r="M22" s="93">
        <v>358.92</v>
      </c>
      <c r="N22" s="93">
        <v>325.43</v>
      </c>
      <c r="O22" s="93">
        <v>343.34000000000003</v>
      </c>
      <c r="P22" s="93">
        <v>355.89</v>
      </c>
      <c r="Q22" s="93">
        <v>251.97</v>
      </c>
      <c r="R22" s="94">
        <v>266.29000000000002</v>
      </c>
    </row>
    <row r="23" spans="2:18" s="81" customFormat="1" ht="12.75" customHeight="1">
      <c r="B23" s="78">
        <v>13</v>
      </c>
      <c r="C23" s="93">
        <v>201.26</v>
      </c>
      <c r="D23" s="93">
        <v>149.74</v>
      </c>
      <c r="E23" s="93">
        <v>359.42</v>
      </c>
      <c r="F23" s="93">
        <v>275.04000000000002</v>
      </c>
      <c r="G23" s="93">
        <v>457.63</v>
      </c>
      <c r="H23" s="93">
        <v>404.92</v>
      </c>
      <c r="I23" s="93">
        <v>513.38</v>
      </c>
      <c r="J23" s="93">
        <v>396.09000000000003</v>
      </c>
      <c r="K23" s="93">
        <v>479.27</v>
      </c>
      <c r="L23" s="93">
        <v>710.57</v>
      </c>
      <c r="M23" s="93">
        <v>382</v>
      </c>
      <c r="N23" s="93">
        <v>340.13</v>
      </c>
      <c r="O23" s="93">
        <v>380.89</v>
      </c>
      <c r="P23" s="93">
        <v>371.84000000000003</v>
      </c>
      <c r="Q23" s="93">
        <v>264.45</v>
      </c>
      <c r="R23" s="94">
        <v>285.40000000000003</v>
      </c>
    </row>
    <row r="24" spans="2:18" s="81" customFormat="1" ht="12.75" customHeight="1">
      <c r="B24" s="78">
        <v>14</v>
      </c>
      <c r="C24" s="93">
        <v>217.73000000000002</v>
      </c>
      <c r="D24" s="93">
        <v>157.11000000000001</v>
      </c>
      <c r="E24" s="93">
        <v>372.75</v>
      </c>
      <c r="F24" s="93">
        <v>292.72000000000003</v>
      </c>
      <c r="G24" s="93">
        <v>499.74</v>
      </c>
      <c r="H24" s="93">
        <v>423.62</v>
      </c>
      <c r="I24" s="93">
        <v>542.13</v>
      </c>
      <c r="J24" s="93">
        <v>420.92</v>
      </c>
      <c r="K24" s="93">
        <v>502.44</v>
      </c>
      <c r="L24" s="93">
        <v>716.41</v>
      </c>
      <c r="M24" s="93">
        <v>397.59000000000003</v>
      </c>
      <c r="N24" s="93">
        <v>353.53000000000003</v>
      </c>
      <c r="O24" s="93">
        <v>401.29</v>
      </c>
      <c r="P24" s="93">
        <v>387.02</v>
      </c>
      <c r="Q24" s="93">
        <v>276</v>
      </c>
      <c r="R24" s="94">
        <v>302.35000000000002</v>
      </c>
    </row>
    <row r="25" spans="2:18" s="81" customFormat="1" ht="12.75" customHeight="1">
      <c r="B25" s="82">
        <v>15</v>
      </c>
      <c r="C25" s="97">
        <v>219.38</v>
      </c>
      <c r="D25" s="97">
        <v>158.68</v>
      </c>
      <c r="E25" s="97">
        <v>383.92</v>
      </c>
      <c r="F25" s="97">
        <v>300.33</v>
      </c>
      <c r="G25" s="97">
        <v>522.66</v>
      </c>
      <c r="H25" s="97">
        <v>436.74</v>
      </c>
      <c r="I25" s="97">
        <v>561.22</v>
      </c>
      <c r="J25" s="97">
        <v>457.47</v>
      </c>
      <c r="K25" s="97">
        <v>524.66999999999996</v>
      </c>
      <c r="L25" s="97">
        <v>773.39</v>
      </c>
      <c r="M25" s="97">
        <v>413.8</v>
      </c>
      <c r="N25" s="97">
        <v>363.74</v>
      </c>
      <c r="O25" s="97">
        <v>422.12</v>
      </c>
      <c r="P25" s="97">
        <v>402.79</v>
      </c>
      <c r="Q25" s="97">
        <v>291.18</v>
      </c>
      <c r="R25" s="98">
        <v>317.65000000000003</v>
      </c>
    </row>
    <row r="26" spans="2:18" s="81" customFormat="1" ht="12.75" customHeight="1">
      <c r="B26" s="85">
        <v>16</v>
      </c>
      <c r="C26" s="136">
        <v>228.28</v>
      </c>
      <c r="D26" s="136">
        <v>165.42000000000002</v>
      </c>
      <c r="E26" s="99">
        <v>398.1</v>
      </c>
      <c r="F26" s="99">
        <v>313.01</v>
      </c>
      <c r="G26" s="99">
        <v>523.95000000000005</v>
      </c>
      <c r="H26" s="99">
        <v>452.31</v>
      </c>
      <c r="I26" s="99">
        <v>614.09</v>
      </c>
      <c r="J26" s="99">
        <v>459.95</v>
      </c>
      <c r="K26" s="99">
        <v>576.46</v>
      </c>
      <c r="L26" s="99">
        <v>835.17000000000007</v>
      </c>
      <c r="M26" s="99">
        <v>429.83</v>
      </c>
      <c r="N26" s="99">
        <v>383.28000000000003</v>
      </c>
      <c r="O26" s="99">
        <v>445.08</v>
      </c>
      <c r="P26" s="99">
        <v>418.40000000000003</v>
      </c>
      <c r="Q26" s="99">
        <v>303.35000000000002</v>
      </c>
      <c r="R26" s="100">
        <v>333.95</v>
      </c>
    </row>
    <row r="27" spans="2:18" s="81" customFormat="1" ht="12.75" customHeight="1">
      <c r="B27" s="85">
        <v>17</v>
      </c>
      <c r="C27" s="136">
        <v>228.33</v>
      </c>
      <c r="D27" s="136">
        <v>170.22</v>
      </c>
      <c r="E27" s="99">
        <v>409.37</v>
      </c>
      <c r="F27" s="99">
        <v>321.94</v>
      </c>
      <c r="G27" s="99">
        <v>544.41</v>
      </c>
      <c r="H27" s="99">
        <v>492.71000000000004</v>
      </c>
      <c r="I27" s="99">
        <v>624.05000000000007</v>
      </c>
      <c r="J27" s="99">
        <v>476.26</v>
      </c>
      <c r="K27" s="99">
        <v>599.73</v>
      </c>
      <c r="L27" s="99">
        <v>855.26</v>
      </c>
      <c r="M27" s="99">
        <v>442.45</v>
      </c>
      <c r="N27" s="99">
        <v>394.59000000000003</v>
      </c>
      <c r="O27" s="99">
        <v>462.54</v>
      </c>
      <c r="P27" s="99">
        <v>430.68</v>
      </c>
      <c r="Q27" s="99">
        <v>310.86</v>
      </c>
      <c r="R27" s="100">
        <v>346.71</v>
      </c>
    </row>
    <row r="28" spans="2:18" s="81" customFormat="1" ht="12.75" customHeight="1">
      <c r="B28" s="85">
        <v>18</v>
      </c>
      <c r="C28" s="136">
        <v>239.76</v>
      </c>
      <c r="D28" s="136">
        <v>180.18</v>
      </c>
      <c r="E28" s="99">
        <v>422.16</v>
      </c>
      <c r="F28" s="99">
        <v>340.56</v>
      </c>
      <c r="G28" s="99">
        <v>557.11</v>
      </c>
      <c r="H28" s="99">
        <v>499.40000000000003</v>
      </c>
      <c r="I28" s="99">
        <v>645.25</v>
      </c>
      <c r="J28" s="99">
        <v>489.31</v>
      </c>
      <c r="K28" s="99">
        <v>599.78</v>
      </c>
      <c r="L28" s="99">
        <v>882.76</v>
      </c>
      <c r="M28" s="99">
        <v>455.01</v>
      </c>
      <c r="N28" s="99">
        <v>407.29</v>
      </c>
      <c r="O28" s="99">
        <v>483.29</v>
      </c>
      <c r="P28" s="99">
        <v>442.90000000000003</v>
      </c>
      <c r="Q28" s="99">
        <v>327.35000000000002</v>
      </c>
      <c r="R28" s="100">
        <v>357.08</v>
      </c>
    </row>
    <row r="29" spans="2:18" s="81" customFormat="1" ht="12.75" customHeight="1">
      <c r="B29" s="85">
        <v>19</v>
      </c>
      <c r="C29" s="136">
        <v>240.67000000000002</v>
      </c>
      <c r="D29" s="136">
        <v>184.8</v>
      </c>
      <c r="E29" s="99">
        <v>434.12</v>
      </c>
      <c r="F29" s="99">
        <v>349.7</v>
      </c>
      <c r="G29" s="99">
        <v>587.16999999999996</v>
      </c>
      <c r="H29" s="99">
        <v>522.91</v>
      </c>
      <c r="I29" s="99">
        <v>655.66</v>
      </c>
      <c r="J29" s="99">
        <v>517.12</v>
      </c>
      <c r="K29" s="99">
        <v>610.98</v>
      </c>
      <c r="L29" s="99">
        <v>892.5</v>
      </c>
      <c r="M29" s="99">
        <v>464.91</v>
      </c>
      <c r="N29" s="99">
        <v>430.41</v>
      </c>
      <c r="O29" s="99">
        <v>504.17</v>
      </c>
      <c r="P29" s="99">
        <v>452.55</v>
      </c>
      <c r="Q29" s="99">
        <v>338.82</v>
      </c>
      <c r="R29" s="100">
        <v>378.35</v>
      </c>
    </row>
    <row r="30" spans="2:18" s="81" customFormat="1" ht="12.75" customHeight="1">
      <c r="B30" s="88">
        <v>20</v>
      </c>
      <c r="C30" s="137">
        <v>246.49</v>
      </c>
      <c r="D30" s="137">
        <v>190.65</v>
      </c>
      <c r="E30" s="101">
        <v>444.63</v>
      </c>
      <c r="F30" s="101">
        <v>359.59000000000003</v>
      </c>
      <c r="G30" s="101">
        <v>609.9</v>
      </c>
      <c r="H30" s="101">
        <v>537.21</v>
      </c>
      <c r="I30" s="101">
        <v>682.11</v>
      </c>
      <c r="J30" s="101">
        <v>527.69000000000005</v>
      </c>
      <c r="K30" s="101">
        <v>633.16999999999996</v>
      </c>
      <c r="L30" s="101">
        <v>918.11</v>
      </c>
      <c r="M30" s="101">
        <v>477.38</v>
      </c>
      <c r="N30" s="101">
        <v>435.94</v>
      </c>
      <c r="O30" s="101">
        <v>524.47</v>
      </c>
      <c r="P30" s="101">
        <v>464.68</v>
      </c>
      <c r="Q30" s="101">
        <v>346.21</v>
      </c>
      <c r="R30" s="102">
        <v>393.11</v>
      </c>
    </row>
    <row r="31" spans="2:18" s="81" customFormat="1" ht="12.75" customHeight="1">
      <c r="B31" s="78">
        <v>21</v>
      </c>
      <c r="C31" s="93">
        <v>252.26000000000002</v>
      </c>
      <c r="D31" s="93">
        <v>195.64000000000001</v>
      </c>
      <c r="E31" s="93">
        <v>456.97</v>
      </c>
      <c r="F31" s="93">
        <v>388.67</v>
      </c>
      <c r="G31" s="93">
        <v>627.08000000000004</v>
      </c>
      <c r="H31" s="93">
        <v>555.98</v>
      </c>
      <c r="I31" s="93">
        <v>735.17</v>
      </c>
      <c r="J31" s="93">
        <v>540.36</v>
      </c>
      <c r="K31" s="93">
        <v>663.87</v>
      </c>
      <c r="L31" s="93">
        <v>918.16</v>
      </c>
      <c r="M31" s="93">
        <v>488.01</v>
      </c>
      <c r="N31" s="93">
        <v>440.75</v>
      </c>
      <c r="O31" s="93">
        <v>552.49</v>
      </c>
      <c r="P31" s="93">
        <v>475.02</v>
      </c>
      <c r="Q31" s="93">
        <v>355.65000000000003</v>
      </c>
      <c r="R31" s="94">
        <v>406.19</v>
      </c>
    </row>
    <row r="32" spans="2:18" s="81" customFormat="1" ht="12.75" customHeight="1">
      <c r="B32" s="78">
        <v>22</v>
      </c>
      <c r="C32" s="93">
        <v>252.31</v>
      </c>
      <c r="D32" s="93">
        <v>201.03</v>
      </c>
      <c r="E32" s="93">
        <v>468.82</v>
      </c>
      <c r="F32" s="93">
        <v>405.16</v>
      </c>
      <c r="G32" s="93">
        <v>673.81000000000006</v>
      </c>
      <c r="H32" s="93">
        <v>574.71</v>
      </c>
      <c r="I32" s="93">
        <v>768.99</v>
      </c>
      <c r="J32" s="93">
        <v>553.16</v>
      </c>
      <c r="K32" s="93">
        <v>685.82</v>
      </c>
      <c r="L32" s="93">
        <v>918.21</v>
      </c>
      <c r="M32" s="93">
        <v>500.39</v>
      </c>
      <c r="N32" s="93">
        <v>464.19</v>
      </c>
      <c r="O32" s="93">
        <v>572.55000000000007</v>
      </c>
      <c r="P32" s="93">
        <v>487.08</v>
      </c>
      <c r="Q32" s="93">
        <v>373.46</v>
      </c>
      <c r="R32" s="94">
        <v>418.36</v>
      </c>
    </row>
    <row r="33" spans="2:18" s="81" customFormat="1" ht="12.75" customHeight="1">
      <c r="B33" s="78">
        <v>23</v>
      </c>
      <c r="C33" s="93">
        <v>266.55</v>
      </c>
      <c r="D33" s="93">
        <v>204.3</v>
      </c>
      <c r="E33" s="93">
        <v>478.84000000000003</v>
      </c>
      <c r="F33" s="93">
        <v>416</v>
      </c>
      <c r="G33" s="93">
        <v>673.86</v>
      </c>
      <c r="H33" s="93">
        <v>598.01</v>
      </c>
      <c r="I33" s="93">
        <v>797.23</v>
      </c>
      <c r="J33" s="93">
        <v>563.55000000000007</v>
      </c>
      <c r="K33" s="93">
        <v>697.12</v>
      </c>
      <c r="L33" s="93">
        <v>967.35</v>
      </c>
      <c r="M33" s="93">
        <v>529.57000000000005</v>
      </c>
      <c r="N33" s="93">
        <v>487.34000000000003</v>
      </c>
      <c r="O33" s="93">
        <v>595.39</v>
      </c>
      <c r="P33" s="93">
        <v>515.49</v>
      </c>
      <c r="Q33" s="93">
        <v>383.01</v>
      </c>
      <c r="R33" s="94">
        <v>428.43</v>
      </c>
    </row>
    <row r="34" spans="2:18" s="81" customFormat="1" ht="12.75" customHeight="1">
      <c r="B34" s="78">
        <v>24</v>
      </c>
      <c r="C34" s="93">
        <v>270.43</v>
      </c>
      <c r="D34" s="93">
        <v>211.85</v>
      </c>
      <c r="E34" s="93">
        <v>492.25</v>
      </c>
      <c r="F34" s="93">
        <v>431.66</v>
      </c>
      <c r="G34" s="93">
        <v>686.53</v>
      </c>
      <c r="H34" s="93">
        <v>612.04</v>
      </c>
      <c r="I34" s="93">
        <v>808.63</v>
      </c>
      <c r="J34" s="93">
        <v>564.64</v>
      </c>
      <c r="K34" s="93">
        <v>724.21</v>
      </c>
      <c r="L34" s="93">
        <v>995.43000000000006</v>
      </c>
      <c r="M34" s="93">
        <v>540.23</v>
      </c>
      <c r="N34" s="93">
        <v>487.93</v>
      </c>
      <c r="O34" s="93">
        <v>608.81000000000006</v>
      </c>
      <c r="P34" s="93">
        <v>525.85</v>
      </c>
      <c r="Q34" s="93">
        <v>395.6</v>
      </c>
      <c r="R34" s="94">
        <v>439.37</v>
      </c>
    </row>
    <row r="35" spans="2:18" s="81" customFormat="1" ht="12.75" customHeight="1">
      <c r="B35" s="82">
        <v>25</v>
      </c>
      <c r="C35" s="97">
        <v>272.09000000000003</v>
      </c>
      <c r="D35" s="97">
        <v>218.8</v>
      </c>
      <c r="E35" s="97">
        <v>511.8</v>
      </c>
      <c r="F35" s="97">
        <v>431.71000000000004</v>
      </c>
      <c r="G35" s="97">
        <v>695.99</v>
      </c>
      <c r="H35" s="97">
        <v>629.14</v>
      </c>
      <c r="I35" s="97">
        <v>813.19</v>
      </c>
      <c r="J35" s="97">
        <v>568.76</v>
      </c>
      <c r="K35" s="97">
        <v>741.63</v>
      </c>
      <c r="L35" s="97">
        <v>1007.44</v>
      </c>
      <c r="M35" s="97">
        <v>544.93000000000006</v>
      </c>
      <c r="N35" s="97">
        <v>495.13</v>
      </c>
      <c r="O35" s="97">
        <v>628.19000000000005</v>
      </c>
      <c r="P35" s="97">
        <v>537.89</v>
      </c>
      <c r="Q35" s="97">
        <v>407.66</v>
      </c>
      <c r="R35" s="98">
        <v>442.73</v>
      </c>
    </row>
    <row r="36" spans="2:18" s="81" customFormat="1" ht="12.75" customHeight="1">
      <c r="B36" s="85">
        <v>26</v>
      </c>
      <c r="C36" s="136">
        <v>276.99</v>
      </c>
      <c r="D36" s="136">
        <v>226.93</v>
      </c>
      <c r="E36" s="99">
        <v>513.78</v>
      </c>
      <c r="F36" s="99">
        <v>457.68</v>
      </c>
      <c r="G36" s="99">
        <v>728.02</v>
      </c>
      <c r="H36" s="99">
        <v>656.25</v>
      </c>
      <c r="I36" s="99">
        <v>829.87</v>
      </c>
      <c r="J36" s="99">
        <v>587.59</v>
      </c>
      <c r="K36" s="99">
        <v>769.27</v>
      </c>
      <c r="L36" s="99">
        <v>1076.99</v>
      </c>
      <c r="M36" s="99">
        <v>557.57000000000005</v>
      </c>
      <c r="N36" s="99">
        <v>513.15</v>
      </c>
      <c r="O36" s="99">
        <v>646.39</v>
      </c>
      <c r="P36" s="99">
        <v>544.83000000000004</v>
      </c>
      <c r="Q36" s="99">
        <v>418.94</v>
      </c>
      <c r="R36" s="100">
        <v>464.13</v>
      </c>
    </row>
    <row r="37" spans="2:18" s="81" customFormat="1" ht="12.75" customHeight="1">
      <c r="B37" s="85">
        <v>27</v>
      </c>
      <c r="C37" s="136">
        <v>281.89</v>
      </c>
      <c r="D37" s="136">
        <v>234.39000000000001</v>
      </c>
      <c r="E37" s="99">
        <v>544.1</v>
      </c>
      <c r="F37" s="99">
        <v>471.1</v>
      </c>
      <c r="G37" s="99">
        <v>784.96</v>
      </c>
      <c r="H37" s="99">
        <v>665.48</v>
      </c>
      <c r="I37" s="99">
        <v>849.57</v>
      </c>
      <c r="J37" s="99">
        <v>592.96</v>
      </c>
      <c r="K37" s="99">
        <v>789.53</v>
      </c>
      <c r="L37" s="99">
        <v>1086.8</v>
      </c>
      <c r="M37" s="99">
        <v>570.21</v>
      </c>
      <c r="N37" s="99">
        <v>531</v>
      </c>
      <c r="O37" s="99">
        <v>664.36</v>
      </c>
      <c r="P37" s="99">
        <v>563.16999999999996</v>
      </c>
      <c r="Q37" s="99">
        <v>428.89</v>
      </c>
      <c r="R37" s="100">
        <v>472.1</v>
      </c>
    </row>
    <row r="38" spans="2:18" s="81" customFormat="1" ht="12.75" customHeight="1">
      <c r="B38" s="85">
        <v>28</v>
      </c>
      <c r="C38" s="136">
        <v>290.66000000000003</v>
      </c>
      <c r="D38" s="136">
        <v>239.38</v>
      </c>
      <c r="E38" s="99">
        <v>547.14</v>
      </c>
      <c r="F38" s="99">
        <v>483.2</v>
      </c>
      <c r="G38" s="99">
        <v>785.01</v>
      </c>
      <c r="H38" s="99">
        <v>683.61</v>
      </c>
      <c r="I38" s="99">
        <v>870.75</v>
      </c>
      <c r="J38" s="99">
        <v>651.77</v>
      </c>
      <c r="K38" s="99">
        <v>809.1</v>
      </c>
      <c r="L38" s="99">
        <v>1086.8499999999999</v>
      </c>
      <c r="M38" s="99">
        <v>575.05000000000007</v>
      </c>
      <c r="N38" s="99">
        <v>547.25</v>
      </c>
      <c r="O38" s="99">
        <v>678.91</v>
      </c>
      <c r="P38" s="99">
        <v>578.81000000000006</v>
      </c>
      <c r="Q38" s="99">
        <v>439.77</v>
      </c>
      <c r="R38" s="100">
        <v>483.61</v>
      </c>
    </row>
    <row r="39" spans="2:18" ht="12.75" customHeight="1">
      <c r="B39" s="85">
        <v>29</v>
      </c>
      <c r="C39" s="136">
        <v>291.56</v>
      </c>
      <c r="D39" s="136">
        <v>242.22</v>
      </c>
      <c r="E39" s="99">
        <v>547.72</v>
      </c>
      <c r="F39" s="99">
        <v>491.69</v>
      </c>
      <c r="G39" s="99">
        <v>792.25</v>
      </c>
      <c r="H39" s="99">
        <v>702.25</v>
      </c>
      <c r="I39" s="99">
        <v>870.80000000000007</v>
      </c>
      <c r="J39" s="99">
        <v>662.03</v>
      </c>
      <c r="K39" s="99">
        <v>827.13</v>
      </c>
      <c r="L39" s="99">
        <v>1115.79</v>
      </c>
      <c r="M39" s="99">
        <v>587.48</v>
      </c>
      <c r="N39" s="99">
        <v>548.29</v>
      </c>
      <c r="O39" s="99">
        <v>696.77</v>
      </c>
      <c r="P39" s="99">
        <v>594.04</v>
      </c>
      <c r="Q39" s="99">
        <v>450.38</v>
      </c>
      <c r="R39" s="100">
        <v>495.15000000000003</v>
      </c>
    </row>
    <row r="40" spans="2:18" ht="12.75" customHeight="1">
      <c r="B40" s="88">
        <v>30</v>
      </c>
      <c r="C40" s="137">
        <v>296.43</v>
      </c>
      <c r="D40" s="137">
        <v>248.88</v>
      </c>
      <c r="E40" s="101">
        <v>559.31000000000006</v>
      </c>
      <c r="F40" s="101">
        <v>497.79</v>
      </c>
      <c r="G40" s="101">
        <v>822.61</v>
      </c>
      <c r="H40" s="101">
        <v>719.92</v>
      </c>
      <c r="I40" s="101">
        <v>870.85</v>
      </c>
      <c r="J40" s="101">
        <v>679.2</v>
      </c>
      <c r="K40" s="101">
        <v>874.09</v>
      </c>
      <c r="L40" s="101">
        <v>1115.8399999999999</v>
      </c>
      <c r="M40" s="101">
        <v>605.69000000000005</v>
      </c>
      <c r="N40" s="101">
        <v>550.06000000000006</v>
      </c>
      <c r="O40" s="101">
        <v>717.32</v>
      </c>
      <c r="P40" s="101">
        <v>607.9</v>
      </c>
      <c r="Q40" s="101">
        <v>459.82</v>
      </c>
      <c r="R40" s="102">
        <v>506.02000000000004</v>
      </c>
    </row>
    <row r="41" spans="2:18" ht="12.75" customHeight="1">
      <c r="B41" s="78">
        <v>31</v>
      </c>
      <c r="C41" s="93">
        <v>296.92</v>
      </c>
      <c r="D41" s="93">
        <v>255.07</v>
      </c>
      <c r="E41" s="93">
        <v>579.52</v>
      </c>
      <c r="F41" s="93">
        <v>514.13</v>
      </c>
      <c r="G41" s="93">
        <v>838.55000000000007</v>
      </c>
      <c r="H41" s="93">
        <v>738.03</v>
      </c>
      <c r="I41" s="93">
        <v>931.39</v>
      </c>
      <c r="J41" s="93">
        <v>701.6</v>
      </c>
      <c r="K41" s="93">
        <v>901.64</v>
      </c>
      <c r="L41" s="93">
        <v>1151.43</v>
      </c>
      <c r="M41" s="93">
        <v>614</v>
      </c>
      <c r="N41" s="93">
        <v>563.84</v>
      </c>
      <c r="O41" s="93">
        <v>735.64</v>
      </c>
      <c r="P41" s="93">
        <v>620.77</v>
      </c>
      <c r="Q41" s="93">
        <v>469.11</v>
      </c>
      <c r="R41" s="94">
        <v>516.24</v>
      </c>
    </row>
    <row r="42" spans="2:18" ht="12.75" customHeight="1">
      <c r="B42" s="78">
        <v>32</v>
      </c>
      <c r="C42" s="93">
        <v>297.53000000000003</v>
      </c>
      <c r="D42" s="93">
        <v>260.53000000000003</v>
      </c>
      <c r="E42" s="93">
        <v>581.58000000000004</v>
      </c>
      <c r="F42" s="93">
        <v>530.96</v>
      </c>
      <c r="G42" s="93">
        <v>844.01</v>
      </c>
      <c r="H42" s="93">
        <v>764.92000000000007</v>
      </c>
      <c r="I42" s="93">
        <v>957.72</v>
      </c>
      <c r="J42" s="93">
        <v>703.86</v>
      </c>
      <c r="K42" s="93">
        <v>901.69</v>
      </c>
      <c r="L42" s="93">
        <v>1154.99</v>
      </c>
      <c r="M42" s="93">
        <v>640.4</v>
      </c>
      <c r="N42" s="93">
        <v>580.73</v>
      </c>
      <c r="O42" s="93">
        <v>749.03</v>
      </c>
      <c r="P42" s="93">
        <v>629.9</v>
      </c>
      <c r="Q42" s="93">
        <v>479.34000000000003</v>
      </c>
      <c r="R42" s="94">
        <v>527.12</v>
      </c>
    </row>
    <row r="43" spans="2:18" ht="12.75" customHeight="1">
      <c r="B43" s="78">
        <v>33</v>
      </c>
      <c r="C43" s="93">
        <v>309.77</v>
      </c>
      <c r="D43" s="93">
        <v>263.16000000000003</v>
      </c>
      <c r="E43" s="93">
        <v>589.01</v>
      </c>
      <c r="F43" s="93">
        <v>537.43000000000006</v>
      </c>
      <c r="G43" s="93">
        <v>898.44</v>
      </c>
      <c r="H43" s="93">
        <v>772.65</v>
      </c>
      <c r="I43" s="93">
        <v>973.42000000000007</v>
      </c>
      <c r="J43" s="93">
        <v>721.79</v>
      </c>
      <c r="K43" s="93">
        <v>910.55000000000007</v>
      </c>
      <c r="L43" s="93">
        <v>1182.06</v>
      </c>
      <c r="M43" s="93">
        <v>648.19000000000005</v>
      </c>
      <c r="N43" s="93">
        <v>595.51</v>
      </c>
      <c r="O43" s="93">
        <v>765.2</v>
      </c>
      <c r="P43" s="93">
        <v>639.75</v>
      </c>
      <c r="Q43" s="93">
        <v>491.92</v>
      </c>
      <c r="R43" s="94">
        <v>535.66</v>
      </c>
    </row>
    <row r="44" spans="2:18" ht="12.75" customHeight="1">
      <c r="B44" s="78">
        <v>34</v>
      </c>
      <c r="C44" s="93">
        <v>318.45999999999998</v>
      </c>
      <c r="D44" s="93">
        <v>267.28000000000003</v>
      </c>
      <c r="E44" s="93">
        <v>598.51</v>
      </c>
      <c r="F44" s="93">
        <v>552.78</v>
      </c>
      <c r="G44" s="93">
        <v>900.44</v>
      </c>
      <c r="H44" s="93">
        <v>792.48</v>
      </c>
      <c r="I44" s="93">
        <v>987.83</v>
      </c>
      <c r="J44" s="93">
        <v>731.22</v>
      </c>
      <c r="K44" s="93">
        <v>910.6</v>
      </c>
      <c r="L44" s="93">
        <v>1270.4000000000001</v>
      </c>
      <c r="M44" s="93">
        <v>649.31000000000006</v>
      </c>
      <c r="N44" s="93">
        <v>599.62</v>
      </c>
      <c r="O44" s="93">
        <v>788.23</v>
      </c>
      <c r="P44" s="93">
        <v>648.23</v>
      </c>
      <c r="Q44" s="93">
        <v>501.84000000000003</v>
      </c>
      <c r="R44" s="94">
        <v>546.66999999999996</v>
      </c>
    </row>
    <row r="45" spans="2:18" ht="12.75" customHeight="1">
      <c r="B45" s="82">
        <v>35</v>
      </c>
      <c r="C45" s="97">
        <v>319.35000000000002</v>
      </c>
      <c r="D45" s="97">
        <v>272.34000000000003</v>
      </c>
      <c r="E45" s="97">
        <v>609.36</v>
      </c>
      <c r="F45" s="97">
        <v>565.96</v>
      </c>
      <c r="G45" s="97">
        <v>900.49</v>
      </c>
      <c r="H45" s="97">
        <v>822.89</v>
      </c>
      <c r="I45" s="97">
        <v>1014.25</v>
      </c>
      <c r="J45" s="97">
        <v>731.27</v>
      </c>
      <c r="K45" s="97">
        <v>949.37</v>
      </c>
      <c r="L45" s="97">
        <v>1296.26</v>
      </c>
      <c r="M45" s="97">
        <v>664.88</v>
      </c>
      <c r="N45" s="97">
        <v>618.07000000000005</v>
      </c>
      <c r="O45" s="97">
        <v>810.09</v>
      </c>
      <c r="P45" s="97">
        <v>658.26</v>
      </c>
      <c r="Q45" s="97">
        <v>509.99</v>
      </c>
      <c r="R45" s="98">
        <v>555.46</v>
      </c>
    </row>
    <row r="46" spans="2:18" ht="12.75" customHeight="1"/>
    <row r="47" spans="2:18" ht="12.75" customHeight="1">
      <c r="B47" s="91" t="s">
        <v>5</v>
      </c>
    </row>
    <row r="48" spans="2:18" ht="12.75" customHeight="1"/>
    <row r="49" spans="1:17" ht="12.75" customHeight="1"/>
    <row r="50" spans="1:17" ht="12.75" customHeight="1"/>
    <row r="51" spans="1:17" ht="12.75" customHeight="1"/>
    <row r="52" spans="1:17" ht="12.75" customHeight="1"/>
    <row r="53" spans="1:17" ht="12.75" customHeight="1">
      <c r="A53" s="92"/>
    </row>
    <row r="54" spans="1:17" ht="12.75" customHeight="1">
      <c r="A54" s="92"/>
      <c r="C54" s="92"/>
    </row>
    <row r="55" spans="1:17" ht="12.75" customHeight="1"/>
    <row r="56" spans="1:17" ht="14.15" customHeight="1"/>
    <row r="57" spans="1:17" ht="14.15" customHeight="1"/>
    <row r="58" spans="1:17" ht="6" customHeight="1"/>
    <row r="59" spans="1:17" ht="13">
      <c r="I59" s="58"/>
      <c r="K59" s="58"/>
      <c r="L59" s="58"/>
      <c r="N59" s="59"/>
      <c r="Q59" s="59" t="str">
        <f>+Q3</f>
        <v>2024 Rates</v>
      </c>
    </row>
    <row r="60" spans="1:17" ht="25">
      <c r="B60" s="60" t="s">
        <v>92</v>
      </c>
      <c r="C60" s="60"/>
      <c r="E60" s="60"/>
      <c r="H60" s="61"/>
      <c r="I60" s="60"/>
    </row>
    <row r="61" spans="1:17" ht="12.75" customHeight="1">
      <c r="B61" s="60"/>
      <c r="C61" s="60"/>
      <c r="E61" s="60"/>
      <c r="H61" s="61"/>
      <c r="I61" s="60"/>
    </row>
    <row r="62" spans="1:17" ht="32.5">
      <c r="B62" s="62" t="s">
        <v>52</v>
      </c>
      <c r="C62" s="63"/>
      <c r="D62" s="63"/>
      <c r="E62" s="63"/>
      <c r="F62" s="63"/>
      <c r="G62" s="63"/>
      <c r="H62" s="64"/>
      <c r="I62" s="63"/>
      <c r="K62" s="63"/>
      <c r="L62" s="63"/>
      <c r="M62" s="63"/>
      <c r="N62" s="63"/>
      <c r="O62" s="63"/>
      <c r="P62" s="63"/>
    </row>
    <row r="63" spans="1:17" ht="12.75" customHeight="1">
      <c r="A63" s="92"/>
      <c r="B63" s="92"/>
      <c r="C63" s="92"/>
    </row>
    <row r="64" spans="1:17" ht="12.75" customHeight="1">
      <c r="B64" s="64"/>
      <c r="C64" s="63"/>
      <c r="D64" s="63"/>
      <c r="E64" s="63"/>
      <c r="F64" s="63"/>
      <c r="G64" s="63"/>
      <c r="H64" s="64"/>
      <c r="I64" s="63"/>
      <c r="K64" s="63"/>
      <c r="L64" s="63"/>
      <c r="M64" s="63"/>
      <c r="N64" s="63"/>
      <c r="O64" s="63"/>
      <c r="P64" s="63"/>
    </row>
    <row r="65" spans="1:18" ht="12.75" customHeight="1">
      <c r="B65" s="64"/>
      <c r="C65" s="63"/>
      <c r="D65" s="63"/>
      <c r="E65" s="63"/>
      <c r="F65" s="63"/>
      <c r="G65" s="63"/>
      <c r="H65" s="64"/>
      <c r="I65" s="63"/>
      <c r="K65" s="63"/>
      <c r="L65" s="63"/>
      <c r="M65" s="63"/>
      <c r="N65" s="63"/>
      <c r="O65" s="63"/>
      <c r="P65" s="63"/>
    </row>
    <row r="66" spans="1:18" s="216" customFormat="1" ht="12.75" customHeight="1">
      <c r="B66" s="131" t="s">
        <v>2</v>
      </c>
      <c r="C66" s="132">
        <f>C$10</f>
        <v>61</v>
      </c>
      <c r="D66" s="132">
        <f t="shared" ref="D66:R66" si="0">D$10</f>
        <v>64</v>
      </c>
      <c r="E66" s="132" t="str">
        <f t="shared" si="0"/>
        <v>651/681</v>
      </c>
      <c r="F66" s="132" t="str">
        <f t="shared" si="0"/>
        <v>652/682</v>
      </c>
      <c r="G66" s="132" t="str">
        <f t="shared" si="0"/>
        <v>653/683</v>
      </c>
      <c r="H66" s="132" t="str">
        <f t="shared" si="0"/>
        <v>654/684</v>
      </c>
      <c r="I66" s="132" t="str">
        <f t="shared" si="0"/>
        <v>655/685</v>
      </c>
      <c r="J66" s="132" t="str">
        <f t="shared" si="0"/>
        <v>656/686</v>
      </c>
      <c r="K66" s="132" t="str">
        <f t="shared" si="0"/>
        <v>657/687</v>
      </c>
      <c r="L66" s="132" t="str">
        <f t="shared" si="0"/>
        <v>658/688</v>
      </c>
      <c r="M66" s="132" t="str">
        <f t="shared" si="0"/>
        <v>659/689</v>
      </c>
      <c r="N66" s="132" t="str">
        <f t="shared" si="0"/>
        <v>661/691</v>
      </c>
      <c r="O66" s="132" t="str">
        <f t="shared" si="0"/>
        <v>662/692</v>
      </c>
      <c r="P66" s="132" t="str">
        <f t="shared" si="0"/>
        <v>663/693</v>
      </c>
      <c r="Q66" s="132">
        <f t="shared" si="0"/>
        <v>670</v>
      </c>
      <c r="R66" s="132">
        <f t="shared" si="0"/>
        <v>671</v>
      </c>
    </row>
    <row r="67" spans="1:18" ht="12.75" customHeight="1">
      <c r="A67" s="63"/>
      <c r="B67" s="69" t="s">
        <v>6</v>
      </c>
      <c r="C67" s="70">
        <v>319.83</v>
      </c>
      <c r="D67" s="70">
        <v>280</v>
      </c>
      <c r="E67" s="70">
        <v>619.69000000000005</v>
      </c>
      <c r="F67" s="70">
        <v>577.81000000000006</v>
      </c>
      <c r="G67" s="70">
        <v>900.54</v>
      </c>
      <c r="H67" s="70">
        <v>843.52</v>
      </c>
      <c r="I67" s="70">
        <v>1019.72</v>
      </c>
      <c r="J67" s="70">
        <v>731.32</v>
      </c>
      <c r="K67" s="70">
        <v>963.46</v>
      </c>
      <c r="L67" s="70">
        <v>1301.23</v>
      </c>
      <c r="M67" s="70">
        <v>670.26</v>
      </c>
      <c r="N67" s="70">
        <v>635.88</v>
      </c>
      <c r="O67" s="70">
        <v>812.39</v>
      </c>
      <c r="P67" s="70">
        <v>667.67</v>
      </c>
      <c r="Q67" s="70">
        <v>524.41</v>
      </c>
      <c r="R67" s="71">
        <v>567.91</v>
      </c>
    </row>
    <row r="68" spans="1:18" ht="12.75" customHeight="1">
      <c r="A68" s="72"/>
      <c r="B68" s="78">
        <v>37</v>
      </c>
      <c r="C68" s="93">
        <v>329.02</v>
      </c>
      <c r="D68" s="93">
        <v>286.22000000000003</v>
      </c>
      <c r="E68" s="93">
        <v>629.5</v>
      </c>
      <c r="F68" s="93">
        <v>587.77</v>
      </c>
      <c r="G68" s="93">
        <v>909.2</v>
      </c>
      <c r="H68" s="93">
        <v>867.06000000000006</v>
      </c>
      <c r="I68" s="93">
        <v>1036.6100000000001</v>
      </c>
      <c r="J68" s="93">
        <v>780.01</v>
      </c>
      <c r="K68" s="93">
        <v>967.64</v>
      </c>
      <c r="L68" s="93">
        <v>1319.66</v>
      </c>
      <c r="M68" s="93">
        <v>688.55000000000007</v>
      </c>
      <c r="N68" s="93">
        <v>646.07000000000005</v>
      </c>
      <c r="O68" s="93">
        <v>834.18000000000006</v>
      </c>
      <c r="P68" s="93">
        <v>680.49</v>
      </c>
      <c r="Q68" s="93">
        <v>534.61</v>
      </c>
      <c r="R68" s="94">
        <v>578.9</v>
      </c>
    </row>
    <row r="69" spans="1:18" s="96" customFormat="1" ht="12.75" customHeight="1">
      <c r="A69" s="95"/>
      <c r="B69" s="78">
        <v>38</v>
      </c>
      <c r="C69" s="93">
        <v>332.13</v>
      </c>
      <c r="D69" s="93">
        <v>291.20999999999998</v>
      </c>
      <c r="E69" s="93">
        <v>639.06000000000006</v>
      </c>
      <c r="F69" s="93">
        <v>601.55000000000007</v>
      </c>
      <c r="G69" s="93">
        <v>915.93000000000006</v>
      </c>
      <c r="H69" s="93">
        <v>877.21</v>
      </c>
      <c r="I69" s="93">
        <v>1052.74</v>
      </c>
      <c r="J69" s="93">
        <v>801.26</v>
      </c>
      <c r="K69" s="93">
        <v>979.18000000000006</v>
      </c>
      <c r="L69" s="93">
        <v>1334.3500000000001</v>
      </c>
      <c r="M69" s="93">
        <v>700.41</v>
      </c>
      <c r="N69" s="93">
        <v>672.03</v>
      </c>
      <c r="O69" s="93">
        <v>842.68000000000006</v>
      </c>
      <c r="P69" s="93">
        <v>690.77</v>
      </c>
      <c r="Q69" s="93">
        <v>543.26</v>
      </c>
      <c r="R69" s="94">
        <v>588.48</v>
      </c>
    </row>
    <row r="70" spans="1:18" ht="12.75" customHeight="1">
      <c r="A70" s="81"/>
      <c r="B70" s="78">
        <v>39</v>
      </c>
      <c r="C70" s="93">
        <v>340.23</v>
      </c>
      <c r="D70" s="93">
        <v>298.2</v>
      </c>
      <c r="E70" s="93">
        <v>648.63</v>
      </c>
      <c r="F70" s="93">
        <v>612.91999999999996</v>
      </c>
      <c r="G70" s="93">
        <v>979.32</v>
      </c>
      <c r="H70" s="93">
        <v>883.17000000000007</v>
      </c>
      <c r="I70" s="93">
        <v>1068.9100000000001</v>
      </c>
      <c r="J70" s="93">
        <v>803.17000000000007</v>
      </c>
      <c r="K70" s="93">
        <v>979.23</v>
      </c>
      <c r="L70" s="93">
        <v>1344.42</v>
      </c>
      <c r="M70" s="93">
        <v>715.08</v>
      </c>
      <c r="N70" s="93">
        <v>684.65</v>
      </c>
      <c r="O70" s="93">
        <v>862.7</v>
      </c>
      <c r="P70" s="93">
        <v>700.68000000000006</v>
      </c>
      <c r="Q70" s="93">
        <v>552.59</v>
      </c>
      <c r="R70" s="94">
        <v>598.58000000000004</v>
      </c>
    </row>
    <row r="71" spans="1:18" ht="12.75" customHeight="1">
      <c r="A71" s="81"/>
      <c r="B71" s="82">
        <v>40</v>
      </c>
      <c r="C71" s="97">
        <v>340.28000000000003</v>
      </c>
      <c r="D71" s="97">
        <v>300.49</v>
      </c>
      <c r="E71" s="97">
        <v>664.97</v>
      </c>
      <c r="F71" s="97">
        <v>623.80000000000007</v>
      </c>
      <c r="G71" s="97">
        <v>998.71</v>
      </c>
      <c r="H71" s="97">
        <v>923.56000000000006</v>
      </c>
      <c r="I71" s="97">
        <v>1084.79</v>
      </c>
      <c r="J71" s="97">
        <v>818.65</v>
      </c>
      <c r="K71" s="97">
        <v>979.28</v>
      </c>
      <c r="L71" s="97">
        <v>1354.3700000000001</v>
      </c>
      <c r="M71" s="97">
        <v>717.2</v>
      </c>
      <c r="N71" s="97">
        <v>685.25</v>
      </c>
      <c r="O71" s="97">
        <v>870.89</v>
      </c>
      <c r="P71" s="97">
        <v>712.52</v>
      </c>
      <c r="Q71" s="97">
        <v>562.28</v>
      </c>
      <c r="R71" s="98">
        <v>608.94000000000005</v>
      </c>
    </row>
    <row r="72" spans="1:18" ht="12.75" customHeight="1">
      <c r="A72" s="81"/>
      <c r="B72" s="85">
        <v>41</v>
      </c>
      <c r="C72" s="136">
        <v>343.8</v>
      </c>
      <c r="D72" s="136">
        <v>305.5</v>
      </c>
      <c r="E72" s="99">
        <v>666.63</v>
      </c>
      <c r="F72" s="99">
        <v>634.25</v>
      </c>
      <c r="G72" s="99">
        <v>998.76</v>
      </c>
      <c r="H72" s="99">
        <v>937.43000000000006</v>
      </c>
      <c r="I72" s="99">
        <v>1110.26</v>
      </c>
      <c r="J72" s="99">
        <v>838.49</v>
      </c>
      <c r="K72" s="99">
        <v>1021.88</v>
      </c>
      <c r="L72" s="99">
        <v>1377.07</v>
      </c>
      <c r="M72" s="99">
        <v>729.9</v>
      </c>
      <c r="N72" s="99">
        <v>708.33</v>
      </c>
      <c r="O72" s="99">
        <v>887.42000000000007</v>
      </c>
      <c r="P72" s="99">
        <v>722.1</v>
      </c>
      <c r="Q72" s="99">
        <v>573.68000000000006</v>
      </c>
      <c r="R72" s="100">
        <v>618.88</v>
      </c>
    </row>
    <row r="73" spans="1:18" ht="12.75" customHeight="1">
      <c r="A73" s="81"/>
      <c r="B73" s="85">
        <v>42</v>
      </c>
      <c r="C73" s="136">
        <v>355.28000000000003</v>
      </c>
      <c r="D73" s="136">
        <v>310.92</v>
      </c>
      <c r="E73" s="99">
        <v>673.77</v>
      </c>
      <c r="F73" s="99">
        <v>641.84</v>
      </c>
      <c r="G73" s="99">
        <v>1030.46</v>
      </c>
      <c r="H73" s="99">
        <v>941.05000000000007</v>
      </c>
      <c r="I73" s="99">
        <v>1132.6500000000001</v>
      </c>
      <c r="J73" s="99">
        <v>854.09</v>
      </c>
      <c r="K73" s="99">
        <v>1028.3499999999999</v>
      </c>
      <c r="L73" s="99">
        <v>1401.09</v>
      </c>
      <c r="M73" s="99">
        <v>749.68000000000006</v>
      </c>
      <c r="N73" s="99">
        <v>720.75</v>
      </c>
      <c r="O73" s="99">
        <v>901.29</v>
      </c>
      <c r="P73" s="99">
        <v>729.73</v>
      </c>
      <c r="Q73" s="99">
        <v>584.54</v>
      </c>
      <c r="R73" s="100">
        <v>629.27</v>
      </c>
    </row>
    <row r="74" spans="1:18" ht="12.75" customHeight="1">
      <c r="A74" s="81"/>
      <c r="B74" s="85">
        <v>43</v>
      </c>
      <c r="C74" s="136">
        <v>355.42</v>
      </c>
      <c r="D74" s="136">
        <v>316.72000000000003</v>
      </c>
      <c r="E74" s="99">
        <v>715.94</v>
      </c>
      <c r="F74" s="99">
        <v>652.70000000000005</v>
      </c>
      <c r="G74" s="99">
        <v>1042.45</v>
      </c>
      <c r="H74" s="99">
        <v>955.72</v>
      </c>
      <c r="I74" s="99">
        <v>1144.9100000000001</v>
      </c>
      <c r="J74" s="99">
        <v>858.45</v>
      </c>
      <c r="K74" s="99">
        <v>1043.07</v>
      </c>
      <c r="L74" s="99">
        <v>1401.14</v>
      </c>
      <c r="M74" s="99">
        <v>775.99</v>
      </c>
      <c r="N74" s="99">
        <v>721.35</v>
      </c>
      <c r="O74" s="99">
        <v>917.02</v>
      </c>
      <c r="P74" s="99">
        <v>755.36</v>
      </c>
      <c r="Q74" s="99">
        <v>593.85</v>
      </c>
      <c r="R74" s="100">
        <v>639.62</v>
      </c>
    </row>
    <row r="75" spans="1:18" ht="12.75" customHeight="1">
      <c r="A75" s="81"/>
      <c r="B75" s="85">
        <v>44</v>
      </c>
      <c r="C75" s="136">
        <v>356.06</v>
      </c>
      <c r="D75" s="136">
        <v>320.88</v>
      </c>
      <c r="E75" s="99">
        <v>718.63</v>
      </c>
      <c r="F75" s="99">
        <v>661.56000000000006</v>
      </c>
      <c r="G75" s="99">
        <v>1042.5</v>
      </c>
      <c r="H75" s="99">
        <v>971.44</v>
      </c>
      <c r="I75" s="99">
        <v>1152.06</v>
      </c>
      <c r="J75" s="99">
        <v>859.79</v>
      </c>
      <c r="K75" s="99">
        <v>1053.9000000000001</v>
      </c>
      <c r="L75" s="99">
        <v>1451.8</v>
      </c>
      <c r="M75" s="99">
        <v>789.54</v>
      </c>
      <c r="N75" s="99">
        <v>721.95</v>
      </c>
      <c r="O75" s="99">
        <v>935.15</v>
      </c>
      <c r="P75" s="99">
        <v>768.52</v>
      </c>
      <c r="Q75" s="99">
        <v>602.91</v>
      </c>
      <c r="R75" s="100">
        <v>640.15</v>
      </c>
    </row>
    <row r="76" spans="1:18" ht="12.75" customHeight="1">
      <c r="A76" s="81"/>
      <c r="B76" s="88">
        <v>45</v>
      </c>
      <c r="C76" s="137">
        <v>356.11</v>
      </c>
      <c r="D76" s="137">
        <v>324.42</v>
      </c>
      <c r="E76" s="101">
        <v>720.52</v>
      </c>
      <c r="F76" s="101">
        <v>667.56000000000006</v>
      </c>
      <c r="G76" s="101">
        <v>1042.55</v>
      </c>
      <c r="H76" s="101">
        <v>973.30000000000007</v>
      </c>
      <c r="I76" s="101">
        <v>1166.17</v>
      </c>
      <c r="J76" s="101">
        <v>886.6</v>
      </c>
      <c r="K76" s="101">
        <v>1060.46</v>
      </c>
      <c r="L76" s="101">
        <v>1488.33</v>
      </c>
      <c r="M76" s="101">
        <v>791.12</v>
      </c>
      <c r="N76" s="101">
        <v>726.6</v>
      </c>
      <c r="O76" s="101">
        <v>955.67000000000007</v>
      </c>
      <c r="P76" s="101">
        <v>770.07</v>
      </c>
      <c r="Q76" s="101">
        <v>612.46</v>
      </c>
      <c r="R76" s="102">
        <v>659.17</v>
      </c>
    </row>
    <row r="77" spans="1:18" ht="12.75" customHeight="1">
      <c r="A77" s="81"/>
      <c r="B77" s="78">
        <v>46</v>
      </c>
      <c r="C77" s="93">
        <v>356.16</v>
      </c>
      <c r="D77" s="93">
        <v>330.24</v>
      </c>
      <c r="E77" s="93">
        <v>720.57</v>
      </c>
      <c r="F77" s="93">
        <v>667.61</v>
      </c>
      <c r="G77" s="93">
        <v>1042.5999999999999</v>
      </c>
      <c r="H77" s="93">
        <v>1010.1800000000001</v>
      </c>
      <c r="I77" s="93">
        <v>1190.71</v>
      </c>
      <c r="J77" s="93">
        <v>912.37</v>
      </c>
      <c r="K77" s="93">
        <v>1060.51</v>
      </c>
      <c r="L77" s="93">
        <v>1500.28</v>
      </c>
      <c r="M77" s="93">
        <v>819.86</v>
      </c>
      <c r="N77" s="93">
        <v>735.07</v>
      </c>
      <c r="O77" s="93">
        <v>967.91</v>
      </c>
      <c r="P77" s="93">
        <v>798.04</v>
      </c>
      <c r="Q77" s="93">
        <v>617.51</v>
      </c>
      <c r="R77" s="94">
        <v>667.99</v>
      </c>
    </row>
    <row r="78" spans="1:18" ht="12.75" customHeight="1">
      <c r="A78" s="81"/>
      <c r="B78" s="78">
        <v>47</v>
      </c>
      <c r="C78" s="93">
        <v>356.73</v>
      </c>
      <c r="D78" s="93">
        <v>336.78000000000003</v>
      </c>
      <c r="E78" s="93">
        <v>721.25</v>
      </c>
      <c r="F78" s="93">
        <v>667.66</v>
      </c>
      <c r="G78" s="93">
        <v>1048.46</v>
      </c>
      <c r="H78" s="93">
        <v>1032.1200000000001</v>
      </c>
      <c r="I78" s="93">
        <v>1207.51</v>
      </c>
      <c r="J78" s="93">
        <v>914.97</v>
      </c>
      <c r="K78" s="93">
        <v>1060.56</v>
      </c>
      <c r="L78" s="93">
        <v>1523.06</v>
      </c>
      <c r="M78" s="93">
        <v>825.68000000000006</v>
      </c>
      <c r="N78" s="93">
        <v>750.91</v>
      </c>
      <c r="O78" s="93">
        <v>980.29</v>
      </c>
      <c r="P78" s="93">
        <v>803.72</v>
      </c>
      <c r="Q78" s="93">
        <v>627.44000000000005</v>
      </c>
      <c r="R78" s="94">
        <v>677.42</v>
      </c>
    </row>
    <row r="79" spans="1:18" ht="12.75" customHeight="1">
      <c r="A79" s="81"/>
      <c r="B79" s="78">
        <v>48</v>
      </c>
      <c r="C79" s="93">
        <v>365.65000000000003</v>
      </c>
      <c r="D79" s="93">
        <v>342.40000000000003</v>
      </c>
      <c r="E79" s="93">
        <v>729.81000000000006</v>
      </c>
      <c r="F79" s="93">
        <v>682.54</v>
      </c>
      <c r="G79" s="93">
        <v>1049.94</v>
      </c>
      <c r="H79" s="93">
        <v>1034.33</v>
      </c>
      <c r="I79" s="93">
        <v>1225.93</v>
      </c>
      <c r="J79" s="93">
        <v>928.51</v>
      </c>
      <c r="K79" s="93">
        <v>1060.6100000000001</v>
      </c>
      <c r="L79" s="93">
        <v>1543.43</v>
      </c>
      <c r="M79" s="93">
        <v>826.41</v>
      </c>
      <c r="N79" s="93">
        <v>766.73</v>
      </c>
      <c r="O79" s="93">
        <v>999.05000000000007</v>
      </c>
      <c r="P79" s="93">
        <v>804.43000000000006</v>
      </c>
      <c r="Q79" s="93">
        <v>644.70000000000005</v>
      </c>
      <c r="R79" s="94">
        <v>688.31000000000006</v>
      </c>
    </row>
    <row r="80" spans="1:18" ht="12.75" customHeight="1">
      <c r="A80" s="81"/>
      <c r="B80" s="78">
        <v>49</v>
      </c>
      <c r="C80" s="93">
        <v>366.56</v>
      </c>
      <c r="D80" s="93">
        <v>348.94</v>
      </c>
      <c r="E80" s="93">
        <v>740.81000000000006</v>
      </c>
      <c r="F80" s="93">
        <v>687.13</v>
      </c>
      <c r="G80" s="93">
        <v>1056.79</v>
      </c>
      <c r="H80" s="93">
        <v>1044.49</v>
      </c>
      <c r="I80" s="93">
        <v>1239.44</v>
      </c>
      <c r="J80" s="93">
        <v>942.42000000000007</v>
      </c>
      <c r="K80" s="93">
        <v>1081.8399999999999</v>
      </c>
      <c r="L80" s="93">
        <v>1558.54</v>
      </c>
      <c r="M80" s="93">
        <v>839.67000000000007</v>
      </c>
      <c r="N80" s="93">
        <v>767.4</v>
      </c>
      <c r="O80" s="93">
        <v>1010.16</v>
      </c>
      <c r="P80" s="93">
        <v>817.34</v>
      </c>
      <c r="Q80" s="93">
        <v>653.18000000000006</v>
      </c>
      <c r="R80" s="94">
        <v>696.71</v>
      </c>
    </row>
    <row r="81" spans="1:18" ht="12.75" customHeight="1">
      <c r="A81" s="81"/>
      <c r="B81" s="82">
        <v>50</v>
      </c>
      <c r="C81" s="97">
        <v>378.59000000000003</v>
      </c>
      <c r="D81" s="97">
        <v>354.61</v>
      </c>
      <c r="E81" s="97">
        <v>741.81000000000006</v>
      </c>
      <c r="F81" s="97">
        <v>689.35</v>
      </c>
      <c r="G81" s="97">
        <v>1056.8399999999999</v>
      </c>
      <c r="H81" s="97">
        <v>1082.69</v>
      </c>
      <c r="I81" s="97">
        <v>1250.72</v>
      </c>
      <c r="J81" s="97">
        <v>975.33</v>
      </c>
      <c r="K81" s="97">
        <v>1081.8900000000001</v>
      </c>
      <c r="L81" s="97">
        <v>1596.51</v>
      </c>
      <c r="M81" s="97">
        <v>852.1</v>
      </c>
      <c r="N81" s="97">
        <v>775.46</v>
      </c>
      <c r="O81" s="97">
        <v>1021.07</v>
      </c>
      <c r="P81" s="97">
        <v>829.44</v>
      </c>
      <c r="Q81" s="97">
        <v>653.74</v>
      </c>
      <c r="R81" s="98">
        <v>707.34</v>
      </c>
    </row>
    <row r="82" spans="1:18" ht="12.75" customHeight="1">
      <c r="A82" s="81"/>
      <c r="B82" s="85">
        <v>52</v>
      </c>
      <c r="C82" s="136">
        <v>381.07</v>
      </c>
      <c r="D82" s="136">
        <v>368.18</v>
      </c>
      <c r="E82" s="99">
        <v>803.66</v>
      </c>
      <c r="F82" s="99">
        <v>718.38</v>
      </c>
      <c r="G82" s="99">
        <v>1119.92</v>
      </c>
      <c r="H82" s="99">
        <v>1116.8700000000001</v>
      </c>
      <c r="I82" s="99">
        <v>1265.3600000000001</v>
      </c>
      <c r="J82" s="99">
        <v>991.71</v>
      </c>
      <c r="K82" s="99">
        <v>1153.96</v>
      </c>
      <c r="L82" s="99">
        <v>1601.45</v>
      </c>
      <c r="M82" s="99">
        <v>879</v>
      </c>
      <c r="N82" s="99">
        <v>800.37</v>
      </c>
      <c r="O82" s="99">
        <v>1074.1600000000001</v>
      </c>
      <c r="P82" s="99">
        <v>855.62</v>
      </c>
      <c r="Q82" s="99">
        <v>681.27</v>
      </c>
      <c r="R82" s="100">
        <v>722.49</v>
      </c>
    </row>
    <row r="83" spans="1:18" ht="12.75" customHeight="1">
      <c r="A83" s="81"/>
      <c r="B83" s="85">
        <v>54</v>
      </c>
      <c r="C83" s="136">
        <v>409.65000000000003</v>
      </c>
      <c r="D83" s="136">
        <v>379.28000000000003</v>
      </c>
      <c r="E83" s="99">
        <v>808.84</v>
      </c>
      <c r="F83" s="99">
        <v>777.76</v>
      </c>
      <c r="G83" s="99">
        <v>1119.97</v>
      </c>
      <c r="H83" s="99">
        <v>1133.5</v>
      </c>
      <c r="I83" s="99">
        <v>1277.8700000000001</v>
      </c>
      <c r="J83" s="99">
        <v>993.03</v>
      </c>
      <c r="K83" s="99">
        <v>1177.3399999999999</v>
      </c>
      <c r="L83" s="99">
        <v>1619.1000000000001</v>
      </c>
      <c r="M83" s="99">
        <v>915.59</v>
      </c>
      <c r="N83" s="99">
        <v>836.69</v>
      </c>
      <c r="O83" s="99">
        <v>1114.29</v>
      </c>
      <c r="P83" s="99">
        <v>891.23</v>
      </c>
      <c r="Q83" s="99">
        <v>701.82</v>
      </c>
      <c r="R83" s="100">
        <v>742.43000000000006</v>
      </c>
    </row>
    <row r="84" spans="1:18" ht="12.75" customHeight="1">
      <c r="A84" s="81"/>
      <c r="B84" s="85">
        <v>56</v>
      </c>
      <c r="C84" s="136">
        <v>418.93</v>
      </c>
      <c r="D84" s="136">
        <v>393.36</v>
      </c>
      <c r="E84" s="99">
        <v>822.09</v>
      </c>
      <c r="F84" s="99">
        <v>795.24</v>
      </c>
      <c r="G84" s="99">
        <v>1155.24</v>
      </c>
      <c r="H84" s="99">
        <v>1180.75</v>
      </c>
      <c r="I84" s="99">
        <v>1288.6000000000001</v>
      </c>
      <c r="J84" s="99">
        <v>1024.3900000000001</v>
      </c>
      <c r="K84" s="99">
        <v>1183.83</v>
      </c>
      <c r="L84" s="99">
        <v>1659.97</v>
      </c>
      <c r="M84" s="99">
        <v>938.07</v>
      </c>
      <c r="N84" s="99">
        <v>857.82</v>
      </c>
      <c r="O84" s="99">
        <v>1148.82</v>
      </c>
      <c r="P84" s="99">
        <v>913.12</v>
      </c>
      <c r="Q84" s="99">
        <v>720.82</v>
      </c>
      <c r="R84" s="100">
        <v>762.22</v>
      </c>
    </row>
    <row r="85" spans="1:18" ht="12.75" customHeight="1">
      <c r="A85" s="81"/>
      <c r="B85" s="85">
        <v>58</v>
      </c>
      <c r="C85" s="136">
        <v>428.21000000000004</v>
      </c>
      <c r="D85" s="136">
        <v>406.1</v>
      </c>
      <c r="E85" s="99">
        <v>835.36</v>
      </c>
      <c r="F85" s="99">
        <v>814.34</v>
      </c>
      <c r="G85" s="99">
        <v>1191.48</v>
      </c>
      <c r="H85" s="99">
        <v>1228</v>
      </c>
      <c r="I85" s="99">
        <v>1326.72</v>
      </c>
      <c r="J85" s="99">
        <v>1055.45</v>
      </c>
      <c r="K85" s="99">
        <v>1196.33</v>
      </c>
      <c r="L85" s="99">
        <v>1701.06</v>
      </c>
      <c r="M85" s="99">
        <v>960.58</v>
      </c>
      <c r="N85" s="99">
        <v>883.06000000000006</v>
      </c>
      <c r="O85" s="99">
        <v>1179.26</v>
      </c>
      <c r="P85" s="99">
        <v>935.03</v>
      </c>
      <c r="Q85" s="99">
        <v>739.01</v>
      </c>
      <c r="R85" s="100">
        <v>782.18000000000006</v>
      </c>
    </row>
    <row r="86" spans="1:18" ht="12.75" customHeight="1">
      <c r="A86" s="81"/>
      <c r="B86" s="88">
        <v>60</v>
      </c>
      <c r="C86" s="137">
        <v>441.47</v>
      </c>
      <c r="D86" s="137">
        <v>420.56</v>
      </c>
      <c r="E86" s="101">
        <v>835.41</v>
      </c>
      <c r="F86" s="101">
        <v>841.76</v>
      </c>
      <c r="G86" s="101">
        <v>1197.74</v>
      </c>
      <c r="H86" s="101">
        <v>1270.33</v>
      </c>
      <c r="I86" s="101">
        <v>1339.6000000000001</v>
      </c>
      <c r="J86" s="101">
        <v>1098.17</v>
      </c>
      <c r="K86" s="101">
        <v>1213.99</v>
      </c>
      <c r="L86" s="101">
        <v>1880.55</v>
      </c>
      <c r="M86" s="101">
        <v>994.62</v>
      </c>
      <c r="N86" s="101">
        <v>897.93000000000006</v>
      </c>
      <c r="O86" s="101">
        <v>1219.72</v>
      </c>
      <c r="P86" s="101">
        <v>968.16</v>
      </c>
      <c r="Q86" s="101">
        <v>758.03</v>
      </c>
      <c r="R86" s="102">
        <v>801.6</v>
      </c>
    </row>
    <row r="87" spans="1:18" ht="12.75" customHeight="1">
      <c r="A87" s="81"/>
      <c r="B87" s="78">
        <v>62</v>
      </c>
      <c r="C87" s="93">
        <v>452.16</v>
      </c>
      <c r="D87" s="93">
        <v>432.88</v>
      </c>
      <c r="E87" s="93">
        <v>851.06000000000006</v>
      </c>
      <c r="F87" s="93">
        <v>848.72</v>
      </c>
      <c r="G87" s="93">
        <v>1240.94</v>
      </c>
      <c r="H87" s="93">
        <v>1306.3399999999999</v>
      </c>
      <c r="I87" s="93">
        <v>1367.74</v>
      </c>
      <c r="J87" s="93">
        <v>1125.47</v>
      </c>
      <c r="K87" s="93">
        <v>1244.22</v>
      </c>
      <c r="L87" s="93">
        <v>1884.88</v>
      </c>
      <c r="M87" s="93">
        <v>1006.32</v>
      </c>
      <c r="N87" s="93">
        <v>942.88</v>
      </c>
      <c r="O87" s="93">
        <v>1250.5</v>
      </c>
      <c r="P87" s="93">
        <v>979.55000000000007</v>
      </c>
      <c r="Q87" s="93">
        <v>772.26</v>
      </c>
      <c r="R87" s="94">
        <v>820.72</v>
      </c>
    </row>
    <row r="88" spans="1:18" ht="12.75" customHeight="1">
      <c r="A88" s="81"/>
      <c r="B88" s="78">
        <v>64</v>
      </c>
      <c r="C88" s="93">
        <v>458.34000000000003</v>
      </c>
      <c r="D88" s="93">
        <v>446.22</v>
      </c>
      <c r="E88" s="93">
        <v>863.38</v>
      </c>
      <c r="F88" s="93">
        <v>876.94</v>
      </c>
      <c r="G88" s="93">
        <v>1269.9100000000001</v>
      </c>
      <c r="H88" s="93">
        <v>1347.95</v>
      </c>
      <c r="I88" s="93">
        <v>1381.99</v>
      </c>
      <c r="J88" s="93">
        <v>1163.71</v>
      </c>
      <c r="K88" s="93">
        <v>1244.27</v>
      </c>
      <c r="L88" s="93">
        <v>1977.73</v>
      </c>
      <c r="M88" s="93">
        <v>1053.27</v>
      </c>
      <c r="N88" s="93">
        <v>963.28</v>
      </c>
      <c r="O88" s="93">
        <v>1270.69</v>
      </c>
      <c r="P88" s="93">
        <v>1025.24</v>
      </c>
      <c r="Q88" s="93">
        <v>792.98</v>
      </c>
      <c r="R88" s="94">
        <v>834.42000000000007</v>
      </c>
    </row>
    <row r="89" spans="1:18" ht="12.75" customHeight="1">
      <c r="A89" s="81"/>
      <c r="B89" s="78">
        <v>66</v>
      </c>
      <c r="C89" s="93">
        <v>472.40000000000003</v>
      </c>
      <c r="D89" s="93">
        <v>458.35</v>
      </c>
      <c r="E89" s="93">
        <v>887.83</v>
      </c>
      <c r="F89" s="93">
        <v>895.99</v>
      </c>
      <c r="G89" s="93">
        <v>1269.96</v>
      </c>
      <c r="H89" s="93">
        <v>1383.8</v>
      </c>
      <c r="I89" s="93">
        <v>1395.09</v>
      </c>
      <c r="J89" s="93">
        <v>1189.94</v>
      </c>
      <c r="K89" s="93">
        <v>1244.78</v>
      </c>
      <c r="L89" s="93">
        <v>2005.22</v>
      </c>
      <c r="M89" s="93">
        <v>1095.5</v>
      </c>
      <c r="N89" s="93">
        <v>997.65</v>
      </c>
      <c r="O89" s="93">
        <v>1295.27</v>
      </c>
      <c r="P89" s="93">
        <v>1066.3499999999999</v>
      </c>
      <c r="Q89" s="93">
        <v>809.12</v>
      </c>
      <c r="R89" s="94">
        <v>848.07</v>
      </c>
    </row>
    <row r="90" spans="1:18" ht="12.75" customHeight="1">
      <c r="A90" s="81"/>
      <c r="B90" s="78">
        <v>68</v>
      </c>
      <c r="C90" s="93">
        <v>490.62</v>
      </c>
      <c r="D90" s="93">
        <v>472.53000000000003</v>
      </c>
      <c r="E90" s="93">
        <v>943.85</v>
      </c>
      <c r="F90" s="93">
        <v>896.04</v>
      </c>
      <c r="G90" s="93">
        <v>1276.18</v>
      </c>
      <c r="H90" s="93">
        <v>1384.52</v>
      </c>
      <c r="I90" s="93">
        <v>1395.14</v>
      </c>
      <c r="J90" s="93">
        <v>1201.3600000000001</v>
      </c>
      <c r="K90" s="93">
        <v>1331.83</v>
      </c>
      <c r="L90" s="93">
        <v>2005.79</v>
      </c>
      <c r="M90" s="93">
        <v>1102.26</v>
      </c>
      <c r="N90" s="93">
        <v>1010.13</v>
      </c>
      <c r="O90" s="93">
        <v>1334.28</v>
      </c>
      <c r="P90" s="93">
        <v>1072.92</v>
      </c>
      <c r="Q90" s="93">
        <v>828.38</v>
      </c>
      <c r="R90" s="94">
        <v>866.59</v>
      </c>
    </row>
    <row r="91" spans="1:18" ht="12.75" customHeight="1">
      <c r="A91" s="81"/>
      <c r="B91" s="82">
        <v>70</v>
      </c>
      <c r="C91" s="97">
        <v>501.24</v>
      </c>
      <c r="D91" s="97">
        <v>485.65000000000003</v>
      </c>
      <c r="E91" s="97">
        <v>962.7</v>
      </c>
      <c r="F91" s="97">
        <v>900.68000000000006</v>
      </c>
      <c r="G91" s="97">
        <v>1345.6200000000001</v>
      </c>
      <c r="H91" s="97">
        <v>1385.77</v>
      </c>
      <c r="I91" s="97">
        <v>1395.19</v>
      </c>
      <c r="J91" s="97">
        <v>1250.68</v>
      </c>
      <c r="K91" s="97">
        <v>1331.88</v>
      </c>
      <c r="L91" s="97">
        <v>2005.8400000000001</v>
      </c>
      <c r="M91" s="97">
        <v>1146.1200000000001</v>
      </c>
      <c r="N91" s="97">
        <v>1041.93</v>
      </c>
      <c r="O91" s="97">
        <v>1369.93</v>
      </c>
      <c r="P91" s="97">
        <v>1115.6300000000001</v>
      </c>
      <c r="Q91" s="97">
        <v>847.78</v>
      </c>
      <c r="R91" s="98">
        <v>901.55000000000007</v>
      </c>
    </row>
    <row r="92" spans="1:18" ht="12.75" customHeight="1">
      <c r="A92" s="81"/>
      <c r="B92" s="217">
        <v>72</v>
      </c>
      <c r="C92" s="218">
        <v>501.84000000000003</v>
      </c>
      <c r="D92" s="218">
        <v>497.18</v>
      </c>
      <c r="E92" s="219">
        <v>973.76</v>
      </c>
      <c r="F92" s="219">
        <v>901.22</v>
      </c>
      <c r="G92" s="219">
        <v>1367.31</v>
      </c>
      <c r="H92" s="219">
        <v>1479.73</v>
      </c>
      <c r="I92" s="219">
        <v>1395.24</v>
      </c>
      <c r="J92" s="219">
        <v>1279.8800000000001</v>
      </c>
      <c r="K92" s="219">
        <v>1331.93</v>
      </c>
      <c r="L92" s="219">
        <v>2038.8400000000001</v>
      </c>
      <c r="M92" s="219">
        <v>1161.8700000000001</v>
      </c>
      <c r="N92" s="219">
        <v>1062.2</v>
      </c>
      <c r="O92" s="219">
        <v>1375.48</v>
      </c>
      <c r="P92" s="219">
        <v>1130.96</v>
      </c>
      <c r="Q92" s="219">
        <v>848.34</v>
      </c>
      <c r="R92" s="220">
        <v>927.44</v>
      </c>
    </row>
    <row r="93" spans="1:18" ht="12.75" customHeight="1">
      <c r="A93" s="81"/>
      <c r="B93" s="85">
        <v>74</v>
      </c>
      <c r="C93" s="136">
        <v>502.83</v>
      </c>
      <c r="D93" s="136">
        <v>523.06000000000006</v>
      </c>
      <c r="E93" s="99">
        <v>1003.63</v>
      </c>
      <c r="F93" s="99">
        <v>940.29</v>
      </c>
      <c r="G93" s="99">
        <v>1393.7</v>
      </c>
      <c r="H93" s="99">
        <v>1495.84</v>
      </c>
      <c r="I93" s="99">
        <v>1410.03</v>
      </c>
      <c r="J93" s="99">
        <v>1285.6300000000001</v>
      </c>
      <c r="K93" s="99">
        <v>1331.98</v>
      </c>
      <c r="L93" s="99">
        <v>2084.27</v>
      </c>
      <c r="M93" s="99">
        <v>1176.1500000000001</v>
      </c>
      <c r="N93" s="99">
        <v>1077.73</v>
      </c>
      <c r="O93" s="99">
        <v>1407.33</v>
      </c>
      <c r="P93" s="99">
        <v>1144.8600000000001</v>
      </c>
      <c r="Q93" s="99">
        <v>885.76</v>
      </c>
      <c r="R93" s="100">
        <v>953.03</v>
      </c>
    </row>
    <row r="94" spans="1:18" ht="12.75" customHeight="1">
      <c r="A94" s="81"/>
      <c r="B94" s="85">
        <v>76</v>
      </c>
      <c r="C94" s="136">
        <v>524.66999999999996</v>
      </c>
      <c r="D94" s="136">
        <v>523.11</v>
      </c>
      <c r="E94" s="99">
        <v>1003.6800000000001</v>
      </c>
      <c r="F94" s="99">
        <v>940.88</v>
      </c>
      <c r="G94" s="99">
        <v>1396.77</v>
      </c>
      <c r="H94" s="99">
        <v>1511.42</v>
      </c>
      <c r="I94" s="99">
        <v>1410.08</v>
      </c>
      <c r="J94" s="99">
        <v>1286.3</v>
      </c>
      <c r="K94" s="99">
        <v>1332.03</v>
      </c>
      <c r="L94" s="99">
        <v>2087.29</v>
      </c>
      <c r="M94" s="99">
        <v>1235.81</v>
      </c>
      <c r="N94" s="99">
        <v>1107</v>
      </c>
      <c r="O94" s="99">
        <v>1444.54</v>
      </c>
      <c r="P94" s="99">
        <v>1202.95</v>
      </c>
      <c r="Q94" s="99">
        <v>886.33</v>
      </c>
      <c r="R94" s="100">
        <v>962.39</v>
      </c>
    </row>
    <row r="95" spans="1:18" ht="12.75" customHeight="1">
      <c r="A95" s="81"/>
      <c r="B95" s="85">
        <v>78</v>
      </c>
      <c r="C95" s="136">
        <v>536.73</v>
      </c>
      <c r="D95" s="136">
        <v>534.66</v>
      </c>
      <c r="E95" s="99">
        <v>1003.73</v>
      </c>
      <c r="F95" s="99">
        <v>964.26</v>
      </c>
      <c r="G95" s="99">
        <v>1396.82</v>
      </c>
      <c r="H95" s="99">
        <v>1551.3</v>
      </c>
      <c r="I95" s="99">
        <v>1419.74</v>
      </c>
      <c r="J95" s="99">
        <v>1286.94</v>
      </c>
      <c r="K95" s="99">
        <v>1336.91</v>
      </c>
      <c r="L95" s="99">
        <v>2155.19</v>
      </c>
      <c r="M95" s="99">
        <v>1264.29</v>
      </c>
      <c r="N95" s="99">
        <v>1127.33</v>
      </c>
      <c r="O95" s="99">
        <v>1476.44</v>
      </c>
      <c r="P95" s="99">
        <v>1230.6500000000001</v>
      </c>
      <c r="Q95" s="99">
        <v>905.85</v>
      </c>
      <c r="R95" s="100">
        <v>970.30000000000007</v>
      </c>
    </row>
    <row r="96" spans="1:18" ht="12.75" customHeight="1">
      <c r="B96" s="88">
        <v>80</v>
      </c>
      <c r="C96" s="137">
        <v>538.23</v>
      </c>
      <c r="D96" s="137">
        <v>547.39</v>
      </c>
      <c r="E96" s="101">
        <v>1006.24</v>
      </c>
      <c r="F96" s="101">
        <v>971.19</v>
      </c>
      <c r="G96" s="101">
        <v>1396.8700000000001</v>
      </c>
      <c r="H96" s="101">
        <v>1589.25</v>
      </c>
      <c r="I96" s="101">
        <v>1432.31</v>
      </c>
      <c r="J96" s="101">
        <v>1290.73</v>
      </c>
      <c r="K96" s="101">
        <v>1423.13</v>
      </c>
      <c r="L96" s="101">
        <v>2220.33</v>
      </c>
      <c r="M96" s="101">
        <v>1291.3700000000001</v>
      </c>
      <c r="N96" s="101">
        <v>1176.6200000000001</v>
      </c>
      <c r="O96" s="101">
        <v>1510.1000000000001</v>
      </c>
      <c r="P96" s="101">
        <v>1257.02</v>
      </c>
      <c r="Q96" s="101">
        <v>915.72</v>
      </c>
      <c r="R96" s="102">
        <v>990.63</v>
      </c>
    </row>
    <row r="97" spans="1:18" ht="12.75" customHeight="1">
      <c r="B97" s="221"/>
      <c r="C97" s="222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</row>
    <row r="98" spans="1:18" ht="12.75" customHeight="1">
      <c r="B98" s="91" t="s">
        <v>5</v>
      </c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</row>
    <row r="99" spans="1:18" ht="12.75" customHeight="1">
      <c r="B99" s="221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</row>
    <row r="100" spans="1:18" ht="12.75" customHeight="1">
      <c r="B100" s="221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</row>
    <row r="101" spans="1:18" ht="12.75" customHeight="1">
      <c r="B101" s="221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</row>
    <row r="110" spans="1:18" ht="13">
      <c r="A110" s="92"/>
      <c r="C110" s="92"/>
    </row>
    <row r="112" spans="1:18" ht="14.15" customHeight="1"/>
    <row r="113" spans="1:18" ht="14.15" customHeight="1"/>
    <row r="114" spans="1:18" ht="6" customHeight="1"/>
    <row r="115" spans="1:18" ht="13">
      <c r="I115" s="58"/>
      <c r="K115" s="58"/>
      <c r="L115" s="58"/>
      <c r="N115" s="59"/>
      <c r="Q115" s="59" t="str">
        <f>+Q3</f>
        <v>2024 Rates</v>
      </c>
    </row>
    <row r="116" spans="1:18" ht="25">
      <c r="B116" s="60" t="s">
        <v>92</v>
      </c>
      <c r="C116" s="60"/>
      <c r="E116" s="60"/>
      <c r="H116" s="61"/>
      <c r="I116" s="60"/>
    </row>
    <row r="117" spans="1:18" ht="12.75" customHeight="1">
      <c r="B117" s="60"/>
      <c r="C117" s="60"/>
      <c r="E117" s="60"/>
      <c r="H117" s="61"/>
      <c r="I117" s="60"/>
    </row>
    <row r="118" spans="1:18" ht="32.5">
      <c r="B118" s="62" t="s">
        <v>52</v>
      </c>
      <c r="C118" s="63"/>
      <c r="D118" s="63"/>
      <c r="E118" s="63"/>
      <c r="F118" s="63"/>
      <c r="G118" s="63"/>
      <c r="H118" s="64"/>
      <c r="I118" s="63"/>
      <c r="K118" s="63"/>
      <c r="L118" s="63"/>
      <c r="M118" s="63"/>
      <c r="N118" s="63"/>
      <c r="O118" s="63"/>
      <c r="P118" s="63"/>
    </row>
    <row r="119" spans="1:18" ht="12.75" customHeight="1">
      <c r="B119" s="65"/>
      <c r="C119" s="63"/>
      <c r="D119" s="63"/>
      <c r="E119" s="63"/>
      <c r="F119" s="63"/>
      <c r="G119" s="63"/>
      <c r="H119" s="64"/>
      <c r="I119" s="63"/>
      <c r="K119" s="63"/>
      <c r="L119" s="63"/>
      <c r="M119" s="63"/>
      <c r="N119" s="63"/>
      <c r="O119" s="63"/>
      <c r="P119" s="63"/>
    </row>
    <row r="120" spans="1:18" ht="12.75" customHeight="1">
      <c r="B120" s="62"/>
      <c r="C120" s="63"/>
      <c r="D120" s="63"/>
      <c r="E120" s="63"/>
      <c r="F120" s="63"/>
      <c r="G120" s="63"/>
      <c r="H120" s="64"/>
      <c r="I120" s="63"/>
      <c r="K120" s="63"/>
      <c r="L120" s="63"/>
      <c r="M120" s="63"/>
      <c r="N120" s="63"/>
      <c r="O120" s="112"/>
      <c r="P120" s="112"/>
      <c r="Q120" s="112"/>
    </row>
    <row r="121" spans="1:18" ht="12.75" customHeight="1">
      <c r="B121" s="64"/>
      <c r="C121" s="63"/>
      <c r="D121" s="63"/>
      <c r="E121" s="63"/>
      <c r="F121" s="63"/>
      <c r="G121" s="63"/>
      <c r="H121" s="64"/>
      <c r="I121" s="63"/>
      <c r="K121" s="63"/>
      <c r="L121" s="63"/>
      <c r="M121" s="63"/>
      <c r="N121" s="63"/>
      <c r="O121" s="63"/>
      <c r="P121" s="63"/>
    </row>
    <row r="122" spans="1:18" s="216" customFormat="1" ht="12.75" customHeight="1">
      <c r="B122" s="131" t="s">
        <v>2</v>
      </c>
      <c r="C122" s="132">
        <f>C$10</f>
        <v>61</v>
      </c>
      <c r="D122" s="132">
        <f t="shared" ref="D122:R122" si="1">D$10</f>
        <v>64</v>
      </c>
      <c r="E122" s="132" t="str">
        <f t="shared" si="1"/>
        <v>651/681</v>
      </c>
      <c r="F122" s="132" t="str">
        <f t="shared" si="1"/>
        <v>652/682</v>
      </c>
      <c r="G122" s="132" t="str">
        <f t="shared" si="1"/>
        <v>653/683</v>
      </c>
      <c r="H122" s="132" t="str">
        <f t="shared" si="1"/>
        <v>654/684</v>
      </c>
      <c r="I122" s="132" t="str">
        <f t="shared" si="1"/>
        <v>655/685</v>
      </c>
      <c r="J122" s="132" t="str">
        <f t="shared" si="1"/>
        <v>656/686</v>
      </c>
      <c r="K122" s="132" t="str">
        <f t="shared" si="1"/>
        <v>657/687</v>
      </c>
      <c r="L122" s="132" t="str">
        <f t="shared" si="1"/>
        <v>658/688</v>
      </c>
      <c r="M122" s="132" t="str">
        <f t="shared" si="1"/>
        <v>659/689</v>
      </c>
      <c r="N122" s="132" t="str">
        <f t="shared" si="1"/>
        <v>661/691</v>
      </c>
      <c r="O122" s="132" t="str">
        <f t="shared" si="1"/>
        <v>662/692</v>
      </c>
      <c r="P122" s="132" t="str">
        <f t="shared" si="1"/>
        <v>663/693</v>
      </c>
      <c r="Q122" s="132">
        <f t="shared" si="1"/>
        <v>670</v>
      </c>
      <c r="R122" s="132">
        <f t="shared" si="1"/>
        <v>671</v>
      </c>
    </row>
    <row r="123" spans="1:18" ht="12.75" customHeight="1">
      <c r="A123" s="63"/>
      <c r="B123" s="69" t="s">
        <v>114</v>
      </c>
      <c r="C123" s="70">
        <v>546.9</v>
      </c>
      <c r="D123" s="70">
        <v>589.80000000000007</v>
      </c>
      <c r="E123" s="70">
        <v>1064.93</v>
      </c>
      <c r="F123" s="70">
        <v>988.13</v>
      </c>
      <c r="G123" s="70">
        <v>1403.32</v>
      </c>
      <c r="H123" s="70">
        <v>1628.8700000000001</v>
      </c>
      <c r="I123" s="70">
        <v>1513.01</v>
      </c>
      <c r="J123" s="70">
        <v>1303.3500000000001</v>
      </c>
      <c r="K123" s="70">
        <v>1437.34</v>
      </c>
      <c r="L123" s="70">
        <v>2223.44</v>
      </c>
      <c r="M123" s="70">
        <v>1308.21</v>
      </c>
      <c r="N123" s="70">
        <v>1204.0899999999999</v>
      </c>
      <c r="O123" s="70">
        <v>1547.15</v>
      </c>
      <c r="P123" s="70">
        <v>1273.42</v>
      </c>
      <c r="Q123" s="70">
        <v>933.92000000000007</v>
      </c>
      <c r="R123" s="71">
        <v>1010.44</v>
      </c>
    </row>
    <row r="124" spans="1:18" ht="12.75" customHeight="1">
      <c r="A124" s="72"/>
      <c r="B124" s="78">
        <v>84</v>
      </c>
      <c r="C124" s="93">
        <v>559.15</v>
      </c>
      <c r="D124" s="93">
        <v>591.09</v>
      </c>
      <c r="E124" s="93">
        <v>1076.6100000000001</v>
      </c>
      <c r="F124" s="93">
        <v>996.25</v>
      </c>
      <c r="G124" s="93">
        <v>1420.47</v>
      </c>
      <c r="H124" s="93">
        <v>1667.7</v>
      </c>
      <c r="I124" s="93">
        <v>1528.39</v>
      </c>
      <c r="J124" s="93">
        <v>1328.94</v>
      </c>
      <c r="K124" s="93">
        <v>1450.96</v>
      </c>
      <c r="L124" s="93">
        <v>2247.7400000000002</v>
      </c>
      <c r="M124" s="93">
        <v>1321.72</v>
      </c>
      <c r="N124" s="93">
        <v>1223.1600000000001</v>
      </c>
      <c r="O124" s="93">
        <v>1554.64</v>
      </c>
      <c r="P124" s="93">
        <v>1286.55</v>
      </c>
      <c r="Q124" s="93">
        <v>952.64</v>
      </c>
      <c r="R124" s="94">
        <v>1029.5899999999999</v>
      </c>
    </row>
    <row r="125" spans="1:18" s="96" customFormat="1" ht="12.75" customHeight="1">
      <c r="A125" s="95"/>
      <c r="B125" s="78">
        <v>86</v>
      </c>
      <c r="C125" s="93">
        <v>564.47</v>
      </c>
      <c r="D125" s="93">
        <v>598.35</v>
      </c>
      <c r="E125" s="93">
        <v>1076.6600000000001</v>
      </c>
      <c r="F125" s="93">
        <v>1042.02</v>
      </c>
      <c r="G125" s="93">
        <v>1420.52</v>
      </c>
      <c r="H125" s="93">
        <v>1706.81</v>
      </c>
      <c r="I125" s="93">
        <v>1542.95</v>
      </c>
      <c r="J125" s="93">
        <v>1356.06</v>
      </c>
      <c r="K125" s="93">
        <v>1451.01</v>
      </c>
      <c r="L125" s="93">
        <v>2282.2400000000002</v>
      </c>
      <c r="M125" s="93">
        <v>1353.1200000000001</v>
      </c>
      <c r="N125" s="93">
        <v>1251.6600000000001</v>
      </c>
      <c r="O125" s="93">
        <v>1590.81</v>
      </c>
      <c r="P125" s="93">
        <v>1317.13</v>
      </c>
      <c r="Q125" s="93">
        <v>997.94</v>
      </c>
      <c r="R125" s="94">
        <v>1049.4100000000001</v>
      </c>
    </row>
    <row r="126" spans="1:18" ht="12.75" customHeight="1">
      <c r="A126" s="81"/>
      <c r="B126" s="78">
        <v>88</v>
      </c>
      <c r="C126" s="93">
        <v>573.48</v>
      </c>
      <c r="D126" s="93">
        <v>600.1</v>
      </c>
      <c r="E126" s="93">
        <v>1076.71</v>
      </c>
      <c r="F126" s="93">
        <v>1060.82</v>
      </c>
      <c r="G126" s="93">
        <v>1441.8</v>
      </c>
      <c r="H126" s="93">
        <v>1732.46</v>
      </c>
      <c r="I126" s="93">
        <v>1557.75</v>
      </c>
      <c r="J126" s="93">
        <v>1361.14</v>
      </c>
      <c r="K126" s="93">
        <v>1451.06</v>
      </c>
      <c r="L126" s="93">
        <v>2334.27</v>
      </c>
      <c r="M126" s="93">
        <v>1386.29</v>
      </c>
      <c r="N126" s="93">
        <v>1270.52</v>
      </c>
      <c r="O126" s="93">
        <v>1615.78</v>
      </c>
      <c r="P126" s="93">
        <v>1349.42</v>
      </c>
      <c r="Q126" s="93">
        <v>1016.51</v>
      </c>
      <c r="R126" s="94">
        <v>1068.96</v>
      </c>
    </row>
    <row r="127" spans="1:18" ht="12.75" customHeight="1">
      <c r="A127" s="81"/>
      <c r="B127" s="82">
        <v>90</v>
      </c>
      <c r="C127" s="97">
        <v>582.84</v>
      </c>
      <c r="D127" s="97">
        <v>600.15</v>
      </c>
      <c r="E127" s="97">
        <v>1076.76</v>
      </c>
      <c r="F127" s="97">
        <v>1061.3800000000001</v>
      </c>
      <c r="G127" s="97">
        <v>1441.8500000000001</v>
      </c>
      <c r="H127" s="97">
        <v>1755.94</v>
      </c>
      <c r="I127" s="97">
        <v>1573.07</v>
      </c>
      <c r="J127" s="97">
        <v>1392.98</v>
      </c>
      <c r="K127" s="97">
        <v>1451.1100000000001</v>
      </c>
      <c r="L127" s="97">
        <v>2366.17</v>
      </c>
      <c r="M127" s="97">
        <v>1407.45</v>
      </c>
      <c r="N127" s="97">
        <v>1278.3800000000001</v>
      </c>
      <c r="O127" s="97">
        <v>1651.13</v>
      </c>
      <c r="P127" s="97">
        <v>1370</v>
      </c>
      <c r="Q127" s="97">
        <v>1017.07</v>
      </c>
      <c r="R127" s="98">
        <v>1084.8700000000001</v>
      </c>
    </row>
    <row r="128" spans="1:18" ht="12.75" customHeight="1">
      <c r="A128" s="81"/>
      <c r="B128" s="85">
        <v>92</v>
      </c>
      <c r="C128" s="136">
        <v>585.91</v>
      </c>
      <c r="D128" s="136">
        <v>600.20000000000005</v>
      </c>
      <c r="E128" s="99">
        <v>1078.6200000000001</v>
      </c>
      <c r="F128" s="99">
        <v>1063.99</v>
      </c>
      <c r="G128" s="99">
        <v>1441.9</v>
      </c>
      <c r="H128" s="99">
        <v>1756.6200000000001</v>
      </c>
      <c r="I128" s="99">
        <v>1573.1200000000001</v>
      </c>
      <c r="J128" s="99">
        <v>1393.8</v>
      </c>
      <c r="K128" s="99">
        <v>1451.16</v>
      </c>
      <c r="L128" s="99">
        <v>2417.61</v>
      </c>
      <c r="M128" s="99">
        <v>1408.15</v>
      </c>
      <c r="N128" s="99">
        <v>1293.94</v>
      </c>
      <c r="O128" s="99">
        <v>1678.6200000000001</v>
      </c>
      <c r="P128" s="99">
        <v>1370.7</v>
      </c>
      <c r="Q128" s="99">
        <v>1025.0999999999999</v>
      </c>
      <c r="R128" s="100">
        <v>1100.1000000000001</v>
      </c>
    </row>
    <row r="129" spans="1:18" ht="12.75" customHeight="1">
      <c r="A129" s="81"/>
      <c r="B129" s="85">
        <v>94</v>
      </c>
      <c r="C129" s="136">
        <v>593.14</v>
      </c>
      <c r="D129" s="136">
        <v>619.44000000000005</v>
      </c>
      <c r="E129" s="99">
        <v>1089.1300000000001</v>
      </c>
      <c r="F129" s="99">
        <v>1072.02</v>
      </c>
      <c r="G129" s="99">
        <v>1441.95</v>
      </c>
      <c r="H129" s="99">
        <v>1757.31</v>
      </c>
      <c r="I129" s="99">
        <v>1573.17</v>
      </c>
      <c r="J129" s="99">
        <v>1418.43</v>
      </c>
      <c r="K129" s="99">
        <v>1451.21</v>
      </c>
      <c r="L129" s="99">
        <v>2466.64</v>
      </c>
      <c r="M129" s="99">
        <v>1424.83</v>
      </c>
      <c r="N129" s="99">
        <v>1321.47</v>
      </c>
      <c r="O129" s="99">
        <v>1703.07</v>
      </c>
      <c r="P129" s="99">
        <v>1386.92</v>
      </c>
      <c r="Q129" s="99">
        <v>1027.56</v>
      </c>
      <c r="R129" s="100">
        <v>1116.26</v>
      </c>
    </row>
    <row r="130" spans="1:18" ht="12.75" customHeight="1">
      <c r="A130" s="81"/>
      <c r="B130" s="85">
        <v>96</v>
      </c>
      <c r="C130" s="136">
        <v>593.19000000000005</v>
      </c>
      <c r="D130" s="136">
        <v>631.14</v>
      </c>
      <c r="E130" s="99">
        <v>1101.8</v>
      </c>
      <c r="F130" s="99">
        <v>1140.57</v>
      </c>
      <c r="G130" s="99">
        <v>1445.53</v>
      </c>
      <c r="H130" s="99">
        <v>1757.92</v>
      </c>
      <c r="I130" s="99">
        <v>1573.22</v>
      </c>
      <c r="J130" s="99">
        <v>1450.1100000000001</v>
      </c>
      <c r="K130" s="99">
        <v>1461.04</v>
      </c>
      <c r="L130" s="99">
        <v>2494.46</v>
      </c>
      <c r="M130" s="99">
        <v>1436.01</v>
      </c>
      <c r="N130" s="99">
        <v>1348.93</v>
      </c>
      <c r="O130" s="99">
        <v>1735.57</v>
      </c>
      <c r="P130" s="99">
        <v>1397.82</v>
      </c>
      <c r="Q130" s="99">
        <v>1044.51</v>
      </c>
      <c r="R130" s="100">
        <v>1128.98</v>
      </c>
    </row>
    <row r="131" spans="1:18" ht="12.75" customHeight="1">
      <c r="A131" s="81"/>
      <c r="B131" s="85">
        <v>98</v>
      </c>
      <c r="C131" s="136">
        <v>595.85</v>
      </c>
      <c r="D131" s="136">
        <v>664.1</v>
      </c>
      <c r="E131" s="99">
        <v>1101.97</v>
      </c>
      <c r="F131" s="99">
        <v>1142.95</v>
      </c>
      <c r="G131" s="99">
        <v>1446.64</v>
      </c>
      <c r="H131" s="99">
        <v>1758.53</v>
      </c>
      <c r="I131" s="99">
        <v>1573.27</v>
      </c>
      <c r="J131" s="99">
        <v>1452.3700000000001</v>
      </c>
      <c r="K131" s="99">
        <v>1471.3700000000001</v>
      </c>
      <c r="L131" s="99">
        <v>2543.35</v>
      </c>
      <c r="M131" s="99">
        <v>1452.33</v>
      </c>
      <c r="N131" s="99">
        <v>1380.88</v>
      </c>
      <c r="O131" s="99">
        <v>1769.26</v>
      </c>
      <c r="P131" s="99">
        <v>1413.7</v>
      </c>
      <c r="Q131" s="99">
        <v>1045.07</v>
      </c>
      <c r="R131" s="100">
        <v>1143.83</v>
      </c>
    </row>
    <row r="132" spans="1:18" ht="12.75" customHeight="1">
      <c r="A132" s="81"/>
      <c r="B132" s="88">
        <v>100</v>
      </c>
      <c r="C132" s="137">
        <v>596.43000000000006</v>
      </c>
      <c r="D132" s="137">
        <v>671.68000000000006</v>
      </c>
      <c r="E132" s="101">
        <v>1120.19</v>
      </c>
      <c r="F132" s="101">
        <v>1196.3</v>
      </c>
      <c r="G132" s="101">
        <v>1458.49</v>
      </c>
      <c r="H132" s="101">
        <v>1781.3400000000001</v>
      </c>
      <c r="I132" s="101">
        <v>1586.63</v>
      </c>
      <c r="J132" s="101">
        <v>1481.04</v>
      </c>
      <c r="K132" s="101">
        <v>1486.05</v>
      </c>
      <c r="L132" s="101">
        <v>2822.03</v>
      </c>
      <c r="M132" s="101">
        <v>1520.22</v>
      </c>
      <c r="N132" s="101">
        <v>1396.17</v>
      </c>
      <c r="O132" s="101">
        <v>1799.6200000000001</v>
      </c>
      <c r="P132" s="101">
        <v>1426.06</v>
      </c>
      <c r="Q132" s="101">
        <v>1074.43</v>
      </c>
      <c r="R132" s="102">
        <v>1165.52</v>
      </c>
    </row>
    <row r="133" spans="1:18" ht="12.75" customHeight="1">
      <c r="A133" s="81"/>
      <c r="B133" s="78">
        <v>105</v>
      </c>
      <c r="C133" s="93">
        <v>626.26</v>
      </c>
      <c r="D133" s="93">
        <v>706.62</v>
      </c>
      <c r="E133" s="93">
        <v>1176.23</v>
      </c>
      <c r="F133" s="93">
        <v>1260.9100000000001</v>
      </c>
      <c r="G133" s="93">
        <v>1521.08</v>
      </c>
      <c r="H133" s="93">
        <v>1842.16</v>
      </c>
      <c r="I133" s="93">
        <v>1659.68</v>
      </c>
      <c r="J133" s="93">
        <v>1555.0900000000001</v>
      </c>
      <c r="K133" s="93">
        <v>1529.46</v>
      </c>
      <c r="L133" s="93">
        <v>2963.13</v>
      </c>
      <c r="M133" s="93">
        <v>1629.95</v>
      </c>
      <c r="N133" s="93">
        <v>1458.22</v>
      </c>
      <c r="O133" s="93">
        <v>1911.33</v>
      </c>
      <c r="P133" s="93">
        <v>1478.22</v>
      </c>
      <c r="Q133" s="93">
        <v>1142.17</v>
      </c>
      <c r="R133" s="94">
        <v>1204.2</v>
      </c>
    </row>
    <row r="134" spans="1:18" ht="12.75" customHeight="1">
      <c r="A134" s="81"/>
      <c r="B134" s="78">
        <v>110</v>
      </c>
      <c r="C134" s="93">
        <v>656.07</v>
      </c>
      <c r="D134" s="93">
        <v>740</v>
      </c>
      <c r="E134" s="93">
        <v>1231.23</v>
      </c>
      <c r="F134" s="93">
        <v>1318.57</v>
      </c>
      <c r="G134" s="93">
        <v>1600.46</v>
      </c>
      <c r="H134" s="93">
        <v>1924.45</v>
      </c>
      <c r="I134" s="93">
        <v>1694.58</v>
      </c>
      <c r="J134" s="93">
        <v>1629.16</v>
      </c>
      <c r="K134" s="93">
        <v>1559.64</v>
      </c>
      <c r="L134" s="93">
        <v>3103.85</v>
      </c>
      <c r="M134" s="93">
        <v>1754.05</v>
      </c>
      <c r="N134" s="93">
        <v>1516.59</v>
      </c>
      <c r="O134" s="93">
        <v>2003.8400000000001</v>
      </c>
      <c r="P134" s="93">
        <v>1543.6000000000001</v>
      </c>
      <c r="Q134" s="93">
        <v>1179.79</v>
      </c>
      <c r="R134" s="94">
        <v>1243.8700000000001</v>
      </c>
    </row>
    <row r="135" spans="1:18" ht="12.75" customHeight="1">
      <c r="A135" s="81"/>
      <c r="B135" s="78">
        <v>115</v>
      </c>
      <c r="C135" s="93">
        <v>685.89</v>
      </c>
      <c r="D135" s="93">
        <v>772.94</v>
      </c>
      <c r="E135" s="93">
        <v>1274</v>
      </c>
      <c r="F135" s="93">
        <v>1376.16</v>
      </c>
      <c r="G135" s="93">
        <v>1666.67</v>
      </c>
      <c r="H135" s="93">
        <v>2011.93</v>
      </c>
      <c r="I135" s="93">
        <v>1741.82</v>
      </c>
      <c r="J135" s="93">
        <v>1703.21</v>
      </c>
      <c r="K135" s="93">
        <v>1603.3500000000001</v>
      </c>
      <c r="L135" s="93">
        <v>3244.28</v>
      </c>
      <c r="M135" s="93">
        <v>1883.76</v>
      </c>
      <c r="N135" s="93">
        <v>1582.25</v>
      </c>
      <c r="O135" s="93">
        <v>2103.0100000000002</v>
      </c>
      <c r="P135" s="93">
        <v>1613.76</v>
      </c>
      <c r="Q135" s="93">
        <v>1221.8500000000001</v>
      </c>
      <c r="R135" s="94">
        <v>1288.73</v>
      </c>
    </row>
    <row r="136" spans="1:18" ht="12.75" customHeight="1">
      <c r="A136" s="81"/>
      <c r="B136" s="78">
        <v>120</v>
      </c>
      <c r="C136" s="93">
        <v>715.72</v>
      </c>
      <c r="D136" s="93">
        <v>804.61</v>
      </c>
      <c r="E136" s="93">
        <v>1310.22</v>
      </c>
      <c r="F136" s="93">
        <v>1435.05</v>
      </c>
      <c r="G136" s="93">
        <v>1732.79</v>
      </c>
      <c r="H136" s="93">
        <v>2099.41</v>
      </c>
      <c r="I136" s="93">
        <v>1791.31</v>
      </c>
      <c r="J136" s="93">
        <v>1777.26</v>
      </c>
      <c r="K136" s="93">
        <v>1634</v>
      </c>
      <c r="L136" s="93">
        <v>3382.17</v>
      </c>
      <c r="M136" s="93">
        <v>1883.81</v>
      </c>
      <c r="N136" s="93">
        <v>1623.01</v>
      </c>
      <c r="O136" s="93">
        <v>2197.1</v>
      </c>
      <c r="P136" s="93">
        <v>1683.91</v>
      </c>
      <c r="Q136" s="93">
        <v>1285.6300000000001</v>
      </c>
      <c r="R136" s="94">
        <v>1336.2</v>
      </c>
    </row>
    <row r="137" spans="1:18" ht="12.75" customHeight="1">
      <c r="A137" s="81"/>
      <c r="B137" s="82">
        <v>125</v>
      </c>
      <c r="C137" s="97">
        <v>745.52</v>
      </c>
      <c r="D137" s="97">
        <v>838.16</v>
      </c>
      <c r="E137" s="97">
        <v>1378.19</v>
      </c>
      <c r="F137" s="97">
        <v>1494.39</v>
      </c>
      <c r="G137" s="97">
        <v>1801.53</v>
      </c>
      <c r="H137" s="97">
        <v>2186.87</v>
      </c>
      <c r="I137" s="97">
        <v>1839.45</v>
      </c>
      <c r="J137" s="97">
        <v>1851.3</v>
      </c>
      <c r="K137" s="97">
        <v>1663.19</v>
      </c>
      <c r="L137" s="97">
        <v>3523.06</v>
      </c>
      <c r="M137" s="97">
        <v>1983.65</v>
      </c>
      <c r="N137" s="97">
        <v>1657.6200000000001</v>
      </c>
      <c r="O137" s="97">
        <v>2298.5300000000002</v>
      </c>
      <c r="P137" s="97">
        <v>1751.91</v>
      </c>
      <c r="Q137" s="97">
        <v>1336.8600000000001</v>
      </c>
      <c r="R137" s="98">
        <v>1381.48</v>
      </c>
    </row>
    <row r="138" spans="1:18" ht="12.75" customHeight="1">
      <c r="A138" s="81"/>
      <c r="B138" s="217">
        <v>130</v>
      </c>
      <c r="C138" s="218">
        <v>775.34</v>
      </c>
      <c r="D138" s="218">
        <v>874.95</v>
      </c>
      <c r="E138" s="219">
        <v>1437.2</v>
      </c>
      <c r="F138" s="219">
        <v>1553.26</v>
      </c>
      <c r="G138" s="219">
        <v>1879.14</v>
      </c>
      <c r="H138" s="219">
        <v>2274.35</v>
      </c>
      <c r="I138" s="219">
        <v>1887.63</v>
      </c>
      <c r="J138" s="219">
        <v>1925.3500000000001</v>
      </c>
      <c r="K138" s="219">
        <v>1708.74</v>
      </c>
      <c r="L138" s="219">
        <v>3660.4900000000002</v>
      </c>
      <c r="M138" s="219">
        <v>2051.77</v>
      </c>
      <c r="N138" s="219">
        <v>1691.55</v>
      </c>
      <c r="O138" s="219">
        <v>2356.59</v>
      </c>
      <c r="P138" s="219">
        <v>1790.94</v>
      </c>
      <c r="Q138" s="219">
        <v>1389.52</v>
      </c>
      <c r="R138" s="220">
        <v>1424.73</v>
      </c>
    </row>
    <row r="139" spans="1:18" ht="12.75" customHeight="1">
      <c r="A139" s="81"/>
      <c r="B139" s="85">
        <v>135</v>
      </c>
      <c r="C139" s="136">
        <v>805.17000000000007</v>
      </c>
      <c r="D139" s="136">
        <v>906.09</v>
      </c>
      <c r="E139" s="99">
        <v>1486.47</v>
      </c>
      <c r="F139" s="99">
        <v>1612.97</v>
      </c>
      <c r="G139" s="99">
        <v>1929.89</v>
      </c>
      <c r="H139" s="99">
        <v>2361.8200000000002</v>
      </c>
      <c r="I139" s="99">
        <v>1920.15</v>
      </c>
      <c r="J139" s="99">
        <v>1999.4</v>
      </c>
      <c r="K139" s="99">
        <v>1737.8600000000001</v>
      </c>
      <c r="L139" s="99">
        <v>3801.3</v>
      </c>
      <c r="M139" s="99">
        <v>2117.6999999999998</v>
      </c>
      <c r="N139" s="99">
        <v>1726.41</v>
      </c>
      <c r="O139" s="99">
        <v>2440.1</v>
      </c>
      <c r="P139" s="99">
        <v>1827.8700000000001</v>
      </c>
      <c r="Q139" s="99">
        <v>1441.52</v>
      </c>
      <c r="R139" s="100">
        <v>1474.65</v>
      </c>
    </row>
    <row r="140" spans="1:18" ht="12.75" customHeight="1">
      <c r="A140" s="81"/>
      <c r="B140" s="85">
        <v>140</v>
      </c>
      <c r="C140" s="136">
        <v>834.5</v>
      </c>
      <c r="D140" s="136">
        <v>941.29</v>
      </c>
      <c r="E140" s="99">
        <v>1518.2</v>
      </c>
      <c r="F140" s="99">
        <v>1673.89</v>
      </c>
      <c r="G140" s="99">
        <v>1962.66</v>
      </c>
      <c r="H140" s="99">
        <v>2426.5500000000002</v>
      </c>
      <c r="I140" s="99">
        <v>1957.06</v>
      </c>
      <c r="J140" s="99">
        <v>2073.4499999999998</v>
      </c>
      <c r="K140" s="99">
        <v>1783.68</v>
      </c>
      <c r="L140" s="99">
        <v>3938.19</v>
      </c>
      <c r="M140" s="99">
        <v>2149.04</v>
      </c>
      <c r="N140" s="99">
        <v>1729.82</v>
      </c>
      <c r="O140" s="99">
        <v>2531.38</v>
      </c>
      <c r="P140" s="99">
        <v>1831.46</v>
      </c>
      <c r="Q140" s="99">
        <v>1480.19</v>
      </c>
      <c r="R140" s="100">
        <v>1514.93</v>
      </c>
    </row>
    <row r="141" spans="1:18" ht="12.75" customHeight="1">
      <c r="A141" s="81"/>
      <c r="B141" s="85">
        <v>145</v>
      </c>
      <c r="C141" s="136">
        <v>864.23</v>
      </c>
      <c r="D141" s="136">
        <v>973.88</v>
      </c>
      <c r="E141" s="99">
        <v>1558.55</v>
      </c>
      <c r="F141" s="99">
        <v>1734.8600000000001</v>
      </c>
      <c r="G141" s="99">
        <v>2020.41</v>
      </c>
      <c r="H141" s="99">
        <v>2480.44</v>
      </c>
      <c r="I141" s="99">
        <v>1990.0800000000002</v>
      </c>
      <c r="J141" s="99">
        <v>2147.5100000000002</v>
      </c>
      <c r="K141" s="99">
        <v>1841.51</v>
      </c>
      <c r="L141" s="99">
        <v>4078.9100000000003</v>
      </c>
      <c r="M141" s="99">
        <v>2214.36</v>
      </c>
      <c r="N141" s="99">
        <v>1764.18</v>
      </c>
      <c r="O141" s="99">
        <v>2594.4</v>
      </c>
      <c r="P141" s="99">
        <v>1867.79</v>
      </c>
      <c r="Q141" s="99">
        <v>1513.97</v>
      </c>
      <c r="R141" s="100">
        <v>1548.54</v>
      </c>
    </row>
    <row r="142" spans="1:18" ht="12.75" customHeight="1">
      <c r="A142" s="81"/>
      <c r="B142" s="88">
        <v>150</v>
      </c>
      <c r="C142" s="137">
        <v>893.88</v>
      </c>
      <c r="D142" s="137">
        <v>1005.09</v>
      </c>
      <c r="E142" s="101">
        <v>1601.04</v>
      </c>
      <c r="F142" s="101">
        <v>1794.73</v>
      </c>
      <c r="G142" s="101">
        <v>2052.58</v>
      </c>
      <c r="H142" s="101">
        <v>2536.8000000000002</v>
      </c>
      <c r="I142" s="101">
        <v>2024.77</v>
      </c>
      <c r="J142" s="101">
        <v>2221.5500000000002</v>
      </c>
      <c r="K142" s="101">
        <v>1873.41</v>
      </c>
      <c r="L142" s="101">
        <v>4211.54</v>
      </c>
      <c r="M142" s="101">
        <v>2304.58</v>
      </c>
      <c r="N142" s="101">
        <v>1798.05</v>
      </c>
      <c r="O142" s="101">
        <v>2703.35</v>
      </c>
      <c r="P142" s="101">
        <v>1902.07</v>
      </c>
      <c r="Q142" s="101">
        <v>1547.78</v>
      </c>
      <c r="R142" s="102">
        <v>1582.79</v>
      </c>
    </row>
    <row r="143" spans="1:18" ht="14.15" customHeight="1">
      <c r="A143" s="81"/>
    </row>
    <row r="144" spans="1:18" ht="14.15" customHeight="1">
      <c r="A144" s="81"/>
    </row>
    <row r="145" spans="2:26" s="81" customFormat="1" ht="17.25" customHeight="1">
      <c r="B145" s="103" t="s">
        <v>115</v>
      </c>
      <c r="C145" s="63"/>
      <c r="D145" s="63"/>
      <c r="E145" s="63"/>
      <c r="F145" s="63"/>
      <c r="G145" s="63"/>
      <c r="M145" s="57"/>
      <c r="N145" s="57"/>
      <c r="O145" s="57"/>
      <c r="P145" s="57"/>
      <c r="Q145" s="57"/>
      <c r="R145" s="57"/>
      <c r="Y145" s="104"/>
      <c r="Z145" s="105"/>
    </row>
    <row r="146" spans="2:26" s="81" customFormat="1" ht="6.75" customHeight="1">
      <c r="B146" s="64"/>
      <c r="C146" s="63"/>
      <c r="D146" s="63"/>
      <c r="E146" s="63"/>
      <c r="F146" s="63"/>
      <c r="G146" s="63"/>
      <c r="H146" s="63"/>
      <c r="I146" s="63"/>
      <c r="J146" s="63"/>
      <c r="K146" s="64"/>
      <c r="L146" s="64"/>
      <c r="M146" s="57"/>
      <c r="N146" s="57"/>
      <c r="O146" s="57"/>
      <c r="P146" s="57"/>
      <c r="Q146" s="57"/>
      <c r="R146" s="57"/>
    </row>
    <row r="147" spans="2:26" s="216" customFormat="1">
      <c r="B147" s="131" t="s">
        <v>2</v>
      </c>
      <c r="C147" s="132">
        <f>C$10</f>
        <v>61</v>
      </c>
      <c r="D147" s="132">
        <f t="shared" ref="D147:R147" si="2">D$10</f>
        <v>64</v>
      </c>
      <c r="E147" s="132" t="str">
        <f t="shared" si="2"/>
        <v>651/681</v>
      </c>
      <c r="F147" s="132" t="str">
        <f t="shared" si="2"/>
        <v>652/682</v>
      </c>
      <c r="G147" s="132" t="str">
        <f t="shared" si="2"/>
        <v>653/683</v>
      </c>
      <c r="H147" s="132" t="str">
        <f t="shared" si="2"/>
        <v>654/684</v>
      </c>
      <c r="I147" s="132" t="str">
        <f t="shared" si="2"/>
        <v>655/685</v>
      </c>
      <c r="J147" s="132" t="str">
        <f t="shared" si="2"/>
        <v>656/686</v>
      </c>
      <c r="K147" s="132" t="str">
        <f t="shared" si="2"/>
        <v>657/687</v>
      </c>
      <c r="L147" s="132" t="str">
        <f t="shared" si="2"/>
        <v>658/688</v>
      </c>
      <c r="M147" s="132" t="str">
        <f t="shared" si="2"/>
        <v>659/689</v>
      </c>
      <c r="N147" s="132" t="str">
        <f t="shared" si="2"/>
        <v>661/691</v>
      </c>
      <c r="O147" s="132" t="str">
        <f t="shared" si="2"/>
        <v>662/692</v>
      </c>
      <c r="P147" s="132" t="str">
        <f t="shared" si="2"/>
        <v>663/693</v>
      </c>
      <c r="Q147" s="132">
        <f t="shared" si="2"/>
        <v>670</v>
      </c>
      <c r="R147" s="132">
        <f t="shared" si="2"/>
        <v>671</v>
      </c>
    </row>
    <row r="148" spans="2:26" ht="12.75" customHeight="1">
      <c r="B148" s="268" t="s">
        <v>10</v>
      </c>
      <c r="C148" s="283">
        <v>5.96</v>
      </c>
      <c r="D148" s="283">
        <v>6.71</v>
      </c>
      <c r="E148" s="283">
        <v>10.68</v>
      </c>
      <c r="F148" s="283">
        <v>11.97</v>
      </c>
      <c r="G148" s="283">
        <v>13.69</v>
      </c>
      <c r="H148" s="283">
        <v>16.920000000000002</v>
      </c>
      <c r="I148" s="283">
        <v>13.5</v>
      </c>
      <c r="J148" s="283">
        <v>14.82</v>
      </c>
      <c r="K148" s="283">
        <v>12.49</v>
      </c>
      <c r="L148" s="283">
        <v>28.080000000000002</v>
      </c>
      <c r="M148" s="283">
        <v>15.370000000000001</v>
      </c>
      <c r="N148" s="283">
        <v>11.99</v>
      </c>
      <c r="O148" s="283">
        <v>18.03</v>
      </c>
      <c r="P148" s="283">
        <v>12.69</v>
      </c>
      <c r="Q148" s="283">
        <v>10.32</v>
      </c>
      <c r="R148" s="284">
        <v>10.56</v>
      </c>
    </row>
    <row r="149" spans="2:26" ht="12.75" customHeight="1">
      <c r="B149" s="268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4"/>
    </row>
    <row r="150" spans="2:26" ht="12.75" customHeight="1">
      <c r="B150" s="262" t="s">
        <v>42</v>
      </c>
      <c r="C150" s="281">
        <v>893.88</v>
      </c>
      <c r="D150" s="281">
        <v>1005.09</v>
      </c>
      <c r="E150" s="281">
        <v>1601.04</v>
      </c>
      <c r="F150" s="281">
        <v>1794.73</v>
      </c>
      <c r="G150" s="281">
        <v>2052.58</v>
      </c>
      <c r="H150" s="281">
        <v>2536.8000000000002</v>
      </c>
      <c r="I150" s="281">
        <v>2024.77</v>
      </c>
      <c r="J150" s="281">
        <v>2221.5500000000002</v>
      </c>
      <c r="K150" s="281">
        <v>1873.41</v>
      </c>
      <c r="L150" s="281">
        <v>4211.54</v>
      </c>
      <c r="M150" s="281">
        <v>2304.58</v>
      </c>
      <c r="N150" s="281">
        <v>1798.05</v>
      </c>
      <c r="O150" s="281">
        <v>2703.35</v>
      </c>
      <c r="P150" s="281">
        <v>1902.07</v>
      </c>
      <c r="Q150" s="281">
        <v>1547.78</v>
      </c>
      <c r="R150" s="282">
        <v>1582.79</v>
      </c>
    </row>
    <row r="151" spans="2:26" ht="12.75" customHeight="1">
      <c r="B151" s="262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2"/>
    </row>
    <row r="153" spans="2:26" ht="14.5">
      <c r="B153" s="91" t="s">
        <v>5</v>
      </c>
    </row>
    <row r="154" spans="2:26" ht="6.75" customHeight="1"/>
    <row r="156" spans="2:26" ht="11.25" customHeight="1"/>
    <row r="157" spans="2:26" ht="12.75" customHeight="1"/>
    <row r="158" spans="2:26" ht="12.75" customHeight="1"/>
    <row r="159" spans="2:26" ht="12" customHeight="1"/>
    <row r="160" spans="2:26" ht="12.75" customHeight="1"/>
    <row r="161" spans="1:14" ht="12.75" customHeight="1"/>
    <row r="162" spans="1:14">
      <c r="B162" s="111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</row>
    <row r="163" spans="1:14" ht="14.15" customHeight="1">
      <c r="A163" s="81"/>
    </row>
    <row r="164" spans="1:14" ht="14.15" customHeight="1">
      <c r="A164" s="81"/>
    </row>
    <row r="165" spans="1:14" ht="14.15" customHeight="1">
      <c r="A165" s="81"/>
    </row>
    <row r="166" spans="1:14" ht="14.15" customHeight="1">
      <c r="A166" s="81"/>
    </row>
    <row r="167" spans="1:14" ht="14.15" customHeight="1">
      <c r="A167" s="81"/>
    </row>
    <row r="168" spans="1:14" ht="14.15" customHeight="1">
      <c r="A168" s="81"/>
    </row>
    <row r="169" spans="1:14" ht="14.15" customHeight="1">
      <c r="A169" s="81"/>
    </row>
    <row r="170" spans="1:14" ht="14.15" customHeight="1">
      <c r="A170" s="81"/>
    </row>
    <row r="171" spans="1:14" ht="14.15" customHeight="1">
      <c r="A171" s="81"/>
    </row>
  </sheetData>
  <mergeCells count="34">
    <mergeCell ref="M148:M149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C150:C151"/>
    <mergeCell ref="D150:D151"/>
    <mergeCell ref="E150:E151"/>
    <mergeCell ref="F150:F151"/>
    <mergeCell ref="N148:N149"/>
    <mergeCell ref="O148:O149"/>
    <mergeCell ref="P148:P149"/>
    <mergeCell ref="Q148:Q149"/>
    <mergeCell ref="R148:R149"/>
    <mergeCell ref="R150:R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</mergeCells>
  <pageMargins left="0.25" right="0.25" top="0.75" bottom="0.75" header="0.3" footer="0.3"/>
  <pageSetup scale="72" fitToHeight="0" orientation="portrait" r:id="rId1"/>
  <headerFooter alignWithMargins="0"/>
  <rowBreaks count="2" manualBreakCount="2">
    <brk id="56" max="16" man="1"/>
    <brk id="113" max="16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CF69-8FA3-460D-8F64-1CCC8C397E15}">
  <sheetPr>
    <tabColor indexed="16"/>
    <pageSetUpPr fitToPage="1"/>
  </sheetPr>
  <dimension ref="A1:AD56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2" width="6.54296875" style="57" customWidth="1"/>
    <col min="3" max="7" width="6.26953125" style="57" customWidth="1"/>
    <col min="8" max="10" width="7.1796875" style="57" bestFit="1" customWidth="1"/>
    <col min="11" max="11" width="6.26953125" style="57" customWidth="1"/>
    <col min="12" max="12" width="6.81640625" style="57" customWidth="1"/>
    <col min="13" max="14" width="7.7265625" style="57" customWidth="1"/>
    <col min="15" max="15" width="7.26953125" style="57" customWidth="1"/>
    <col min="16" max="16" width="5.7265625" style="57" customWidth="1"/>
    <col min="17" max="17" width="4.7265625" style="57" customWidth="1"/>
    <col min="18" max="256" width="9.1796875" style="57"/>
    <col min="257" max="257" width="4.7265625" style="57" customWidth="1"/>
    <col min="258" max="258" width="6.54296875" style="57" customWidth="1"/>
    <col min="259" max="263" width="6.26953125" style="57" customWidth="1"/>
    <col min="264" max="266" width="7.1796875" style="57" bestFit="1" customWidth="1"/>
    <col min="267" max="267" width="6.26953125" style="57" customWidth="1"/>
    <col min="268" max="268" width="6.81640625" style="57" customWidth="1"/>
    <col min="269" max="270" width="7.7265625" style="57" customWidth="1"/>
    <col min="271" max="271" width="7.26953125" style="57" customWidth="1"/>
    <col min="272" max="272" width="5.7265625" style="57" customWidth="1"/>
    <col min="273" max="273" width="4.7265625" style="57" customWidth="1"/>
    <col min="274" max="512" width="9.1796875" style="57"/>
    <col min="513" max="513" width="4.7265625" style="57" customWidth="1"/>
    <col min="514" max="514" width="6.54296875" style="57" customWidth="1"/>
    <col min="515" max="519" width="6.26953125" style="57" customWidth="1"/>
    <col min="520" max="522" width="7.1796875" style="57" bestFit="1" customWidth="1"/>
    <col min="523" max="523" width="6.26953125" style="57" customWidth="1"/>
    <col min="524" max="524" width="6.81640625" style="57" customWidth="1"/>
    <col min="525" max="526" width="7.7265625" style="57" customWidth="1"/>
    <col min="527" max="527" width="7.26953125" style="57" customWidth="1"/>
    <col min="528" max="528" width="5.7265625" style="57" customWidth="1"/>
    <col min="529" max="529" width="4.7265625" style="57" customWidth="1"/>
    <col min="530" max="768" width="9.1796875" style="57"/>
    <col min="769" max="769" width="4.7265625" style="57" customWidth="1"/>
    <col min="770" max="770" width="6.54296875" style="57" customWidth="1"/>
    <col min="771" max="775" width="6.26953125" style="57" customWidth="1"/>
    <col min="776" max="778" width="7.1796875" style="57" bestFit="1" customWidth="1"/>
    <col min="779" max="779" width="6.26953125" style="57" customWidth="1"/>
    <col min="780" max="780" width="6.81640625" style="57" customWidth="1"/>
    <col min="781" max="782" width="7.7265625" style="57" customWidth="1"/>
    <col min="783" max="783" width="7.26953125" style="57" customWidth="1"/>
    <col min="784" max="784" width="5.7265625" style="57" customWidth="1"/>
    <col min="785" max="785" width="4.7265625" style="57" customWidth="1"/>
    <col min="786" max="1024" width="9.1796875" style="57"/>
    <col min="1025" max="1025" width="4.7265625" style="57" customWidth="1"/>
    <col min="1026" max="1026" width="6.54296875" style="57" customWidth="1"/>
    <col min="1027" max="1031" width="6.26953125" style="57" customWidth="1"/>
    <col min="1032" max="1034" width="7.1796875" style="57" bestFit="1" customWidth="1"/>
    <col min="1035" max="1035" width="6.26953125" style="57" customWidth="1"/>
    <col min="1036" max="1036" width="6.81640625" style="57" customWidth="1"/>
    <col min="1037" max="1038" width="7.7265625" style="57" customWidth="1"/>
    <col min="1039" max="1039" width="7.26953125" style="57" customWidth="1"/>
    <col min="1040" max="1040" width="5.7265625" style="57" customWidth="1"/>
    <col min="1041" max="1041" width="4.7265625" style="57" customWidth="1"/>
    <col min="1042" max="1280" width="9.1796875" style="57"/>
    <col min="1281" max="1281" width="4.7265625" style="57" customWidth="1"/>
    <col min="1282" max="1282" width="6.54296875" style="57" customWidth="1"/>
    <col min="1283" max="1287" width="6.26953125" style="57" customWidth="1"/>
    <col min="1288" max="1290" width="7.1796875" style="57" bestFit="1" customWidth="1"/>
    <col min="1291" max="1291" width="6.26953125" style="57" customWidth="1"/>
    <col min="1292" max="1292" width="6.81640625" style="57" customWidth="1"/>
    <col min="1293" max="1294" width="7.7265625" style="57" customWidth="1"/>
    <col min="1295" max="1295" width="7.26953125" style="57" customWidth="1"/>
    <col min="1296" max="1296" width="5.7265625" style="57" customWidth="1"/>
    <col min="1297" max="1297" width="4.7265625" style="57" customWidth="1"/>
    <col min="1298" max="1536" width="9.1796875" style="57"/>
    <col min="1537" max="1537" width="4.7265625" style="57" customWidth="1"/>
    <col min="1538" max="1538" width="6.54296875" style="57" customWidth="1"/>
    <col min="1539" max="1543" width="6.26953125" style="57" customWidth="1"/>
    <col min="1544" max="1546" width="7.1796875" style="57" bestFit="1" customWidth="1"/>
    <col min="1547" max="1547" width="6.26953125" style="57" customWidth="1"/>
    <col min="1548" max="1548" width="6.81640625" style="57" customWidth="1"/>
    <col min="1549" max="1550" width="7.7265625" style="57" customWidth="1"/>
    <col min="1551" max="1551" width="7.26953125" style="57" customWidth="1"/>
    <col min="1552" max="1552" width="5.7265625" style="57" customWidth="1"/>
    <col min="1553" max="1553" width="4.7265625" style="57" customWidth="1"/>
    <col min="1554" max="1792" width="9.1796875" style="57"/>
    <col min="1793" max="1793" width="4.7265625" style="57" customWidth="1"/>
    <col min="1794" max="1794" width="6.54296875" style="57" customWidth="1"/>
    <col min="1795" max="1799" width="6.26953125" style="57" customWidth="1"/>
    <col min="1800" max="1802" width="7.1796875" style="57" bestFit="1" customWidth="1"/>
    <col min="1803" max="1803" width="6.26953125" style="57" customWidth="1"/>
    <col min="1804" max="1804" width="6.81640625" style="57" customWidth="1"/>
    <col min="1805" max="1806" width="7.7265625" style="57" customWidth="1"/>
    <col min="1807" max="1807" width="7.26953125" style="57" customWidth="1"/>
    <col min="1808" max="1808" width="5.7265625" style="57" customWidth="1"/>
    <col min="1809" max="1809" width="4.7265625" style="57" customWidth="1"/>
    <col min="1810" max="2048" width="9.1796875" style="57"/>
    <col min="2049" max="2049" width="4.7265625" style="57" customWidth="1"/>
    <col min="2050" max="2050" width="6.54296875" style="57" customWidth="1"/>
    <col min="2051" max="2055" width="6.26953125" style="57" customWidth="1"/>
    <col min="2056" max="2058" width="7.1796875" style="57" bestFit="1" customWidth="1"/>
    <col min="2059" max="2059" width="6.26953125" style="57" customWidth="1"/>
    <col min="2060" max="2060" width="6.81640625" style="57" customWidth="1"/>
    <col min="2061" max="2062" width="7.7265625" style="57" customWidth="1"/>
    <col min="2063" max="2063" width="7.26953125" style="57" customWidth="1"/>
    <col min="2064" max="2064" width="5.7265625" style="57" customWidth="1"/>
    <col min="2065" max="2065" width="4.7265625" style="57" customWidth="1"/>
    <col min="2066" max="2304" width="9.1796875" style="57"/>
    <col min="2305" max="2305" width="4.7265625" style="57" customWidth="1"/>
    <col min="2306" max="2306" width="6.54296875" style="57" customWidth="1"/>
    <col min="2307" max="2311" width="6.26953125" style="57" customWidth="1"/>
    <col min="2312" max="2314" width="7.1796875" style="57" bestFit="1" customWidth="1"/>
    <col min="2315" max="2315" width="6.26953125" style="57" customWidth="1"/>
    <col min="2316" max="2316" width="6.81640625" style="57" customWidth="1"/>
    <col min="2317" max="2318" width="7.7265625" style="57" customWidth="1"/>
    <col min="2319" max="2319" width="7.26953125" style="57" customWidth="1"/>
    <col min="2320" max="2320" width="5.7265625" style="57" customWidth="1"/>
    <col min="2321" max="2321" width="4.7265625" style="57" customWidth="1"/>
    <col min="2322" max="2560" width="9.1796875" style="57"/>
    <col min="2561" max="2561" width="4.7265625" style="57" customWidth="1"/>
    <col min="2562" max="2562" width="6.54296875" style="57" customWidth="1"/>
    <col min="2563" max="2567" width="6.26953125" style="57" customWidth="1"/>
    <col min="2568" max="2570" width="7.1796875" style="57" bestFit="1" customWidth="1"/>
    <col min="2571" max="2571" width="6.26953125" style="57" customWidth="1"/>
    <col min="2572" max="2572" width="6.81640625" style="57" customWidth="1"/>
    <col min="2573" max="2574" width="7.7265625" style="57" customWidth="1"/>
    <col min="2575" max="2575" width="7.26953125" style="57" customWidth="1"/>
    <col min="2576" max="2576" width="5.7265625" style="57" customWidth="1"/>
    <col min="2577" max="2577" width="4.7265625" style="57" customWidth="1"/>
    <col min="2578" max="2816" width="9.1796875" style="57"/>
    <col min="2817" max="2817" width="4.7265625" style="57" customWidth="1"/>
    <col min="2818" max="2818" width="6.54296875" style="57" customWidth="1"/>
    <col min="2819" max="2823" width="6.26953125" style="57" customWidth="1"/>
    <col min="2824" max="2826" width="7.1796875" style="57" bestFit="1" customWidth="1"/>
    <col min="2827" max="2827" width="6.26953125" style="57" customWidth="1"/>
    <col min="2828" max="2828" width="6.81640625" style="57" customWidth="1"/>
    <col min="2829" max="2830" width="7.7265625" style="57" customWidth="1"/>
    <col min="2831" max="2831" width="7.26953125" style="57" customWidth="1"/>
    <col min="2832" max="2832" width="5.7265625" style="57" customWidth="1"/>
    <col min="2833" max="2833" width="4.7265625" style="57" customWidth="1"/>
    <col min="2834" max="3072" width="9.1796875" style="57"/>
    <col min="3073" max="3073" width="4.7265625" style="57" customWidth="1"/>
    <col min="3074" max="3074" width="6.54296875" style="57" customWidth="1"/>
    <col min="3075" max="3079" width="6.26953125" style="57" customWidth="1"/>
    <col min="3080" max="3082" width="7.1796875" style="57" bestFit="1" customWidth="1"/>
    <col min="3083" max="3083" width="6.26953125" style="57" customWidth="1"/>
    <col min="3084" max="3084" width="6.81640625" style="57" customWidth="1"/>
    <col min="3085" max="3086" width="7.7265625" style="57" customWidth="1"/>
    <col min="3087" max="3087" width="7.26953125" style="57" customWidth="1"/>
    <col min="3088" max="3088" width="5.7265625" style="57" customWidth="1"/>
    <col min="3089" max="3089" width="4.7265625" style="57" customWidth="1"/>
    <col min="3090" max="3328" width="9.1796875" style="57"/>
    <col min="3329" max="3329" width="4.7265625" style="57" customWidth="1"/>
    <col min="3330" max="3330" width="6.54296875" style="57" customWidth="1"/>
    <col min="3331" max="3335" width="6.26953125" style="57" customWidth="1"/>
    <col min="3336" max="3338" width="7.1796875" style="57" bestFit="1" customWidth="1"/>
    <col min="3339" max="3339" width="6.26953125" style="57" customWidth="1"/>
    <col min="3340" max="3340" width="6.81640625" style="57" customWidth="1"/>
    <col min="3341" max="3342" width="7.7265625" style="57" customWidth="1"/>
    <col min="3343" max="3343" width="7.26953125" style="57" customWidth="1"/>
    <col min="3344" max="3344" width="5.7265625" style="57" customWidth="1"/>
    <col min="3345" max="3345" width="4.7265625" style="57" customWidth="1"/>
    <col min="3346" max="3584" width="9.1796875" style="57"/>
    <col min="3585" max="3585" width="4.7265625" style="57" customWidth="1"/>
    <col min="3586" max="3586" width="6.54296875" style="57" customWidth="1"/>
    <col min="3587" max="3591" width="6.26953125" style="57" customWidth="1"/>
    <col min="3592" max="3594" width="7.1796875" style="57" bestFit="1" customWidth="1"/>
    <col min="3595" max="3595" width="6.26953125" style="57" customWidth="1"/>
    <col min="3596" max="3596" width="6.81640625" style="57" customWidth="1"/>
    <col min="3597" max="3598" width="7.7265625" style="57" customWidth="1"/>
    <col min="3599" max="3599" width="7.26953125" style="57" customWidth="1"/>
    <col min="3600" max="3600" width="5.7265625" style="57" customWidth="1"/>
    <col min="3601" max="3601" width="4.7265625" style="57" customWidth="1"/>
    <col min="3602" max="3840" width="9.1796875" style="57"/>
    <col min="3841" max="3841" width="4.7265625" style="57" customWidth="1"/>
    <col min="3842" max="3842" width="6.54296875" style="57" customWidth="1"/>
    <col min="3843" max="3847" width="6.26953125" style="57" customWidth="1"/>
    <col min="3848" max="3850" width="7.1796875" style="57" bestFit="1" customWidth="1"/>
    <col min="3851" max="3851" width="6.26953125" style="57" customWidth="1"/>
    <col min="3852" max="3852" width="6.81640625" style="57" customWidth="1"/>
    <col min="3853" max="3854" width="7.7265625" style="57" customWidth="1"/>
    <col min="3855" max="3855" width="7.26953125" style="57" customWidth="1"/>
    <col min="3856" max="3856" width="5.7265625" style="57" customWidth="1"/>
    <col min="3857" max="3857" width="4.7265625" style="57" customWidth="1"/>
    <col min="3858" max="4096" width="9.1796875" style="57"/>
    <col min="4097" max="4097" width="4.7265625" style="57" customWidth="1"/>
    <col min="4098" max="4098" width="6.54296875" style="57" customWidth="1"/>
    <col min="4099" max="4103" width="6.26953125" style="57" customWidth="1"/>
    <col min="4104" max="4106" width="7.1796875" style="57" bestFit="1" customWidth="1"/>
    <col min="4107" max="4107" width="6.26953125" style="57" customWidth="1"/>
    <col min="4108" max="4108" width="6.81640625" style="57" customWidth="1"/>
    <col min="4109" max="4110" width="7.7265625" style="57" customWidth="1"/>
    <col min="4111" max="4111" width="7.26953125" style="57" customWidth="1"/>
    <col min="4112" max="4112" width="5.7265625" style="57" customWidth="1"/>
    <col min="4113" max="4113" width="4.7265625" style="57" customWidth="1"/>
    <col min="4114" max="4352" width="9.1796875" style="57"/>
    <col min="4353" max="4353" width="4.7265625" style="57" customWidth="1"/>
    <col min="4354" max="4354" width="6.54296875" style="57" customWidth="1"/>
    <col min="4355" max="4359" width="6.26953125" style="57" customWidth="1"/>
    <col min="4360" max="4362" width="7.1796875" style="57" bestFit="1" customWidth="1"/>
    <col min="4363" max="4363" width="6.26953125" style="57" customWidth="1"/>
    <col min="4364" max="4364" width="6.81640625" style="57" customWidth="1"/>
    <col min="4365" max="4366" width="7.7265625" style="57" customWidth="1"/>
    <col min="4367" max="4367" width="7.26953125" style="57" customWidth="1"/>
    <col min="4368" max="4368" width="5.7265625" style="57" customWidth="1"/>
    <col min="4369" max="4369" width="4.7265625" style="57" customWidth="1"/>
    <col min="4370" max="4608" width="9.1796875" style="57"/>
    <col min="4609" max="4609" width="4.7265625" style="57" customWidth="1"/>
    <col min="4610" max="4610" width="6.54296875" style="57" customWidth="1"/>
    <col min="4611" max="4615" width="6.26953125" style="57" customWidth="1"/>
    <col min="4616" max="4618" width="7.1796875" style="57" bestFit="1" customWidth="1"/>
    <col min="4619" max="4619" width="6.26953125" style="57" customWidth="1"/>
    <col min="4620" max="4620" width="6.81640625" style="57" customWidth="1"/>
    <col min="4621" max="4622" width="7.7265625" style="57" customWidth="1"/>
    <col min="4623" max="4623" width="7.26953125" style="57" customWidth="1"/>
    <col min="4624" max="4624" width="5.7265625" style="57" customWidth="1"/>
    <col min="4625" max="4625" width="4.7265625" style="57" customWidth="1"/>
    <col min="4626" max="4864" width="9.1796875" style="57"/>
    <col min="4865" max="4865" width="4.7265625" style="57" customWidth="1"/>
    <col min="4866" max="4866" width="6.54296875" style="57" customWidth="1"/>
    <col min="4867" max="4871" width="6.26953125" style="57" customWidth="1"/>
    <col min="4872" max="4874" width="7.1796875" style="57" bestFit="1" customWidth="1"/>
    <col min="4875" max="4875" width="6.26953125" style="57" customWidth="1"/>
    <col min="4876" max="4876" width="6.81640625" style="57" customWidth="1"/>
    <col min="4877" max="4878" width="7.7265625" style="57" customWidth="1"/>
    <col min="4879" max="4879" width="7.26953125" style="57" customWidth="1"/>
    <col min="4880" max="4880" width="5.7265625" style="57" customWidth="1"/>
    <col min="4881" max="4881" width="4.7265625" style="57" customWidth="1"/>
    <col min="4882" max="5120" width="9.1796875" style="57"/>
    <col min="5121" max="5121" width="4.7265625" style="57" customWidth="1"/>
    <col min="5122" max="5122" width="6.54296875" style="57" customWidth="1"/>
    <col min="5123" max="5127" width="6.26953125" style="57" customWidth="1"/>
    <col min="5128" max="5130" width="7.1796875" style="57" bestFit="1" customWidth="1"/>
    <col min="5131" max="5131" width="6.26953125" style="57" customWidth="1"/>
    <col min="5132" max="5132" width="6.81640625" style="57" customWidth="1"/>
    <col min="5133" max="5134" width="7.7265625" style="57" customWidth="1"/>
    <col min="5135" max="5135" width="7.26953125" style="57" customWidth="1"/>
    <col min="5136" max="5136" width="5.7265625" style="57" customWidth="1"/>
    <col min="5137" max="5137" width="4.7265625" style="57" customWidth="1"/>
    <col min="5138" max="5376" width="9.1796875" style="57"/>
    <col min="5377" max="5377" width="4.7265625" style="57" customWidth="1"/>
    <col min="5378" max="5378" width="6.54296875" style="57" customWidth="1"/>
    <col min="5379" max="5383" width="6.26953125" style="57" customWidth="1"/>
    <col min="5384" max="5386" width="7.1796875" style="57" bestFit="1" customWidth="1"/>
    <col min="5387" max="5387" width="6.26953125" style="57" customWidth="1"/>
    <col min="5388" max="5388" width="6.81640625" style="57" customWidth="1"/>
    <col min="5389" max="5390" width="7.7265625" style="57" customWidth="1"/>
    <col min="5391" max="5391" width="7.26953125" style="57" customWidth="1"/>
    <col min="5392" max="5392" width="5.7265625" style="57" customWidth="1"/>
    <col min="5393" max="5393" width="4.7265625" style="57" customWidth="1"/>
    <col min="5394" max="5632" width="9.1796875" style="57"/>
    <col min="5633" max="5633" width="4.7265625" style="57" customWidth="1"/>
    <col min="5634" max="5634" width="6.54296875" style="57" customWidth="1"/>
    <col min="5635" max="5639" width="6.26953125" style="57" customWidth="1"/>
    <col min="5640" max="5642" width="7.1796875" style="57" bestFit="1" customWidth="1"/>
    <col min="5643" max="5643" width="6.26953125" style="57" customWidth="1"/>
    <col min="5644" max="5644" width="6.81640625" style="57" customWidth="1"/>
    <col min="5645" max="5646" width="7.7265625" style="57" customWidth="1"/>
    <col min="5647" max="5647" width="7.26953125" style="57" customWidth="1"/>
    <col min="5648" max="5648" width="5.7265625" style="57" customWidth="1"/>
    <col min="5649" max="5649" width="4.7265625" style="57" customWidth="1"/>
    <col min="5650" max="5888" width="9.1796875" style="57"/>
    <col min="5889" max="5889" width="4.7265625" style="57" customWidth="1"/>
    <col min="5890" max="5890" width="6.54296875" style="57" customWidth="1"/>
    <col min="5891" max="5895" width="6.26953125" style="57" customWidth="1"/>
    <col min="5896" max="5898" width="7.1796875" style="57" bestFit="1" customWidth="1"/>
    <col min="5899" max="5899" width="6.26953125" style="57" customWidth="1"/>
    <col min="5900" max="5900" width="6.81640625" style="57" customWidth="1"/>
    <col min="5901" max="5902" width="7.7265625" style="57" customWidth="1"/>
    <col min="5903" max="5903" width="7.26953125" style="57" customWidth="1"/>
    <col min="5904" max="5904" width="5.7265625" style="57" customWidth="1"/>
    <col min="5905" max="5905" width="4.7265625" style="57" customWidth="1"/>
    <col min="5906" max="6144" width="9.1796875" style="57"/>
    <col min="6145" max="6145" width="4.7265625" style="57" customWidth="1"/>
    <col min="6146" max="6146" width="6.54296875" style="57" customWidth="1"/>
    <col min="6147" max="6151" width="6.26953125" style="57" customWidth="1"/>
    <col min="6152" max="6154" width="7.1796875" style="57" bestFit="1" customWidth="1"/>
    <col min="6155" max="6155" width="6.26953125" style="57" customWidth="1"/>
    <col min="6156" max="6156" width="6.81640625" style="57" customWidth="1"/>
    <col min="6157" max="6158" width="7.7265625" style="57" customWidth="1"/>
    <col min="6159" max="6159" width="7.26953125" style="57" customWidth="1"/>
    <col min="6160" max="6160" width="5.7265625" style="57" customWidth="1"/>
    <col min="6161" max="6161" width="4.7265625" style="57" customWidth="1"/>
    <col min="6162" max="6400" width="9.1796875" style="57"/>
    <col min="6401" max="6401" width="4.7265625" style="57" customWidth="1"/>
    <col min="6402" max="6402" width="6.54296875" style="57" customWidth="1"/>
    <col min="6403" max="6407" width="6.26953125" style="57" customWidth="1"/>
    <col min="6408" max="6410" width="7.1796875" style="57" bestFit="1" customWidth="1"/>
    <col min="6411" max="6411" width="6.26953125" style="57" customWidth="1"/>
    <col min="6412" max="6412" width="6.81640625" style="57" customWidth="1"/>
    <col min="6413" max="6414" width="7.7265625" style="57" customWidth="1"/>
    <col min="6415" max="6415" width="7.26953125" style="57" customWidth="1"/>
    <col min="6416" max="6416" width="5.7265625" style="57" customWidth="1"/>
    <col min="6417" max="6417" width="4.7265625" style="57" customWidth="1"/>
    <col min="6418" max="6656" width="9.1796875" style="57"/>
    <col min="6657" max="6657" width="4.7265625" style="57" customWidth="1"/>
    <col min="6658" max="6658" width="6.54296875" style="57" customWidth="1"/>
    <col min="6659" max="6663" width="6.26953125" style="57" customWidth="1"/>
    <col min="6664" max="6666" width="7.1796875" style="57" bestFit="1" customWidth="1"/>
    <col min="6667" max="6667" width="6.26953125" style="57" customWidth="1"/>
    <col min="6668" max="6668" width="6.81640625" style="57" customWidth="1"/>
    <col min="6669" max="6670" width="7.7265625" style="57" customWidth="1"/>
    <col min="6671" max="6671" width="7.26953125" style="57" customWidth="1"/>
    <col min="6672" max="6672" width="5.7265625" style="57" customWidth="1"/>
    <col min="6673" max="6673" width="4.7265625" style="57" customWidth="1"/>
    <col min="6674" max="6912" width="9.1796875" style="57"/>
    <col min="6913" max="6913" width="4.7265625" style="57" customWidth="1"/>
    <col min="6914" max="6914" width="6.54296875" style="57" customWidth="1"/>
    <col min="6915" max="6919" width="6.26953125" style="57" customWidth="1"/>
    <col min="6920" max="6922" width="7.1796875" style="57" bestFit="1" customWidth="1"/>
    <col min="6923" max="6923" width="6.26953125" style="57" customWidth="1"/>
    <col min="6924" max="6924" width="6.81640625" style="57" customWidth="1"/>
    <col min="6925" max="6926" width="7.7265625" style="57" customWidth="1"/>
    <col min="6927" max="6927" width="7.26953125" style="57" customWidth="1"/>
    <col min="6928" max="6928" width="5.7265625" style="57" customWidth="1"/>
    <col min="6929" max="6929" width="4.7265625" style="57" customWidth="1"/>
    <col min="6930" max="7168" width="9.1796875" style="57"/>
    <col min="7169" max="7169" width="4.7265625" style="57" customWidth="1"/>
    <col min="7170" max="7170" width="6.54296875" style="57" customWidth="1"/>
    <col min="7171" max="7175" width="6.26953125" style="57" customWidth="1"/>
    <col min="7176" max="7178" width="7.1796875" style="57" bestFit="1" customWidth="1"/>
    <col min="7179" max="7179" width="6.26953125" style="57" customWidth="1"/>
    <col min="7180" max="7180" width="6.81640625" style="57" customWidth="1"/>
    <col min="7181" max="7182" width="7.7265625" style="57" customWidth="1"/>
    <col min="7183" max="7183" width="7.26953125" style="57" customWidth="1"/>
    <col min="7184" max="7184" width="5.7265625" style="57" customWidth="1"/>
    <col min="7185" max="7185" width="4.7265625" style="57" customWidth="1"/>
    <col min="7186" max="7424" width="9.1796875" style="57"/>
    <col min="7425" max="7425" width="4.7265625" style="57" customWidth="1"/>
    <col min="7426" max="7426" width="6.54296875" style="57" customWidth="1"/>
    <col min="7427" max="7431" width="6.26953125" style="57" customWidth="1"/>
    <col min="7432" max="7434" width="7.1796875" style="57" bestFit="1" customWidth="1"/>
    <col min="7435" max="7435" width="6.26953125" style="57" customWidth="1"/>
    <col min="7436" max="7436" width="6.81640625" style="57" customWidth="1"/>
    <col min="7437" max="7438" width="7.7265625" style="57" customWidth="1"/>
    <col min="7439" max="7439" width="7.26953125" style="57" customWidth="1"/>
    <col min="7440" max="7440" width="5.7265625" style="57" customWidth="1"/>
    <col min="7441" max="7441" width="4.7265625" style="57" customWidth="1"/>
    <col min="7442" max="7680" width="9.1796875" style="57"/>
    <col min="7681" max="7681" width="4.7265625" style="57" customWidth="1"/>
    <col min="7682" max="7682" width="6.54296875" style="57" customWidth="1"/>
    <col min="7683" max="7687" width="6.26953125" style="57" customWidth="1"/>
    <col min="7688" max="7690" width="7.1796875" style="57" bestFit="1" customWidth="1"/>
    <col min="7691" max="7691" width="6.26953125" style="57" customWidth="1"/>
    <col min="7692" max="7692" width="6.81640625" style="57" customWidth="1"/>
    <col min="7693" max="7694" width="7.7265625" style="57" customWidth="1"/>
    <col min="7695" max="7695" width="7.26953125" style="57" customWidth="1"/>
    <col min="7696" max="7696" width="5.7265625" style="57" customWidth="1"/>
    <col min="7697" max="7697" width="4.7265625" style="57" customWidth="1"/>
    <col min="7698" max="7936" width="9.1796875" style="57"/>
    <col min="7937" max="7937" width="4.7265625" style="57" customWidth="1"/>
    <col min="7938" max="7938" width="6.54296875" style="57" customWidth="1"/>
    <col min="7939" max="7943" width="6.26953125" style="57" customWidth="1"/>
    <col min="7944" max="7946" width="7.1796875" style="57" bestFit="1" customWidth="1"/>
    <col min="7947" max="7947" width="6.26953125" style="57" customWidth="1"/>
    <col min="7948" max="7948" width="6.81640625" style="57" customWidth="1"/>
    <col min="7949" max="7950" width="7.7265625" style="57" customWidth="1"/>
    <col min="7951" max="7951" width="7.26953125" style="57" customWidth="1"/>
    <col min="7952" max="7952" width="5.7265625" style="57" customWidth="1"/>
    <col min="7953" max="7953" width="4.7265625" style="57" customWidth="1"/>
    <col min="7954" max="8192" width="9.1796875" style="57"/>
    <col min="8193" max="8193" width="4.7265625" style="57" customWidth="1"/>
    <col min="8194" max="8194" width="6.54296875" style="57" customWidth="1"/>
    <col min="8195" max="8199" width="6.26953125" style="57" customWidth="1"/>
    <col min="8200" max="8202" width="7.1796875" style="57" bestFit="1" customWidth="1"/>
    <col min="8203" max="8203" width="6.26953125" style="57" customWidth="1"/>
    <col min="8204" max="8204" width="6.81640625" style="57" customWidth="1"/>
    <col min="8205" max="8206" width="7.7265625" style="57" customWidth="1"/>
    <col min="8207" max="8207" width="7.26953125" style="57" customWidth="1"/>
    <col min="8208" max="8208" width="5.7265625" style="57" customWidth="1"/>
    <col min="8209" max="8209" width="4.7265625" style="57" customWidth="1"/>
    <col min="8210" max="8448" width="9.1796875" style="57"/>
    <col min="8449" max="8449" width="4.7265625" style="57" customWidth="1"/>
    <col min="8450" max="8450" width="6.54296875" style="57" customWidth="1"/>
    <col min="8451" max="8455" width="6.26953125" style="57" customWidth="1"/>
    <col min="8456" max="8458" width="7.1796875" style="57" bestFit="1" customWidth="1"/>
    <col min="8459" max="8459" width="6.26953125" style="57" customWidth="1"/>
    <col min="8460" max="8460" width="6.81640625" style="57" customWidth="1"/>
    <col min="8461" max="8462" width="7.7265625" style="57" customWidth="1"/>
    <col min="8463" max="8463" width="7.26953125" style="57" customWidth="1"/>
    <col min="8464" max="8464" width="5.7265625" style="57" customWidth="1"/>
    <col min="8465" max="8465" width="4.7265625" style="57" customWidth="1"/>
    <col min="8466" max="8704" width="9.1796875" style="57"/>
    <col min="8705" max="8705" width="4.7265625" style="57" customWidth="1"/>
    <col min="8706" max="8706" width="6.54296875" style="57" customWidth="1"/>
    <col min="8707" max="8711" width="6.26953125" style="57" customWidth="1"/>
    <col min="8712" max="8714" width="7.1796875" style="57" bestFit="1" customWidth="1"/>
    <col min="8715" max="8715" width="6.26953125" style="57" customWidth="1"/>
    <col min="8716" max="8716" width="6.81640625" style="57" customWidth="1"/>
    <col min="8717" max="8718" width="7.7265625" style="57" customWidth="1"/>
    <col min="8719" max="8719" width="7.26953125" style="57" customWidth="1"/>
    <col min="8720" max="8720" width="5.7265625" style="57" customWidth="1"/>
    <col min="8721" max="8721" width="4.7265625" style="57" customWidth="1"/>
    <col min="8722" max="8960" width="9.1796875" style="57"/>
    <col min="8961" max="8961" width="4.7265625" style="57" customWidth="1"/>
    <col min="8962" max="8962" width="6.54296875" style="57" customWidth="1"/>
    <col min="8963" max="8967" width="6.26953125" style="57" customWidth="1"/>
    <col min="8968" max="8970" width="7.1796875" style="57" bestFit="1" customWidth="1"/>
    <col min="8971" max="8971" width="6.26953125" style="57" customWidth="1"/>
    <col min="8972" max="8972" width="6.81640625" style="57" customWidth="1"/>
    <col min="8973" max="8974" width="7.7265625" style="57" customWidth="1"/>
    <col min="8975" max="8975" width="7.26953125" style="57" customWidth="1"/>
    <col min="8976" max="8976" width="5.7265625" style="57" customWidth="1"/>
    <col min="8977" max="8977" width="4.7265625" style="57" customWidth="1"/>
    <col min="8978" max="9216" width="9.1796875" style="57"/>
    <col min="9217" max="9217" width="4.7265625" style="57" customWidth="1"/>
    <col min="9218" max="9218" width="6.54296875" style="57" customWidth="1"/>
    <col min="9219" max="9223" width="6.26953125" style="57" customWidth="1"/>
    <col min="9224" max="9226" width="7.1796875" style="57" bestFit="1" customWidth="1"/>
    <col min="9227" max="9227" width="6.26953125" style="57" customWidth="1"/>
    <col min="9228" max="9228" width="6.81640625" style="57" customWidth="1"/>
    <col min="9229" max="9230" width="7.7265625" style="57" customWidth="1"/>
    <col min="9231" max="9231" width="7.26953125" style="57" customWidth="1"/>
    <col min="9232" max="9232" width="5.7265625" style="57" customWidth="1"/>
    <col min="9233" max="9233" width="4.7265625" style="57" customWidth="1"/>
    <col min="9234" max="9472" width="9.1796875" style="57"/>
    <col min="9473" max="9473" width="4.7265625" style="57" customWidth="1"/>
    <col min="9474" max="9474" width="6.54296875" style="57" customWidth="1"/>
    <col min="9475" max="9479" width="6.26953125" style="57" customWidth="1"/>
    <col min="9480" max="9482" width="7.1796875" style="57" bestFit="1" customWidth="1"/>
    <col min="9483" max="9483" width="6.26953125" style="57" customWidth="1"/>
    <col min="9484" max="9484" width="6.81640625" style="57" customWidth="1"/>
    <col min="9485" max="9486" width="7.7265625" style="57" customWidth="1"/>
    <col min="9487" max="9487" width="7.26953125" style="57" customWidth="1"/>
    <col min="9488" max="9488" width="5.7265625" style="57" customWidth="1"/>
    <col min="9489" max="9489" width="4.7265625" style="57" customWidth="1"/>
    <col min="9490" max="9728" width="9.1796875" style="57"/>
    <col min="9729" max="9729" width="4.7265625" style="57" customWidth="1"/>
    <col min="9730" max="9730" width="6.54296875" style="57" customWidth="1"/>
    <col min="9731" max="9735" width="6.26953125" style="57" customWidth="1"/>
    <col min="9736" max="9738" width="7.1796875" style="57" bestFit="1" customWidth="1"/>
    <col min="9739" max="9739" width="6.26953125" style="57" customWidth="1"/>
    <col min="9740" max="9740" width="6.81640625" style="57" customWidth="1"/>
    <col min="9741" max="9742" width="7.7265625" style="57" customWidth="1"/>
    <col min="9743" max="9743" width="7.26953125" style="57" customWidth="1"/>
    <col min="9744" max="9744" width="5.7265625" style="57" customWidth="1"/>
    <col min="9745" max="9745" width="4.7265625" style="57" customWidth="1"/>
    <col min="9746" max="9984" width="9.1796875" style="57"/>
    <col min="9985" max="9985" width="4.7265625" style="57" customWidth="1"/>
    <col min="9986" max="9986" width="6.54296875" style="57" customWidth="1"/>
    <col min="9987" max="9991" width="6.26953125" style="57" customWidth="1"/>
    <col min="9992" max="9994" width="7.1796875" style="57" bestFit="1" customWidth="1"/>
    <col min="9995" max="9995" width="6.26953125" style="57" customWidth="1"/>
    <col min="9996" max="9996" width="6.81640625" style="57" customWidth="1"/>
    <col min="9997" max="9998" width="7.7265625" style="57" customWidth="1"/>
    <col min="9999" max="9999" width="7.26953125" style="57" customWidth="1"/>
    <col min="10000" max="10000" width="5.7265625" style="57" customWidth="1"/>
    <col min="10001" max="10001" width="4.7265625" style="57" customWidth="1"/>
    <col min="10002" max="10240" width="9.1796875" style="57"/>
    <col min="10241" max="10241" width="4.7265625" style="57" customWidth="1"/>
    <col min="10242" max="10242" width="6.54296875" style="57" customWidth="1"/>
    <col min="10243" max="10247" width="6.26953125" style="57" customWidth="1"/>
    <col min="10248" max="10250" width="7.1796875" style="57" bestFit="1" customWidth="1"/>
    <col min="10251" max="10251" width="6.26953125" style="57" customWidth="1"/>
    <col min="10252" max="10252" width="6.81640625" style="57" customWidth="1"/>
    <col min="10253" max="10254" width="7.7265625" style="57" customWidth="1"/>
    <col min="10255" max="10255" width="7.26953125" style="57" customWidth="1"/>
    <col min="10256" max="10256" width="5.7265625" style="57" customWidth="1"/>
    <col min="10257" max="10257" width="4.7265625" style="57" customWidth="1"/>
    <col min="10258" max="10496" width="9.1796875" style="57"/>
    <col min="10497" max="10497" width="4.7265625" style="57" customWidth="1"/>
    <col min="10498" max="10498" width="6.54296875" style="57" customWidth="1"/>
    <col min="10499" max="10503" width="6.26953125" style="57" customWidth="1"/>
    <col min="10504" max="10506" width="7.1796875" style="57" bestFit="1" customWidth="1"/>
    <col min="10507" max="10507" width="6.26953125" style="57" customWidth="1"/>
    <col min="10508" max="10508" width="6.81640625" style="57" customWidth="1"/>
    <col min="10509" max="10510" width="7.7265625" style="57" customWidth="1"/>
    <col min="10511" max="10511" width="7.26953125" style="57" customWidth="1"/>
    <col min="10512" max="10512" width="5.7265625" style="57" customWidth="1"/>
    <col min="10513" max="10513" width="4.7265625" style="57" customWidth="1"/>
    <col min="10514" max="10752" width="9.1796875" style="57"/>
    <col min="10753" max="10753" width="4.7265625" style="57" customWidth="1"/>
    <col min="10754" max="10754" width="6.54296875" style="57" customWidth="1"/>
    <col min="10755" max="10759" width="6.26953125" style="57" customWidth="1"/>
    <col min="10760" max="10762" width="7.1796875" style="57" bestFit="1" customWidth="1"/>
    <col min="10763" max="10763" width="6.26953125" style="57" customWidth="1"/>
    <col min="10764" max="10764" width="6.81640625" style="57" customWidth="1"/>
    <col min="10765" max="10766" width="7.7265625" style="57" customWidth="1"/>
    <col min="10767" max="10767" width="7.26953125" style="57" customWidth="1"/>
    <col min="10768" max="10768" width="5.7265625" style="57" customWidth="1"/>
    <col min="10769" max="10769" width="4.7265625" style="57" customWidth="1"/>
    <col min="10770" max="11008" width="9.1796875" style="57"/>
    <col min="11009" max="11009" width="4.7265625" style="57" customWidth="1"/>
    <col min="11010" max="11010" width="6.54296875" style="57" customWidth="1"/>
    <col min="11011" max="11015" width="6.26953125" style="57" customWidth="1"/>
    <col min="11016" max="11018" width="7.1796875" style="57" bestFit="1" customWidth="1"/>
    <col min="11019" max="11019" width="6.26953125" style="57" customWidth="1"/>
    <col min="11020" max="11020" width="6.81640625" style="57" customWidth="1"/>
    <col min="11021" max="11022" width="7.7265625" style="57" customWidth="1"/>
    <col min="11023" max="11023" width="7.26953125" style="57" customWidth="1"/>
    <col min="11024" max="11024" width="5.7265625" style="57" customWidth="1"/>
    <col min="11025" max="11025" width="4.7265625" style="57" customWidth="1"/>
    <col min="11026" max="11264" width="9.1796875" style="57"/>
    <col min="11265" max="11265" width="4.7265625" style="57" customWidth="1"/>
    <col min="11266" max="11266" width="6.54296875" style="57" customWidth="1"/>
    <col min="11267" max="11271" width="6.26953125" style="57" customWidth="1"/>
    <col min="11272" max="11274" width="7.1796875" style="57" bestFit="1" customWidth="1"/>
    <col min="11275" max="11275" width="6.26953125" style="57" customWidth="1"/>
    <col min="11276" max="11276" width="6.81640625" style="57" customWidth="1"/>
    <col min="11277" max="11278" width="7.7265625" style="57" customWidth="1"/>
    <col min="11279" max="11279" width="7.26953125" style="57" customWidth="1"/>
    <col min="11280" max="11280" width="5.7265625" style="57" customWidth="1"/>
    <col min="11281" max="11281" width="4.7265625" style="57" customWidth="1"/>
    <col min="11282" max="11520" width="9.1796875" style="57"/>
    <col min="11521" max="11521" width="4.7265625" style="57" customWidth="1"/>
    <col min="11522" max="11522" width="6.54296875" style="57" customWidth="1"/>
    <col min="11523" max="11527" width="6.26953125" style="57" customWidth="1"/>
    <col min="11528" max="11530" width="7.1796875" style="57" bestFit="1" customWidth="1"/>
    <col min="11531" max="11531" width="6.26953125" style="57" customWidth="1"/>
    <col min="11532" max="11532" width="6.81640625" style="57" customWidth="1"/>
    <col min="11533" max="11534" width="7.7265625" style="57" customWidth="1"/>
    <col min="11535" max="11535" width="7.26953125" style="57" customWidth="1"/>
    <col min="11536" max="11536" width="5.7265625" style="57" customWidth="1"/>
    <col min="11537" max="11537" width="4.7265625" style="57" customWidth="1"/>
    <col min="11538" max="11776" width="9.1796875" style="57"/>
    <col min="11777" max="11777" width="4.7265625" style="57" customWidth="1"/>
    <col min="11778" max="11778" width="6.54296875" style="57" customWidth="1"/>
    <col min="11779" max="11783" width="6.26953125" style="57" customWidth="1"/>
    <col min="11784" max="11786" width="7.1796875" style="57" bestFit="1" customWidth="1"/>
    <col min="11787" max="11787" width="6.26953125" style="57" customWidth="1"/>
    <col min="11788" max="11788" width="6.81640625" style="57" customWidth="1"/>
    <col min="11789" max="11790" width="7.7265625" style="57" customWidth="1"/>
    <col min="11791" max="11791" width="7.26953125" style="57" customWidth="1"/>
    <col min="11792" max="11792" width="5.7265625" style="57" customWidth="1"/>
    <col min="11793" max="11793" width="4.7265625" style="57" customWidth="1"/>
    <col min="11794" max="12032" width="9.1796875" style="57"/>
    <col min="12033" max="12033" width="4.7265625" style="57" customWidth="1"/>
    <col min="12034" max="12034" width="6.54296875" style="57" customWidth="1"/>
    <col min="12035" max="12039" width="6.26953125" style="57" customWidth="1"/>
    <col min="12040" max="12042" width="7.1796875" style="57" bestFit="1" customWidth="1"/>
    <col min="12043" max="12043" width="6.26953125" style="57" customWidth="1"/>
    <col min="12044" max="12044" width="6.81640625" style="57" customWidth="1"/>
    <col min="12045" max="12046" width="7.7265625" style="57" customWidth="1"/>
    <col min="12047" max="12047" width="7.26953125" style="57" customWidth="1"/>
    <col min="12048" max="12048" width="5.7265625" style="57" customWidth="1"/>
    <col min="12049" max="12049" width="4.7265625" style="57" customWidth="1"/>
    <col min="12050" max="12288" width="9.1796875" style="57"/>
    <col min="12289" max="12289" width="4.7265625" style="57" customWidth="1"/>
    <col min="12290" max="12290" width="6.54296875" style="57" customWidth="1"/>
    <col min="12291" max="12295" width="6.26953125" style="57" customWidth="1"/>
    <col min="12296" max="12298" width="7.1796875" style="57" bestFit="1" customWidth="1"/>
    <col min="12299" max="12299" width="6.26953125" style="57" customWidth="1"/>
    <col min="12300" max="12300" width="6.81640625" style="57" customWidth="1"/>
    <col min="12301" max="12302" width="7.7265625" style="57" customWidth="1"/>
    <col min="12303" max="12303" width="7.26953125" style="57" customWidth="1"/>
    <col min="12304" max="12304" width="5.7265625" style="57" customWidth="1"/>
    <col min="12305" max="12305" width="4.7265625" style="57" customWidth="1"/>
    <col min="12306" max="12544" width="9.1796875" style="57"/>
    <col min="12545" max="12545" width="4.7265625" style="57" customWidth="1"/>
    <col min="12546" max="12546" width="6.54296875" style="57" customWidth="1"/>
    <col min="12547" max="12551" width="6.26953125" style="57" customWidth="1"/>
    <col min="12552" max="12554" width="7.1796875" style="57" bestFit="1" customWidth="1"/>
    <col min="12555" max="12555" width="6.26953125" style="57" customWidth="1"/>
    <col min="12556" max="12556" width="6.81640625" style="57" customWidth="1"/>
    <col min="12557" max="12558" width="7.7265625" style="57" customWidth="1"/>
    <col min="12559" max="12559" width="7.26953125" style="57" customWidth="1"/>
    <col min="12560" max="12560" width="5.7265625" style="57" customWidth="1"/>
    <col min="12561" max="12561" width="4.7265625" style="57" customWidth="1"/>
    <col min="12562" max="12800" width="9.1796875" style="57"/>
    <col min="12801" max="12801" width="4.7265625" style="57" customWidth="1"/>
    <col min="12802" max="12802" width="6.54296875" style="57" customWidth="1"/>
    <col min="12803" max="12807" width="6.26953125" style="57" customWidth="1"/>
    <col min="12808" max="12810" width="7.1796875" style="57" bestFit="1" customWidth="1"/>
    <col min="12811" max="12811" width="6.26953125" style="57" customWidth="1"/>
    <col min="12812" max="12812" width="6.81640625" style="57" customWidth="1"/>
    <col min="12813" max="12814" width="7.7265625" style="57" customWidth="1"/>
    <col min="12815" max="12815" width="7.26953125" style="57" customWidth="1"/>
    <col min="12816" max="12816" width="5.7265625" style="57" customWidth="1"/>
    <col min="12817" max="12817" width="4.7265625" style="57" customWidth="1"/>
    <col min="12818" max="13056" width="9.1796875" style="57"/>
    <col min="13057" max="13057" width="4.7265625" style="57" customWidth="1"/>
    <col min="13058" max="13058" width="6.54296875" style="57" customWidth="1"/>
    <col min="13059" max="13063" width="6.26953125" style="57" customWidth="1"/>
    <col min="13064" max="13066" width="7.1796875" style="57" bestFit="1" customWidth="1"/>
    <col min="13067" max="13067" width="6.26953125" style="57" customWidth="1"/>
    <col min="13068" max="13068" width="6.81640625" style="57" customWidth="1"/>
    <col min="13069" max="13070" width="7.7265625" style="57" customWidth="1"/>
    <col min="13071" max="13071" width="7.26953125" style="57" customWidth="1"/>
    <col min="13072" max="13072" width="5.7265625" style="57" customWidth="1"/>
    <col min="13073" max="13073" width="4.7265625" style="57" customWidth="1"/>
    <col min="13074" max="13312" width="9.1796875" style="57"/>
    <col min="13313" max="13313" width="4.7265625" style="57" customWidth="1"/>
    <col min="13314" max="13314" width="6.54296875" style="57" customWidth="1"/>
    <col min="13315" max="13319" width="6.26953125" style="57" customWidth="1"/>
    <col min="13320" max="13322" width="7.1796875" style="57" bestFit="1" customWidth="1"/>
    <col min="13323" max="13323" width="6.26953125" style="57" customWidth="1"/>
    <col min="13324" max="13324" width="6.81640625" style="57" customWidth="1"/>
    <col min="13325" max="13326" width="7.7265625" style="57" customWidth="1"/>
    <col min="13327" max="13327" width="7.26953125" style="57" customWidth="1"/>
    <col min="13328" max="13328" width="5.7265625" style="57" customWidth="1"/>
    <col min="13329" max="13329" width="4.7265625" style="57" customWidth="1"/>
    <col min="13330" max="13568" width="9.1796875" style="57"/>
    <col min="13569" max="13569" width="4.7265625" style="57" customWidth="1"/>
    <col min="13570" max="13570" width="6.54296875" style="57" customWidth="1"/>
    <col min="13571" max="13575" width="6.26953125" style="57" customWidth="1"/>
    <col min="13576" max="13578" width="7.1796875" style="57" bestFit="1" customWidth="1"/>
    <col min="13579" max="13579" width="6.26953125" style="57" customWidth="1"/>
    <col min="13580" max="13580" width="6.81640625" style="57" customWidth="1"/>
    <col min="13581" max="13582" width="7.7265625" style="57" customWidth="1"/>
    <col min="13583" max="13583" width="7.26953125" style="57" customWidth="1"/>
    <col min="13584" max="13584" width="5.7265625" style="57" customWidth="1"/>
    <col min="13585" max="13585" width="4.7265625" style="57" customWidth="1"/>
    <col min="13586" max="13824" width="9.1796875" style="57"/>
    <col min="13825" max="13825" width="4.7265625" style="57" customWidth="1"/>
    <col min="13826" max="13826" width="6.54296875" style="57" customWidth="1"/>
    <col min="13827" max="13831" width="6.26953125" style="57" customWidth="1"/>
    <col min="13832" max="13834" width="7.1796875" style="57" bestFit="1" customWidth="1"/>
    <col min="13835" max="13835" width="6.26953125" style="57" customWidth="1"/>
    <col min="13836" max="13836" width="6.81640625" style="57" customWidth="1"/>
    <col min="13837" max="13838" width="7.7265625" style="57" customWidth="1"/>
    <col min="13839" max="13839" width="7.26953125" style="57" customWidth="1"/>
    <col min="13840" max="13840" width="5.7265625" style="57" customWidth="1"/>
    <col min="13841" max="13841" width="4.7265625" style="57" customWidth="1"/>
    <col min="13842" max="14080" width="9.1796875" style="57"/>
    <col min="14081" max="14081" width="4.7265625" style="57" customWidth="1"/>
    <col min="14082" max="14082" width="6.54296875" style="57" customWidth="1"/>
    <col min="14083" max="14087" width="6.26953125" style="57" customWidth="1"/>
    <col min="14088" max="14090" width="7.1796875" style="57" bestFit="1" customWidth="1"/>
    <col min="14091" max="14091" width="6.26953125" style="57" customWidth="1"/>
    <col min="14092" max="14092" width="6.81640625" style="57" customWidth="1"/>
    <col min="14093" max="14094" width="7.7265625" style="57" customWidth="1"/>
    <col min="14095" max="14095" width="7.26953125" style="57" customWidth="1"/>
    <col min="14096" max="14096" width="5.7265625" style="57" customWidth="1"/>
    <col min="14097" max="14097" width="4.7265625" style="57" customWidth="1"/>
    <col min="14098" max="14336" width="9.1796875" style="57"/>
    <col min="14337" max="14337" width="4.7265625" style="57" customWidth="1"/>
    <col min="14338" max="14338" width="6.54296875" style="57" customWidth="1"/>
    <col min="14339" max="14343" width="6.26953125" style="57" customWidth="1"/>
    <col min="14344" max="14346" width="7.1796875" style="57" bestFit="1" customWidth="1"/>
    <col min="14347" max="14347" width="6.26953125" style="57" customWidth="1"/>
    <col min="14348" max="14348" width="6.81640625" style="57" customWidth="1"/>
    <col min="14349" max="14350" width="7.7265625" style="57" customWidth="1"/>
    <col min="14351" max="14351" width="7.26953125" style="57" customWidth="1"/>
    <col min="14352" max="14352" width="5.7265625" style="57" customWidth="1"/>
    <col min="14353" max="14353" width="4.7265625" style="57" customWidth="1"/>
    <col min="14354" max="14592" width="9.1796875" style="57"/>
    <col min="14593" max="14593" width="4.7265625" style="57" customWidth="1"/>
    <col min="14594" max="14594" width="6.54296875" style="57" customWidth="1"/>
    <col min="14595" max="14599" width="6.26953125" style="57" customWidth="1"/>
    <col min="14600" max="14602" width="7.1796875" style="57" bestFit="1" customWidth="1"/>
    <col min="14603" max="14603" width="6.26953125" style="57" customWidth="1"/>
    <col min="14604" max="14604" width="6.81640625" style="57" customWidth="1"/>
    <col min="14605" max="14606" width="7.7265625" style="57" customWidth="1"/>
    <col min="14607" max="14607" width="7.26953125" style="57" customWidth="1"/>
    <col min="14608" max="14608" width="5.7265625" style="57" customWidth="1"/>
    <col min="14609" max="14609" width="4.7265625" style="57" customWidth="1"/>
    <col min="14610" max="14848" width="9.1796875" style="57"/>
    <col min="14849" max="14849" width="4.7265625" style="57" customWidth="1"/>
    <col min="14850" max="14850" width="6.54296875" style="57" customWidth="1"/>
    <col min="14851" max="14855" width="6.26953125" style="57" customWidth="1"/>
    <col min="14856" max="14858" width="7.1796875" style="57" bestFit="1" customWidth="1"/>
    <col min="14859" max="14859" width="6.26953125" style="57" customWidth="1"/>
    <col min="14860" max="14860" width="6.81640625" style="57" customWidth="1"/>
    <col min="14861" max="14862" width="7.7265625" style="57" customWidth="1"/>
    <col min="14863" max="14863" width="7.26953125" style="57" customWidth="1"/>
    <col min="14864" max="14864" width="5.7265625" style="57" customWidth="1"/>
    <col min="14865" max="14865" width="4.7265625" style="57" customWidth="1"/>
    <col min="14866" max="15104" width="9.1796875" style="57"/>
    <col min="15105" max="15105" width="4.7265625" style="57" customWidth="1"/>
    <col min="15106" max="15106" width="6.54296875" style="57" customWidth="1"/>
    <col min="15107" max="15111" width="6.26953125" style="57" customWidth="1"/>
    <col min="15112" max="15114" width="7.1796875" style="57" bestFit="1" customWidth="1"/>
    <col min="15115" max="15115" width="6.26953125" style="57" customWidth="1"/>
    <col min="15116" max="15116" width="6.81640625" style="57" customWidth="1"/>
    <col min="15117" max="15118" width="7.7265625" style="57" customWidth="1"/>
    <col min="15119" max="15119" width="7.26953125" style="57" customWidth="1"/>
    <col min="15120" max="15120" width="5.7265625" style="57" customWidth="1"/>
    <col min="15121" max="15121" width="4.7265625" style="57" customWidth="1"/>
    <col min="15122" max="15360" width="9.1796875" style="57"/>
    <col min="15361" max="15361" width="4.7265625" style="57" customWidth="1"/>
    <col min="15362" max="15362" width="6.54296875" style="57" customWidth="1"/>
    <col min="15363" max="15367" width="6.26953125" style="57" customWidth="1"/>
    <col min="15368" max="15370" width="7.1796875" style="57" bestFit="1" customWidth="1"/>
    <col min="15371" max="15371" width="6.26953125" style="57" customWidth="1"/>
    <col min="15372" max="15372" width="6.81640625" style="57" customWidth="1"/>
    <col min="15373" max="15374" width="7.7265625" style="57" customWidth="1"/>
    <col min="15375" max="15375" width="7.26953125" style="57" customWidth="1"/>
    <col min="15376" max="15376" width="5.7265625" style="57" customWidth="1"/>
    <col min="15377" max="15377" width="4.7265625" style="57" customWidth="1"/>
    <col min="15378" max="15616" width="9.1796875" style="57"/>
    <col min="15617" max="15617" width="4.7265625" style="57" customWidth="1"/>
    <col min="15618" max="15618" width="6.54296875" style="57" customWidth="1"/>
    <col min="15619" max="15623" width="6.26953125" style="57" customWidth="1"/>
    <col min="15624" max="15626" width="7.1796875" style="57" bestFit="1" customWidth="1"/>
    <col min="15627" max="15627" width="6.26953125" style="57" customWidth="1"/>
    <col min="15628" max="15628" width="6.81640625" style="57" customWidth="1"/>
    <col min="15629" max="15630" width="7.7265625" style="57" customWidth="1"/>
    <col min="15631" max="15631" width="7.26953125" style="57" customWidth="1"/>
    <col min="15632" max="15632" width="5.7265625" style="57" customWidth="1"/>
    <col min="15633" max="15633" width="4.7265625" style="57" customWidth="1"/>
    <col min="15634" max="15872" width="9.1796875" style="57"/>
    <col min="15873" max="15873" width="4.7265625" style="57" customWidth="1"/>
    <col min="15874" max="15874" width="6.54296875" style="57" customWidth="1"/>
    <col min="15875" max="15879" width="6.26953125" style="57" customWidth="1"/>
    <col min="15880" max="15882" width="7.1796875" style="57" bestFit="1" customWidth="1"/>
    <col min="15883" max="15883" width="6.26953125" style="57" customWidth="1"/>
    <col min="15884" max="15884" width="6.81640625" style="57" customWidth="1"/>
    <col min="15885" max="15886" width="7.7265625" style="57" customWidth="1"/>
    <col min="15887" max="15887" width="7.26953125" style="57" customWidth="1"/>
    <col min="15888" max="15888" width="5.7265625" style="57" customWidth="1"/>
    <col min="15889" max="15889" width="4.7265625" style="57" customWidth="1"/>
    <col min="15890" max="16128" width="9.1796875" style="57"/>
    <col min="16129" max="16129" width="4.7265625" style="57" customWidth="1"/>
    <col min="16130" max="16130" width="6.54296875" style="57" customWidth="1"/>
    <col min="16131" max="16135" width="6.26953125" style="57" customWidth="1"/>
    <col min="16136" max="16138" width="7.1796875" style="57" bestFit="1" customWidth="1"/>
    <col min="16139" max="16139" width="6.26953125" style="57" customWidth="1"/>
    <col min="16140" max="16140" width="6.81640625" style="57" customWidth="1"/>
    <col min="16141" max="16142" width="7.7265625" style="57" customWidth="1"/>
    <col min="16143" max="16143" width="7.26953125" style="57" customWidth="1"/>
    <col min="16144" max="16144" width="5.7265625" style="57" customWidth="1"/>
    <col min="16145" max="16145" width="4.7265625" style="57" customWidth="1"/>
    <col min="16146" max="16384" width="9.1796875" style="57"/>
  </cols>
  <sheetData>
    <row r="1" spans="2:16" ht="14.5">
      <c r="B1" t="s">
        <v>133</v>
      </c>
    </row>
    <row r="2" spans="2:16" ht="14.15" customHeight="1"/>
    <row r="3" spans="2:16" ht="14.15" customHeight="1"/>
    <row r="4" spans="2:16" ht="6" customHeight="1"/>
    <row r="5" spans="2:16" ht="13">
      <c r="I5" s="58"/>
      <c r="K5" s="58"/>
      <c r="L5" s="58"/>
      <c r="N5" s="59" t="str">
        <f>'UPS WW Expedited (IFC)'!Q3</f>
        <v>2024 Rates</v>
      </c>
    </row>
    <row r="6" spans="2:16" ht="25">
      <c r="B6" s="60" t="s">
        <v>92</v>
      </c>
      <c r="C6" s="60"/>
      <c r="E6" s="60"/>
      <c r="H6" s="61"/>
      <c r="I6" s="60"/>
    </row>
    <row r="7" spans="2:16" ht="12.75" customHeight="1">
      <c r="B7" s="60"/>
      <c r="C7" s="60"/>
      <c r="E7" s="60"/>
      <c r="H7" s="61"/>
      <c r="I7" s="60"/>
    </row>
    <row r="8" spans="2:16" ht="32.5">
      <c r="B8" s="62" t="s">
        <v>116</v>
      </c>
      <c r="C8" s="63"/>
      <c r="D8" s="63"/>
      <c r="E8" s="63"/>
      <c r="F8" s="63"/>
      <c r="G8" s="63"/>
      <c r="H8" s="64"/>
      <c r="I8" s="63"/>
      <c r="K8" s="63"/>
      <c r="L8" s="63"/>
      <c r="M8" s="63"/>
    </row>
    <row r="9" spans="2:16" ht="12.75" customHeight="1">
      <c r="B9" s="65"/>
      <c r="C9" s="63"/>
      <c r="D9" s="63"/>
      <c r="E9" s="63"/>
      <c r="F9" s="63"/>
      <c r="G9" s="63"/>
      <c r="H9" s="64"/>
      <c r="I9" s="63"/>
      <c r="K9" s="63"/>
      <c r="L9" s="63"/>
      <c r="M9" s="63"/>
    </row>
    <row r="10" spans="2:16" ht="12.75" customHeight="1">
      <c r="B10" s="62"/>
      <c r="C10" s="63"/>
      <c r="D10" s="63"/>
      <c r="E10" s="63"/>
      <c r="F10" s="63"/>
      <c r="G10" s="63"/>
      <c r="H10" s="64"/>
      <c r="I10" s="63"/>
      <c r="K10" s="63"/>
      <c r="L10" s="63"/>
      <c r="M10" s="63"/>
      <c r="N10" s="112"/>
    </row>
    <row r="11" spans="2:16" ht="12.75" customHeight="1">
      <c r="B11" s="64"/>
      <c r="C11" s="63"/>
      <c r="D11" s="63"/>
      <c r="E11" s="63"/>
      <c r="F11" s="63"/>
      <c r="G11" s="63"/>
      <c r="H11" s="64"/>
      <c r="I11" s="63"/>
      <c r="K11" s="63"/>
      <c r="L11" s="63"/>
      <c r="M11" s="63"/>
    </row>
    <row r="12" spans="2:16" s="63" customFormat="1">
      <c r="B12" s="67" t="s">
        <v>2</v>
      </c>
      <c r="C12" s="68">
        <v>475</v>
      </c>
      <c r="D12" s="68">
        <v>476</v>
      </c>
      <c r="E12" s="68">
        <v>477</v>
      </c>
      <c r="F12" s="57"/>
      <c r="G12" s="67" t="s">
        <v>2</v>
      </c>
      <c r="H12" s="68">
        <v>475</v>
      </c>
      <c r="I12" s="68">
        <v>476</v>
      </c>
      <c r="J12" s="68">
        <v>477</v>
      </c>
      <c r="K12" s="57"/>
      <c r="L12" s="67" t="s">
        <v>2</v>
      </c>
      <c r="M12" s="68">
        <v>475</v>
      </c>
      <c r="N12" s="68">
        <v>476</v>
      </c>
      <c r="O12" s="68">
        <v>477</v>
      </c>
      <c r="P12" s="57"/>
    </row>
    <row r="13" spans="2:16" s="72" customFormat="1" ht="12.75" customHeight="1">
      <c r="B13" s="69" t="s">
        <v>4</v>
      </c>
      <c r="C13" s="223">
        <v>55.19</v>
      </c>
      <c r="D13" s="223">
        <v>55.480000000000004</v>
      </c>
      <c r="E13" s="224">
        <v>57.06</v>
      </c>
      <c r="F13" s="57"/>
      <c r="G13" s="69" t="s">
        <v>6</v>
      </c>
      <c r="H13" s="223">
        <v>172.47</v>
      </c>
      <c r="I13" s="223">
        <v>173.59</v>
      </c>
      <c r="J13" s="224">
        <v>194.08</v>
      </c>
      <c r="K13" s="57"/>
      <c r="L13" s="69" t="s">
        <v>40</v>
      </c>
      <c r="M13" s="223">
        <v>282.99</v>
      </c>
      <c r="N13" s="223">
        <v>302.72000000000003</v>
      </c>
      <c r="O13" s="224">
        <v>326.01</v>
      </c>
      <c r="P13" s="57"/>
    </row>
    <row r="14" spans="2:16" s="81" customFormat="1" ht="12.75" customHeight="1">
      <c r="B14" s="78">
        <v>2</v>
      </c>
      <c r="C14" s="93">
        <v>59.33</v>
      </c>
      <c r="D14" s="93">
        <v>60.52</v>
      </c>
      <c r="E14" s="94">
        <v>62.940000000000005</v>
      </c>
      <c r="F14" s="57"/>
      <c r="G14" s="78">
        <v>37</v>
      </c>
      <c r="H14" s="93">
        <v>174.33</v>
      </c>
      <c r="I14" s="93">
        <v>176.07</v>
      </c>
      <c r="J14" s="94">
        <v>195.48000000000002</v>
      </c>
      <c r="K14" s="57"/>
      <c r="L14" s="78">
        <v>94</v>
      </c>
      <c r="M14" s="93">
        <v>286.8</v>
      </c>
      <c r="N14" s="93">
        <v>307.36</v>
      </c>
      <c r="O14" s="94">
        <v>330.68</v>
      </c>
      <c r="P14" s="57"/>
    </row>
    <row r="15" spans="2:16" s="81" customFormat="1" ht="12.75" customHeight="1">
      <c r="B15" s="78">
        <v>3</v>
      </c>
      <c r="C15" s="93">
        <v>63.31</v>
      </c>
      <c r="D15" s="93">
        <v>65.680000000000007</v>
      </c>
      <c r="E15" s="94">
        <v>68.56</v>
      </c>
      <c r="F15" s="57"/>
      <c r="G15" s="78">
        <v>38</v>
      </c>
      <c r="H15" s="93">
        <v>175.73</v>
      </c>
      <c r="I15" s="93">
        <v>178.27</v>
      </c>
      <c r="J15" s="94">
        <v>198.65</v>
      </c>
      <c r="K15" s="57"/>
      <c r="L15" s="78">
        <v>96</v>
      </c>
      <c r="M15" s="93">
        <v>290.58</v>
      </c>
      <c r="N15" s="93">
        <v>311.67</v>
      </c>
      <c r="O15" s="94">
        <v>335.22</v>
      </c>
      <c r="P15" s="57"/>
    </row>
    <row r="16" spans="2:16" s="81" customFormat="1" ht="12.75" customHeight="1">
      <c r="B16" s="78">
        <v>4</v>
      </c>
      <c r="C16" s="93">
        <v>66.62</v>
      </c>
      <c r="D16" s="93">
        <v>70.63</v>
      </c>
      <c r="E16" s="94">
        <v>74.47</v>
      </c>
      <c r="F16" s="57"/>
      <c r="G16" s="78">
        <v>39</v>
      </c>
      <c r="H16" s="93">
        <v>177.59</v>
      </c>
      <c r="I16" s="93">
        <v>180.67000000000002</v>
      </c>
      <c r="J16" s="94">
        <v>200.95000000000002</v>
      </c>
      <c r="K16" s="57"/>
      <c r="L16" s="78">
        <v>98</v>
      </c>
      <c r="M16" s="93">
        <v>294.5</v>
      </c>
      <c r="N16" s="93">
        <v>316.72000000000003</v>
      </c>
      <c r="O16" s="94">
        <v>339.53000000000003</v>
      </c>
      <c r="P16" s="57"/>
    </row>
    <row r="17" spans="2:16" s="81" customFormat="1" ht="12.75" customHeight="1">
      <c r="B17" s="82">
        <v>5</v>
      </c>
      <c r="C17" s="97">
        <v>70.489999999999995</v>
      </c>
      <c r="D17" s="97">
        <v>75.94</v>
      </c>
      <c r="E17" s="98">
        <v>79.67</v>
      </c>
      <c r="F17" s="57"/>
      <c r="G17" s="82">
        <v>40</v>
      </c>
      <c r="H17" s="97">
        <v>180.13</v>
      </c>
      <c r="I17" s="97">
        <v>183.46</v>
      </c>
      <c r="J17" s="98">
        <v>203.51</v>
      </c>
      <c r="K17" s="57"/>
      <c r="L17" s="82">
        <v>100</v>
      </c>
      <c r="M17" s="97">
        <v>298.54000000000002</v>
      </c>
      <c r="N17" s="97">
        <v>321.36</v>
      </c>
      <c r="O17" s="98">
        <v>344.04</v>
      </c>
      <c r="P17" s="57"/>
    </row>
    <row r="18" spans="2:16" s="81" customFormat="1" ht="12.75" customHeight="1">
      <c r="B18" s="85">
        <v>6</v>
      </c>
      <c r="C18" s="136">
        <v>74.58</v>
      </c>
      <c r="D18" s="136">
        <v>81.100000000000009</v>
      </c>
      <c r="E18" s="100">
        <v>85.570000000000007</v>
      </c>
      <c r="F18" s="57"/>
      <c r="G18" s="85">
        <v>41</v>
      </c>
      <c r="H18" s="136">
        <v>181.29</v>
      </c>
      <c r="I18" s="136">
        <v>186.13</v>
      </c>
      <c r="J18" s="100">
        <v>205.87</v>
      </c>
      <c r="K18" s="57"/>
      <c r="L18" s="85">
        <v>105</v>
      </c>
      <c r="M18" s="136">
        <v>308.86</v>
      </c>
      <c r="N18" s="136">
        <v>332.54</v>
      </c>
      <c r="O18" s="100">
        <v>362.57</v>
      </c>
      <c r="P18" s="57"/>
    </row>
    <row r="19" spans="2:16" s="81" customFormat="1" ht="12.75" customHeight="1">
      <c r="B19" s="85">
        <v>7</v>
      </c>
      <c r="C19" s="136">
        <v>77.850000000000009</v>
      </c>
      <c r="D19" s="136">
        <v>86.25</v>
      </c>
      <c r="E19" s="100">
        <v>91.39</v>
      </c>
      <c r="F19" s="57"/>
      <c r="G19" s="85">
        <v>42</v>
      </c>
      <c r="H19" s="136">
        <v>183.99</v>
      </c>
      <c r="I19" s="136">
        <v>188.43</v>
      </c>
      <c r="J19" s="100">
        <v>208.31</v>
      </c>
      <c r="K19" s="57"/>
      <c r="L19" s="85">
        <v>110</v>
      </c>
      <c r="M19" s="136">
        <v>319.09000000000003</v>
      </c>
      <c r="N19" s="136">
        <v>344.15000000000003</v>
      </c>
      <c r="O19" s="100">
        <v>380.47</v>
      </c>
      <c r="P19" s="57"/>
    </row>
    <row r="20" spans="2:16" s="81" customFormat="1" ht="12.75" customHeight="1">
      <c r="B20" s="85">
        <v>8</v>
      </c>
      <c r="C20" s="136">
        <v>81.92</v>
      </c>
      <c r="D20" s="136">
        <v>91.06</v>
      </c>
      <c r="E20" s="100">
        <v>97.13</v>
      </c>
      <c r="F20" s="57"/>
      <c r="G20" s="85">
        <v>43</v>
      </c>
      <c r="H20" s="136">
        <v>185.57</v>
      </c>
      <c r="I20" s="136">
        <v>190.63</v>
      </c>
      <c r="J20" s="100">
        <v>210.58</v>
      </c>
      <c r="K20" s="57"/>
      <c r="L20" s="85">
        <v>115</v>
      </c>
      <c r="M20" s="136">
        <v>329.37</v>
      </c>
      <c r="N20" s="136">
        <v>355.91</v>
      </c>
      <c r="O20" s="100">
        <v>398.33</v>
      </c>
      <c r="P20" s="57"/>
    </row>
    <row r="21" spans="2:16" s="81" customFormat="1" ht="12.75" customHeight="1">
      <c r="B21" s="85">
        <v>9</v>
      </c>
      <c r="C21" s="136">
        <v>85.710000000000008</v>
      </c>
      <c r="D21" s="136">
        <v>96.100000000000009</v>
      </c>
      <c r="E21" s="100">
        <v>102.83</v>
      </c>
      <c r="F21" s="57"/>
      <c r="G21" s="85">
        <v>44</v>
      </c>
      <c r="H21" s="136">
        <v>187.51</v>
      </c>
      <c r="I21" s="136">
        <v>193.33</v>
      </c>
      <c r="J21" s="100">
        <v>212.13</v>
      </c>
      <c r="K21" s="57"/>
      <c r="L21" s="85">
        <v>120</v>
      </c>
      <c r="M21" s="136">
        <v>339.51</v>
      </c>
      <c r="N21" s="136">
        <v>367.42</v>
      </c>
      <c r="O21" s="100">
        <v>415.93</v>
      </c>
      <c r="P21" s="57"/>
    </row>
    <row r="22" spans="2:16" s="81" customFormat="1" ht="12.75" customHeight="1">
      <c r="B22" s="88">
        <v>10</v>
      </c>
      <c r="C22" s="137">
        <v>89.62</v>
      </c>
      <c r="D22" s="137">
        <v>100.87</v>
      </c>
      <c r="E22" s="102">
        <v>107.99000000000001</v>
      </c>
      <c r="F22" s="57"/>
      <c r="G22" s="88">
        <v>45</v>
      </c>
      <c r="H22" s="137">
        <v>189.5</v>
      </c>
      <c r="I22" s="137">
        <v>195.13</v>
      </c>
      <c r="J22" s="102">
        <v>215.24</v>
      </c>
      <c r="K22" s="57"/>
      <c r="L22" s="88">
        <v>125</v>
      </c>
      <c r="M22" s="137">
        <v>348.39</v>
      </c>
      <c r="N22" s="137">
        <v>378.96</v>
      </c>
      <c r="O22" s="102">
        <v>433.71000000000004</v>
      </c>
      <c r="P22" s="57"/>
    </row>
    <row r="23" spans="2:16" s="81" customFormat="1" ht="12.75" customHeight="1">
      <c r="B23" s="78">
        <v>11</v>
      </c>
      <c r="C23" s="93">
        <v>93.23</v>
      </c>
      <c r="D23" s="93">
        <v>104.83</v>
      </c>
      <c r="E23" s="94">
        <v>112.81</v>
      </c>
      <c r="F23" s="57"/>
      <c r="G23" s="78">
        <v>46</v>
      </c>
      <c r="H23" s="93">
        <v>190.63</v>
      </c>
      <c r="I23" s="93">
        <v>197.56</v>
      </c>
      <c r="J23" s="94">
        <v>217.3</v>
      </c>
      <c r="K23" s="57"/>
      <c r="L23" s="78">
        <v>130</v>
      </c>
      <c r="M23" s="93">
        <v>358.43</v>
      </c>
      <c r="N23" s="93">
        <v>390.38</v>
      </c>
      <c r="O23" s="94">
        <v>451.32</v>
      </c>
      <c r="P23" s="57"/>
    </row>
    <row r="24" spans="2:16" s="81" customFormat="1" ht="12.75" customHeight="1">
      <c r="B24" s="78">
        <v>12</v>
      </c>
      <c r="C24" s="93">
        <v>96.63</v>
      </c>
      <c r="D24" s="93">
        <v>108.73</v>
      </c>
      <c r="E24" s="94">
        <v>117.47</v>
      </c>
      <c r="F24" s="57"/>
      <c r="G24" s="78">
        <v>47</v>
      </c>
      <c r="H24" s="93">
        <v>192.64000000000001</v>
      </c>
      <c r="I24" s="93">
        <v>199.85</v>
      </c>
      <c r="J24" s="94">
        <v>219.68</v>
      </c>
      <c r="K24" s="57"/>
      <c r="L24" s="78">
        <v>135</v>
      </c>
      <c r="M24" s="93">
        <v>369.87</v>
      </c>
      <c r="N24" s="93">
        <v>401.92</v>
      </c>
      <c r="O24" s="94">
        <v>469.28000000000003</v>
      </c>
      <c r="P24" s="57"/>
    </row>
    <row r="25" spans="2:16" s="81" customFormat="1" ht="12.75" customHeight="1">
      <c r="B25" s="78">
        <v>13</v>
      </c>
      <c r="C25" s="93">
        <v>100.5</v>
      </c>
      <c r="D25" s="93">
        <v>112.39</v>
      </c>
      <c r="E25" s="94">
        <v>121.82000000000001</v>
      </c>
      <c r="F25" s="57"/>
      <c r="G25" s="78">
        <v>48</v>
      </c>
      <c r="H25" s="93">
        <v>195.38</v>
      </c>
      <c r="I25" s="93">
        <v>201.91</v>
      </c>
      <c r="J25" s="94">
        <v>222.33</v>
      </c>
      <c r="K25" s="57"/>
      <c r="L25" s="78">
        <v>140</v>
      </c>
      <c r="M25" s="93">
        <v>380.02</v>
      </c>
      <c r="N25" s="93">
        <v>413.42</v>
      </c>
      <c r="O25" s="94">
        <v>486.78000000000003</v>
      </c>
      <c r="P25" s="57"/>
    </row>
    <row r="26" spans="2:16" s="81" customFormat="1" ht="12.75" customHeight="1">
      <c r="B26" s="78">
        <v>14</v>
      </c>
      <c r="C26" s="93">
        <v>103.98</v>
      </c>
      <c r="D26" s="93">
        <v>116.22</v>
      </c>
      <c r="E26" s="94">
        <v>126.25</v>
      </c>
      <c r="F26" s="57"/>
      <c r="G26" s="78">
        <v>49</v>
      </c>
      <c r="H26" s="93">
        <v>196.61</v>
      </c>
      <c r="I26" s="93">
        <v>204.21</v>
      </c>
      <c r="J26" s="94">
        <v>224.54</v>
      </c>
      <c r="K26" s="57"/>
      <c r="L26" s="78">
        <v>145</v>
      </c>
      <c r="M26" s="93">
        <v>390.17</v>
      </c>
      <c r="N26" s="93">
        <v>424.98</v>
      </c>
      <c r="O26" s="94">
        <v>504.61</v>
      </c>
      <c r="P26" s="57"/>
    </row>
    <row r="27" spans="2:16" s="81" customFormat="1" ht="12.75" customHeight="1">
      <c r="B27" s="82">
        <v>15</v>
      </c>
      <c r="C27" s="97">
        <v>107.79</v>
      </c>
      <c r="D27" s="97">
        <v>119.64</v>
      </c>
      <c r="E27" s="98">
        <v>130.12</v>
      </c>
      <c r="F27" s="57"/>
      <c r="G27" s="82">
        <v>50</v>
      </c>
      <c r="H27" s="97">
        <v>199.15</v>
      </c>
      <c r="I27" s="97">
        <v>206.07</v>
      </c>
      <c r="J27" s="98">
        <v>227.04</v>
      </c>
      <c r="K27" s="57"/>
      <c r="L27" s="82">
        <v>150</v>
      </c>
      <c r="M27" s="97">
        <v>400.74</v>
      </c>
      <c r="N27" s="97">
        <v>436.73</v>
      </c>
      <c r="O27" s="98">
        <v>522.45000000000005</v>
      </c>
      <c r="P27" s="57"/>
    </row>
    <row r="28" spans="2:16" s="81" customFormat="1" ht="12.75" customHeight="1">
      <c r="B28" s="85">
        <v>16</v>
      </c>
      <c r="C28" s="136">
        <v>111.41</v>
      </c>
      <c r="D28" s="136">
        <v>122.99000000000001</v>
      </c>
      <c r="E28" s="225">
        <v>134.21</v>
      </c>
      <c r="F28" s="57"/>
      <c r="G28" s="85">
        <v>52</v>
      </c>
      <c r="H28" s="136">
        <v>203.24</v>
      </c>
      <c r="I28" s="136">
        <v>211.12</v>
      </c>
      <c r="J28" s="225">
        <v>231.45000000000002</v>
      </c>
      <c r="K28" s="57"/>
      <c r="L28" s="57"/>
      <c r="M28" s="57"/>
      <c r="N28" s="57"/>
      <c r="O28" s="57"/>
      <c r="P28" s="57"/>
    </row>
    <row r="29" spans="2:16" s="81" customFormat="1" ht="12.75" customHeight="1">
      <c r="B29" s="85">
        <v>17</v>
      </c>
      <c r="C29" s="136">
        <v>114.72</v>
      </c>
      <c r="D29" s="136">
        <v>126.60000000000001</v>
      </c>
      <c r="E29" s="225">
        <v>137.99</v>
      </c>
      <c r="F29" s="57"/>
      <c r="G29" s="85">
        <v>54</v>
      </c>
      <c r="H29" s="136">
        <v>204.33</v>
      </c>
      <c r="I29" s="136">
        <v>215.69</v>
      </c>
      <c r="J29" s="225">
        <v>236.14000000000001</v>
      </c>
      <c r="K29" s="57"/>
      <c r="L29" s="57"/>
      <c r="M29" s="57"/>
      <c r="N29" s="57"/>
      <c r="O29" s="57"/>
      <c r="P29" s="57"/>
    </row>
    <row r="30" spans="2:16" s="81" customFormat="1" ht="12.75" customHeight="1">
      <c r="B30" s="85">
        <v>18</v>
      </c>
      <c r="C30" s="136">
        <v>118.22</v>
      </c>
      <c r="D30" s="136">
        <v>130.15</v>
      </c>
      <c r="E30" s="225">
        <v>142.09</v>
      </c>
      <c r="F30" s="57"/>
      <c r="G30" s="85">
        <v>56</v>
      </c>
      <c r="H30" s="136">
        <v>210.23000000000002</v>
      </c>
      <c r="I30" s="136">
        <v>220.31</v>
      </c>
      <c r="J30" s="225">
        <v>241.24</v>
      </c>
      <c r="K30" s="57"/>
      <c r="L30" s="57"/>
      <c r="M30" s="57"/>
      <c r="N30" s="57"/>
      <c r="O30" s="57"/>
      <c r="P30" s="57"/>
    </row>
    <row r="31" spans="2:16" s="81" customFormat="1" ht="12.75" customHeight="1">
      <c r="B31" s="85">
        <v>19</v>
      </c>
      <c r="C31" s="136">
        <v>121.54</v>
      </c>
      <c r="D31" s="136">
        <v>133.15</v>
      </c>
      <c r="E31" s="225">
        <v>145.84</v>
      </c>
      <c r="F31" s="57"/>
      <c r="G31" s="85">
        <v>58</v>
      </c>
      <c r="H31" s="136">
        <v>214.23000000000002</v>
      </c>
      <c r="I31" s="136">
        <v>224.9</v>
      </c>
      <c r="J31" s="225">
        <v>245.82</v>
      </c>
      <c r="K31" s="57"/>
      <c r="L31" s="57"/>
      <c r="M31" s="57"/>
      <c r="N31" s="57"/>
      <c r="O31" s="57"/>
      <c r="P31" s="57"/>
    </row>
    <row r="32" spans="2:16" s="81" customFormat="1" ht="12.75" customHeight="1">
      <c r="B32" s="88">
        <v>20</v>
      </c>
      <c r="C32" s="137">
        <v>124.94</v>
      </c>
      <c r="D32" s="137">
        <v>136.25</v>
      </c>
      <c r="E32" s="226">
        <v>149.56</v>
      </c>
      <c r="F32" s="57"/>
      <c r="G32" s="88">
        <v>60</v>
      </c>
      <c r="H32" s="137">
        <v>219.18</v>
      </c>
      <c r="I32" s="137">
        <v>228.66</v>
      </c>
      <c r="J32" s="226">
        <v>250.83</v>
      </c>
      <c r="K32" s="57"/>
      <c r="L32" s="227" t="s">
        <v>117</v>
      </c>
      <c r="M32" s="57"/>
      <c r="N32" s="57"/>
      <c r="O32" s="57"/>
      <c r="P32" s="57"/>
    </row>
    <row r="33" spans="2:30" s="81" customFormat="1" ht="12.75" customHeight="1">
      <c r="B33" s="78">
        <v>21</v>
      </c>
      <c r="C33" s="93">
        <v>128.24</v>
      </c>
      <c r="D33" s="93">
        <v>138.72999999999999</v>
      </c>
      <c r="E33" s="94">
        <v>152.51</v>
      </c>
      <c r="F33" s="57"/>
      <c r="G33" s="78">
        <v>62</v>
      </c>
      <c r="H33" s="93">
        <v>222.53</v>
      </c>
      <c r="I33" s="93">
        <v>234.36</v>
      </c>
      <c r="J33" s="94">
        <v>255.53</v>
      </c>
      <c r="K33" s="57"/>
      <c r="L33" s="227" t="s">
        <v>118</v>
      </c>
      <c r="M33" s="57"/>
      <c r="N33" s="57"/>
      <c r="O33" s="57"/>
      <c r="P33" s="57"/>
    </row>
    <row r="34" spans="2:30" s="81" customFormat="1" ht="12.75" customHeight="1">
      <c r="B34" s="78">
        <v>22</v>
      </c>
      <c r="C34" s="93">
        <v>131.22999999999999</v>
      </c>
      <c r="D34" s="93">
        <v>141.21</v>
      </c>
      <c r="E34" s="94">
        <v>154.86000000000001</v>
      </c>
      <c r="F34" s="57"/>
      <c r="G34" s="78">
        <v>64</v>
      </c>
      <c r="H34" s="93">
        <v>226.51</v>
      </c>
      <c r="I34" s="93">
        <v>238.8</v>
      </c>
      <c r="J34" s="94">
        <v>260.35000000000002</v>
      </c>
      <c r="K34" s="57"/>
      <c r="L34" s="227" t="s">
        <v>72</v>
      </c>
      <c r="M34" s="57"/>
      <c r="N34" s="57"/>
      <c r="O34" s="57"/>
      <c r="P34" s="57"/>
    </row>
    <row r="35" spans="2:30" s="81" customFormat="1" ht="12.75" customHeight="1">
      <c r="B35" s="78">
        <v>23</v>
      </c>
      <c r="C35" s="93">
        <v>136.80000000000001</v>
      </c>
      <c r="D35" s="93">
        <v>143.46</v>
      </c>
      <c r="E35" s="94">
        <v>157.46</v>
      </c>
      <c r="F35" s="57"/>
      <c r="G35" s="78">
        <v>66</v>
      </c>
      <c r="H35" s="93">
        <v>230.46</v>
      </c>
      <c r="I35" s="93">
        <v>243.62</v>
      </c>
      <c r="J35" s="94">
        <v>265.05</v>
      </c>
      <c r="K35" s="57"/>
      <c r="L35" s="67" t="s">
        <v>2</v>
      </c>
      <c r="M35" s="68">
        <v>475</v>
      </c>
      <c r="N35" s="68">
        <v>476</v>
      </c>
      <c r="O35" s="68">
        <v>477</v>
      </c>
      <c r="P35" s="57"/>
    </row>
    <row r="36" spans="2:30" s="81" customFormat="1" ht="12.75" customHeight="1">
      <c r="B36" s="78">
        <v>24</v>
      </c>
      <c r="C36" s="93">
        <v>139.64000000000001</v>
      </c>
      <c r="D36" s="93">
        <v>146.01</v>
      </c>
      <c r="E36" s="94">
        <v>159.52000000000001</v>
      </c>
      <c r="F36" s="57"/>
      <c r="G36" s="78">
        <v>68</v>
      </c>
      <c r="H36" s="93">
        <v>235.17000000000002</v>
      </c>
      <c r="I36" s="93">
        <v>248.19</v>
      </c>
      <c r="J36" s="94">
        <v>269.7</v>
      </c>
      <c r="K36" s="57"/>
      <c r="L36" s="268" t="s">
        <v>10</v>
      </c>
      <c r="M36" s="285">
        <v>2.68</v>
      </c>
      <c r="N36" s="285">
        <v>2.92</v>
      </c>
      <c r="O36" s="286">
        <v>3.49</v>
      </c>
      <c r="P36" s="57"/>
    </row>
    <row r="37" spans="2:30" s="81" customFormat="1" ht="12.75" customHeight="1">
      <c r="B37" s="82">
        <v>25</v>
      </c>
      <c r="C37" s="97">
        <v>142.77000000000001</v>
      </c>
      <c r="D37" s="97">
        <v>148.22999999999999</v>
      </c>
      <c r="E37" s="98">
        <v>161.87</v>
      </c>
      <c r="F37" s="57"/>
      <c r="G37" s="82">
        <v>70</v>
      </c>
      <c r="H37" s="97">
        <v>239.27</v>
      </c>
      <c r="I37" s="97">
        <v>252.63</v>
      </c>
      <c r="J37" s="98">
        <v>274.61</v>
      </c>
      <c r="K37" s="57"/>
      <c r="L37" s="268"/>
      <c r="M37" s="285"/>
      <c r="N37" s="285"/>
      <c r="O37" s="286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</row>
    <row r="38" spans="2:30" s="81" customFormat="1" ht="12.75" customHeight="1">
      <c r="B38" s="85">
        <v>26</v>
      </c>
      <c r="C38" s="136">
        <v>145.71</v>
      </c>
      <c r="D38" s="136">
        <v>150.70000000000002</v>
      </c>
      <c r="E38" s="225">
        <v>163.96</v>
      </c>
      <c r="F38" s="57"/>
      <c r="G38" s="85">
        <v>72</v>
      </c>
      <c r="H38" s="136">
        <v>243.37</v>
      </c>
      <c r="I38" s="136">
        <v>257.26</v>
      </c>
      <c r="J38" s="225">
        <v>279.55</v>
      </c>
      <c r="K38" s="57"/>
      <c r="L38" s="262" t="s">
        <v>42</v>
      </c>
      <c r="M38" s="281">
        <v>400.74</v>
      </c>
      <c r="N38" s="281">
        <v>436.73</v>
      </c>
      <c r="O38" s="282">
        <v>522.45000000000005</v>
      </c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</row>
    <row r="39" spans="2:30" s="81" customFormat="1" ht="12.75" customHeight="1">
      <c r="B39" s="85">
        <v>27</v>
      </c>
      <c r="C39" s="136">
        <v>150.09</v>
      </c>
      <c r="D39" s="136">
        <v>153.11000000000001</v>
      </c>
      <c r="E39" s="225">
        <v>166.22</v>
      </c>
      <c r="F39" s="57"/>
      <c r="G39" s="85">
        <v>74</v>
      </c>
      <c r="H39" s="136">
        <v>247.33</v>
      </c>
      <c r="I39" s="136">
        <v>261.83</v>
      </c>
      <c r="J39" s="225">
        <v>283.91000000000003</v>
      </c>
      <c r="K39" s="57"/>
      <c r="L39" s="262"/>
      <c r="M39" s="281"/>
      <c r="N39" s="281"/>
      <c r="O39" s="282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</row>
    <row r="40" spans="2:30" s="81" customFormat="1" ht="12.75" customHeight="1">
      <c r="B40" s="85">
        <v>28</v>
      </c>
      <c r="C40" s="136">
        <v>153.04</v>
      </c>
      <c r="D40" s="136">
        <v>155.31</v>
      </c>
      <c r="E40" s="225">
        <v>168.49</v>
      </c>
      <c r="F40" s="57"/>
      <c r="G40" s="85">
        <v>76</v>
      </c>
      <c r="H40" s="136">
        <v>251.34</v>
      </c>
      <c r="I40" s="136">
        <v>266.2</v>
      </c>
      <c r="J40" s="225">
        <v>288.97000000000003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</row>
    <row r="41" spans="2:30" ht="12.75" customHeight="1">
      <c r="B41" s="85">
        <v>29</v>
      </c>
      <c r="C41" s="136">
        <v>155.78</v>
      </c>
      <c r="D41" s="136">
        <v>157.61000000000001</v>
      </c>
      <c r="E41" s="225">
        <v>170.66</v>
      </c>
      <c r="G41" s="85">
        <v>78</v>
      </c>
      <c r="H41" s="136">
        <v>255.18</v>
      </c>
      <c r="I41" s="136">
        <v>270.81</v>
      </c>
      <c r="J41" s="225">
        <v>293.49</v>
      </c>
    </row>
    <row r="42" spans="2:30" ht="12.75" customHeight="1">
      <c r="B42" s="88">
        <v>30</v>
      </c>
      <c r="C42" s="137">
        <v>158.63</v>
      </c>
      <c r="D42" s="137">
        <v>160.21</v>
      </c>
      <c r="E42" s="226">
        <v>173.1</v>
      </c>
      <c r="G42" s="88">
        <v>80</v>
      </c>
      <c r="H42" s="137">
        <v>259.36</v>
      </c>
      <c r="I42" s="137">
        <v>275.53000000000003</v>
      </c>
      <c r="J42" s="226">
        <v>301.02</v>
      </c>
    </row>
    <row r="43" spans="2:30" ht="12.75" customHeight="1">
      <c r="B43" s="78">
        <v>31</v>
      </c>
      <c r="C43" s="93">
        <v>161.21</v>
      </c>
      <c r="D43" s="93">
        <v>162.15</v>
      </c>
      <c r="E43" s="94">
        <v>178.89000000000001</v>
      </c>
      <c r="G43" s="78">
        <v>82</v>
      </c>
      <c r="H43" s="93">
        <v>263.06</v>
      </c>
      <c r="I43" s="93">
        <v>279.95999999999998</v>
      </c>
      <c r="J43" s="94">
        <v>303.14</v>
      </c>
    </row>
    <row r="44" spans="2:30" ht="12.75" customHeight="1">
      <c r="B44" s="78">
        <v>32</v>
      </c>
      <c r="C44" s="93">
        <v>163.70000000000002</v>
      </c>
      <c r="D44" s="93">
        <v>164.42000000000002</v>
      </c>
      <c r="E44" s="94">
        <v>181.4</v>
      </c>
      <c r="G44" s="78">
        <v>84</v>
      </c>
      <c r="H44" s="93">
        <v>267.12</v>
      </c>
      <c r="I44" s="93">
        <v>284.43</v>
      </c>
      <c r="J44" s="94">
        <v>307.8</v>
      </c>
    </row>
    <row r="45" spans="2:30" ht="12.75" customHeight="1">
      <c r="B45" s="78">
        <v>33</v>
      </c>
      <c r="C45" s="93">
        <v>166.48</v>
      </c>
      <c r="D45" s="93">
        <v>166.68</v>
      </c>
      <c r="E45" s="94">
        <v>183.76</v>
      </c>
      <c r="G45" s="78">
        <v>86</v>
      </c>
      <c r="H45" s="93">
        <v>270.25</v>
      </c>
      <c r="I45" s="93">
        <v>289.23</v>
      </c>
      <c r="J45" s="94">
        <v>312.27</v>
      </c>
    </row>
    <row r="46" spans="2:30" ht="12.75" customHeight="1">
      <c r="B46" s="78">
        <v>34</v>
      </c>
      <c r="C46" s="93">
        <v>168.54</v>
      </c>
      <c r="D46" s="93">
        <v>169.04</v>
      </c>
      <c r="E46" s="94">
        <v>186.12</v>
      </c>
      <c r="G46" s="78">
        <v>88</v>
      </c>
      <c r="H46" s="93">
        <v>274.91000000000003</v>
      </c>
      <c r="I46" s="93">
        <v>293.60000000000002</v>
      </c>
      <c r="J46" s="94">
        <v>316.8</v>
      </c>
    </row>
    <row r="47" spans="2:30" ht="12.75" customHeight="1">
      <c r="B47" s="82">
        <v>35</v>
      </c>
      <c r="C47" s="97">
        <v>169.88</v>
      </c>
      <c r="D47" s="97">
        <v>171.23</v>
      </c>
      <c r="E47" s="98">
        <v>191.52</v>
      </c>
      <c r="G47" s="82">
        <v>90</v>
      </c>
      <c r="H47" s="97">
        <v>279.06</v>
      </c>
      <c r="I47" s="97">
        <v>298.08</v>
      </c>
      <c r="J47" s="98">
        <v>321.42</v>
      </c>
    </row>
    <row r="48" spans="2:30" ht="12.75" customHeight="1"/>
    <row r="49" spans="1:3" ht="12.75" customHeight="1">
      <c r="B49" s="91" t="s">
        <v>5</v>
      </c>
    </row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>
      <c r="A55" s="92"/>
      <c r="C55" s="92"/>
    </row>
    <row r="56" spans="1:3" ht="12.75" customHeight="1"/>
  </sheetData>
  <mergeCells count="8">
    <mergeCell ref="L36:L37"/>
    <mergeCell ref="M36:M37"/>
    <mergeCell ref="N36:N37"/>
    <mergeCell ref="O36:O37"/>
    <mergeCell ref="L38:L39"/>
    <mergeCell ref="M38:M39"/>
    <mergeCell ref="N38:N39"/>
    <mergeCell ref="O38:O39"/>
  </mergeCells>
  <pageMargins left="0.25" right="0.25" top="0.75" bottom="0.75" header="0.3" footer="0.3"/>
  <pageSetup scale="92" fitToHeight="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C978-B2AA-4C24-AA2E-682A4A8A295A}">
  <sheetPr>
    <tabColor indexed="16"/>
    <pageSetUpPr fitToPage="1"/>
  </sheetPr>
  <dimension ref="A1:Q57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3.7265625" style="57" customWidth="1"/>
    <col min="2" max="2" width="8" style="57" customWidth="1"/>
    <col min="3" max="12" width="7.54296875" style="57" customWidth="1"/>
    <col min="13" max="13" width="8.26953125" style="57" customWidth="1"/>
    <col min="14" max="15" width="8" style="57" customWidth="1"/>
    <col min="16" max="256" width="9.1796875" style="57"/>
    <col min="257" max="257" width="3.7265625" style="57" customWidth="1"/>
    <col min="258" max="258" width="8" style="57" customWidth="1"/>
    <col min="259" max="268" width="7.54296875" style="57" customWidth="1"/>
    <col min="269" max="269" width="8.26953125" style="57" customWidth="1"/>
    <col min="270" max="271" width="8" style="57" customWidth="1"/>
    <col min="272" max="512" width="9.1796875" style="57"/>
    <col min="513" max="513" width="3.7265625" style="57" customWidth="1"/>
    <col min="514" max="514" width="8" style="57" customWidth="1"/>
    <col min="515" max="524" width="7.54296875" style="57" customWidth="1"/>
    <col min="525" max="525" width="8.26953125" style="57" customWidth="1"/>
    <col min="526" max="527" width="8" style="57" customWidth="1"/>
    <col min="528" max="768" width="9.1796875" style="57"/>
    <col min="769" max="769" width="3.7265625" style="57" customWidth="1"/>
    <col min="770" max="770" width="8" style="57" customWidth="1"/>
    <col min="771" max="780" width="7.54296875" style="57" customWidth="1"/>
    <col min="781" max="781" width="8.26953125" style="57" customWidth="1"/>
    <col min="782" max="783" width="8" style="57" customWidth="1"/>
    <col min="784" max="1024" width="9.1796875" style="57"/>
    <col min="1025" max="1025" width="3.7265625" style="57" customWidth="1"/>
    <col min="1026" max="1026" width="8" style="57" customWidth="1"/>
    <col min="1027" max="1036" width="7.54296875" style="57" customWidth="1"/>
    <col min="1037" max="1037" width="8.26953125" style="57" customWidth="1"/>
    <col min="1038" max="1039" width="8" style="57" customWidth="1"/>
    <col min="1040" max="1280" width="9.1796875" style="57"/>
    <col min="1281" max="1281" width="3.7265625" style="57" customWidth="1"/>
    <col min="1282" max="1282" width="8" style="57" customWidth="1"/>
    <col min="1283" max="1292" width="7.54296875" style="57" customWidth="1"/>
    <col min="1293" max="1293" width="8.26953125" style="57" customWidth="1"/>
    <col min="1294" max="1295" width="8" style="57" customWidth="1"/>
    <col min="1296" max="1536" width="9.1796875" style="57"/>
    <col min="1537" max="1537" width="3.7265625" style="57" customWidth="1"/>
    <col min="1538" max="1538" width="8" style="57" customWidth="1"/>
    <col min="1539" max="1548" width="7.54296875" style="57" customWidth="1"/>
    <col min="1549" max="1549" width="8.26953125" style="57" customWidth="1"/>
    <col min="1550" max="1551" width="8" style="57" customWidth="1"/>
    <col min="1552" max="1792" width="9.1796875" style="57"/>
    <col min="1793" max="1793" width="3.7265625" style="57" customWidth="1"/>
    <col min="1794" max="1794" width="8" style="57" customWidth="1"/>
    <col min="1795" max="1804" width="7.54296875" style="57" customWidth="1"/>
    <col min="1805" max="1805" width="8.26953125" style="57" customWidth="1"/>
    <col min="1806" max="1807" width="8" style="57" customWidth="1"/>
    <col min="1808" max="2048" width="9.1796875" style="57"/>
    <col min="2049" max="2049" width="3.7265625" style="57" customWidth="1"/>
    <col min="2050" max="2050" width="8" style="57" customWidth="1"/>
    <col min="2051" max="2060" width="7.54296875" style="57" customWidth="1"/>
    <col min="2061" max="2061" width="8.26953125" style="57" customWidth="1"/>
    <col min="2062" max="2063" width="8" style="57" customWidth="1"/>
    <col min="2064" max="2304" width="9.1796875" style="57"/>
    <col min="2305" max="2305" width="3.7265625" style="57" customWidth="1"/>
    <col min="2306" max="2306" width="8" style="57" customWidth="1"/>
    <col min="2307" max="2316" width="7.54296875" style="57" customWidth="1"/>
    <col min="2317" max="2317" width="8.26953125" style="57" customWidth="1"/>
    <col min="2318" max="2319" width="8" style="57" customWidth="1"/>
    <col min="2320" max="2560" width="9.1796875" style="57"/>
    <col min="2561" max="2561" width="3.7265625" style="57" customWidth="1"/>
    <col min="2562" max="2562" width="8" style="57" customWidth="1"/>
    <col min="2563" max="2572" width="7.54296875" style="57" customWidth="1"/>
    <col min="2573" max="2573" width="8.26953125" style="57" customWidth="1"/>
    <col min="2574" max="2575" width="8" style="57" customWidth="1"/>
    <col min="2576" max="2816" width="9.1796875" style="57"/>
    <col min="2817" max="2817" width="3.7265625" style="57" customWidth="1"/>
    <col min="2818" max="2818" width="8" style="57" customWidth="1"/>
    <col min="2819" max="2828" width="7.54296875" style="57" customWidth="1"/>
    <col min="2829" max="2829" width="8.26953125" style="57" customWidth="1"/>
    <col min="2830" max="2831" width="8" style="57" customWidth="1"/>
    <col min="2832" max="3072" width="9.1796875" style="57"/>
    <col min="3073" max="3073" width="3.7265625" style="57" customWidth="1"/>
    <col min="3074" max="3074" width="8" style="57" customWidth="1"/>
    <col min="3075" max="3084" width="7.54296875" style="57" customWidth="1"/>
    <col min="3085" max="3085" width="8.26953125" style="57" customWidth="1"/>
    <col min="3086" max="3087" width="8" style="57" customWidth="1"/>
    <col min="3088" max="3328" width="9.1796875" style="57"/>
    <col min="3329" max="3329" width="3.7265625" style="57" customWidth="1"/>
    <col min="3330" max="3330" width="8" style="57" customWidth="1"/>
    <col min="3331" max="3340" width="7.54296875" style="57" customWidth="1"/>
    <col min="3341" max="3341" width="8.26953125" style="57" customWidth="1"/>
    <col min="3342" max="3343" width="8" style="57" customWidth="1"/>
    <col min="3344" max="3584" width="9.1796875" style="57"/>
    <col min="3585" max="3585" width="3.7265625" style="57" customWidth="1"/>
    <col min="3586" max="3586" width="8" style="57" customWidth="1"/>
    <col min="3587" max="3596" width="7.54296875" style="57" customWidth="1"/>
    <col min="3597" max="3597" width="8.26953125" style="57" customWidth="1"/>
    <col min="3598" max="3599" width="8" style="57" customWidth="1"/>
    <col min="3600" max="3840" width="9.1796875" style="57"/>
    <col min="3841" max="3841" width="3.7265625" style="57" customWidth="1"/>
    <col min="3842" max="3842" width="8" style="57" customWidth="1"/>
    <col min="3843" max="3852" width="7.54296875" style="57" customWidth="1"/>
    <col min="3853" max="3853" width="8.26953125" style="57" customWidth="1"/>
    <col min="3854" max="3855" width="8" style="57" customWidth="1"/>
    <col min="3856" max="4096" width="9.1796875" style="57"/>
    <col min="4097" max="4097" width="3.7265625" style="57" customWidth="1"/>
    <col min="4098" max="4098" width="8" style="57" customWidth="1"/>
    <col min="4099" max="4108" width="7.54296875" style="57" customWidth="1"/>
    <col min="4109" max="4109" width="8.26953125" style="57" customWidth="1"/>
    <col min="4110" max="4111" width="8" style="57" customWidth="1"/>
    <col min="4112" max="4352" width="9.1796875" style="57"/>
    <col min="4353" max="4353" width="3.7265625" style="57" customWidth="1"/>
    <col min="4354" max="4354" width="8" style="57" customWidth="1"/>
    <col min="4355" max="4364" width="7.54296875" style="57" customWidth="1"/>
    <col min="4365" max="4365" width="8.26953125" style="57" customWidth="1"/>
    <col min="4366" max="4367" width="8" style="57" customWidth="1"/>
    <col min="4368" max="4608" width="9.1796875" style="57"/>
    <col min="4609" max="4609" width="3.7265625" style="57" customWidth="1"/>
    <col min="4610" max="4610" width="8" style="57" customWidth="1"/>
    <col min="4611" max="4620" width="7.54296875" style="57" customWidth="1"/>
    <col min="4621" max="4621" width="8.26953125" style="57" customWidth="1"/>
    <col min="4622" max="4623" width="8" style="57" customWidth="1"/>
    <col min="4624" max="4864" width="9.1796875" style="57"/>
    <col min="4865" max="4865" width="3.7265625" style="57" customWidth="1"/>
    <col min="4866" max="4866" width="8" style="57" customWidth="1"/>
    <col min="4867" max="4876" width="7.54296875" style="57" customWidth="1"/>
    <col min="4877" max="4877" width="8.26953125" style="57" customWidth="1"/>
    <col min="4878" max="4879" width="8" style="57" customWidth="1"/>
    <col min="4880" max="5120" width="9.1796875" style="57"/>
    <col min="5121" max="5121" width="3.7265625" style="57" customWidth="1"/>
    <col min="5122" max="5122" width="8" style="57" customWidth="1"/>
    <col min="5123" max="5132" width="7.54296875" style="57" customWidth="1"/>
    <col min="5133" max="5133" width="8.26953125" style="57" customWidth="1"/>
    <col min="5134" max="5135" width="8" style="57" customWidth="1"/>
    <col min="5136" max="5376" width="9.1796875" style="57"/>
    <col min="5377" max="5377" width="3.7265625" style="57" customWidth="1"/>
    <col min="5378" max="5378" width="8" style="57" customWidth="1"/>
    <col min="5379" max="5388" width="7.54296875" style="57" customWidth="1"/>
    <col min="5389" max="5389" width="8.26953125" style="57" customWidth="1"/>
    <col min="5390" max="5391" width="8" style="57" customWidth="1"/>
    <col min="5392" max="5632" width="9.1796875" style="57"/>
    <col min="5633" max="5633" width="3.7265625" style="57" customWidth="1"/>
    <col min="5634" max="5634" width="8" style="57" customWidth="1"/>
    <col min="5635" max="5644" width="7.54296875" style="57" customWidth="1"/>
    <col min="5645" max="5645" width="8.26953125" style="57" customWidth="1"/>
    <col min="5646" max="5647" width="8" style="57" customWidth="1"/>
    <col min="5648" max="5888" width="9.1796875" style="57"/>
    <col min="5889" max="5889" width="3.7265625" style="57" customWidth="1"/>
    <col min="5890" max="5890" width="8" style="57" customWidth="1"/>
    <col min="5891" max="5900" width="7.54296875" style="57" customWidth="1"/>
    <col min="5901" max="5901" width="8.26953125" style="57" customWidth="1"/>
    <col min="5902" max="5903" width="8" style="57" customWidth="1"/>
    <col min="5904" max="6144" width="9.1796875" style="57"/>
    <col min="6145" max="6145" width="3.7265625" style="57" customWidth="1"/>
    <col min="6146" max="6146" width="8" style="57" customWidth="1"/>
    <col min="6147" max="6156" width="7.54296875" style="57" customWidth="1"/>
    <col min="6157" max="6157" width="8.26953125" style="57" customWidth="1"/>
    <col min="6158" max="6159" width="8" style="57" customWidth="1"/>
    <col min="6160" max="6400" width="9.1796875" style="57"/>
    <col min="6401" max="6401" width="3.7265625" style="57" customWidth="1"/>
    <col min="6402" max="6402" width="8" style="57" customWidth="1"/>
    <col min="6403" max="6412" width="7.54296875" style="57" customWidth="1"/>
    <col min="6413" max="6413" width="8.26953125" style="57" customWidth="1"/>
    <col min="6414" max="6415" width="8" style="57" customWidth="1"/>
    <col min="6416" max="6656" width="9.1796875" style="57"/>
    <col min="6657" max="6657" width="3.7265625" style="57" customWidth="1"/>
    <col min="6658" max="6658" width="8" style="57" customWidth="1"/>
    <col min="6659" max="6668" width="7.54296875" style="57" customWidth="1"/>
    <col min="6669" max="6669" width="8.26953125" style="57" customWidth="1"/>
    <col min="6670" max="6671" width="8" style="57" customWidth="1"/>
    <col min="6672" max="6912" width="9.1796875" style="57"/>
    <col min="6913" max="6913" width="3.7265625" style="57" customWidth="1"/>
    <col min="6914" max="6914" width="8" style="57" customWidth="1"/>
    <col min="6915" max="6924" width="7.54296875" style="57" customWidth="1"/>
    <col min="6925" max="6925" width="8.26953125" style="57" customWidth="1"/>
    <col min="6926" max="6927" width="8" style="57" customWidth="1"/>
    <col min="6928" max="7168" width="9.1796875" style="57"/>
    <col min="7169" max="7169" width="3.7265625" style="57" customWidth="1"/>
    <col min="7170" max="7170" width="8" style="57" customWidth="1"/>
    <col min="7171" max="7180" width="7.54296875" style="57" customWidth="1"/>
    <col min="7181" max="7181" width="8.26953125" style="57" customWidth="1"/>
    <col min="7182" max="7183" width="8" style="57" customWidth="1"/>
    <col min="7184" max="7424" width="9.1796875" style="57"/>
    <col min="7425" max="7425" width="3.7265625" style="57" customWidth="1"/>
    <col min="7426" max="7426" width="8" style="57" customWidth="1"/>
    <col min="7427" max="7436" width="7.54296875" style="57" customWidth="1"/>
    <col min="7437" max="7437" width="8.26953125" style="57" customWidth="1"/>
    <col min="7438" max="7439" width="8" style="57" customWidth="1"/>
    <col min="7440" max="7680" width="9.1796875" style="57"/>
    <col min="7681" max="7681" width="3.7265625" style="57" customWidth="1"/>
    <col min="7682" max="7682" width="8" style="57" customWidth="1"/>
    <col min="7683" max="7692" width="7.54296875" style="57" customWidth="1"/>
    <col min="7693" max="7693" width="8.26953125" style="57" customWidth="1"/>
    <col min="7694" max="7695" width="8" style="57" customWidth="1"/>
    <col min="7696" max="7936" width="9.1796875" style="57"/>
    <col min="7937" max="7937" width="3.7265625" style="57" customWidth="1"/>
    <col min="7938" max="7938" width="8" style="57" customWidth="1"/>
    <col min="7939" max="7948" width="7.54296875" style="57" customWidth="1"/>
    <col min="7949" max="7949" width="8.26953125" style="57" customWidth="1"/>
    <col min="7950" max="7951" width="8" style="57" customWidth="1"/>
    <col min="7952" max="8192" width="9.1796875" style="57"/>
    <col min="8193" max="8193" width="3.7265625" style="57" customWidth="1"/>
    <col min="8194" max="8194" width="8" style="57" customWidth="1"/>
    <col min="8195" max="8204" width="7.54296875" style="57" customWidth="1"/>
    <col min="8205" max="8205" width="8.26953125" style="57" customWidth="1"/>
    <col min="8206" max="8207" width="8" style="57" customWidth="1"/>
    <col min="8208" max="8448" width="9.1796875" style="57"/>
    <col min="8449" max="8449" width="3.7265625" style="57" customWidth="1"/>
    <col min="8450" max="8450" width="8" style="57" customWidth="1"/>
    <col min="8451" max="8460" width="7.54296875" style="57" customWidth="1"/>
    <col min="8461" max="8461" width="8.26953125" style="57" customWidth="1"/>
    <col min="8462" max="8463" width="8" style="57" customWidth="1"/>
    <col min="8464" max="8704" width="9.1796875" style="57"/>
    <col min="8705" max="8705" width="3.7265625" style="57" customWidth="1"/>
    <col min="8706" max="8706" width="8" style="57" customWidth="1"/>
    <col min="8707" max="8716" width="7.54296875" style="57" customWidth="1"/>
    <col min="8717" max="8717" width="8.26953125" style="57" customWidth="1"/>
    <col min="8718" max="8719" width="8" style="57" customWidth="1"/>
    <col min="8720" max="8960" width="9.1796875" style="57"/>
    <col min="8961" max="8961" width="3.7265625" style="57" customWidth="1"/>
    <col min="8962" max="8962" width="8" style="57" customWidth="1"/>
    <col min="8963" max="8972" width="7.54296875" style="57" customWidth="1"/>
    <col min="8973" max="8973" width="8.26953125" style="57" customWidth="1"/>
    <col min="8974" max="8975" width="8" style="57" customWidth="1"/>
    <col min="8976" max="9216" width="9.1796875" style="57"/>
    <col min="9217" max="9217" width="3.7265625" style="57" customWidth="1"/>
    <col min="9218" max="9218" width="8" style="57" customWidth="1"/>
    <col min="9219" max="9228" width="7.54296875" style="57" customWidth="1"/>
    <col min="9229" max="9229" width="8.26953125" style="57" customWidth="1"/>
    <col min="9230" max="9231" width="8" style="57" customWidth="1"/>
    <col min="9232" max="9472" width="9.1796875" style="57"/>
    <col min="9473" max="9473" width="3.7265625" style="57" customWidth="1"/>
    <col min="9474" max="9474" width="8" style="57" customWidth="1"/>
    <col min="9475" max="9484" width="7.54296875" style="57" customWidth="1"/>
    <col min="9485" max="9485" width="8.26953125" style="57" customWidth="1"/>
    <col min="9486" max="9487" width="8" style="57" customWidth="1"/>
    <col min="9488" max="9728" width="9.1796875" style="57"/>
    <col min="9729" max="9729" width="3.7265625" style="57" customWidth="1"/>
    <col min="9730" max="9730" width="8" style="57" customWidth="1"/>
    <col min="9731" max="9740" width="7.54296875" style="57" customWidth="1"/>
    <col min="9741" max="9741" width="8.26953125" style="57" customWidth="1"/>
    <col min="9742" max="9743" width="8" style="57" customWidth="1"/>
    <col min="9744" max="9984" width="9.1796875" style="57"/>
    <col min="9985" max="9985" width="3.7265625" style="57" customWidth="1"/>
    <col min="9986" max="9986" width="8" style="57" customWidth="1"/>
    <col min="9987" max="9996" width="7.54296875" style="57" customWidth="1"/>
    <col min="9997" max="9997" width="8.26953125" style="57" customWidth="1"/>
    <col min="9998" max="9999" width="8" style="57" customWidth="1"/>
    <col min="10000" max="10240" width="9.1796875" style="57"/>
    <col min="10241" max="10241" width="3.7265625" style="57" customWidth="1"/>
    <col min="10242" max="10242" width="8" style="57" customWidth="1"/>
    <col min="10243" max="10252" width="7.54296875" style="57" customWidth="1"/>
    <col min="10253" max="10253" width="8.26953125" style="57" customWidth="1"/>
    <col min="10254" max="10255" width="8" style="57" customWidth="1"/>
    <col min="10256" max="10496" width="9.1796875" style="57"/>
    <col min="10497" max="10497" width="3.7265625" style="57" customWidth="1"/>
    <col min="10498" max="10498" width="8" style="57" customWidth="1"/>
    <col min="10499" max="10508" width="7.54296875" style="57" customWidth="1"/>
    <col min="10509" max="10509" width="8.26953125" style="57" customWidth="1"/>
    <col min="10510" max="10511" width="8" style="57" customWidth="1"/>
    <col min="10512" max="10752" width="9.1796875" style="57"/>
    <col min="10753" max="10753" width="3.7265625" style="57" customWidth="1"/>
    <col min="10754" max="10754" width="8" style="57" customWidth="1"/>
    <col min="10755" max="10764" width="7.54296875" style="57" customWidth="1"/>
    <col min="10765" max="10765" width="8.26953125" style="57" customWidth="1"/>
    <col min="10766" max="10767" width="8" style="57" customWidth="1"/>
    <col min="10768" max="11008" width="9.1796875" style="57"/>
    <col min="11009" max="11009" width="3.7265625" style="57" customWidth="1"/>
    <col min="11010" max="11010" width="8" style="57" customWidth="1"/>
    <col min="11011" max="11020" width="7.54296875" style="57" customWidth="1"/>
    <col min="11021" max="11021" width="8.26953125" style="57" customWidth="1"/>
    <col min="11022" max="11023" width="8" style="57" customWidth="1"/>
    <col min="11024" max="11264" width="9.1796875" style="57"/>
    <col min="11265" max="11265" width="3.7265625" style="57" customWidth="1"/>
    <col min="11266" max="11266" width="8" style="57" customWidth="1"/>
    <col min="11267" max="11276" width="7.54296875" style="57" customWidth="1"/>
    <col min="11277" max="11277" width="8.26953125" style="57" customWidth="1"/>
    <col min="11278" max="11279" width="8" style="57" customWidth="1"/>
    <col min="11280" max="11520" width="9.1796875" style="57"/>
    <col min="11521" max="11521" width="3.7265625" style="57" customWidth="1"/>
    <col min="11522" max="11522" width="8" style="57" customWidth="1"/>
    <col min="11523" max="11532" width="7.54296875" style="57" customWidth="1"/>
    <col min="11533" max="11533" width="8.26953125" style="57" customWidth="1"/>
    <col min="11534" max="11535" width="8" style="57" customWidth="1"/>
    <col min="11536" max="11776" width="9.1796875" style="57"/>
    <col min="11777" max="11777" width="3.7265625" style="57" customWidth="1"/>
    <col min="11778" max="11778" width="8" style="57" customWidth="1"/>
    <col min="11779" max="11788" width="7.54296875" style="57" customWidth="1"/>
    <col min="11789" max="11789" width="8.26953125" style="57" customWidth="1"/>
    <col min="11790" max="11791" width="8" style="57" customWidth="1"/>
    <col min="11792" max="12032" width="9.1796875" style="57"/>
    <col min="12033" max="12033" width="3.7265625" style="57" customWidth="1"/>
    <col min="12034" max="12034" width="8" style="57" customWidth="1"/>
    <col min="12035" max="12044" width="7.54296875" style="57" customWidth="1"/>
    <col min="12045" max="12045" width="8.26953125" style="57" customWidth="1"/>
    <col min="12046" max="12047" width="8" style="57" customWidth="1"/>
    <col min="12048" max="12288" width="9.1796875" style="57"/>
    <col min="12289" max="12289" width="3.7265625" style="57" customWidth="1"/>
    <col min="12290" max="12290" width="8" style="57" customWidth="1"/>
    <col min="12291" max="12300" width="7.54296875" style="57" customWidth="1"/>
    <col min="12301" max="12301" width="8.26953125" style="57" customWidth="1"/>
    <col min="12302" max="12303" width="8" style="57" customWidth="1"/>
    <col min="12304" max="12544" width="9.1796875" style="57"/>
    <col min="12545" max="12545" width="3.7265625" style="57" customWidth="1"/>
    <col min="12546" max="12546" width="8" style="57" customWidth="1"/>
    <col min="12547" max="12556" width="7.54296875" style="57" customWidth="1"/>
    <col min="12557" max="12557" width="8.26953125" style="57" customWidth="1"/>
    <col min="12558" max="12559" width="8" style="57" customWidth="1"/>
    <col min="12560" max="12800" width="9.1796875" style="57"/>
    <col min="12801" max="12801" width="3.7265625" style="57" customWidth="1"/>
    <col min="12802" max="12802" width="8" style="57" customWidth="1"/>
    <col min="12803" max="12812" width="7.54296875" style="57" customWidth="1"/>
    <col min="12813" max="12813" width="8.26953125" style="57" customWidth="1"/>
    <col min="12814" max="12815" width="8" style="57" customWidth="1"/>
    <col min="12816" max="13056" width="9.1796875" style="57"/>
    <col min="13057" max="13057" width="3.7265625" style="57" customWidth="1"/>
    <col min="13058" max="13058" width="8" style="57" customWidth="1"/>
    <col min="13059" max="13068" width="7.54296875" style="57" customWidth="1"/>
    <col min="13069" max="13069" width="8.26953125" style="57" customWidth="1"/>
    <col min="13070" max="13071" width="8" style="57" customWidth="1"/>
    <col min="13072" max="13312" width="9.1796875" style="57"/>
    <col min="13313" max="13313" width="3.7265625" style="57" customWidth="1"/>
    <col min="13314" max="13314" width="8" style="57" customWidth="1"/>
    <col min="13315" max="13324" width="7.54296875" style="57" customWidth="1"/>
    <col min="13325" max="13325" width="8.26953125" style="57" customWidth="1"/>
    <col min="13326" max="13327" width="8" style="57" customWidth="1"/>
    <col min="13328" max="13568" width="9.1796875" style="57"/>
    <col min="13569" max="13569" width="3.7265625" style="57" customWidth="1"/>
    <col min="13570" max="13570" width="8" style="57" customWidth="1"/>
    <col min="13571" max="13580" width="7.54296875" style="57" customWidth="1"/>
    <col min="13581" max="13581" width="8.26953125" style="57" customWidth="1"/>
    <col min="13582" max="13583" width="8" style="57" customWidth="1"/>
    <col min="13584" max="13824" width="9.1796875" style="57"/>
    <col min="13825" max="13825" width="3.7265625" style="57" customWidth="1"/>
    <col min="13826" max="13826" width="8" style="57" customWidth="1"/>
    <col min="13827" max="13836" width="7.54296875" style="57" customWidth="1"/>
    <col min="13837" max="13837" width="8.26953125" style="57" customWidth="1"/>
    <col min="13838" max="13839" width="8" style="57" customWidth="1"/>
    <col min="13840" max="14080" width="9.1796875" style="57"/>
    <col min="14081" max="14081" width="3.7265625" style="57" customWidth="1"/>
    <col min="14082" max="14082" width="8" style="57" customWidth="1"/>
    <col min="14083" max="14092" width="7.54296875" style="57" customWidth="1"/>
    <col min="14093" max="14093" width="8.26953125" style="57" customWidth="1"/>
    <col min="14094" max="14095" width="8" style="57" customWidth="1"/>
    <col min="14096" max="14336" width="9.1796875" style="57"/>
    <col min="14337" max="14337" width="3.7265625" style="57" customWidth="1"/>
    <col min="14338" max="14338" width="8" style="57" customWidth="1"/>
    <col min="14339" max="14348" width="7.54296875" style="57" customWidth="1"/>
    <col min="14349" max="14349" width="8.26953125" style="57" customWidth="1"/>
    <col min="14350" max="14351" width="8" style="57" customWidth="1"/>
    <col min="14352" max="14592" width="9.1796875" style="57"/>
    <col min="14593" max="14593" width="3.7265625" style="57" customWidth="1"/>
    <col min="14594" max="14594" width="8" style="57" customWidth="1"/>
    <col min="14595" max="14604" width="7.54296875" style="57" customWidth="1"/>
    <col min="14605" max="14605" width="8.26953125" style="57" customWidth="1"/>
    <col min="14606" max="14607" width="8" style="57" customWidth="1"/>
    <col min="14608" max="14848" width="9.1796875" style="57"/>
    <col min="14849" max="14849" width="3.7265625" style="57" customWidth="1"/>
    <col min="14850" max="14850" width="8" style="57" customWidth="1"/>
    <col min="14851" max="14860" width="7.54296875" style="57" customWidth="1"/>
    <col min="14861" max="14861" width="8.26953125" style="57" customWidth="1"/>
    <col min="14862" max="14863" width="8" style="57" customWidth="1"/>
    <col min="14864" max="15104" width="9.1796875" style="57"/>
    <col min="15105" max="15105" width="3.7265625" style="57" customWidth="1"/>
    <col min="15106" max="15106" width="8" style="57" customWidth="1"/>
    <col min="15107" max="15116" width="7.54296875" style="57" customWidth="1"/>
    <col min="15117" max="15117" width="8.26953125" style="57" customWidth="1"/>
    <col min="15118" max="15119" width="8" style="57" customWidth="1"/>
    <col min="15120" max="15360" width="9.1796875" style="57"/>
    <col min="15361" max="15361" width="3.7265625" style="57" customWidth="1"/>
    <col min="15362" max="15362" width="8" style="57" customWidth="1"/>
    <col min="15363" max="15372" width="7.54296875" style="57" customWidth="1"/>
    <col min="15373" max="15373" width="8.26953125" style="57" customWidth="1"/>
    <col min="15374" max="15375" width="8" style="57" customWidth="1"/>
    <col min="15376" max="15616" width="9.1796875" style="57"/>
    <col min="15617" max="15617" width="3.7265625" style="57" customWidth="1"/>
    <col min="15618" max="15618" width="8" style="57" customWidth="1"/>
    <col min="15619" max="15628" width="7.54296875" style="57" customWidth="1"/>
    <col min="15629" max="15629" width="8.26953125" style="57" customWidth="1"/>
    <col min="15630" max="15631" width="8" style="57" customWidth="1"/>
    <col min="15632" max="15872" width="9.1796875" style="57"/>
    <col min="15873" max="15873" width="3.7265625" style="57" customWidth="1"/>
    <col min="15874" max="15874" width="8" style="57" customWidth="1"/>
    <col min="15875" max="15884" width="7.54296875" style="57" customWidth="1"/>
    <col min="15885" max="15885" width="8.26953125" style="57" customWidth="1"/>
    <col min="15886" max="15887" width="8" style="57" customWidth="1"/>
    <col min="15888" max="16128" width="9.1796875" style="57"/>
    <col min="16129" max="16129" width="3.7265625" style="57" customWidth="1"/>
    <col min="16130" max="16130" width="8" style="57" customWidth="1"/>
    <col min="16131" max="16140" width="7.54296875" style="57" customWidth="1"/>
    <col min="16141" max="16141" width="8.26953125" style="57" customWidth="1"/>
    <col min="16142" max="16143" width="8" style="57" customWidth="1"/>
    <col min="16144" max="16384" width="9.1796875" style="57"/>
  </cols>
  <sheetData>
    <row r="1" spans="2:17" ht="14.5">
      <c r="B1" t="s">
        <v>133</v>
      </c>
    </row>
    <row r="2" spans="2:17" ht="6" customHeight="1"/>
    <row r="3" spans="2:17" ht="13">
      <c r="I3" s="58"/>
      <c r="N3" s="59" t="str">
        <f>'UPS WW Saver ND(IFC)'!Q3</f>
        <v>2024 Rates</v>
      </c>
    </row>
    <row r="4" spans="2:17" ht="25">
      <c r="B4" s="60" t="s">
        <v>92</v>
      </c>
      <c r="C4" s="60"/>
      <c r="E4" s="60"/>
      <c r="H4" s="61"/>
      <c r="I4" s="60"/>
    </row>
    <row r="5" spans="2:17" ht="12.75" customHeight="1">
      <c r="B5" s="60"/>
      <c r="C5" s="60"/>
      <c r="E5" s="60"/>
      <c r="H5" s="61"/>
      <c r="I5" s="60"/>
    </row>
    <row r="6" spans="2:17" ht="33">
      <c r="B6" s="62" t="s">
        <v>119</v>
      </c>
      <c r="C6" s="63"/>
      <c r="D6" s="63"/>
      <c r="E6" s="63"/>
      <c r="F6" s="63"/>
      <c r="G6" s="63"/>
      <c r="H6" s="64"/>
      <c r="I6" s="63"/>
      <c r="K6" s="63"/>
      <c r="L6" s="63"/>
    </row>
    <row r="7" spans="2:17" ht="12.75" customHeight="1">
      <c r="B7" s="65"/>
      <c r="C7" s="63"/>
      <c r="D7" s="63"/>
      <c r="E7" s="63"/>
      <c r="F7" s="63"/>
      <c r="G7" s="63"/>
      <c r="H7" s="64"/>
      <c r="I7" s="63"/>
      <c r="K7" s="63"/>
      <c r="L7" s="63"/>
    </row>
    <row r="8" spans="2:17" ht="12.75" customHeight="1">
      <c r="B8" s="62"/>
      <c r="C8" s="63"/>
      <c r="D8" s="63"/>
      <c r="E8" s="63"/>
      <c r="F8" s="63"/>
      <c r="G8" s="63"/>
      <c r="H8" s="64"/>
      <c r="I8" s="63"/>
      <c r="K8" s="63"/>
      <c r="L8" s="63"/>
    </row>
    <row r="9" spans="2:17" ht="12.75" customHeight="1">
      <c r="B9" s="64"/>
      <c r="C9" s="287"/>
      <c r="D9" s="287"/>
      <c r="E9" s="288"/>
      <c r="G9" s="64"/>
      <c r="H9" s="287"/>
      <c r="I9" s="287"/>
      <c r="J9" s="288"/>
      <c r="L9" s="64"/>
      <c r="M9" s="287"/>
      <c r="N9" s="287"/>
      <c r="O9" s="288"/>
    </row>
    <row r="10" spans="2:17" s="215" customFormat="1" ht="12.75" customHeight="1">
      <c r="B10" s="228" t="s">
        <v>2</v>
      </c>
      <c r="C10" s="229" t="s">
        <v>120</v>
      </c>
      <c r="D10" s="229" t="s">
        <v>121</v>
      </c>
      <c r="E10" s="230" t="s">
        <v>122</v>
      </c>
      <c r="G10" s="228" t="s">
        <v>2</v>
      </c>
      <c r="H10" s="229" t="s">
        <v>120</v>
      </c>
      <c r="I10" s="229" t="s">
        <v>121</v>
      </c>
      <c r="J10" s="230" t="s">
        <v>122</v>
      </c>
      <c r="L10" s="228" t="s">
        <v>2</v>
      </c>
      <c r="M10" s="229" t="s">
        <v>120</v>
      </c>
      <c r="N10" s="229" t="s">
        <v>121</v>
      </c>
      <c r="O10" s="230" t="s">
        <v>122</v>
      </c>
    </row>
    <row r="11" spans="2:17" s="72" customFormat="1" hidden="1">
      <c r="B11" s="231"/>
      <c r="C11" s="232"/>
      <c r="D11" s="233"/>
      <c r="E11" s="233"/>
      <c r="G11" s="234"/>
      <c r="H11" s="235"/>
      <c r="I11" s="236"/>
      <c r="J11" s="237"/>
      <c r="L11" s="234"/>
      <c r="M11" s="235"/>
      <c r="N11" s="236"/>
      <c r="O11" s="237"/>
    </row>
    <row r="12" spans="2:17" s="72" customFormat="1" ht="12.75" customHeight="1">
      <c r="B12" s="69" t="s">
        <v>4</v>
      </c>
      <c r="C12" s="223">
        <v>28.93</v>
      </c>
      <c r="D12" s="223">
        <v>29.44</v>
      </c>
      <c r="E12" s="224">
        <v>30.39</v>
      </c>
      <c r="G12" s="69">
        <v>36</v>
      </c>
      <c r="H12" s="223">
        <v>63.17</v>
      </c>
      <c r="I12" s="223">
        <v>75.78</v>
      </c>
      <c r="J12" s="224">
        <v>96.66</v>
      </c>
      <c r="L12" s="69">
        <v>92</v>
      </c>
      <c r="M12" s="223">
        <v>126.65</v>
      </c>
      <c r="N12" s="223">
        <v>163.72999999999999</v>
      </c>
      <c r="O12" s="224">
        <v>201.53</v>
      </c>
      <c r="Q12" s="72" t="s">
        <v>123</v>
      </c>
    </row>
    <row r="13" spans="2:17" s="81" customFormat="1" ht="12.75" customHeight="1">
      <c r="B13" s="78">
        <v>2</v>
      </c>
      <c r="C13" s="93">
        <v>30.39</v>
      </c>
      <c r="D13" s="93">
        <v>30.78</v>
      </c>
      <c r="E13" s="94">
        <v>32.31</v>
      </c>
      <c r="G13" s="78">
        <v>37</v>
      </c>
      <c r="H13" s="93">
        <v>64.28</v>
      </c>
      <c r="I13" s="93">
        <v>77.63</v>
      </c>
      <c r="J13" s="94">
        <v>98.240000000000009</v>
      </c>
      <c r="L13" s="78">
        <v>94</v>
      </c>
      <c r="M13" s="93">
        <v>128.99</v>
      </c>
      <c r="N13" s="93">
        <v>166</v>
      </c>
      <c r="O13" s="94">
        <v>205.28</v>
      </c>
    </row>
    <row r="14" spans="2:17" s="81" customFormat="1" ht="12.75" customHeight="1">
      <c r="B14" s="78">
        <v>3</v>
      </c>
      <c r="C14" s="93">
        <v>31.53</v>
      </c>
      <c r="D14" s="93">
        <v>32.17</v>
      </c>
      <c r="E14" s="94">
        <v>34.18</v>
      </c>
      <c r="G14" s="78">
        <v>38</v>
      </c>
      <c r="H14" s="93">
        <v>65.45</v>
      </c>
      <c r="I14" s="93">
        <v>79.42</v>
      </c>
      <c r="J14" s="94">
        <v>100.24000000000001</v>
      </c>
      <c r="L14" s="78">
        <v>96</v>
      </c>
      <c r="M14" s="93">
        <v>131.64000000000001</v>
      </c>
      <c r="N14" s="93">
        <v>168.52</v>
      </c>
      <c r="O14" s="94">
        <v>208.93</v>
      </c>
    </row>
    <row r="15" spans="2:17" s="81" customFormat="1" ht="12.75" customHeight="1">
      <c r="B15" s="78">
        <v>4</v>
      </c>
      <c r="C15" s="93">
        <v>32.31</v>
      </c>
      <c r="D15" s="93">
        <v>33.78</v>
      </c>
      <c r="E15" s="94">
        <v>36.4</v>
      </c>
      <c r="G15" s="78">
        <v>39</v>
      </c>
      <c r="H15" s="93">
        <v>66.98</v>
      </c>
      <c r="I15" s="93">
        <v>82.11</v>
      </c>
      <c r="J15" s="94">
        <v>103.18</v>
      </c>
      <c r="L15" s="78">
        <v>98</v>
      </c>
      <c r="M15" s="93">
        <v>135.14000000000001</v>
      </c>
      <c r="N15" s="93">
        <v>173.72</v>
      </c>
      <c r="O15" s="94">
        <v>216.12</v>
      </c>
    </row>
    <row r="16" spans="2:17" s="81" customFormat="1" ht="12.75" customHeight="1">
      <c r="B16" s="82">
        <v>5</v>
      </c>
      <c r="C16" s="97">
        <v>33.58</v>
      </c>
      <c r="D16" s="97">
        <v>35.32</v>
      </c>
      <c r="E16" s="98">
        <v>37.980000000000004</v>
      </c>
      <c r="G16" s="82">
        <v>40</v>
      </c>
      <c r="H16" s="97">
        <v>67.570000000000007</v>
      </c>
      <c r="I16" s="97">
        <v>82.98</v>
      </c>
      <c r="J16" s="98">
        <v>103.92</v>
      </c>
      <c r="L16" s="82">
        <v>100</v>
      </c>
      <c r="M16" s="97">
        <v>135.27000000000001</v>
      </c>
      <c r="N16" s="97">
        <v>173.81</v>
      </c>
      <c r="O16" s="98">
        <v>216.29</v>
      </c>
    </row>
    <row r="17" spans="2:17" s="81" customFormat="1" ht="12.75" customHeight="1">
      <c r="B17" s="85">
        <v>6</v>
      </c>
      <c r="C17" s="136">
        <v>34.53</v>
      </c>
      <c r="D17" s="136">
        <v>35.97</v>
      </c>
      <c r="E17" s="100">
        <v>39.86</v>
      </c>
      <c r="G17" s="85">
        <v>41</v>
      </c>
      <c r="H17" s="136">
        <v>68.710000000000008</v>
      </c>
      <c r="I17" s="136">
        <v>84.63</v>
      </c>
      <c r="J17" s="100">
        <v>105.79</v>
      </c>
      <c r="L17" s="85">
        <v>105</v>
      </c>
      <c r="M17" s="136">
        <v>138.27000000000001</v>
      </c>
      <c r="N17" s="136">
        <v>176.39000000000001</v>
      </c>
      <c r="O17" s="100">
        <v>222.07</v>
      </c>
    </row>
    <row r="18" spans="2:17" s="81" customFormat="1" ht="12.75" customHeight="1">
      <c r="B18" s="85">
        <v>7</v>
      </c>
      <c r="C18" s="136">
        <v>35.46</v>
      </c>
      <c r="D18" s="136">
        <v>37.050000000000004</v>
      </c>
      <c r="E18" s="100">
        <v>41.730000000000004</v>
      </c>
      <c r="G18" s="85">
        <v>42</v>
      </c>
      <c r="H18" s="136">
        <v>70.91</v>
      </c>
      <c r="I18" s="136">
        <v>87.78</v>
      </c>
      <c r="J18" s="100">
        <v>109.71000000000001</v>
      </c>
      <c r="L18" s="85">
        <v>110</v>
      </c>
      <c r="M18" s="136">
        <v>142.24</v>
      </c>
      <c r="N18" s="136">
        <v>179.56</v>
      </c>
      <c r="O18" s="100">
        <v>227.5</v>
      </c>
    </row>
    <row r="19" spans="2:17" s="81" customFormat="1" ht="12.75" customHeight="1">
      <c r="B19" s="85">
        <v>8</v>
      </c>
      <c r="C19" s="136">
        <v>36.57</v>
      </c>
      <c r="D19" s="136">
        <v>38.660000000000004</v>
      </c>
      <c r="E19" s="100">
        <v>43.67</v>
      </c>
      <c r="G19" s="85">
        <v>43</v>
      </c>
      <c r="H19" s="136">
        <v>71.59</v>
      </c>
      <c r="I19" s="136">
        <v>89.02</v>
      </c>
      <c r="J19" s="100">
        <v>110.67</v>
      </c>
      <c r="L19" s="85">
        <v>115</v>
      </c>
      <c r="M19" s="136">
        <v>145.9</v>
      </c>
      <c r="N19" s="136">
        <v>182.69</v>
      </c>
      <c r="O19" s="100">
        <v>232.89000000000001</v>
      </c>
    </row>
    <row r="20" spans="2:17" s="81" customFormat="1" ht="12.75" customHeight="1">
      <c r="B20" s="85">
        <v>9</v>
      </c>
      <c r="C20" s="136">
        <v>37.33</v>
      </c>
      <c r="D20" s="136">
        <v>40.200000000000003</v>
      </c>
      <c r="E20" s="100">
        <v>45.54</v>
      </c>
      <c r="G20" s="85">
        <v>44</v>
      </c>
      <c r="H20" s="136">
        <v>72.06</v>
      </c>
      <c r="I20" s="136">
        <v>89.850000000000009</v>
      </c>
      <c r="J20" s="100">
        <v>111.41</v>
      </c>
      <c r="L20" s="85">
        <v>120</v>
      </c>
      <c r="M20" s="136">
        <v>149.51</v>
      </c>
      <c r="N20" s="136">
        <v>185.66</v>
      </c>
      <c r="O20" s="100">
        <v>238.47</v>
      </c>
    </row>
    <row r="21" spans="2:17" s="81" customFormat="1" ht="12.75" customHeight="1">
      <c r="B21" s="88">
        <v>10</v>
      </c>
      <c r="C21" s="137">
        <v>38.520000000000003</v>
      </c>
      <c r="D21" s="137">
        <v>41.68</v>
      </c>
      <c r="E21" s="102">
        <v>47.54</v>
      </c>
      <c r="G21" s="88">
        <v>45</v>
      </c>
      <c r="H21" s="137">
        <v>73.600000000000009</v>
      </c>
      <c r="I21" s="137">
        <v>92.55</v>
      </c>
      <c r="J21" s="102">
        <v>113.84</v>
      </c>
      <c r="L21" s="88">
        <v>125</v>
      </c>
      <c r="M21" s="137">
        <v>152.88</v>
      </c>
      <c r="N21" s="137">
        <v>188.66</v>
      </c>
      <c r="O21" s="102">
        <v>244.07</v>
      </c>
    </row>
    <row r="22" spans="2:17" s="81" customFormat="1" ht="12.75" customHeight="1">
      <c r="B22" s="78">
        <v>11</v>
      </c>
      <c r="C22" s="93">
        <v>38.65</v>
      </c>
      <c r="D22" s="93">
        <v>42.52</v>
      </c>
      <c r="E22" s="94">
        <v>48.75</v>
      </c>
      <c r="G22" s="78">
        <v>46</v>
      </c>
      <c r="H22" s="93">
        <v>74.12</v>
      </c>
      <c r="I22" s="93">
        <v>93.14</v>
      </c>
      <c r="J22" s="94">
        <v>114.97</v>
      </c>
      <c r="L22" s="78">
        <v>130</v>
      </c>
      <c r="M22" s="93">
        <v>156.25</v>
      </c>
      <c r="N22" s="93">
        <v>191.75</v>
      </c>
      <c r="O22" s="94">
        <v>249.52</v>
      </c>
      <c r="Q22" s="81" t="s">
        <v>123</v>
      </c>
    </row>
    <row r="23" spans="2:17" s="81" customFormat="1" ht="12.75" customHeight="1">
      <c r="B23" s="78">
        <v>12</v>
      </c>
      <c r="C23" s="93">
        <v>39.380000000000003</v>
      </c>
      <c r="D23" s="93">
        <v>44.12</v>
      </c>
      <c r="E23" s="94">
        <v>50.68</v>
      </c>
      <c r="G23" s="78">
        <v>47</v>
      </c>
      <c r="H23" s="93">
        <v>75.02</v>
      </c>
      <c r="I23" s="93">
        <v>94.79</v>
      </c>
      <c r="J23" s="94">
        <v>116.56</v>
      </c>
      <c r="L23" s="78">
        <v>135</v>
      </c>
      <c r="M23" s="93">
        <v>159.72999999999999</v>
      </c>
      <c r="N23" s="93">
        <v>195.28</v>
      </c>
      <c r="O23" s="94">
        <v>255</v>
      </c>
    </row>
    <row r="24" spans="2:17" s="81" customFormat="1" ht="12.75" customHeight="1">
      <c r="B24" s="78">
        <v>13</v>
      </c>
      <c r="C24" s="93">
        <v>40</v>
      </c>
      <c r="D24" s="93">
        <v>45.76</v>
      </c>
      <c r="E24" s="94">
        <v>52.410000000000004</v>
      </c>
      <c r="G24" s="78">
        <v>48</v>
      </c>
      <c r="H24" s="93">
        <v>76.989999999999995</v>
      </c>
      <c r="I24" s="93">
        <v>97.58</v>
      </c>
      <c r="J24" s="94">
        <v>119.74000000000001</v>
      </c>
      <c r="L24" s="78">
        <v>140</v>
      </c>
      <c r="M24" s="93">
        <v>162.89000000000001</v>
      </c>
      <c r="N24" s="93">
        <v>198.26</v>
      </c>
      <c r="O24" s="94">
        <v>260.67</v>
      </c>
    </row>
    <row r="25" spans="2:17" s="81" customFormat="1" ht="12.75" customHeight="1">
      <c r="B25" s="78">
        <v>14</v>
      </c>
      <c r="C25" s="93">
        <v>40.380000000000003</v>
      </c>
      <c r="D25" s="93">
        <v>47.09</v>
      </c>
      <c r="E25" s="94">
        <v>54.300000000000004</v>
      </c>
      <c r="G25" s="78">
        <v>49</v>
      </c>
      <c r="H25" s="93">
        <v>77.28</v>
      </c>
      <c r="I25" s="93">
        <v>98.08</v>
      </c>
      <c r="J25" s="94">
        <v>120.07000000000001</v>
      </c>
      <c r="L25" s="78">
        <v>145</v>
      </c>
      <c r="M25" s="93">
        <v>166.38</v>
      </c>
      <c r="N25" s="93">
        <v>201.32</v>
      </c>
      <c r="O25" s="94">
        <v>265.95</v>
      </c>
    </row>
    <row r="26" spans="2:17" s="81" customFormat="1" ht="12.75" customHeight="1">
      <c r="B26" s="82">
        <v>15</v>
      </c>
      <c r="C26" s="97">
        <v>40.85</v>
      </c>
      <c r="D26" s="97">
        <v>48.550000000000004</v>
      </c>
      <c r="E26" s="98">
        <v>56.160000000000004</v>
      </c>
      <c r="G26" s="82">
        <v>50</v>
      </c>
      <c r="H26" s="97">
        <v>78.510000000000005</v>
      </c>
      <c r="I26" s="97">
        <v>99.65</v>
      </c>
      <c r="J26" s="98">
        <v>121.31</v>
      </c>
      <c r="L26" s="82">
        <v>150</v>
      </c>
      <c r="M26" s="97">
        <v>169.48</v>
      </c>
      <c r="N26" s="97">
        <v>204.29</v>
      </c>
      <c r="O26" s="98">
        <v>271.54000000000002</v>
      </c>
    </row>
    <row r="27" spans="2:17" s="81" customFormat="1" ht="12.75" customHeight="1">
      <c r="B27" s="85">
        <v>16</v>
      </c>
      <c r="C27" s="136">
        <v>41.85</v>
      </c>
      <c r="D27" s="136">
        <v>49.75</v>
      </c>
      <c r="E27" s="225">
        <v>57.76</v>
      </c>
      <c r="G27" s="85">
        <v>52</v>
      </c>
      <c r="H27" s="136">
        <v>80.850000000000009</v>
      </c>
      <c r="I27" s="136">
        <v>103.14</v>
      </c>
      <c r="J27" s="225">
        <v>125.28</v>
      </c>
    </row>
    <row r="28" spans="2:17" s="81" customFormat="1" ht="12.75" customHeight="1">
      <c r="B28" s="85">
        <v>17</v>
      </c>
      <c r="C28" s="136">
        <v>42.96</v>
      </c>
      <c r="D28" s="136">
        <v>51.01</v>
      </c>
      <c r="E28" s="225">
        <v>59.77</v>
      </c>
      <c r="G28" s="85">
        <v>54</v>
      </c>
      <c r="H28" s="136">
        <v>83.25</v>
      </c>
      <c r="I28" s="136">
        <v>106.86</v>
      </c>
      <c r="J28" s="225">
        <v>129.22</v>
      </c>
    </row>
    <row r="29" spans="2:17" s="81" customFormat="1" ht="12.75" customHeight="1">
      <c r="B29" s="85">
        <v>18</v>
      </c>
      <c r="C29" s="136">
        <v>44.12</v>
      </c>
      <c r="D29" s="136">
        <v>52.36</v>
      </c>
      <c r="E29" s="225">
        <v>61.370000000000005</v>
      </c>
      <c r="G29" s="85">
        <v>56</v>
      </c>
      <c r="H29" s="136">
        <v>85.77</v>
      </c>
      <c r="I29" s="136">
        <v>110.13</v>
      </c>
      <c r="J29" s="225">
        <v>133.22</v>
      </c>
    </row>
    <row r="30" spans="2:17" s="81" customFormat="1" ht="12.75" customHeight="1">
      <c r="B30" s="85">
        <v>19</v>
      </c>
      <c r="C30" s="136">
        <v>44.910000000000004</v>
      </c>
      <c r="D30" s="136">
        <v>53.63</v>
      </c>
      <c r="E30" s="225">
        <v>63.300000000000004</v>
      </c>
      <c r="G30" s="85">
        <v>58</v>
      </c>
      <c r="H30" s="136">
        <v>88.16</v>
      </c>
      <c r="I30" s="136">
        <v>113.51</v>
      </c>
      <c r="J30" s="225">
        <v>136.96</v>
      </c>
    </row>
    <row r="31" spans="2:17" s="81" customFormat="1" ht="12.75" customHeight="1">
      <c r="B31" s="88">
        <v>20</v>
      </c>
      <c r="C31" s="137">
        <v>45.59</v>
      </c>
      <c r="D31" s="137">
        <v>54.63</v>
      </c>
      <c r="E31" s="226">
        <v>65.25</v>
      </c>
      <c r="G31" s="88">
        <v>60</v>
      </c>
      <c r="H31" s="137">
        <v>90.63</v>
      </c>
      <c r="I31" s="137">
        <v>116.88</v>
      </c>
      <c r="J31" s="226">
        <v>140.59</v>
      </c>
    </row>
    <row r="32" spans="2:17" s="81" customFormat="1" ht="12.75" customHeight="1">
      <c r="B32" s="78">
        <v>21</v>
      </c>
      <c r="C32" s="93">
        <v>47.980000000000004</v>
      </c>
      <c r="D32" s="93">
        <v>57.54</v>
      </c>
      <c r="E32" s="94">
        <v>68.540000000000006</v>
      </c>
      <c r="G32" s="78">
        <v>62</v>
      </c>
      <c r="H32" s="93">
        <v>93.04</v>
      </c>
      <c r="I32" s="93">
        <v>120.02</v>
      </c>
      <c r="J32" s="94">
        <v>144.35</v>
      </c>
      <c r="L32" s="289" t="s">
        <v>124</v>
      </c>
      <c r="M32" s="289"/>
      <c r="N32" s="289"/>
      <c r="O32" s="289"/>
    </row>
    <row r="33" spans="2:15" s="81" customFormat="1" ht="12.75" customHeight="1">
      <c r="B33" s="78">
        <v>22</v>
      </c>
      <c r="C33" s="93">
        <v>48.53</v>
      </c>
      <c r="D33" s="93">
        <v>58.29</v>
      </c>
      <c r="E33" s="94">
        <v>70.260000000000005</v>
      </c>
      <c r="G33" s="78">
        <v>64</v>
      </c>
      <c r="H33" s="93">
        <v>95.64</v>
      </c>
      <c r="I33" s="93">
        <v>123.25</v>
      </c>
      <c r="J33" s="94">
        <v>147.97</v>
      </c>
      <c r="L33" s="289"/>
      <c r="M33" s="289"/>
      <c r="N33" s="289"/>
      <c r="O33" s="289"/>
    </row>
    <row r="34" spans="2:15" s="81" customFormat="1" ht="12.75" customHeight="1">
      <c r="B34" s="78">
        <v>23</v>
      </c>
      <c r="C34" s="93">
        <v>49.68</v>
      </c>
      <c r="D34" s="93">
        <v>59.870000000000005</v>
      </c>
      <c r="E34" s="94">
        <v>72.09</v>
      </c>
      <c r="G34" s="78">
        <v>66</v>
      </c>
      <c r="H34" s="93">
        <v>98.09</v>
      </c>
      <c r="I34" s="93">
        <v>126.26</v>
      </c>
      <c r="J34" s="94">
        <v>152.01</v>
      </c>
      <c r="L34" s="289"/>
      <c r="M34" s="289"/>
      <c r="N34" s="289"/>
      <c r="O34" s="289"/>
    </row>
    <row r="35" spans="2:15" s="81" customFormat="1" ht="12.75" customHeight="1">
      <c r="B35" s="78">
        <v>24</v>
      </c>
      <c r="C35" s="93">
        <v>50.45</v>
      </c>
      <c r="D35" s="93">
        <v>60.89</v>
      </c>
      <c r="E35" s="94">
        <v>73.81</v>
      </c>
      <c r="G35" s="78">
        <v>68</v>
      </c>
      <c r="H35" s="93">
        <v>102.13</v>
      </c>
      <c r="I35" s="93">
        <v>131.89000000000001</v>
      </c>
      <c r="J35" s="94">
        <v>158.77000000000001</v>
      </c>
      <c r="L35" s="289"/>
      <c r="M35" s="289"/>
      <c r="N35" s="289"/>
      <c r="O35" s="289"/>
    </row>
    <row r="36" spans="2:15" s="81" customFormat="1" ht="12.75" customHeight="1">
      <c r="B36" s="82">
        <v>25</v>
      </c>
      <c r="C36" s="97">
        <v>51.32</v>
      </c>
      <c r="D36" s="97">
        <v>62.07</v>
      </c>
      <c r="E36" s="98">
        <v>75.72</v>
      </c>
      <c r="G36" s="82">
        <v>70</v>
      </c>
      <c r="H36" s="97">
        <v>104.67</v>
      </c>
      <c r="I36" s="97">
        <v>134.76</v>
      </c>
      <c r="J36" s="98">
        <v>162.12</v>
      </c>
      <c r="L36" s="289"/>
      <c r="M36" s="289"/>
      <c r="N36" s="289"/>
      <c r="O36" s="289"/>
    </row>
    <row r="37" spans="2:15" s="81" customFormat="1" ht="12.75" customHeight="1">
      <c r="B37" s="85">
        <v>26</v>
      </c>
      <c r="C37" s="136">
        <v>52.29</v>
      </c>
      <c r="D37" s="136">
        <v>63.230000000000004</v>
      </c>
      <c r="E37" s="225">
        <v>77.62</v>
      </c>
      <c r="G37" s="85">
        <v>72</v>
      </c>
      <c r="H37" s="136">
        <v>106.98</v>
      </c>
      <c r="I37" s="136">
        <v>137.99</v>
      </c>
      <c r="J37" s="225">
        <v>166.21</v>
      </c>
      <c r="L37" s="289"/>
      <c r="M37" s="289"/>
      <c r="N37" s="289"/>
      <c r="O37" s="289"/>
    </row>
    <row r="38" spans="2:15" s="81" customFormat="1" ht="12.75" customHeight="1">
      <c r="B38" s="85">
        <v>27</v>
      </c>
      <c r="C38" s="136">
        <v>53.18</v>
      </c>
      <c r="D38" s="136">
        <v>64.66</v>
      </c>
      <c r="E38" s="225">
        <v>79.34</v>
      </c>
      <c r="G38" s="85">
        <v>74</v>
      </c>
      <c r="H38" s="136">
        <v>108.84</v>
      </c>
      <c r="I38" s="136">
        <v>140.06</v>
      </c>
      <c r="J38" s="225">
        <v>169.25</v>
      </c>
      <c r="L38" s="238" t="s">
        <v>2</v>
      </c>
      <c r="M38" s="239" t="s">
        <v>120</v>
      </c>
      <c r="N38" s="239" t="s">
        <v>121</v>
      </c>
      <c r="O38" s="239" t="s">
        <v>122</v>
      </c>
    </row>
    <row r="39" spans="2:15" s="81" customFormat="1" ht="12.75" customHeight="1">
      <c r="B39" s="85">
        <v>28</v>
      </c>
      <c r="C39" s="136">
        <v>55.38</v>
      </c>
      <c r="D39" s="136">
        <v>66.86</v>
      </c>
      <c r="E39" s="225">
        <v>82.5</v>
      </c>
      <c r="G39" s="85">
        <v>76</v>
      </c>
      <c r="H39" s="136">
        <v>111.25</v>
      </c>
      <c r="I39" s="136">
        <v>143.08000000000001</v>
      </c>
      <c r="J39" s="225">
        <v>173.46</v>
      </c>
      <c r="L39" s="268" t="s">
        <v>10</v>
      </c>
      <c r="M39" s="285">
        <v>1.1299999999999999</v>
      </c>
      <c r="N39" s="285">
        <v>1.36</v>
      </c>
      <c r="O39" s="286">
        <v>1.81</v>
      </c>
    </row>
    <row r="40" spans="2:15" ht="12.75" customHeight="1">
      <c r="B40" s="85">
        <v>29</v>
      </c>
      <c r="C40" s="136">
        <v>55.49</v>
      </c>
      <c r="D40" s="136">
        <v>67.210000000000008</v>
      </c>
      <c r="E40" s="225">
        <v>83.08</v>
      </c>
      <c r="G40" s="85">
        <v>78</v>
      </c>
      <c r="H40" s="136">
        <v>113.61</v>
      </c>
      <c r="I40" s="136">
        <v>146.56</v>
      </c>
      <c r="J40" s="225">
        <v>177.85</v>
      </c>
      <c r="L40" s="268"/>
      <c r="M40" s="285"/>
      <c r="N40" s="285"/>
      <c r="O40" s="286"/>
    </row>
    <row r="41" spans="2:15" ht="12.75" customHeight="1">
      <c r="B41" s="88">
        <v>30</v>
      </c>
      <c r="C41" s="137">
        <v>56.81</v>
      </c>
      <c r="D41" s="137">
        <v>68.95</v>
      </c>
      <c r="E41" s="226">
        <v>85.36</v>
      </c>
      <c r="G41" s="88">
        <v>80</v>
      </c>
      <c r="H41" s="137">
        <v>114.52</v>
      </c>
      <c r="I41" s="137">
        <v>147.81</v>
      </c>
      <c r="J41" s="226">
        <v>179.5</v>
      </c>
      <c r="L41" s="262" t="s">
        <v>42</v>
      </c>
      <c r="M41" s="281">
        <v>169.48</v>
      </c>
      <c r="N41" s="281">
        <v>204.29</v>
      </c>
      <c r="O41" s="282">
        <v>271.54000000000002</v>
      </c>
    </row>
    <row r="42" spans="2:15" ht="12.75" customHeight="1">
      <c r="B42" s="78">
        <v>31</v>
      </c>
      <c r="C42" s="93">
        <v>57.63</v>
      </c>
      <c r="D42" s="93">
        <v>69.460000000000008</v>
      </c>
      <c r="E42" s="94">
        <v>87.24</v>
      </c>
      <c r="G42" s="78">
        <v>82</v>
      </c>
      <c r="H42" s="93">
        <v>115.97</v>
      </c>
      <c r="I42" s="93">
        <v>150.01</v>
      </c>
      <c r="J42" s="94">
        <v>182.52</v>
      </c>
      <c r="L42" s="262"/>
      <c r="M42" s="281"/>
      <c r="N42" s="281"/>
      <c r="O42" s="282"/>
    </row>
    <row r="43" spans="2:15" ht="12.75" customHeight="1">
      <c r="B43" s="78">
        <v>32</v>
      </c>
      <c r="C43" s="93">
        <v>59.01</v>
      </c>
      <c r="D43" s="93">
        <v>70.84</v>
      </c>
      <c r="E43" s="94">
        <v>89.13</v>
      </c>
      <c r="G43" s="78">
        <v>84</v>
      </c>
      <c r="H43" s="93">
        <v>119.99000000000001</v>
      </c>
      <c r="I43" s="93">
        <v>155.36000000000001</v>
      </c>
      <c r="J43" s="94">
        <v>189.1</v>
      </c>
    </row>
    <row r="44" spans="2:15" ht="12.75" customHeight="1">
      <c r="B44" s="78">
        <v>33</v>
      </c>
      <c r="C44" s="93">
        <v>59.76</v>
      </c>
      <c r="D44" s="93">
        <v>72.06</v>
      </c>
      <c r="E44" s="94">
        <v>90.97</v>
      </c>
      <c r="G44" s="78">
        <v>86</v>
      </c>
      <c r="H44" s="93">
        <v>120.34</v>
      </c>
      <c r="I44" s="93">
        <v>155.71</v>
      </c>
      <c r="J44" s="94">
        <v>190.06</v>
      </c>
    </row>
    <row r="45" spans="2:15" ht="12.75" customHeight="1">
      <c r="B45" s="78">
        <v>34</v>
      </c>
      <c r="C45" s="93">
        <v>61.68</v>
      </c>
      <c r="D45" s="93">
        <v>74.070000000000007</v>
      </c>
      <c r="E45" s="94">
        <v>93.78</v>
      </c>
      <c r="G45" s="78">
        <v>88</v>
      </c>
      <c r="H45" s="93">
        <v>124.10000000000001</v>
      </c>
      <c r="I45" s="93">
        <v>159.4</v>
      </c>
      <c r="J45" s="94">
        <v>195.12</v>
      </c>
    </row>
    <row r="46" spans="2:15" ht="12.75" customHeight="1">
      <c r="B46" s="82">
        <v>35</v>
      </c>
      <c r="C46" s="97">
        <v>62.13</v>
      </c>
      <c r="D46" s="97">
        <v>74.27</v>
      </c>
      <c r="E46" s="98">
        <v>94.600000000000009</v>
      </c>
      <c r="G46" s="82">
        <v>90</v>
      </c>
      <c r="H46" s="97">
        <v>124.65</v>
      </c>
      <c r="I46" s="97">
        <v>161.25</v>
      </c>
      <c r="J46" s="98">
        <v>197.59</v>
      </c>
    </row>
    <row r="47" spans="2:15" ht="12.75" customHeight="1"/>
    <row r="48" spans="2:15" ht="12.75" customHeight="1">
      <c r="B48" s="91" t="s">
        <v>5</v>
      </c>
    </row>
    <row r="49" spans="1:3" ht="12.75" customHeight="1"/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>
      <c r="A54" s="92"/>
      <c r="C54" s="92"/>
    </row>
    <row r="55" spans="1:3" ht="12.75" customHeight="1"/>
    <row r="56" spans="1:3" ht="14.15" customHeight="1"/>
    <row r="57" spans="1:3" ht="14.15" customHeight="1"/>
  </sheetData>
  <mergeCells count="12">
    <mergeCell ref="L41:L42"/>
    <mergeCell ref="M41:M42"/>
    <mergeCell ref="N41:N42"/>
    <mergeCell ref="O41:O42"/>
    <mergeCell ref="C9:E9"/>
    <mergeCell ref="H9:J9"/>
    <mergeCell ref="M9:O9"/>
    <mergeCell ref="L32:O37"/>
    <mergeCell ref="L39:L40"/>
    <mergeCell ref="M39:M40"/>
    <mergeCell ref="N39:N40"/>
    <mergeCell ref="O39:O40"/>
  </mergeCells>
  <pageMargins left="0.25" right="0.25" top="0.75" bottom="0.75" header="0.3" footer="0.3"/>
  <pageSetup scale="91" fitToHeight="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9BCC-C604-4F48-A7C1-7E0567973536}">
  <sheetPr>
    <tabColor indexed="16"/>
    <pageSetUpPr fitToPage="1"/>
  </sheetPr>
  <dimension ref="A1:T172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3.7265625" style="57" customWidth="1"/>
    <col min="2" max="2" width="7.1796875" style="57" customWidth="1"/>
    <col min="3" max="12" width="7.54296875" style="57" customWidth="1"/>
    <col min="13" max="13" width="4.7265625" style="57" customWidth="1"/>
    <col min="14" max="256" width="9.1796875" style="57"/>
    <col min="257" max="257" width="3.7265625" style="57" customWidth="1"/>
    <col min="258" max="258" width="7.1796875" style="57" customWidth="1"/>
    <col min="259" max="268" width="7.54296875" style="57" customWidth="1"/>
    <col min="269" max="269" width="4.7265625" style="57" customWidth="1"/>
    <col min="270" max="512" width="9.1796875" style="57"/>
    <col min="513" max="513" width="3.7265625" style="57" customWidth="1"/>
    <col min="514" max="514" width="7.1796875" style="57" customWidth="1"/>
    <col min="515" max="524" width="7.54296875" style="57" customWidth="1"/>
    <col min="525" max="525" width="4.7265625" style="57" customWidth="1"/>
    <col min="526" max="768" width="9.1796875" style="57"/>
    <col min="769" max="769" width="3.7265625" style="57" customWidth="1"/>
    <col min="770" max="770" width="7.1796875" style="57" customWidth="1"/>
    <col min="771" max="780" width="7.54296875" style="57" customWidth="1"/>
    <col min="781" max="781" width="4.7265625" style="57" customWidth="1"/>
    <col min="782" max="1024" width="9.1796875" style="57"/>
    <col min="1025" max="1025" width="3.7265625" style="57" customWidth="1"/>
    <col min="1026" max="1026" width="7.1796875" style="57" customWidth="1"/>
    <col min="1027" max="1036" width="7.54296875" style="57" customWidth="1"/>
    <col min="1037" max="1037" width="4.7265625" style="57" customWidth="1"/>
    <col min="1038" max="1280" width="9.1796875" style="57"/>
    <col min="1281" max="1281" width="3.7265625" style="57" customWidth="1"/>
    <col min="1282" max="1282" width="7.1796875" style="57" customWidth="1"/>
    <col min="1283" max="1292" width="7.54296875" style="57" customWidth="1"/>
    <col min="1293" max="1293" width="4.7265625" style="57" customWidth="1"/>
    <col min="1294" max="1536" width="9.1796875" style="57"/>
    <col min="1537" max="1537" width="3.7265625" style="57" customWidth="1"/>
    <col min="1538" max="1538" width="7.1796875" style="57" customWidth="1"/>
    <col min="1539" max="1548" width="7.54296875" style="57" customWidth="1"/>
    <col min="1549" max="1549" width="4.7265625" style="57" customWidth="1"/>
    <col min="1550" max="1792" width="9.1796875" style="57"/>
    <col min="1793" max="1793" width="3.7265625" style="57" customWidth="1"/>
    <col min="1794" max="1794" width="7.1796875" style="57" customWidth="1"/>
    <col min="1795" max="1804" width="7.54296875" style="57" customWidth="1"/>
    <col min="1805" max="1805" width="4.7265625" style="57" customWidth="1"/>
    <col min="1806" max="2048" width="9.1796875" style="57"/>
    <col min="2049" max="2049" width="3.7265625" style="57" customWidth="1"/>
    <col min="2050" max="2050" width="7.1796875" style="57" customWidth="1"/>
    <col min="2051" max="2060" width="7.54296875" style="57" customWidth="1"/>
    <col min="2061" max="2061" width="4.7265625" style="57" customWidth="1"/>
    <col min="2062" max="2304" width="9.1796875" style="57"/>
    <col min="2305" max="2305" width="3.7265625" style="57" customWidth="1"/>
    <col min="2306" max="2306" width="7.1796875" style="57" customWidth="1"/>
    <col min="2307" max="2316" width="7.54296875" style="57" customWidth="1"/>
    <col min="2317" max="2317" width="4.7265625" style="57" customWidth="1"/>
    <col min="2318" max="2560" width="9.1796875" style="57"/>
    <col min="2561" max="2561" width="3.7265625" style="57" customWidth="1"/>
    <col min="2562" max="2562" width="7.1796875" style="57" customWidth="1"/>
    <col min="2563" max="2572" width="7.54296875" style="57" customWidth="1"/>
    <col min="2573" max="2573" width="4.7265625" style="57" customWidth="1"/>
    <col min="2574" max="2816" width="9.1796875" style="57"/>
    <col min="2817" max="2817" width="3.7265625" style="57" customWidth="1"/>
    <col min="2818" max="2818" width="7.1796875" style="57" customWidth="1"/>
    <col min="2819" max="2828" width="7.54296875" style="57" customWidth="1"/>
    <col min="2829" max="2829" width="4.7265625" style="57" customWidth="1"/>
    <col min="2830" max="3072" width="9.1796875" style="57"/>
    <col min="3073" max="3073" width="3.7265625" style="57" customWidth="1"/>
    <col min="3074" max="3074" width="7.1796875" style="57" customWidth="1"/>
    <col min="3075" max="3084" width="7.54296875" style="57" customWidth="1"/>
    <col min="3085" max="3085" width="4.7265625" style="57" customWidth="1"/>
    <col min="3086" max="3328" width="9.1796875" style="57"/>
    <col min="3329" max="3329" width="3.7265625" style="57" customWidth="1"/>
    <col min="3330" max="3330" width="7.1796875" style="57" customWidth="1"/>
    <col min="3331" max="3340" width="7.54296875" style="57" customWidth="1"/>
    <col min="3341" max="3341" width="4.7265625" style="57" customWidth="1"/>
    <col min="3342" max="3584" width="9.1796875" style="57"/>
    <col min="3585" max="3585" width="3.7265625" style="57" customWidth="1"/>
    <col min="3586" max="3586" width="7.1796875" style="57" customWidth="1"/>
    <col min="3587" max="3596" width="7.54296875" style="57" customWidth="1"/>
    <col min="3597" max="3597" width="4.7265625" style="57" customWidth="1"/>
    <col min="3598" max="3840" width="9.1796875" style="57"/>
    <col min="3841" max="3841" width="3.7265625" style="57" customWidth="1"/>
    <col min="3842" max="3842" width="7.1796875" style="57" customWidth="1"/>
    <col min="3843" max="3852" width="7.54296875" style="57" customWidth="1"/>
    <col min="3853" max="3853" width="4.7265625" style="57" customWidth="1"/>
    <col min="3854" max="4096" width="9.1796875" style="57"/>
    <col min="4097" max="4097" width="3.7265625" style="57" customWidth="1"/>
    <col min="4098" max="4098" width="7.1796875" style="57" customWidth="1"/>
    <col min="4099" max="4108" width="7.54296875" style="57" customWidth="1"/>
    <col min="4109" max="4109" width="4.7265625" style="57" customWidth="1"/>
    <col min="4110" max="4352" width="9.1796875" style="57"/>
    <col min="4353" max="4353" width="3.7265625" style="57" customWidth="1"/>
    <col min="4354" max="4354" width="7.1796875" style="57" customWidth="1"/>
    <col min="4355" max="4364" width="7.54296875" style="57" customWidth="1"/>
    <col min="4365" max="4365" width="4.7265625" style="57" customWidth="1"/>
    <col min="4366" max="4608" width="9.1796875" style="57"/>
    <col min="4609" max="4609" width="3.7265625" style="57" customWidth="1"/>
    <col min="4610" max="4610" width="7.1796875" style="57" customWidth="1"/>
    <col min="4611" max="4620" width="7.54296875" style="57" customWidth="1"/>
    <col min="4621" max="4621" width="4.7265625" style="57" customWidth="1"/>
    <col min="4622" max="4864" width="9.1796875" style="57"/>
    <col min="4865" max="4865" width="3.7265625" style="57" customWidth="1"/>
    <col min="4866" max="4866" width="7.1796875" style="57" customWidth="1"/>
    <col min="4867" max="4876" width="7.54296875" style="57" customWidth="1"/>
    <col min="4877" max="4877" width="4.7265625" style="57" customWidth="1"/>
    <col min="4878" max="5120" width="9.1796875" style="57"/>
    <col min="5121" max="5121" width="3.7265625" style="57" customWidth="1"/>
    <col min="5122" max="5122" width="7.1796875" style="57" customWidth="1"/>
    <col min="5123" max="5132" width="7.54296875" style="57" customWidth="1"/>
    <col min="5133" max="5133" width="4.7265625" style="57" customWidth="1"/>
    <col min="5134" max="5376" width="9.1796875" style="57"/>
    <col min="5377" max="5377" width="3.7265625" style="57" customWidth="1"/>
    <col min="5378" max="5378" width="7.1796875" style="57" customWidth="1"/>
    <col min="5379" max="5388" width="7.54296875" style="57" customWidth="1"/>
    <col min="5389" max="5389" width="4.7265625" style="57" customWidth="1"/>
    <col min="5390" max="5632" width="9.1796875" style="57"/>
    <col min="5633" max="5633" width="3.7265625" style="57" customWidth="1"/>
    <col min="5634" max="5634" width="7.1796875" style="57" customWidth="1"/>
    <col min="5635" max="5644" width="7.54296875" style="57" customWidth="1"/>
    <col min="5645" max="5645" width="4.7265625" style="57" customWidth="1"/>
    <col min="5646" max="5888" width="9.1796875" style="57"/>
    <col min="5889" max="5889" width="3.7265625" style="57" customWidth="1"/>
    <col min="5890" max="5890" width="7.1796875" style="57" customWidth="1"/>
    <col min="5891" max="5900" width="7.54296875" style="57" customWidth="1"/>
    <col min="5901" max="5901" width="4.7265625" style="57" customWidth="1"/>
    <col min="5902" max="6144" width="9.1796875" style="57"/>
    <col min="6145" max="6145" width="3.7265625" style="57" customWidth="1"/>
    <col min="6146" max="6146" width="7.1796875" style="57" customWidth="1"/>
    <col min="6147" max="6156" width="7.54296875" style="57" customWidth="1"/>
    <col min="6157" max="6157" width="4.7265625" style="57" customWidth="1"/>
    <col min="6158" max="6400" width="9.1796875" style="57"/>
    <col min="6401" max="6401" width="3.7265625" style="57" customWidth="1"/>
    <col min="6402" max="6402" width="7.1796875" style="57" customWidth="1"/>
    <col min="6403" max="6412" width="7.54296875" style="57" customWidth="1"/>
    <col min="6413" max="6413" width="4.7265625" style="57" customWidth="1"/>
    <col min="6414" max="6656" width="9.1796875" style="57"/>
    <col min="6657" max="6657" width="3.7265625" style="57" customWidth="1"/>
    <col min="6658" max="6658" width="7.1796875" style="57" customWidth="1"/>
    <col min="6659" max="6668" width="7.54296875" style="57" customWidth="1"/>
    <col min="6669" max="6669" width="4.7265625" style="57" customWidth="1"/>
    <col min="6670" max="6912" width="9.1796875" style="57"/>
    <col min="6913" max="6913" width="3.7265625" style="57" customWidth="1"/>
    <col min="6914" max="6914" width="7.1796875" style="57" customWidth="1"/>
    <col min="6915" max="6924" width="7.54296875" style="57" customWidth="1"/>
    <col min="6925" max="6925" width="4.7265625" style="57" customWidth="1"/>
    <col min="6926" max="7168" width="9.1796875" style="57"/>
    <col min="7169" max="7169" width="3.7265625" style="57" customWidth="1"/>
    <col min="7170" max="7170" width="7.1796875" style="57" customWidth="1"/>
    <col min="7171" max="7180" width="7.54296875" style="57" customWidth="1"/>
    <col min="7181" max="7181" width="4.7265625" style="57" customWidth="1"/>
    <col min="7182" max="7424" width="9.1796875" style="57"/>
    <col min="7425" max="7425" width="3.7265625" style="57" customWidth="1"/>
    <col min="7426" max="7426" width="7.1796875" style="57" customWidth="1"/>
    <col min="7427" max="7436" width="7.54296875" style="57" customWidth="1"/>
    <col min="7437" max="7437" width="4.7265625" style="57" customWidth="1"/>
    <col min="7438" max="7680" width="9.1796875" style="57"/>
    <col min="7681" max="7681" width="3.7265625" style="57" customWidth="1"/>
    <col min="7682" max="7682" width="7.1796875" style="57" customWidth="1"/>
    <col min="7683" max="7692" width="7.54296875" style="57" customWidth="1"/>
    <col min="7693" max="7693" width="4.7265625" style="57" customWidth="1"/>
    <col min="7694" max="7936" width="9.1796875" style="57"/>
    <col min="7937" max="7937" width="3.7265625" style="57" customWidth="1"/>
    <col min="7938" max="7938" width="7.1796875" style="57" customWidth="1"/>
    <col min="7939" max="7948" width="7.54296875" style="57" customWidth="1"/>
    <col min="7949" max="7949" width="4.7265625" style="57" customWidth="1"/>
    <col min="7950" max="8192" width="9.1796875" style="57"/>
    <col min="8193" max="8193" width="3.7265625" style="57" customWidth="1"/>
    <col min="8194" max="8194" width="7.1796875" style="57" customWidth="1"/>
    <col min="8195" max="8204" width="7.54296875" style="57" customWidth="1"/>
    <col min="8205" max="8205" width="4.7265625" style="57" customWidth="1"/>
    <col min="8206" max="8448" width="9.1796875" style="57"/>
    <col min="8449" max="8449" width="3.7265625" style="57" customWidth="1"/>
    <col min="8450" max="8450" width="7.1796875" style="57" customWidth="1"/>
    <col min="8451" max="8460" width="7.54296875" style="57" customWidth="1"/>
    <col min="8461" max="8461" width="4.7265625" style="57" customWidth="1"/>
    <col min="8462" max="8704" width="9.1796875" style="57"/>
    <col min="8705" max="8705" width="3.7265625" style="57" customWidth="1"/>
    <col min="8706" max="8706" width="7.1796875" style="57" customWidth="1"/>
    <col min="8707" max="8716" width="7.54296875" style="57" customWidth="1"/>
    <col min="8717" max="8717" width="4.7265625" style="57" customWidth="1"/>
    <col min="8718" max="8960" width="9.1796875" style="57"/>
    <col min="8961" max="8961" width="3.7265625" style="57" customWidth="1"/>
    <col min="8962" max="8962" width="7.1796875" style="57" customWidth="1"/>
    <col min="8963" max="8972" width="7.54296875" style="57" customWidth="1"/>
    <col min="8973" max="8973" width="4.7265625" style="57" customWidth="1"/>
    <col min="8974" max="9216" width="9.1796875" style="57"/>
    <col min="9217" max="9217" width="3.7265625" style="57" customWidth="1"/>
    <col min="9218" max="9218" width="7.1796875" style="57" customWidth="1"/>
    <col min="9219" max="9228" width="7.54296875" style="57" customWidth="1"/>
    <col min="9229" max="9229" width="4.7265625" style="57" customWidth="1"/>
    <col min="9230" max="9472" width="9.1796875" style="57"/>
    <col min="9473" max="9473" width="3.7265625" style="57" customWidth="1"/>
    <col min="9474" max="9474" width="7.1796875" style="57" customWidth="1"/>
    <col min="9475" max="9484" width="7.54296875" style="57" customWidth="1"/>
    <col min="9485" max="9485" width="4.7265625" style="57" customWidth="1"/>
    <col min="9486" max="9728" width="9.1796875" style="57"/>
    <col min="9729" max="9729" width="3.7265625" style="57" customWidth="1"/>
    <col min="9730" max="9730" width="7.1796875" style="57" customWidth="1"/>
    <col min="9731" max="9740" width="7.54296875" style="57" customWidth="1"/>
    <col min="9741" max="9741" width="4.7265625" style="57" customWidth="1"/>
    <col min="9742" max="9984" width="9.1796875" style="57"/>
    <col min="9985" max="9985" width="3.7265625" style="57" customWidth="1"/>
    <col min="9986" max="9986" width="7.1796875" style="57" customWidth="1"/>
    <col min="9987" max="9996" width="7.54296875" style="57" customWidth="1"/>
    <col min="9997" max="9997" width="4.7265625" style="57" customWidth="1"/>
    <col min="9998" max="10240" width="9.1796875" style="57"/>
    <col min="10241" max="10241" width="3.7265625" style="57" customWidth="1"/>
    <col min="10242" max="10242" width="7.1796875" style="57" customWidth="1"/>
    <col min="10243" max="10252" width="7.54296875" style="57" customWidth="1"/>
    <col min="10253" max="10253" width="4.7265625" style="57" customWidth="1"/>
    <col min="10254" max="10496" width="9.1796875" style="57"/>
    <col min="10497" max="10497" width="3.7265625" style="57" customWidth="1"/>
    <col min="10498" max="10498" width="7.1796875" style="57" customWidth="1"/>
    <col min="10499" max="10508" width="7.54296875" style="57" customWidth="1"/>
    <col min="10509" max="10509" width="4.7265625" style="57" customWidth="1"/>
    <col min="10510" max="10752" width="9.1796875" style="57"/>
    <col min="10753" max="10753" width="3.7265625" style="57" customWidth="1"/>
    <col min="10754" max="10754" width="7.1796875" style="57" customWidth="1"/>
    <col min="10755" max="10764" width="7.54296875" style="57" customWidth="1"/>
    <col min="10765" max="10765" width="4.7265625" style="57" customWidth="1"/>
    <col min="10766" max="11008" width="9.1796875" style="57"/>
    <col min="11009" max="11009" width="3.7265625" style="57" customWidth="1"/>
    <col min="11010" max="11010" width="7.1796875" style="57" customWidth="1"/>
    <col min="11011" max="11020" width="7.54296875" style="57" customWidth="1"/>
    <col min="11021" max="11021" width="4.7265625" style="57" customWidth="1"/>
    <col min="11022" max="11264" width="9.1796875" style="57"/>
    <col min="11265" max="11265" width="3.7265625" style="57" customWidth="1"/>
    <col min="11266" max="11266" width="7.1796875" style="57" customWidth="1"/>
    <col min="11267" max="11276" width="7.54296875" style="57" customWidth="1"/>
    <col min="11277" max="11277" width="4.7265625" style="57" customWidth="1"/>
    <col min="11278" max="11520" width="9.1796875" style="57"/>
    <col min="11521" max="11521" width="3.7265625" style="57" customWidth="1"/>
    <col min="11522" max="11522" width="7.1796875" style="57" customWidth="1"/>
    <col min="11523" max="11532" width="7.54296875" style="57" customWidth="1"/>
    <col min="11533" max="11533" width="4.7265625" style="57" customWidth="1"/>
    <col min="11534" max="11776" width="9.1796875" style="57"/>
    <col min="11777" max="11777" width="3.7265625" style="57" customWidth="1"/>
    <col min="11778" max="11778" width="7.1796875" style="57" customWidth="1"/>
    <col min="11779" max="11788" width="7.54296875" style="57" customWidth="1"/>
    <col min="11789" max="11789" width="4.7265625" style="57" customWidth="1"/>
    <col min="11790" max="12032" width="9.1796875" style="57"/>
    <col min="12033" max="12033" width="3.7265625" style="57" customWidth="1"/>
    <col min="12034" max="12034" width="7.1796875" style="57" customWidth="1"/>
    <col min="12035" max="12044" width="7.54296875" style="57" customWidth="1"/>
    <col min="12045" max="12045" width="4.7265625" style="57" customWidth="1"/>
    <col min="12046" max="12288" width="9.1796875" style="57"/>
    <col min="12289" max="12289" width="3.7265625" style="57" customWidth="1"/>
    <col min="12290" max="12290" width="7.1796875" style="57" customWidth="1"/>
    <col min="12291" max="12300" width="7.54296875" style="57" customWidth="1"/>
    <col min="12301" max="12301" width="4.7265625" style="57" customWidth="1"/>
    <col min="12302" max="12544" width="9.1796875" style="57"/>
    <col min="12545" max="12545" width="3.7265625" style="57" customWidth="1"/>
    <col min="12546" max="12546" width="7.1796875" style="57" customWidth="1"/>
    <col min="12547" max="12556" width="7.54296875" style="57" customWidth="1"/>
    <col min="12557" max="12557" width="4.7265625" style="57" customWidth="1"/>
    <col min="12558" max="12800" width="9.1796875" style="57"/>
    <col min="12801" max="12801" width="3.7265625" style="57" customWidth="1"/>
    <col min="12802" max="12802" width="7.1796875" style="57" customWidth="1"/>
    <col min="12803" max="12812" width="7.54296875" style="57" customWidth="1"/>
    <col min="12813" max="12813" width="4.7265625" style="57" customWidth="1"/>
    <col min="12814" max="13056" width="9.1796875" style="57"/>
    <col min="13057" max="13057" width="3.7265625" style="57" customWidth="1"/>
    <col min="13058" max="13058" width="7.1796875" style="57" customWidth="1"/>
    <col min="13059" max="13068" width="7.54296875" style="57" customWidth="1"/>
    <col min="13069" max="13069" width="4.7265625" style="57" customWidth="1"/>
    <col min="13070" max="13312" width="9.1796875" style="57"/>
    <col min="13313" max="13313" width="3.7265625" style="57" customWidth="1"/>
    <col min="13314" max="13314" width="7.1796875" style="57" customWidth="1"/>
    <col min="13315" max="13324" width="7.54296875" style="57" customWidth="1"/>
    <col min="13325" max="13325" width="4.7265625" style="57" customWidth="1"/>
    <col min="13326" max="13568" width="9.1796875" style="57"/>
    <col min="13569" max="13569" width="3.7265625" style="57" customWidth="1"/>
    <col min="13570" max="13570" width="7.1796875" style="57" customWidth="1"/>
    <col min="13571" max="13580" width="7.54296875" style="57" customWidth="1"/>
    <col min="13581" max="13581" width="4.7265625" style="57" customWidth="1"/>
    <col min="13582" max="13824" width="9.1796875" style="57"/>
    <col min="13825" max="13825" width="3.7265625" style="57" customWidth="1"/>
    <col min="13826" max="13826" width="7.1796875" style="57" customWidth="1"/>
    <col min="13827" max="13836" width="7.54296875" style="57" customWidth="1"/>
    <col min="13837" max="13837" width="4.7265625" style="57" customWidth="1"/>
    <col min="13838" max="14080" width="9.1796875" style="57"/>
    <col min="14081" max="14081" width="3.7265625" style="57" customWidth="1"/>
    <col min="14082" max="14082" width="7.1796875" style="57" customWidth="1"/>
    <col min="14083" max="14092" width="7.54296875" style="57" customWidth="1"/>
    <col min="14093" max="14093" width="4.7265625" style="57" customWidth="1"/>
    <col min="14094" max="14336" width="9.1796875" style="57"/>
    <col min="14337" max="14337" width="3.7265625" style="57" customWidth="1"/>
    <col min="14338" max="14338" width="7.1796875" style="57" customWidth="1"/>
    <col min="14339" max="14348" width="7.54296875" style="57" customWidth="1"/>
    <col min="14349" max="14349" width="4.7265625" style="57" customWidth="1"/>
    <col min="14350" max="14592" width="9.1796875" style="57"/>
    <col min="14593" max="14593" width="3.7265625" style="57" customWidth="1"/>
    <col min="14594" max="14594" width="7.1796875" style="57" customWidth="1"/>
    <col min="14595" max="14604" width="7.54296875" style="57" customWidth="1"/>
    <col min="14605" max="14605" width="4.7265625" style="57" customWidth="1"/>
    <col min="14606" max="14848" width="9.1796875" style="57"/>
    <col min="14849" max="14849" width="3.7265625" style="57" customWidth="1"/>
    <col min="14850" max="14850" width="7.1796875" style="57" customWidth="1"/>
    <col min="14851" max="14860" width="7.54296875" style="57" customWidth="1"/>
    <col min="14861" max="14861" width="4.7265625" style="57" customWidth="1"/>
    <col min="14862" max="15104" width="9.1796875" style="57"/>
    <col min="15105" max="15105" width="3.7265625" style="57" customWidth="1"/>
    <col min="15106" max="15106" width="7.1796875" style="57" customWidth="1"/>
    <col min="15107" max="15116" width="7.54296875" style="57" customWidth="1"/>
    <col min="15117" max="15117" width="4.7265625" style="57" customWidth="1"/>
    <col min="15118" max="15360" width="9.1796875" style="57"/>
    <col min="15361" max="15361" width="3.7265625" style="57" customWidth="1"/>
    <col min="15362" max="15362" width="7.1796875" style="57" customWidth="1"/>
    <col min="15363" max="15372" width="7.54296875" style="57" customWidth="1"/>
    <col min="15373" max="15373" width="4.7265625" style="57" customWidth="1"/>
    <col min="15374" max="15616" width="9.1796875" style="57"/>
    <col min="15617" max="15617" width="3.7265625" style="57" customWidth="1"/>
    <col min="15618" max="15618" width="7.1796875" style="57" customWidth="1"/>
    <col min="15619" max="15628" width="7.54296875" style="57" customWidth="1"/>
    <col min="15629" max="15629" width="4.7265625" style="57" customWidth="1"/>
    <col min="15630" max="15872" width="9.1796875" style="57"/>
    <col min="15873" max="15873" width="3.7265625" style="57" customWidth="1"/>
    <col min="15874" max="15874" width="7.1796875" style="57" customWidth="1"/>
    <col min="15875" max="15884" width="7.54296875" style="57" customWidth="1"/>
    <col min="15885" max="15885" width="4.7265625" style="57" customWidth="1"/>
    <col min="15886" max="16128" width="9.1796875" style="57"/>
    <col min="16129" max="16129" width="3.7265625" style="57" customWidth="1"/>
    <col min="16130" max="16130" width="7.1796875" style="57" customWidth="1"/>
    <col min="16131" max="16140" width="7.54296875" style="57" customWidth="1"/>
    <col min="16141" max="16141" width="4.7265625" style="57" customWidth="1"/>
    <col min="16142" max="16384" width="9.1796875" style="57"/>
  </cols>
  <sheetData>
    <row r="1" spans="2:12" ht="14.5">
      <c r="B1" t="s">
        <v>133</v>
      </c>
    </row>
    <row r="2" spans="2:12" ht="6" customHeight="1"/>
    <row r="3" spans="2:12" ht="13">
      <c r="I3" s="59" t="str">
        <f>'UPS WW Saver ND(IFC)'!Q3</f>
        <v>2024 Rates</v>
      </c>
    </row>
    <row r="4" spans="2:12" ht="25">
      <c r="B4" s="60" t="s">
        <v>92</v>
      </c>
      <c r="C4" s="60"/>
      <c r="E4" s="60"/>
      <c r="H4" s="61"/>
      <c r="I4" s="60"/>
    </row>
    <row r="5" spans="2:12" ht="12.75" customHeight="1">
      <c r="B5" s="60"/>
      <c r="C5" s="60"/>
      <c r="E5" s="60"/>
      <c r="H5" s="61"/>
      <c r="I5" s="60"/>
    </row>
    <row r="6" spans="2:12" ht="33">
      <c r="B6" s="62" t="s">
        <v>125</v>
      </c>
      <c r="C6" s="63"/>
      <c r="D6" s="63"/>
      <c r="E6" s="63"/>
      <c r="F6" s="63"/>
      <c r="G6" s="63"/>
      <c r="H6" s="64"/>
      <c r="I6" s="63"/>
      <c r="K6" s="63"/>
      <c r="L6" s="63"/>
    </row>
    <row r="7" spans="2:12" ht="12.75" customHeight="1">
      <c r="B7" s="65"/>
      <c r="C7" s="63"/>
      <c r="D7" s="63"/>
      <c r="E7" s="63"/>
      <c r="F7" s="63"/>
      <c r="G7" s="63"/>
      <c r="H7" s="64"/>
      <c r="I7" s="63"/>
      <c r="K7" s="63"/>
      <c r="L7" s="63"/>
    </row>
    <row r="8" spans="2:12" ht="12.75" customHeight="1">
      <c r="B8" s="62"/>
      <c r="C8" s="63"/>
      <c r="D8" s="63"/>
      <c r="E8" s="63"/>
      <c r="F8" s="63"/>
      <c r="G8" s="63"/>
      <c r="H8" s="64"/>
      <c r="I8" s="63"/>
      <c r="K8" s="63"/>
      <c r="L8" s="63"/>
    </row>
    <row r="9" spans="2:12" ht="12.75" customHeight="1">
      <c r="B9" s="64"/>
      <c r="C9" s="298"/>
      <c r="D9" s="299"/>
      <c r="E9" s="299"/>
      <c r="F9" s="299"/>
      <c r="G9" s="299"/>
      <c r="H9" s="299"/>
      <c r="I9" s="300"/>
    </row>
    <row r="10" spans="2:12" s="215" customFormat="1" ht="12.75" customHeight="1">
      <c r="B10" s="228" t="s">
        <v>2</v>
      </c>
      <c r="C10" s="240">
        <v>362</v>
      </c>
      <c r="D10" s="240">
        <v>363</v>
      </c>
      <c r="E10" s="240" t="s">
        <v>126</v>
      </c>
      <c r="F10" s="240" t="s">
        <v>127</v>
      </c>
      <c r="G10" s="240" t="s">
        <v>128</v>
      </c>
      <c r="H10" s="240" t="s">
        <v>129</v>
      </c>
      <c r="I10" s="241" t="s">
        <v>130</v>
      </c>
    </row>
    <row r="11" spans="2:12" s="215" customFormat="1" ht="12.75" hidden="1" customHeight="1">
      <c r="B11" s="204"/>
      <c r="C11" s="242"/>
      <c r="D11" s="242"/>
      <c r="E11" s="242"/>
      <c r="F11" s="242"/>
      <c r="G11" s="242"/>
      <c r="H11" s="242"/>
      <c r="I11" s="242"/>
    </row>
    <row r="12" spans="2:12" s="72" customFormat="1" ht="12.75" customHeight="1">
      <c r="B12" s="69" t="s">
        <v>4</v>
      </c>
      <c r="C12" s="147">
        <v>50.550000000000004</v>
      </c>
      <c r="D12" s="147">
        <v>50.95</v>
      </c>
      <c r="E12" s="147">
        <v>51.35</v>
      </c>
      <c r="F12" s="147">
        <v>52.24</v>
      </c>
      <c r="G12" s="147">
        <v>52.800000000000004</v>
      </c>
      <c r="H12" s="147">
        <v>53.18</v>
      </c>
      <c r="I12" s="148">
        <v>53.76</v>
      </c>
    </row>
    <row r="13" spans="2:12" s="81" customFormat="1" ht="12.75" customHeight="1">
      <c r="B13" s="78">
        <v>2</v>
      </c>
      <c r="C13" s="149">
        <v>57.45</v>
      </c>
      <c r="D13" s="149">
        <v>58.1</v>
      </c>
      <c r="E13" s="149">
        <v>58.36</v>
      </c>
      <c r="F13" s="149">
        <v>59.83</v>
      </c>
      <c r="G13" s="149">
        <v>60.46</v>
      </c>
      <c r="H13" s="149">
        <v>60.9</v>
      </c>
      <c r="I13" s="150">
        <v>61.230000000000004</v>
      </c>
    </row>
    <row r="14" spans="2:12" s="81" customFormat="1" ht="12.75" customHeight="1">
      <c r="B14" s="78">
        <v>3</v>
      </c>
      <c r="C14" s="149">
        <v>64.25</v>
      </c>
      <c r="D14" s="149">
        <v>64.75</v>
      </c>
      <c r="E14" s="149">
        <v>64.98</v>
      </c>
      <c r="F14" s="149">
        <v>66.33</v>
      </c>
      <c r="G14" s="149">
        <v>66.58</v>
      </c>
      <c r="H14" s="149">
        <v>67.23</v>
      </c>
      <c r="I14" s="150">
        <v>67.95</v>
      </c>
    </row>
    <row r="15" spans="2:12" s="81" customFormat="1" ht="12.75" customHeight="1">
      <c r="B15" s="78">
        <v>4</v>
      </c>
      <c r="C15" s="149">
        <v>70.290000000000006</v>
      </c>
      <c r="D15" s="149">
        <v>70.739999999999995</v>
      </c>
      <c r="E15" s="149">
        <v>71.06</v>
      </c>
      <c r="F15" s="149">
        <v>72.650000000000006</v>
      </c>
      <c r="G15" s="149">
        <v>73.290000000000006</v>
      </c>
      <c r="H15" s="149">
        <v>74.58</v>
      </c>
      <c r="I15" s="150">
        <v>75.52</v>
      </c>
    </row>
    <row r="16" spans="2:12" s="81" customFormat="1" ht="12.75" customHeight="1">
      <c r="B16" s="82">
        <v>5</v>
      </c>
      <c r="C16" s="151">
        <v>77.45</v>
      </c>
      <c r="D16" s="151">
        <v>77.91</v>
      </c>
      <c r="E16" s="151">
        <v>78.2</v>
      </c>
      <c r="F16" s="151">
        <v>79.33</v>
      </c>
      <c r="G16" s="151">
        <v>82.3</v>
      </c>
      <c r="H16" s="151">
        <v>82.81</v>
      </c>
      <c r="I16" s="152">
        <v>83.23</v>
      </c>
    </row>
    <row r="17" spans="2:9" s="81" customFormat="1" ht="12.75" customHeight="1">
      <c r="B17" s="85">
        <v>6</v>
      </c>
      <c r="C17" s="153">
        <v>83.77</v>
      </c>
      <c r="D17" s="153">
        <v>84.16</v>
      </c>
      <c r="E17" s="154">
        <v>84.63</v>
      </c>
      <c r="F17" s="154">
        <v>86.03</v>
      </c>
      <c r="G17" s="154">
        <v>89.08</v>
      </c>
      <c r="H17" s="154">
        <v>89.72</v>
      </c>
      <c r="I17" s="155">
        <v>90.08</v>
      </c>
    </row>
    <row r="18" spans="2:9" s="81" customFormat="1" ht="12.75" customHeight="1">
      <c r="B18" s="85">
        <v>7</v>
      </c>
      <c r="C18" s="153">
        <v>88.16</v>
      </c>
      <c r="D18" s="153">
        <v>88.8</v>
      </c>
      <c r="E18" s="154">
        <v>89.100000000000009</v>
      </c>
      <c r="F18" s="154">
        <v>89.23</v>
      </c>
      <c r="G18" s="154">
        <v>93.64</v>
      </c>
      <c r="H18" s="154">
        <v>94.29</v>
      </c>
      <c r="I18" s="155">
        <v>95.18</v>
      </c>
    </row>
    <row r="19" spans="2:9" s="81" customFormat="1" ht="12.75" customHeight="1">
      <c r="B19" s="85">
        <v>8</v>
      </c>
      <c r="C19" s="153">
        <v>90.9</v>
      </c>
      <c r="D19" s="153">
        <v>91.42</v>
      </c>
      <c r="E19" s="154">
        <v>91.91</v>
      </c>
      <c r="F19" s="154">
        <v>93.42</v>
      </c>
      <c r="G19" s="154">
        <v>96.45</v>
      </c>
      <c r="H19" s="154">
        <v>100.56</v>
      </c>
      <c r="I19" s="155">
        <v>101.78</v>
      </c>
    </row>
    <row r="20" spans="2:9" s="81" customFormat="1" ht="12.75" customHeight="1">
      <c r="B20" s="85">
        <v>9</v>
      </c>
      <c r="C20" s="153">
        <v>94.29</v>
      </c>
      <c r="D20" s="153">
        <v>94.9</v>
      </c>
      <c r="E20" s="154">
        <v>95.36</v>
      </c>
      <c r="F20" s="154">
        <v>97.02</v>
      </c>
      <c r="G20" s="154">
        <v>99.960000000000008</v>
      </c>
      <c r="H20" s="154">
        <v>103.89</v>
      </c>
      <c r="I20" s="155">
        <v>106.8</v>
      </c>
    </row>
    <row r="21" spans="2:9" s="81" customFormat="1" ht="12.75" customHeight="1">
      <c r="B21" s="88">
        <v>10</v>
      </c>
      <c r="C21" s="156">
        <v>96.33</v>
      </c>
      <c r="D21" s="156">
        <v>96.72</v>
      </c>
      <c r="E21" s="157">
        <v>97.25</v>
      </c>
      <c r="F21" s="157">
        <v>98.78</v>
      </c>
      <c r="G21" s="157">
        <v>101.81</v>
      </c>
      <c r="H21" s="157">
        <v>105.71000000000001</v>
      </c>
      <c r="I21" s="158">
        <v>108.64</v>
      </c>
    </row>
    <row r="22" spans="2:9" s="81" customFormat="1" ht="12.75" customHeight="1">
      <c r="B22" s="78">
        <v>11</v>
      </c>
      <c r="C22" s="149">
        <v>99.14</v>
      </c>
      <c r="D22" s="149">
        <v>99.600000000000009</v>
      </c>
      <c r="E22" s="149">
        <v>100.02</v>
      </c>
      <c r="F22" s="149">
        <v>101.58</v>
      </c>
      <c r="G22" s="149">
        <v>104.57000000000001</v>
      </c>
      <c r="H22" s="149">
        <v>108.54</v>
      </c>
      <c r="I22" s="150">
        <v>111.45</v>
      </c>
    </row>
    <row r="23" spans="2:9" s="81" customFormat="1" ht="12.75" customHeight="1">
      <c r="B23" s="78">
        <v>12</v>
      </c>
      <c r="C23" s="149">
        <v>101.5</v>
      </c>
      <c r="D23" s="149">
        <v>101.89</v>
      </c>
      <c r="E23" s="149">
        <v>102.3</v>
      </c>
      <c r="F23" s="149">
        <v>103.8</v>
      </c>
      <c r="G23" s="149">
        <v>106.84</v>
      </c>
      <c r="H23" s="149">
        <v>110.89</v>
      </c>
      <c r="I23" s="150">
        <v>113.73</v>
      </c>
    </row>
    <row r="24" spans="2:9" s="81" customFormat="1" ht="12.75" customHeight="1">
      <c r="B24" s="78">
        <v>13</v>
      </c>
      <c r="C24" s="149">
        <v>103.72</v>
      </c>
      <c r="D24" s="149">
        <v>104.10000000000001</v>
      </c>
      <c r="E24" s="149">
        <v>104.69</v>
      </c>
      <c r="F24" s="149">
        <v>106.10000000000001</v>
      </c>
      <c r="G24" s="149">
        <v>109.14</v>
      </c>
      <c r="H24" s="149">
        <v>113.11</v>
      </c>
      <c r="I24" s="150">
        <v>115.96000000000001</v>
      </c>
    </row>
    <row r="25" spans="2:9" s="81" customFormat="1" ht="12.75" customHeight="1">
      <c r="B25" s="78">
        <v>14</v>
      </c>
      <c r="C25" s="149">
        <v>106.33</v>
      </c>
      <c r="D25" s="149">
        <v>106.97</v>
      </c>
      <c r="E25" s="149">
        <v>107.59</v>
      </c>
      <c r="F25" s="149">
        <v>108.76</v>
      </c>
      <c r="G25" s="149">
        <v>112.02</v>
      </c>
      <c r="H25" s="149">
        <v>115.68</v>
      </c>
      <c r="I25" s="150">
        <v>118.9</v>
      </c>
    </row>
    <row r="26" spans="2:9" s="81" customFormat="1" ht="12.75" customHeight="1">
      <c r="B26" s="82">
        <v>15</v>
      </c>
      <c r="C26" s="151">
        <v>109.46000000000001</v>
      </c>
      <c r="D26" s="151">
        <v>110.19</v>
      </c>
      <c r="E26" s="151">
        <v>110.67</v>
      </c>
      <c r="F26" s="151">
        <v>111.97</v>
      </c>
      <c r="G26" s="151">
        <v>115.86</v>
      </c>
      <c r="H26" s="151">
        <v>119.79</v>
      </c>
      <c r="I26" s="152">
        <v>123.4</v>
      </c>
    </row>
    <row r="27" spans="2:9" s="81" customFormat="1" ht="12.75" customHeight="1">
      <c r="B27" s="85">
        <v>16</v>
      </c>
      <c r="C27" s="153">
        <v>111.42</v>
      </c>
      <c r="D27" s="153">
        <v>112.27</v>
      </c>
      <c r="E27" s="154">
        <v>112.69</v>
      </c>
      <c r="F27" s="154">
        <v>114.24000000000001</v>
      </c>
      <c r="G27" s="154">
        <v>118.62</v>
      </c>
      <c r="H27" s="154">
        <v>123</v>
      </c>
      <c r="I27" s="155">
        <v>126.66</v>
      </c>
    </row>
    <row r="28" spans="2:9" s="81" customFormat="1" ht="12.75" customHeight="1">
      <c r="B28" s="85">
        <v>17</v>
      </c>
      <c r="C28" s="153">
        <v>114.12</v>
      </c>
      <c r="D28" s="153">
        <v>115.28</v>
      </c>
      <c r="E28" s="154">
        <v>115.55</v>
      </c>
      <c r="F28" s="154">
        <v>117.39</v>
      </c>
      <c r="G28" s="154">
        <v>122</v>
      </c>
      <c r="H28" s="154">
        <v>126.38000000000001</v>
      </c>
      <c r="I28" s="155">
        <v>130.59</v>
      </c>
    </row>
    <row r="29" spans="2:9" s="81" customFormat="1" ht="12.75" customHeight="1">
      <c r="B29" s="85">
        <v>18</v>
      </c>
      <c r="C29" s="153">
        <v>115.99000000000001</v>
      </c>
      <c r="D29" s="153">
        <v>117.37</v>
      </c>
      <c r="E29" s="154">
        <v>117.72</v>
      </c>
      <c r="F29" s="154">
        <v>119.92</v>
      </c>
      <c r="G29" s="154">
        <v>124.71000000000001</v>
      </c>
      <c r="H29" s="154">
        <v>129.46</v>
      </c>
      <c r="I29" s="155">
        <v>133.86000000000001</v>
      </c>
    </row>
    <row r="30" spans="2:9" s="81" customFormat="1" ht="12.75" customHeight="1">
      <c r="B30" s="85">
        <v>19</v>
      </c>
      <c r="C30" s="153">
        <v>118.33</v>
      </c>
      <c r="D30" s="153">
        <v>120.18</v>
      </c>
      <c r="E30" s="154">
        <v>120.66</v>
      </c>
      <c r="F30" s="154">
        <v>122.89</v>
      </c>
      <c r="G30" s="154">
        <v>128.1</v>
      </c>
      <c r="H30" s="154">
        <v>132.94</v>
      </c>
      <c r="I30" s="155">
        <v>137.65</v>
      </c>
    </row>
    <row r="31" spans="2:9" s="81" customFormat="1" ht="12.75" customHeight="1">
      <c r="B31" s="88">
        <v>20</v>
      </c>
      <c r="C31" s="156">
        <v>119.8</v>
      </c>
      <c r="D31" s="156">
        <v>121.87</v>
      </c>
      <c r="E31" s="157">
        <v>122.36</v>
      </c>
      <c r="F31" s="157">
        <v>125.03</v>
      </c>
      <c r="G31" s="157">
        <v>130.24</v>
      </c>
      <c r="H31" s="157">
        <v>135.36000000000001</v>
      </c>
      <c r="I31" s="158">
        <v>140.32</v>
      </c>
    </row>
    <row r="32" spans="2:9" s="81" customFormat="1" ht="12.75" customHeight="1">
      <c r="B32" s="78">
        <v>21</v>
      </c>
      <c r="C32" s="149">
        <v>120.39</v>
      </c>
      <c r="D32" s="149">
        <v>122.47</v>
      </c>
      <c r="E32" s="149">
        <v>123</v>
      </c>
      <c r="F32" s="149">
        <v>125.63000000000001</v>
      </c>
      <c r="G32" s="149">
        <v>130.92000000000002</v>
      </c>
      <c r="H32" s="149">
        <v>135.97</v>
      </c>
      <c r="I32" s="150">
        <v>141.1</v>
      </c>
    </row>
    <row r="33" spans="2:9" s="81" customFormat="1" ht="12.75" customHeight="1">
      <c r="B33" s="78">
        <v>22</v>
      </c>
      <c r="C33" s="149">
        <v>122.26</v>
      </c>
      <c r="D33" s="149">
        <v>124.64</v>
      </c>
      <c r="E33" s="149">
        <v>125.22</v>
      </c>
      <c r="F33" s="149">
        <v>128.11000000000001</v>
      </c>
      <c r="G33" s="149">
        <v>133.68</v>
      </c>
      <c r="H33" s="149">
        <v>138.96</v>
      </c>
      <c r="I33" s="150">
        <v>144.5</v>
      </c>
    </row>
    <row r="34" spans="2:9" s="81" customFormat="1" ht="12.75" customHeight="1">
      <c r="B34" s="78">
        <v>23</v>
      </c>
      <c r="C34" s="149">
        <v>124.95</v>
      </c>
      <c r="D34" s="149">
        <v>127.31</v>
      </c>
      <c r="E34" s="149">
        <v>127.98</v>
      </c>
      <c r="F34" s="149">
        <v>131.04</v>
      </c>
      <c r="G34" s="149">
        <v>136.80000000000001</v>
      </c>
      <c r="H34" s="149">
        <v>142.22</v>
      </c>
      <c r="I34" s="150">
        <v>147.92000000000002</v>
      </c>
    </row>
    <row r="35" spans="2:9" s="81" customFormat="1" ht="12.75" customHeight="1">
      <c r="B35" s="78">
        <v>24</v>
      </c>
      <c r="C35" s="149">
        <v>127.91</v>
      </c>
      <c r="D35" s="149">
        <v>130.51</v>
      </c>
      <c r="E35" s="149">
        <v>131.12</v>
      </c>
      <c r="F35" s="149">
        <v>134.51</v>
      </c>
      <c r="G35" s="149">
        <v>140.52000000000001</v>
      </c>
      <c r="H35" s="149">
        <v>146.09</v>
      </c>
      <c r="I35" s="150">
        <v>152.08000000000001</v>
      </c>
    </row>
    <row r="36" spans="2:9" s="81" customFormat="1" ht="12.75" customHeight="1">
      <c r="B36" s="82">
        <v>25</v>
      </c>
      <c r="C36" s="151">
        <v>130.58000000000001</v>
      </c>
      <c r="D36" s="151">
        <v>133.13</v>
      </c>
      <c r="E36" s="151">
        <v>133.78</v>
      </c>
      <c r="F36" s="151">
        <v>137.32</v>
      </c>
      <c r="G36" s="151">
        <v>143.67000000000002</v>
      </c>
      <c r="H36" s="151">
        <v>149.29</v>
      </c>
      <c r="I36" s="152">
        <v>155.82</v>
      </c>
    </row>
    <row r="37" spans="2:9" s="81" customFormat="1" ht="12.75" customHeight="1">
      <c r="B37" s="85">
        <v>26</v>
      </c>
      <c r="C37" s="153">
        <v>132.59</v>
      </c>
      <c r="D37" s="153">
        <v>135.22999999999999</v>
      </c>
      <c r="E37" s="154">
        <v>136.44</v>
      </c>
      <c r="F37" s="154">
        <v>139.97999999999999</v>
      </c>
      <c r="G37" s="154">
        <v>146.46</v>
      </c>
      <c r="H37" s="154">
        <v>152.15</v>
      </c>
      <c r="I37" s="155">
        <v>159.27000000000001</v>
      </c>
    </row>
    <row r="38" spans="2:9" s="81" customFormat="1" ht="12.75" customHeight="1">
      <c r="B38" s="85">
        <v>27</v>
      </c>
      <c r="C38" s="153">
        <v>135.15</v>
      </c>
      <c r="D38" s="153">
        <v>137.69</v>
      </c>
      <c r="E38" s="154">
        <v>138.95000000000002</v>
      </c>
      <c r="F38" s="154">
        <v>142.80000000000001</v>
      </c>
      <c r="G38" s="154">
        <v>149.72999999999999</v>
      </c>
      <c r="H38" s="154">
        <v>155.55000000000001</v>
      </c>
      <c r="I38" s="155">
        <v>162.94</v>
      </c>
    </row>
    <row r="39" spans="2:9" s="81" customFormat="1" ht="12.75" customHeight="1">
      <c r="B39" s="85">
        <v>28</v>
      </c>
      <c r="C39" s="153">
        <v>137.56</v>
      </c>
      <c r="D39" s="153">
        <v>140.45000000000002</v>
      </c>
      <c r="E39" s="154">
        <v>141.82</v>
      </c>
      <c r="F39" s="154">
        <v>145.75</v>
      </c>
      <c r="G39" s="154">
        <v>152.81</v>
      </c>
      <c r="H39" s="154">
        <v>158.88</v>
      </c>
      <c r="I39" s="155">
        <v>166.6</v>
      </c>
    </row>
    <row r="40" spans="2:9" ht="12.75" customHeight="1">
      <c r="B40" s="85">
        <v>29</v>
      </c>
      <c r="C40" s="153">
        <v>140.58000000000001</v>
      </c>
      <c r="D40" s="153">
        <v>143.38</v>
      </c>
      <c r="E40" s="154">
        <v>144.9</v>
      </c>
      <c r="F40" s="154">
        <v>148.88</v>
      </c>
      <c r="G40" s="154">
        <v>156.35</v>
      </c>
      <c r="H40" s="154">
        <v>162.47</v>
      </c>
      <c r="I40" s="155">
        <v>170.65</v>
      </c>
    </row>
    <row r="41" spans="2:9" ht="12.75" customHeight="1">
      <c r="B41" s="88">
        <v>30</v>
      </c>
      <c r="C41" s="156">
        <v>142.55000000000001</v>
      </c>
      <c r="D41" s="156">
        <v>145.43</v>
      </c>
      <c r="E41" s="157">
        <v>146.27000000000001</v>
      </c>
      <c r="F41" s="157">
        <v>150.32</v>
      </c>
      <c r="G41" s="157">
        <v>158.11000000000001</v>
      </c>
      <c r="H41" s="157">
        <v>164.31</v>
      </c>
      <c r="I41" s="158">
        <v>172.85</v>
      </c>
    </row>
    <row r="42" spans="2:9" ht="12.75" customHeight="1">
      <c r="B42" s="78">
        <v>31</v>
      </c>
      <c r="C42" s="149">
        <v>143.45000000000002</v>
      </c>
      <c r="D42" s="149">
        <v>146.39000000000001</v>
      </c>
      <c r="E42" s="149">
        <v>148.49</v>
      </c>
      <c r="F42" s="149">
        <v>152.67000000000002</v>
      </c>
      <c r="G42" s="149">
        <v>160.85</v>
      </c>
      <c r="H42" s="149">
        <v>167.17000000000002</v>
      </c>
      <c r="I42" s="150">
        <v>176.14000000000001</v>
      </c>
    </row>
    <row r="43" spans="2:9" ht="12.75" customHeight="1">
      <c r="B43" s="78">
        <v>32</v>
      </c>
      <c r="C43" s="149">
        <v>145.35</v>
      </c>
      <c r="D43" s="149">
        <v>147.9</v>
      </c>
      <c r="E43" s="149">
        <v>150.05000000000001</v>
      </c>
      <c r="F43" s="149">
        <v>154.22999999999999</v>
      </c>
      <c r="G43" s="149">
        <v>162.72999999999999</v>
      </c>
      <c r="H43" s="149">
        <v>169.14000000000001</v>
      </c>
      <c r="I43" s="150">
        <v>178.16</v>
      </c>
    </row>
    <row r="44" spans="2:9" ht="12.75" customHeight="1">
      <c r="B44" s="78">
        <v>33</v>
      </c>
      <c r="C44" s="149">
        <v>146.51</v>
      </c>
      <c r="D44" s="149">
        <v>149.80000000000001</v>
      </c>
      <c r="E44" s="149">
        <v>151.88</v>
      </c>
      <c r="F44" s="149">
        <v>156.52000000000001</v>
      </c>
      <c r="G44" s="149">
        <v>164.89000000000001</v>
      </c>
      <c r="H44" s="149">
        <v>171.49</v>
      </c>
      <c r="I44" s="150">
        <v>180.84</v>
      </c>
    </row>
    <row r="45" spans="2:9" ht="12.75" customHeight="1">
      <c r="B45" s="78">
        <v>34</v>
      </c>
      <c r="C45" s="149">
        <v>149.06</v>
      </c>
      <c r="D45" s="149">
        <v>152.6</v>
      </c>
      <c r="E45" s="149">
        <v>154.83000000000001</v>
      </c>
      <c r="F45" s="149">
        <v>159.54</v>
      </c>
      <c r="G45" s="149">
        <v>168.02</v>
      </c>
      <c r="H45" s="149">
        <v>174.9</v>
      </c>
      <c r="I45" s="150">
        <v>184.69</v>
      </c>
    </row>
    <row r="46" spans="2:9" ht="12.75" customHeight="1">
      <c r="B46" s="82">
        <v>35</v>
      </c>
      <c r="C46" s="151">
        <v>152.08000000000001</v>
      </c>
      <c r="D46" s="151">
        <v>155.79</v>
      </c>
      <c r="E46" s="151">
        <v>158.11000000000001</v>
      </c>
      <c r="F46" s="151">
        <v>162.99</v>
      </c>
      <c r="G46" s="151">
        <v>171.82</v>
      </c>
      <c r="H46" s="151">
        <v>178.69</v>
      </c>
      <c r="I46" s="152">
        <v>188.69</v>
      </c>
    </row>
    <row r="47" spans="2:9" ht="12.75" customHeight="1"/>
    <row r="48" spans="2:9" ht="12.75" customHeight="1">
      <c r="B48" s="91" t="s">
        <v>5</v>
      </c>
    </row>
    <row r="49" spans="1:12" ht="12.75" customHeight="1"/>
    <row r="50" spans="1:12" ht="12.75" customHeight="1"/>
    <row r="51" spans="1:12" ht="12.75" customHeight="1"/>
    <row r="52" spans="1:12" ht="12.75" customHeight="1"/>
    <row r="53" spans="1:12" ht="12.75" customHeight="1"/>
    <row r="54" spans="1:12" ht="12.75" customHeight="1">
      <c r="A54" s="92"/>
      <c r="C54" s="92"/>
    </row>
    <row r="55" spans="1:12" ht="12.75" customHeight="1"/>
    <row r="56" spans="1:12" ht="14.15" customHeight="1"/>
    <row r="57" spans="1:12" ht="14.15" customHeight="1"/>
    <row r="58" spans="1:12" ht="6" customHeight="1"/>
    <row r="59" spans="1:12" ht="13">
      <c r="I59" s="59" t="str">
        <f>+I3</f>
        <v>2024 Rates</v>
      </c>
    </row>
    <row r="60" spans="1:12" ht="25">
      <c r="B60" s="60" t="str">
        <f>B4</f>
        <v>Import</v>
      </c>
      <c r="C60" s="60"/>
      <c r="E60" s="60"/>
      <c r="H60" s="61"/>
      <c r="I60" s="60"/>
    </row>
    <row r="61" spans="1:12" ht="12.75" customHeight="1">
      <c r="B61" s="60"/>
      <c r="C61" s="60"/>
      <c r="E61" s="60"/>
      <c r="H61" s="61"/>
      <c r="I61" s="60"/>
    </row>
    <row r="62" spans="1:12" ht="33">
      <c r="B62" s="62" t="s">
        <v>125</v>
      </c>
      <c r="C62" s="63"/>
      <c r="D62" s="63"/>
      <c r="E62" s="63"/>
      <c r="F62" s="63"/>
      <c r="G62" s="63"/>
      <c r="H62" s="64"/>
      <c r="I62" s="63"/>
      <c r="K62" s="63"/>
      <c r="L62" s="63"/>
    </row>
    <row r="63" spans="1:12" ht="12.75" customHeight="1">
      <c r="B63" s="65"/>
      <c r="C63" s="63"/>
      <c r="D63" s="63"/>
      <c r="E63" s="63"/>
      <c r="F63" s="63"/>
      <c r="G63" s="63"/>
      <c r="H63" s="64"/>
      <c r="I63" s="63"/>
      <c r="K63" s="63"/>
      <c r="L63" s="63"/>
    </row>
    <row r="64" spans="1:12" ht="12.75" customHeight="1">
      <c r="B64" s="62"/>
      <c r="C64" s="63"/>
      <c r="D64" s="63"/>
      <c r="E64" s="63"/>
      <c r="F64" s="63"/>
      <c r="G64" s="63"/>
      <c r="H64" s="64"/>
      <c r="I64" s="63"/>
      <c r="K64" s="63"/>
      <c r="L64" s="63"/>
    </row>
    <row r="65" spans="1:9" ht="12.75" customHeight="1">
      <c r="B65" s="64"/>
      <c r="C65" s="301"/>
      <c r="D65" s="301"/>
      <c r="E65" s="301"/>
      <c r="F65" s="301"/>
      <c r="G65" s="301"/>
      <c r="H65" s="301"/>
      <c r="I65" s="301"/>
    </row>
    <row r="66" spans="1:9" s="216" customFormat="1" ht="12.75" customHeight="1">
      <c r="B66" s="131" t="s">
        <v>2</v>
      </c>
      <c r="C66" s="132">
        <v>362</v>
      </c>
      <c r="D66" s="132">
        <v>363</v>
      </c>
      <c r="E66" s="133" t="s">
        <v>126</v>
      </c>
      <c r="F66" s="133" t="s">
        <v>127</v>
      </c>
      <c r="G66" s="133" t="s">
        <v>128</v>
      </c>
      <c r="H66" s="133" t="s">
        <v>129</v>
      </c>
      <c r="I66" s="133" t="s">
        <v>130</v>
      </c>
    </row>
    <row r="67" spans="1:9" ht="12.75" customHeight="1">
      <c r="A67" s="63"/>
      <c r="B67" s="69" t="s">
        <v>6</v>
      </c>
      <c r="C67" s="147">
        <v>152.58000000000001</v>
      </c>
      <c r="D67" s="147">
        <v>156.29</v>
      </c>
      <c r="E67" s="147">
        <v>158.61000000000001</v>
      </c>
      <c r="F67" s="147">
        <v>163.49</v>
      </c>
      <c r="G67" s="147">
        <v>172.32</v>
      </c>
      <c r="H67" s="147">
        <v>179.19</v>
      </c>
      <c r="I67" s="148">
        <v>189.19</v>
      </c>
    </row>
    <row r="68" spans="1:9" ht="12.75" customHeight="1">
      <c r="A68" s="72"/>
      <c r="B68" s="78">
        <v>37</v>
      </c>
      <c r="C68" s="149">
        <v>156.46</v>
      </c>
      <c r="D68" s="149">
        <v>160.18</v>
      </c>
      <c r="E68" s="149">
        <v>162.55000000000001</v>
      </c>
      <c r="F68" s="149">
        <v>167.32</v>
      </c>
      <c r="G68" s="149">
        <v>175.74</v>
      </c>
      <c r="H68" s="149">
        <v>182.31</v>
      </c>
      <c r="I68" s="150">
        <v>191.26</v>
      </c>
    </row>
    <row r="69" spans="1:9" s="96" customFormat="1" ht="12.75" customHeight="1">
      <c r="A69" s="95"/>
      <c r="B69" s="78">
        <v>38</v>
      </c>
      <c r="C69" s="149">
        <v>159.4</v>
      </c>
      <c r="D69" s="149">
        <v>163.22</v>
      </c>
      <c r="E69" s="149">
        <v>165.63</v>
      </c>
      <c r="F69" s="149">
        <v>170.12</v>
      </c>
      <c r="G69" s="149">
        <v>178.94</v>
      </c>
      <c r="H69" s="149">
        <v>185.32</v>
      </c>
      <c r="I69" s="150">
        <v>194.28</v>
      </c>
    </row>
    <row r="70" spans="1:9" ht="12.75" customHeight="1">
      <c r="A70" s="81"/>
      <c r="B70" s="78">
        <v>39</v>
      </c>
      <c r="C70" s="149">
        <v>162.22</v>
      </c>
      <c r="D70" s="149">
        <v>165.96</v>
      </c>
      <c r="E70" s="149">
        <v>168.21</v>
      </c>
      <c r="F70" s="149">
        <v>172.98</v>
      </c>
      <c r="G70" s="149">
        <v>181.57</v>
      </c>
      <c r="H70" s="149">
        <v>188.07</v>
      </c>
      <c r="I70" s="150">
        <v>197.02</v>
      </c>
    </row>
    <row r="71" spans="1:9" ht="12.75" customHeight="1">
      <c r="A71" s="81"/>
      <c r="B71" s="82">
        <v>40</v>
      </c>
      <c r="C71" s="151">
        <v>164.52</v>
      </c>
      <c r="D71" s="151">
        <v>168.01</v>
      </c>
      <c r="E71" s="151">
        <v>170.42000000000002</v>
      </c>
      <c r="F71" s="151">
        <v>175.14000000000001</v>
      </c>
      <c r="G71" s="151">
        <v>183.79</v>
      </c>
      <c r="H71" s="151">
        <v>190.11</v>
      </c>
      <c r="I71" s="152">
        <v>199.32</v>
      </c>
    </row>
    <row r="72" spans="1:9" ht="12.75" customHeight="1">
      <c r="A72" s="81"/>
      <c r="B72" s="85">
        <v>41</v>
      </c>
      <c r="C72" s="153">
        <v>167.44</v>
      </c>
      <c r="D72" s="153">
        <v>171.09</v>
      </c>
      <c r="E72" s="154">
        <v>173.42000000000002</v>
      </c>
      <c r="F72" s="154">
        <v>178.02</v>
      </c>
      <c r="G72" s="154">
        <v>186.73</v>
      </c>
      <c r="H72" s="154">
        <v>193.37</v>
      </c>
      <c r="I72" s="155">
        <v>202.25</v>
      </c>
    </row>
    <row r="73" spans="1:9" ht="12.75" customHeight="1">
      <c r="A73" s="81"/>
      <c r="B73" s="85">
        <v>42</v>
      </c>
      <c r="C73" s="153">
        <v>170.69</v>
      </c>
      <c r="D73" s="153">
        <v>174.54</v>
      </c>
      <c r="E73" s="154">
        <v>176.8</v>
      </c>
      <c r="F73" s="154">
        <v>181.52</v>
      </c>
      <c r="G73" s="154">
        <v>190.05</v>
      </c>
      <c r="H73" s="154">
        <v>196.64000000000001</v>
      </c>
      <c r="I73" s="155">
        <v>205.62</v>
      </c>
    </row>
    <row r="74" spans="1:9" ht="12.75" customHeight="1">
      <c r="A74" s="81"/>
      <c r="B74" s="85">
        <v>43</v>
      </c>
      <c r="C74" s="153">
        <v>173.12</v>
      </c>
      <c r="D74" s="153">
        <v>176.96</v>
      </c>
      <c r="E74" s="154">
        <v>179.35</v>
      </c>
      <c r="F74" s="154">
        <v>183.96</v>
      </c>
      <c r="G74" s="154">
        <v>192.8</v>
      </c>
      <c r="H74" s="154">
        <v>199.13</v>
      </c>
      <c r="I74" s="155">
        <v>208.51</v>
      </c>
    </row>
    <row r="75" spans="1:9" ht="12.75" customHeight="1">
      <c r="A75" s="81"/>
      <c r="B75" s="85">
        <v>44</v>
      </c>
      <c r="C75" s="153">
        <v>175.36</v>
      </c>
      <c r="D75" s="153">
        <v>177.98</v>
      </c>
      <c r="E75" s="154">
        <v>180.38</v>
      </c>
      <c r="F75" s="154">
        <v>185.08</v>
      </c>
      <c r="G75" s="154">
        <v>193.96</v>
      </c>
      <c r="H75" s="154">
        <v>200.32</v>
      </c>
      <c r="I75" s="155">
        <v>209.45000000000002</v>
      </c>
    </row>
    <row r="76" spans="1:9" ht="12.75" customHeight="1">
      <c r="A76" s="81"/>
      <c r="B76" s="88">
        <v>45</v>
      </c>
      <c r="C76" s="156">
        <v>175.94</v>
      </c>
      <c r="D76" s="156">
        <v>179.39000000000001</v>
      </c>
      <c r="E76" s="157">
        <v>181.78</v>
      </c>
      <c r="F76" s="157">
        <v>186.55</v>
      </c>
      <c r="G76" s="157">
        <v>195.22</v>
      </c>
      <c r="H76" s="157">
        <v>201.72</v>
      </c>
      <c r="I76" s="158">
        <v>210.85</v>
      </c>
    </row>
    <row r="77" spans="1:9" ht="12.75" customHeight="1">
      <c r="A77" s="81"/>
      <c r="B77" s="78">
        <v>46</v>
      </c>
      <c r="C77" s="149">
        <v>177.66</v>
      </c>
      <c r="D77" s="149">
        <v>181.3</v>
      </c>
      <c r="E77" s="149">
        <v>183.74</v>
      </c>
      <c r="F77" s="149">
        <v>188.34</v>
      </c>
      <c r="G77" s="149">
        <v>197.16</v>
      </c>
      <c r="H77" s="149">
        <v>203.79</v>
      </c>
      <c r="I77" s="150">
        <v>212.85</v>
      </c>
    </row>
    <row r="78" spans="1:9" ht="12.75" customHeight="1">
      <c r="A78" s="81"/>
      <c r="B78" s="78">
        <v>47</v>
      </c>
      <c r="C78" s="149">
        <v>178.25</v>
      </c>
      <c r="D78" s="149">
        <v>181.89000000000001</v>
      </c>
      <c r="E78" s="149">
        <v>184.33</v>
      </c>
      <c r="F78" s="149">
        <v>188.93</v>
      </c>
      <c r="G78" s="149">
        <v>198.03</v>
      </c>
      <c r="H78" s="149">
        <v>204.43</v>
      </c>
      <c r="I78" s="150">
        <v>213.6</v>
      </c>
    </row>
    <row r="79" spans="1:9" ht="12.75" customHeight="1">
      <c r="A79" s="81"/>
      <c r="B79" s="78">
        <v>48</v>
      </c>
      <c r="C79" s="149">
        <v>180.59</v>
      </c>
      <c r="D79" s="149">
        <v>184.29</v>
      </c>
      <c r="E79" s="149">
        <v>186.68</v>
      </c>
      <c r="F79" s="149">
        <v>191.21</v>
      </c>
      <c r="G79" s="149">
        <v>199.82</v>
      </c>
      <c r="H79" s="149">
        <v>206.28</v>
      </c>
      <c r="I79" s="150">
        <v>215.33</v>
      </c>
    </row>
    <row r="80" spans="1:9" ht="12.75" customHeight="1">
      <c r="A80" s="81"/>
      <c r="B80" s="78">
        <v>49</v>
      </c>
      <c r="C80" s="149">
        <v>184.19</v>
      </c>
      <c r="D80" s="149">
        <v>187.70000000000002</v>
      </c>
      <c r="E80" s="149">
        <v>190</v>
      </c>
      <c r="F80" s="149">
        <v>194.78</v>
      </c>
      <c r="G80" s="149">
        <v>203.27</v>
      </c>
      <c r="H80" s="149">
        <v>209.79</v>
      </c>
      <c r="I80" s="150">
        <v>218.70000000000002</v>
      </c>
    </row>
    <row r="81" spans="1:9" ht="12.75" customHeight="1">
      <c r="A81" s="81"/>
      <c r="B81" s="82">
        <v>50</v>
      </c>
      <c r="C81" s="151">
        <v>186.88</v>
      </c>
      <c r="D81" s="151">
        <v>190.37</v>
      </c>
      <c r="E81" s="151">
        <v>192.81</v>
      </c>
      <c r="F81" s="151">
        <v>197.53</v>
      </c>
      <c r="G81" s="151">
        <v>206.08</v>
      </c>
      <c r="H81" s="151">
        <v>212.62</v>
      </c>
      <c r="I81" s="152">
        <v>221.58</v>
      </c>
    </row>
    <row r="82" spans="1:9" ht="12.75" customHeight="1">
      <c r="A82" s="81"/>
      <c r="B82" s="85">
        <v>52</v>
      </c>
      <c r="C82" s="153">
        <v>191.6</v>
      </c>
      <c r="D82" s="153">
        <v>195.29</v>
      </c>
      <c r="E82" s="154">
        <v>198.09</v>
      </c>
      <c r="F82" s="154">
        <v>203.64000000000001</v>
      </c>
      <c r="G82" s="154">
        <v>212.22</v>
      </c>
      <c r="H82" s="154">
        <v>218.66</v>
      </c>
      <c r="I82" s="155">
        <v>227.59</v>
      </c>
    </row>
    <row r="83" spans="1:9" ht="12.75" customHeight="1">
      <c r="A83" s="81"/>
      <c r="B83" s="85">
        <v>54</v>
      </c>
      <c r="C83" s="153">
        <v>199.65</v>
      </c>
      <c r="D83" s="153">
        <v>203.4</v>
      </c>
      <c r="E83" s="154">
        <v>206.14000000000001</v>
      </c>
      <c r="F83" s="154">
        <v>211.6</v>
      </c>
      <c r="G83" s="154">
        <v>220.19</v>
      </c>
      <c r="H83" s="154">
        <v>226.64000000000001</v>
      </c>
      <c r="I83" s="155">
        <v>235.68</v>
      </c>
    </row>
    <row r="84" spans="1:9" ht="12.75" customHeight="1">
      <c r="A84" s="81"/>
      <c r="B84" s="85">
        <v>56</v>
      </c>
      <c r="C84" s="153">
        <v>208.52</v>
      </c>
      <c r="D84" s="153">
        <v>212.16</v>
      </c>
      <c r="E84" s="154">
        <v>214.99</v>
      </c>
      <c r="F84" s="154">
        <v>220.41</v>
      </c>
      <c r="G84" s="154">
        <v>229.15</v>
      </c>
      <c r="H84" s="154">
        <v>235.46</v>
      </c>
      <c r="I84" s="155">
        <v>244.41</v>
      </c>
    </row>
    <row r="85" spans="1:9" ht="12.75" customHeight="1">
      <c r="A85" s="81"/>
      <c r="B85" s="85">
        <v>58</v>
      </c>
      <c r="C85" s="153">
        <v>214.19</v>
      </c>
      <c r="D85" s="153">
        <v>217.83</v>
      </c>
      <c r="E85" s="154">
        <v>220.6</v>
      </c>
      <c r="F85" s="154">
        <v>226.13</v>
      </c>
      <c r="G85" s="154">
        <v>234.77</v>
      </c>
      <c r="H85" s="154">
        <v>241.07</v>
      </c>
      <c r="I85" s="155">
        <v>250.08</v>
      </c>
    </row>
    <row r="86" spans="1:9" ht="12.75" customHeight="1">
      <c r="A86" s="81"/>
      <c r="B86" s="88">
        <v>60</v>
      </c>
      <c r="C86" s="156">
        <v>220</v>
      </c>
      <c r="D86" s="156">
        <v>223.51</v>
      </c>
      <c r="E86" s="157">
        <v>226.34</v>
      </c>
      <c r="F86" s="157">
        <v>231.81</v>
      </c>
      <c r="G86" s="157">
        <v>240.51</v>
      </c>
      <c r="H86" s="157">
        <v>246.83</v>
      </c>
      <c r="I86" s="158">
        <v>255.72</v>
      </c>
    </row>
    <row r="87" spans="1:9" ht="12.75" customHeight="1">
      <c r="A87" s="81"/>
      <c r="B87" s="78">
        <v>62</v>
      </c>
      <c r="C87" s="149">
        <v>225.56</v>
      </c>
      <c r="D87" s="149">
        <v>229.26</v>
      </c>
      <c r="E87" s="149">
        <v>231.95000000000002</v>
      </c>
      <c r="F87" s="149">
        <v>237.44</v>
      </c>
      <c r="G87" s="149">
        <v>246.21</v>
      </c>
      <c r="H87" s="149">
        <v>252.53</v>
      </c>
      <c r="I87" s="150">
        <v>261.45</v>
      </c>
    </row>
    <row r="88" spans="1:9" ht="12.75" customHeight="1">
      <c r="A88" s="81"/>
      <c r="B88" s="78">
        <v>64</v>
      </c>
      <c r="C88" s="149">
        <v>230.04</v>
      </c>
      <c r="D88" s="149">
        <v>233.69</v>
      </c>
      <c r="E88" s="149">
        <v>236.98000000000002</v>
      </c>
      <c r="F88" s="149">
        <v>243.16</v>
      </c>
      <c r="G88" s="149">
        <v>252.84</v>
      </c>
      <c r="H88" s="149">
        <v>262.04000000000002</v>
      </c>
      <c r="I88" s="150">
        <v>269.95999999999998</v>
      </c>
    </row>
    <row r="89" spans="1:9" ht="12.75" customHeight="1">
      <c r="A89" s="81"/>
      <c r="B89" s="78">
        <v>66</v>
      </c>
      <c r="C89" s="149">
        <v>235.61</v>
      </c>
      <c r="D89" s="149">
        <v>239.3</v>
      </c>
      <c r="E89" s="149">
        <v>242.6</v>
      </c>
      <c r="F89" s="149">
        <v>248.9</v>
      </c>
      <c r="G89" s="149">
        <v>258.60000000000002</v>
      </c>
      <c r="H89" s="149">
        <v>267.72000000000003</v>
      </c>
      <c r="I89" s="150">
        <v>275.57</v>
      </c>
    </row>
    <row r="90" spans="1:9" ht="12.75" customHeight="1">
      <c r="A90" s="81"/>
      <c r="B90" s="78">
        <v>68</v>
      </c>
      <c r="C90" s="149">
        <v>241.34</v>
      </c>
      <c r="D90" s="149">
        <v>244.92000000000002</v>
      </c>
      <c r="E90" s="149">
        <v>248.21</v>
      </c>
      <c r="F90" s="149">
        <v>254.63</v>
      </c>
      <c r="G90" s="149">
        <v>264.27</v>
      </c>
      <c r="H90" s="149">
        <v>273.27</v>
      </c>
      <c r="I90" s="150">
        <v>281.25</v>
      </c>
    </row>
    <row r="91" spans="1:9" ht="12.75" customHeight="1">
      <c r="A91" s="81"/>
      <c r="B91" s="82">
        <v>70</v>
      </c>
      <c r="C91" s="151">
        <v>247.14000000000001</v>
      </c>
      <c r="D91" s="151">
        <v>250.73000000000002</v>
      </c>
      <c r="E91" s="151">
        <v>253.88</v>
      </c>
      <c r="F91" s="151">
        <v>260.25</v>
      </c>
      <c r="G91" s="151">
        <v>270.02</v>
      </c>
      <c r="H91" s="151">
        <v>279.01</v>
      </c>
      <c r="I91" s="152">
        <v>287.03000000000003</v>
      </c>
    </row>
    <row r="92" spans="1:9" ht="12.75" customHeight="1">
      <c r="A92" s="81"/>
      <c r="B92" s="85">
        <v>72</v>
      </c>
      <c r="C92" s="153">
        <v>252.77</v>
      </c>
      <c r="D92" s="153">
        <v>256.35000000000002</v>
      </c>
      <c r="E92" s="154">
        <v>259.54000000000002</v>
      </c>
      <c r="F92" s="154">
        <v>265.86</v>
      </c>
      <c r="G92" s="154">
        <v>275.57</v>
      </c>
      <c r="H92" s="154">
        <v>284.70999999999998</v>
      </c>
      <c r="I92" s="155">
        <v>292.72000000000003</v>
      </c>
    </row>
    <row r="93" spans="1:9" ht="12.75" customHeight="1">
      <c r="A93" s="81"/>
      <c r="B93" s="85">
        <v>74</v>
      </c>
      <c r="C93" s="153">
        <v>258.60000000000002</v>
      </c>
      <c r="D93" s="153">
        <v>262.17</v>
      </c>
      <c r="E93" s="154">
        <v>265.36</v>
      </c>
      <c r="F93" s="154">
        <v>271.61</v>
      </c>
      <c r="G93" s="154">
        <v>281.40000000000003</v>
      </c>
      <c r="H93" s="154">
        <v>290.45999999999998</v>
      </c>
      <c r="I93" s="155">
        <v>298.39</v>
      </c>
    </row>
    <row r="94" spans="1:9" ht="12.75" customHeight="1">
      <c r="A94" s="81"/>
      <c r="B94" s="85">
        <v>76</v>
      </c>
      <c r="C94" s="153">
        <v>262.34000000000003</v>
      </c>
      <c r="D94" s="153">
        <v>266</v>
      </c>
      <c r="E94" s="154">
        <v>269.25</v>
      </c>
      <c r="F94" s="154">
        <v>277.27</v>
      </c>
      <c r="G94" s="154">
        <v>287.09000000000003</v>
      </c>
      <c r="H94" s="154">
        <v>298.04000000000002</v>
      </c>
      <c r="I94" s="155">
        <v>305.03000000000003</v>
      </c>
    </row>
    <row r="95" spans="1:9" ht="12.75" customHeight="1">
      <c r="A95" s="81"/>
      <c r="B95" s="85">
        <v>78</v>
      </c>
      <c r="C95" s="153">
        <v>268.11</v>
      </c>
      <c r="D95" s="153">
        <v>271.93</v>
      </c>
      <c r="E95" s="154">
        <v>275.03000000000003</v>
      </c>
      <c r="F95" s="154">
        <v>283.40000000000003</v>
      </c>
      <c r="G95" s="154">
        <v>293.07</v>
      </c>
      <c r="H95" s="154">
        <v>304.12</v>
      </c>
      <c r="I95" s="155">
        <v>311.3</v>
      </c>
    </row>
    <row r="96" spans="1:9" ht="12.75" customHeight="1">
      <c r="B96" s="85">
        <v>80</v>
      </c>
      <c r="C96" s="153">
        <v>269.38</v>
      </c>
      <c r="D96" s="153">
        <v>273.07</v>
      </c>
      <c r="E96" s="154">
        <v>276.17</v>
      </c>
      <c r="F96" s="154">
        <v>284.45999999999998</v>
      </c>
      <c r="G96" s="154">
        <v>294.29000000000002</v>
      </c>
      <c r="H96" s="154">
        <v>305.20999999999998</v>
      </c>
      <c r="I96" s="155">
        <v>312.26</v>
      </c>
    </row>
    <row r="97" spans="1:9" ht="12.75" customHeight="1">
      <c r="B97" s="243"/>
      <c r="C97" s="244"/>
      <c r="D97" s="244"/>
      <c r="E97" s="244"/>
      <c r="F97" s="244"/>
      <c r="G97" s="244"/>
      <c r="H97" s="244"/>
      <c r="I97" s="244"/>
    </row>
    <row r="98" spans="1:9" ht="12.75" customHeight="1">
      <c r="B98" s="91" t="s">
        <v>5</v>
      </c>
      <c r="C98" s="245"/>
      <c r="D98" s="245"/>
      <c r="E98" s="245"/>
      <c r="F98" s="245"/>
      <c r="G98" s="245"/>
      <c r="H98" s="245"/>
      <c r="I98" s="245"/>
    </row>
    <row r="99" spans="1:9" ht="12.75" customHeight="1">
      <c r="B99" s="221"/>
      <c r="C99" s="245"/>
      <c r="D99" s="245"/>
      <c r="E99" s="245"/>
      <c r="F99" s="245"/>
      <c r="G99" s="245"/>
      <c r="H99" s="245"/>
      <c r="I99" s="245"/>
    </row>
    <row r="100" spans="1:9" ht="12.75" customHeight="1">
      <c r="B100" s="221"/>
      <c r="C100" s="245"/>
      <c r="D100" s="245"/>
      <c r="E100" s="245"/>
      <c r="F100" s="245"/>
      <c r="G100" s="245"/>
      <c r="H100" s="245"/>
      <c r="I100" s="245"/>
    </row>
    <row r="101" spans="1:9" ht="12.75" customHeight="1">
      <c r="B101" s="221"/>
      <c r="C101" s="245"/>
      <c r="D101" s="245"/>
      <c r="E101" s="245"/>
      <c r="F101" s="245"/>
      <c r="G101" s="245"/>
      <c r="H101" s="245"/>
      <c r="I101" s="245"/>
    </row>
    <row r="110" spans="1:9" ht="13">
      <c r="A110" s="92"/>
      <c r="C110" s="92"/>
    </row>
    <row r="112" spans="1:9" ht="14.15" customHeight="1"/>
    <row r="113" spans="1:12" ht="14.15" customHeight="1"/>
    <row r="114" spans="1:12" ht="6" customHeight="1"/>
    <row r="115" spans="1:12" ht="13">
      <c r="I115" s="59" t="str">
        <f>+I3</f>
        <v>2024 Rates</v>
      </c>
    </row>
    <row r="116" spans="1:12" ht="25">
      <c r="B116" s="60" t="str">
        <f>B4</f>
        <v>Import</v>
      </c>
      <c r="C116" s="60"/>
      <c r="E116" s="60"/>
      <c r="H116" s="61"/>
      <c r="I116" s="60"/>
    </row>
    <row r="117" spans="1:12" ht="12.75" customHeight="1">
      <c r="B117" s="60"/>
      <c r="C117" s="60"/>
      <c r="E117" s="60"/>
      <c r="H117" s="61"/>
      <c r="I117" s="60"/>
    </row>
    <row r="118" spans="1:12" ht="33">
      <c r="B118" s="62" t="s">
        <v>125</v>
      </c>
      <c r="C118" s="63"/>
      <c r="D118" s="63"/>
      <c r="E118" s="63"/>
      <c r="F118" s="63"/>
      <c r="G118" s="63"/>
      <c r="H118" s="64"/>
      <c r="I118" s="63"/>
      <c r="K118" s="63"/>
      <c r="L118" s="63"/>
    </row>
    <row r="119" spans="1:12" ht="12.75" customHeight="1">
      <c r="B119" s="65"/>
      <c r="C119" s="63"/>
      <c r="D119" s="63"/>
      <c r="E119" s="63"/>
      <c r="F119" s="63"/>
      <c r="G119" s="63"/>
      <c r="H119" s="64"/>
      <c r="I119" s="63"/>
      <c r="K119" s="63"/>
      <c r="L119" s="63"/>
    </row>
    <row r="120" spans="1:12" ht="12.75" customHeight="1">
      <c r="B120" s="62"/>
      <c r="C120" s="63"/>
      <c r="D120" s="63"/>
      <c r="E120" s="63"/>
      <c r="F120" s="63"/>
      <c r="G120" s="63"/>
      <c r="H120" s="64"/>
      <c r="I120" s="63"/>
      <c r="K120" s="63"/>
      <c r="L120" s="63"/>
    </row>
    <row r="121" spans="1:12" ht="12.75" customHeight="1">
      <c r="B121" s="64"/>
      <c r="C121" s="298"/>
      <c r="D121" s="299"/>
      <c r="E121" s="299"/>
      <c r="F121" s="299"/>
      <c r="G121" s="299"/>
      <c r="H121" s="299"/>
      <c r="I121" s="300"/>
    </row>
    <row r="122" spans="1:12" s="216" customFormat="1" ht="12.75" customHeight="1">
      <c r="B122" s="228" t="s">
        <v>2</v>
      </c>
      <c r="C122" s="246">
        <v>362</v>
      </c>
      <c r="D122" s="246">
        <v>363</v>
      </c>
      <c r="E122" s="229" t="s">
        <v>126</v>
      </c>
      <c r="F122" s="229" t="s">
        <v>127</v>
      </c>
      <c r="G122" s="229" t="s">
        <v>128</v>
      </c>
      <c r="H122" s="229" t="s">
        <v>129</v>
      </c>
      <c r="I122" s="230" t="s">
        <v>130</v>
      </c>
    </row>
    <row r="123" spans="1:12" ht="12.75" customHeight="1">
      <c r="A123" s="63"/>
      <c r="B123" s="69" t="s">
        <v>114</v>
      </c>
      <c r="C123" s="147">
        <v>273.72000000000003</v>
      </c>
      <c r="D123" s="147">
        <v>277.42</v>
      </c>
      <c r="E123" s="147">
        <v>280.52</v>
      </c>
      <c r="F123" s="147">
        <v>288.68</v>
      </c>
      <c r="G123" s="147">
        <v>298.51</v>
      </c>
      <c r="H123" s="147">
        <v>309.5</v>
      </c>
      <c r="I123" s="148">
        <v>316.41000000000003</v>
      </c>
    </row>
    <row r="124" spans="1:12" ht="12.75" customHeight="1">
      <c r="A124" s="72"/>
      <c r="B124" s="78">
        <v>84</v>
      </c>
      <c r="C124" s="149">
        <v>279.40000000000003</v>
      </c>
      <c r="D124" s="149">
        <v>282.98</v>
      </c>
      <c r="E124" s="149">
        <v>286.12</v>
      </c>
      <c r="F124" s="149">
        <v>294.42</v>
      </c>
      <c r="G124" s="149">
        <v>304</v>
      </c>
      <c r="H124" s="149">
        <v>315.04000000000002</v>
      </c>
      <c r="I124" s="150">
        <v>322.01</v>
      </c>
    </row>
    <row r="125" spans="1:12" s="96" customFormat="1" ht="12.75" customHeight="1">
      <c r="A125" s="95"/>
      <c r="B125" s="78">
        <v>86</v>
      </c>
      <c r="C125" s="149">
        <v>285.22000000000003</v>
      </c>
      <c r="D125" s="149">
        <v>288.92</v>
      </c>
      <c r="E125" s="149">
        <v>291.86</v>
      </c>
      <c r="F125" s="149">
        <v>300.01</v>
      </c>
      <c r="G125" s="149">
        <v>309.88</v>
      </c>
      <c r="H125" s="149">
        <v>320.73</v>
      </c>
      <c r="I125" s="150">
        <v>327.76</v>
      </c>
    </row>
    <row r="126" spans="1:12" ht="12.75" customHeight="1">
      <c r="A126" s="81"/>
      <c r="B126" s="78">
        <v>88</v>
      </c>
      <c r="C126" s="149">
        <v>290.89</v>
      </c>
      <c r="D126" s="149">
        <v>294.47000000000003</v>
      </c>
      <c r="E126" s="149">
        <v>297.69</v>
      </c>
      <c r="F126" s="149">
        <v>305.82</v>
      </c>
      <c r="G126" s="149">
        <v>315.37</v>
      </c>
      <c r="H126" s="149">
        <v>326.53000000000003</v>
      </c>
      <c r="I126" s="150">
        <v>333.5</v>
      </c>
    </row>
    <row r="127" spans="1:12" ht="12.75" customHeight="1">
      <c r="A127" s="81"/>
      <c r="B127" s="82">
        <v>90</v>
      </c>
      <c r="C127" s="151">
        <v>296.64</v>
      </c>
      <c r="D127" s="151">
        <v>300.48</v>
      </c>
      <c r="E127" s="151">
        <v>303.41000000000003</v>
      </c>
      <c r="F127" s="151">
        <v>311.57</v>
      </c>
      <c r="G127" s="151">
        <v>321.23</v>
      </c>
      <c r="H127" s="151">
        <v>332.61</v>
      </c>
      <c r="I127" s="152">
        <v>339.04</v>
      </c>
    </row>
    <row r="128" spans="1:12" ht="12.75" customHeight="1">
      <c r="A128" s="81"/>
      <c r="B128" s="85">
        <v>92</v>
      </c>
      <c r="C128" s="153">
        <v>302.99</v>
      </c>
      <c r="D128" s="153">
        <v>306.55</v>
      </c>
      <c r="E128" s="154">
        <v>309.51</v>
      </c>
      <c r="F128" s="154">
        <v>317.24</v>
      </c>
      <c r="G128" s="154">
        <v>326.73</v>
      </c>
      <c r="H128" s="154">
        <v>338.04</v>
      </c>
      <c r="I128" s="155">
        <v>344.73</v>
      </c>
    </row>
    <row r="129" spans="1:9" ht="12.75" customHeight="1">
      <c r="A129" s="81"/>
      <c r="B129" s="85">
        <v>94</v>
      </c>
      <c r="C129" s="153">
        <v>309.36</v>
      </c>
      <c r="D129" s="153">
        <v>312.62</v>
      </c>
      <c r="E129" s="154">
        <v>315.78000000000003</v>
      </c>
      <c r="F129" s="154">
        <v>322.97000000000003</v>
      </c>
      <c r="G129" s="154">
        <v>332.23</v>
      </c>
      <c r="H129" s="154">
        <v>343.53000000000003</v>
      </c>
      <c r="I129" s="155">
        <v>350.27</v>
      </c>
    </row>
    <row r="130" spans="1:9" ht="12.75" customHeight="1">
      <c r="A130" s="81"/>
      <c r="B130" s="85">
        <v>96</v>
      </c>
      <c r="C130" s="153">
        <v>315.3</v>
      </c>
      <c r="D130" s="153">
        <v>318.55</v>
      </c>
      <c r="E130" s="154">
        <v>321.81</v>
      </c>
      <c r="F130" s="154">
        <v>328.66</v>
      </c>
      <c r="G130" s="154">
        <v>337.65000000000003</v>
      </c>
      <c r="H130" s="154">
        <v>348.84000000000003</v>
      </c>
      <c r="I130" s="155">
        <v>355.71</v>
      </c>
    </row>
    <row r="131" spans="1:9" ht="12.75" customHeight="1">
      <c r="A131" s="81"/>
      <c r="B131" s="85">
        <v>98</v>
      </c>
      <c r="C131" s="153">
        <v>320.73</v>
      </c>
      <c r="D131" s="153">
        <v>323.34000000000003</v>
      </c>
      <c r="E131" s="154">
        <v>326.93</v>
      </c>
      <c r="F131" s="154">
        <v>333.31</v>
      </c>
      <c r="G131" s="154">
        <v>342.19</v>
      </c>
      <c r="H131" s="154">
        <v>353.63</v>
      </c>
      <c r="I131" s="155">
        <v>360.56</v>
      </c>
    </row>
    <row r="132" spans="1:9" ht="12.75" customHeight="1">
      <c r="A132" s="81"/>
      <c r="B132" s="88">
        <v>100</v>
      </c>
      <c r="C132" s="156">
        <v>326.23</v>
      </c>
      <c r="D132" s="156">
        <v>328.2</v>
      </c>
      <c r="E132" s="157">
        <v>332.21</v>
      </c>
      <c r="F132" s="157">
        <v>338.07</v>
      </c>
      <c r="G132" s="157">
        <v>347.04</v>
      </c>
      <c r="H132" s="157">
        <v>358.48</v>
      </c>
      <c r="I132" s="158">
        <v>365.59000000000003</v>
      </c>
    </row>
    <row r="133" spans="1:9" ht="12.75" customHeight="1">
      <c r="A133" s="81"/>
      <c r="B133" s="78">
        <v>105</v>
      </c>
      <c r="C133" s="149">
        <v>327.45</v>
      </c>
      <c r="D133" s="149">
        <v>329.47</v>
      </c>
      <c r="E133" s="149">
        <v>332.98</v>
      </c>
      <c r="F133" s="149">
        <v>338.67</v>
      </c>
      <c r="G133" s="149">
        <v>348.13</v>
      </c>
      <c r="H133" s="149">
        <v>359.37</v>
      </c>
      <c r="I133" s="150">
        <v>366.17</v>
      </c>
    </row>
    <row r="134" spans="1:9" ht="12.75" customHeight="1">
      <c r="A134" s="81"/>
      <c r="B134" s="78">
        <v>110</v>
      </c>
      <c r="C134" s="149">
        <v>338.12</v>
      </c>
      <c r="D134" s="149">
        <v>339.88</v>
      </c>
      <c r="E134" s="149">
        <v>342.17</v>
      </c>
      <c r="F134" s="149">
        <v>347.33</v>
      </c>
      <c r="G134" s="149">
        <v>355.67</v>
      </c>
      <c r="H134" s="149">
        <v>366.78000000000003</v>
      </c>
      <c r="I134" s="150">
        <v>373.68</v>
      </c>
    </row>
    <row r="135" spans="1:9" ht="12.75" customHeight="1">
      <c r="A135" s="81"/>
      <c r="B135" s="78">
        <v>115</v>
      </c>
      <c r="C135" s="149">
        <v>350.24</v>
      </c>
      <c r="D135" s="149">
        <v>352.6</v>
      </c>
      <c r="E135" s="149">
        <v>355.1</v>
      </c>
      <c r="F135" s="149">
        <v>359.82</v>
      </c>
      <c r="G135" s="149">
        <v>368.37</v>
      </c>
      <c r="H135" s="149">
        <v>379.82</v>
      </c>
      <c r="I135" s="150">
        <v>386.86</v>
      </c>
    </row>
    <row r="136" spans="1:9" ht="12.75" customHeight="1">
      <c r="A136" s="81"/>
      <c r="B136" s="78">
        <v>120</v>
      </c>
      <c r="C136" s="149">
        <v>364.74</v>
      </c>
      <c r="D136" s="149">
        <v>366.6</v>
      </c>
      <c r="E136" s="149">
        <v>369.5</v>
      </c>
      <c r="F136" s="149">
        <v>373.91</v>
      </c>
      <c r="G136" s="149">
        <v>382.73</v>
      </c>
      <c r="H136" s="149">
        <v>394.62</v>
      </c>
      <c r="I136" s="150">
        <v>401.84000000000003</v>
      </c>
    </row>
    <row r="137" spans="1:9" ht="12.75" customHeight="1">
      <c r="A137" s="81"/>
      <c r="B137" s="82">
        <v>125</v>
      </c>
      <c r="C137" s="151">
        <v>369.77</v>
      </c>
      <c r="D137" s="151">
        <v>371.89</v>
      </c>
      <c r="E137" s="151">
        <v>374.8</v>
      </c>
      <c r="F137" s="151">
        <v>378.63</v>
      </c>
      <c r="G137" s="151">
        <v>387.59000000000003</v>
      </c>
      <c r="H137" s="151">
        <v>399.23</v>
      </c>
      <c r="I137" s="152">
        <v>406.37</v>
      </c>
    </row>
    <row r="138" spans="1:9" ht="12.75" customHeight="1">
      <c r="A138" s="81"/>
      <c r="B138" s="85">
        <v>130</v>
      </c>
      <c r="C138" s="153">
        <v>383.01</v>
      </c>
      <c r="D138" s="153">
        <v>385.62</v>
      </c>
      <c r="E138" s="154">
        <v>388.5</v>
      </c>
      <c r="F138" s="154">
        <v>392.03000000000003</v>
      </c>
      <c r="G138" s="154">
        <v>401.02</v>
      </c>
      <c r="H138" s="154">
        <v>412.77</v>
      </c>
      <c r="I138" s="155">
        <v>420.08</v>
      </c>
    </row>
    <row r="139" spans="1:9" ht="12.75" customHeight="1">
      <c r="A139" s="81"/>
      <c r="B139" s="85">
        <v>135</v>
      </c>
      <c r="C139" s="153">
        <v>396.17</v>
      </c>
      <c r="D139" s="153">
        <v>399.29</v>
      </c>
      <c r="E139" s="154">
        <v>402.40000000000003</v>
      </c>
      <c r="F139" s="154">
        <v>405.28000000000003</v>
      </c>
      <c r="G139" s="154">
        <v>414.36</v>
      </c>
      <c r="H139" s="154">
        <v>425.92</v>
      </c>
      <c r="I139" s="155">
        <v>433.68</v>
      </c>
    </row>
    <row r="140" spans="1:9" ht="12.75" customHeight="1">
      <c r="A140" s="81"/>
      <c r="B140" s="85">
        <v>140</v>
      </c>
      <c r="C140" s="153">
        <v>399.68</v>
      </c>
      <c r="D140" s="153">
        <v>402.92</v>
      </c>
      <c r="E140" s="154">
        <v>405.91</v>
      </c>
      <c r="F140" s="154">
        <v>408.13</v>
      </c>
      <c r="G140" s="154">
        <v>417.1</v>
      </c>
      <c r="H140" s="154">
        <v>428.28000000000003</v>
      </c>
      <c r="I140" s="155">
        <v>435.84000000000003</v>
      </c>
    </row>
    <row r="141" spans="1:9" ht="12.75" customHeight="1">
      <c r="A141" s="81"/>
      <c r="B141" s="85">
        <v>145</v>
      </c>
      <c r="C141" s="153">
        <v>417.25</v>
      </c>
      <c r="D141" s="153">
        <v>421</v>
      </c>
      <c r="E141" s="154">
        <v>424.21000000000004</v>
      </c>
      <c r="F141" s="154">
        <v>425.92</v>
      </c>
      <c r="G141" s="154">
        <v>434.99</v>
      </c>
      <c r="H141" s="154">
        <v>446.17</v>
      </c>
      <c r="I141" s="155">
        <v>454.09000000000003</v>
      </c>
    </row>
    <row r="142" spans="1:9" ht="12.75" customHeight="1">
      <c r="A142" s="81"/>
      <c r="B142" s="88">
        <v>150</v>
      </c>
      <c r="C142" s="156">
        <v>432.19</v>
      </c>
      <c r="D142" s="156">
        <v>436.53000000000003</v>
      </c>
      <c r="E142" s="157">
        <v>439.88</v>
      </c>
      <c r="F142" s="157">
        <v>441.1</v>
      </c>
      <c r="G142" s="157">
        <v>450.14</v>
      </c>
      <c r="H142" s="157">
        <v>461.25</v>
      </c>
      <c r="I142" s="158">
        <v>469.35</v>
      </c>
    </row>
    <row r="143" spans="1:9" ht="14.15" customHeight="1">
      <c r="A143" s="81"/>
    </row>
    <row r="144" spans="1:9" ht="14.15" customHeight="1">
      <c r="A144" s="81"/>
    </row>
    <row r="145" spans="2:20" s="81" customFormat="1" ht="17.25" customHeight="1">
      <c r="B145" s="247" t="s">
        <v>131</v>
      </c>
      <c r="C145" s="63"/>
      <c r="D145" s="63"/>
      <c r="E145" s="63"/>
      <c r="F145" s="63"/>
      <c r="G145" s="63"/>
      <c r="L145" s="57"/>
      <c r="S145" s="104"/>
      <c r="T145" s="105"/>
    </row>
    <row r="146" spans="2:20" s="81" customFormat="1" ht="6.75" customHeight="1">
      <c r="B146" s="64"/>
      <c r="C146" s="63"/>
      <c r="D146" s="63"/>
      <c r="E146" s="63"/>
      <c r="F146" s="63"/>
      <c r="G146" s="63"/>
      <c r="H146" s="63"/>
      <c r="I146" s="63"/>
      <c r="J146" s="63"/>
      <c r="K146" s="64"/>
      <c r="L146" s="57"/>
    </row>
    <row r="147" spans="2:20" s="216" customFormat="1">
      <c r="B147" s="131" t="s">
        <v>2</v>
      </c>
      <c r="C147" s="132">
        <f t="shared" ref="C147:I147" si="0">+C122</f>
        <v>362</v>
      </c>
      <c r="D147" s="132">
        <f t="shared" si="0"/>
        <v>363</v>
      </c>
      <c r="E147" s="132" t="str">
        <f t="shared" si="0"/>
        <v>364</v>
      </c>
      <c r="F147" s="132" t="str">
        <f t="shared" si="0"/>
        <v>365</v>
      </c>
      <c r="G147" s="132" t="str">
        <f t="shared" si="0"/>
        <v>366</v>
      </c>
      <c r="H147" s="132" t="str">
        <f t="shared" si="0"/>
        <v>367</v>
      </c>
      <c r="I147" s="132" t="str">
        <f t="shared" si="0"/>
        <v>368</v>
      </c>
    </row>
    <row r="148" spans="2:20" s="216" customFormat="1">
      <c r="B148" s="293" t="s">
        <v>132</v>
      </c>
      <c r="C148" s="294"/>
      <c r="D148" s="294"/>
      <c r="E148" s="294"/>
      <c r="F148" s="294"/>
      <c r="G148" s="294"/>
      <c r="H148" s="294"/>
      <c r="I148" s="295"/>
    </row>
    <row r="149" spans="2:20" ht="12.75" customHeight="1">
      <c r="B149" s="268" t="s">
        <v>10</v>
      </c>
      <c r="C149" s="296">
        <v>2.89</v>
      </c>
      <c r="D149" s="296">
        <v>2.92</v>
      </c>
      <c r="E149" s="296">
        <v>2.94</v>
      </c>
      <c r="F149" s="296">
        <v>2.95</v>
      </c>
      <c r="G149" s="296">
        <v>3.0100000000000002</v>
      </c>
      <c r="H149" s="296">
        <v>3.08</v>
      </c>
      <c r="I149" s="297">
        <v>3.13</v>
      </c>
    </row>
    <row r="150" spans="2:20" ht="12.75" customHeight="1">
      <c r="B150" s="268"/>
      <c r="C150" s="296"/>
      <c r="D150" s="296"/>
      <c r="E150" s="296"/>
      <c r="F150" s="296"/>
      <c r="G150" s="296"/>
      <c r="H150" s="296"/>
      <c r="I150" s="297"/>
    </row>
    <row r="151" spans="2:20" ht="12.75" customHeight="1">
      <c r="B151" s="262" t="s">
        <v>42</v>
      </c>
      <c r="C151" s="290">
        <v>432.19</v>
      </c>
      <c r="D151" s="290">
        <v>436.53000000000003</v>
      </c>
      <c r="E151" s="290">
        <v>439.88</v>
      </c>
      <c r="F151" s="290">
        <v>441.1</v>
      </c>
      <c r="G151" s="290">
        <v>450.14</v>
      </c>
      <c r="H151" s="290">
        <v>461.25</v>
      </c>
      <c r="I151" s="291">
        <v>469.35</v>
      </c>
    </row>
    <row r="152" spans="2:20" ht="12.75" customHeight="1">
      <c r="B152" s="262"/>
      <c r="C152" s="290"/>
      <c r="D152" s="290"/>
      <c r="E152" s="290"/>
      <c r="F152" s="290"/>
      <c r="G152" s="290"/>
      <c r="H152" s="290"/>
      <c r="I152" s="291"/>
    </row>
    <row r="153" spans="2:20">
      <c r="B153" s="293" t="s">
        <v>82</v>
      </c>
      <c r="C153" s="294"/>
      <c r="D153" s="294"/>
      <c r="E153" s="294"/>
      <c r="F153" s="294"/>
      <c r="G153" s="294"/>
      <c r="H153" s="294"/>
      <c r="I153" s="295"/>
    </row>
    <row r="154" spans="2:20" ht="12.75" customHeight="1">
      <c r="B154" s="268" t="s">
        <v>10</v>
      </c>
      <c r="C154" s="296">
        <v>2.75</v>
      </c>
      <c r="D154" s="296">
        <v>2.75</v>
      </c>
      <c r="E154" s="296">
        <v>2.75</v>
      </c>
      <c r="F154" s="296">
        <v>2.7800000000000002</v>
      </c>
      <c r="G154" s="296">
        <v>2.83</v>
      </c>
      <c r="H154" s="296">
        <v>2.89</v>
      </c>
      <c r="I154" s="297">
        <v>2.96</v>
      </c>
    </row>
    <row r="155" spans="2:20" ht="6.75" customHeight="1">
      <c r="B155" s="268"/>
      <c r="C155" s="296"/>
      <c r="D155" s="296"/>
      <c r="E155" s="296"/>
      <c r="F155" s="296"/>
      <c r="G155" s="296"/>
      <c r="H155" s="296"/>
      <c r="I155" s="297"/>
    </row>
    <row r="156" spans="2:20" ht="12.75" customHeight="1">
      <c r="B156" s="262" t="s">
        <v>42</v>
      </c>
      <c r="C156" s="290">
        <v>573.37</v>
      </c>
      <c r="D156" s="290">
        <v>579.13</v>
      </c>
      <c r="E156" s="290">
        <v>583.57000000000005</v>
      </c>
      <c r="F156" s="290">
        <v>585.19000000000005</v>
      </c>
      <c r="G156" s="290">
        <v>597.19000000000005</v>
      </c>
      <c r="H156" s="290">
        <v>611.91999999999996</v>
      </c>
      <c r="I156" s="291">
        <v>622.66999999999996</v>
      </c>
    </row>
    <row r="157" spans="2:20" ht="11.25" customHeight="1">
      <c r="B157" s="262"/>
      <c r="C157" s="290"/>
      <c r="D157" s="290"/>
      <c r="E157" s="290"/>
      <c r="F157" s="290"/>
      <c r="G157" s="290"/>
      <c r="H157" s="290"/>
      <c r="I157" s="291"/>
    </row>
    <row r="158" spans="2:20" ht="12.75" customHeight="1"/>
    <row r="159" spans="2:20" ht="17.25" customHeight="1">
      <c r="B159" s="91" t="s">
        <v>5</v>
      </c>
    </row>
    <row r="160" spans="2:20" ht="12" customHeight="1"/>
    <row r="161" spans="1:9" s="216" customFormat="1">
      <c r="B161" s="138"/>
      <c r="C161" s="139"/>
      <c r="D161" s="139"/>
      <c r="E161" s="139"/>
      <c r="F161" s="139"/>
      <c r="G161" s="139"/>
      <c r="H161" s="139"/>
      <c r="I161" s="139"/>
    </row>
    <row r="162" spans="1:9" s="216" customFormat="1" ht="12.75" customHeight="1">
      <c r="B162" s="292"/>
      <c r="C162" s="139"/>
      <c r="D162" s="139"/>
      <c r="E162" s="139"/>
      <c r="F162" s="139"/>
      <c r="G162" s="139"/>
      <c r="H162" s="139"/>
      <c r="I162" s="139"/>
    </row>
    <row r="163" spans="1:9" ht="12.75" customHeight="1">
      <c r="B163" s="292"/>
      <c r="C163" s="109"/>
      <c r="D163" s="109"/>
      <c r="E163" s="109"/>
      <c r="F163" s="109"/>
      <c r="G163" s="109"/>
      <c r="H163" s="109"/>
      <c r="I163" s="109"/>
    </row>
    <row r="164" spans="1:9" ht="12.75" customHeight="1">
      <c r="B164" s="292"/>
      <c r="C164" s="109"/>
      <c r="D164" s="109"/>
      <c r="E164" s="109"/>
      <c r="F164" s="109"/>
      <c r="G164" s="109"/>
      <c r="H164" s="109"/>
      <c r="I164" s="109"/>
    </row>
    <row r="165" spans="1:9" ht="12.75" customHeight="1">
      <c r="B165" s="292"/>
      <c r="C165" s="110"/>
      <c r="D165" s="110"/>
      <c r="E165" s="110"/>
      <c r="F165" s="110"/>
      <c r="G165" s="110"/>
      <c r="H165" s="110"/>
      <c r="I165" s="110"/>
    </row>
    <row r="166" spans="1:9" ht="24.75" customHeight="1">
      <c r="A166" s="81"/>
    </row>
    <row r="167" spans="1:9" ht="24.75" customHeight="1">
      <c r="A167" s="81"/>
      <c r="C167" s="248"/>
      <c r="D167" s="248"/>
      <c r="E167" s="248"/>
      <c r="F167" s="248"/>
      <c r="G167" s="248"/>
      <c r="H167" s="248"/>
      <c r="I167" s="248"/>
    </row>
    <row r="168" spans="1:9" ht="14.15" customHeight="1">
      <c r="A168" s="81"/>
    </row>
    <row r="169" spans="1:9" ht="14.15" customHeight="1">
      <c r="A169" s="81"/>
    </row>
    <row r="170" spans="1:9" ht="14.15" customHeight="1">
      <c r="A170" s="81"/>
    </row>
    <row r="171" spans="1:9" ht="14.15" customHeight="1">
      <c r="A171" s="81"/>
    </row>
    <row r="172" spans="1:9" ht="14.15" customHeight="1">
      <c r="A172" s="81"/>
    </row>
  </sheetData>
  <mergeCells count="39">
    <mergeCell ref="C9:I9"/>
    <mergeCell ref="C65:I65"/>
    <mergeCell ref="C121:I121"/>
    <mergeCell ref="B148:I14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B153:I153"/>
    <mergeCell ref="B154:B155"/>
    <mergeCell ref="C154:C155"/>
    <mergeCell ref="D154:D155"/>
    <mergeCell ref="E154:E155"/>
    <mergeCell ref="F154:F155"/>
    <mergeCell ref="G154:G155"/>
    <mergeCell ref="H154:H155"/>
    <mergeCell ref="I154:I155"/>
    <mergeCell ref="H156:H157"/>
    <mergeCell ref="I156:I157"/>
    <mergeCell ref="B162:B163"/>
    <mergeCell ref="B164:B165"/>
    <mergeCell ref="B156:B157"/>
    <mergeCell ref="C156:C157"/>
    <mergeCell ref="D156:D157"/>
    <mergeCell ref="E156:E157"/>
    <mergeCell ref="F156:F157"/>
    <mergeCell ref="G156:G157"/>
  </mergeCells>
  <pageMargins left="0.25" right="0.25" top="0.75" bottom="0.75" header="0.3" footer="0.3"/>
  <pageSetup fitToHeight="0" orientation="portrait" r:id="rId1"/>
  <headerFooter alignWithMargins="0"/>
  <rowBreaks count="2" manualBreakCount="2">
    <brk id="57" max="13" man="1"/>
    <brk id="113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51A8-3177-47AE-83C6-45FE133E495D}">
  <sheetPr>
    <tabColor indexed="60"/>
    <pageSetUpPr fitToPage="1"/>
  </sheetPr>
  <dimension ref="A1:M222"/>
  <sheetViews>
    <sheetView showGridLines="0" zoomScaleNormal="100" workbookViewId="0">
      <selection activeCell="B1" sqref="B1"/>
    </sheetView>
  </sheetViews>
  <sheetFormatPr defaultRowHeight="12.5"/>
  <cols>
    <col min="1" max="1" width="4.81640625" style="1" customWidth="1"/>
    <col min="2" max="2" width="6.54296875" style="1" customWidth="1"/>
    <col min="3" max="7" width="7.81640625" style="1" customWidth="1"/>
    <col min="8" max="9" width="8.1796875" style="1" customWidth="1"/>
    <col min="10" max="12" width="7.81640625" style="1" customWidth="1"/>
    <col min="13" max="13" width="3.81640625" style="1" customWidth="1"/>
    <col min="14" max="256" width="9.1796875" style="1"/>
    <col min="257" max="257" width="4.81640625" style="1" customWidth="1"/>
    <col min="258" max="258" width="6.54296875" style="1" customWidth="1"/>
    <col min="259" max="263" width="7.81640625" style="1" customWidth="1"/>
    <col min="264" max="265" width="8.1796875" style="1" customWidth="1"/>
    <col min="266" max="268" width="7.81640625" style="1" customWidth="1"/>
    <col min="269" max="269" width="3.81640625" style="1" customWidth="1"/>
    <col min="270" max="512" width="9.1796875" style="1"/>
    <col min="513" max="513" width="4.81640625" style="1" customWidth="1"/>
    <col min="514" max="514" width="6.54296875" style="1" customWidth="1"/>
    <col min="515" max="519" width="7.81640625" style="1" customWidth="1"/>
    <col min="520" max="521" width="8.1796875" style="1" customWidth="1"/>
    <col min="522" max="524" width="7.81640625" style="1" customWidth="1"/>
    <col min="525" max="525" width="3.81640625" style="1" customWidth="1"/>
    <col min="526" max="768" width="9.1796875" style="1"/>
    <col min="769" max="769" width="4.81640625" style="1" customWidth="1"/>
    <col min="770" max="770" width="6.54296875" style="1" customWidth="1"/>
    <col min="771" max="775" width="7.81640625" style="1" customWidth="1"/>
    <col min="776" max="777" width="8.1796875" style="1" customWidth="1"/>
    <col min="778" max="780" width="7.81640625" style="1" customWidth="1"/>
    <col min="781" max="781" width="3.81640625" style="1" customWidth="1"/>
    <col min="782" max="1024" width="9.1796875" style="1"/>
    <col min="1025" max="1025" width="4.81640625" style="1" customWidth="1"/>
    <col min="1026" max="1026" width="6.54296875" style="1" customWidth="1"/>
    <col min="1027" max="1031" width="7.81640625" style="1" customWidth="1"/>
    <col min="1032" max="1033" width="8.1796875" style="1" customWidth="1"/>
    <col min="1034" max="1036" width="7.81640625" style="1" customWidth="1"/>
    <col min="1037" max="1037" width="3.81640625" style="1" customWidth="1"/>
    <col min="1038" max="1280" width="9.1796875" style="1"/>
    <col min="1281" max="1281" width="4.81640625" style="1" customWidth="1"/>
    <col min="1282" max="1282" width="6.54296875" style="1" customWidth="1"/>
    <col min="1283" max="1287" width="7.81640625" style="1" customWidth="1"/>
    <col min="1288" max="1289" width="8.1796875" style="1" customWidth="1"/>
    <col min="1290" max="1292" width="7.81640625" style="1" customWidth="1"/>
    <col min="1293" max="1293" width="3.81640625" style="1" customWidth="1"/>
    <col min="1294" max="1536" width="9.1796875" style="1"/>
    <col min="1537" max="1537" width="4.81640625" style="1" customWidth="1"/>
    <col min="1538" max="1538" width="6.54296875" style="1" customWidth="1"/>
    <col min="1539" max="1543" width="7.81640625" style="1" customWidth="1"/>
    <col min="1544" max="1545" width="8.1796875" style="1" customWidth="1"/>
    <col min="1546" max="1548" width="7.81640625" style="1" customWidth="1"/>
    <col min="1549" max="1549" width="3.81640625" style="1" customWidth="1"/>
    <col min="1550" max="1792" width="9.1796875" style="1"/>
    <col min="1793" max="1793" width="4.81640625" style="1" customWidth="1"/>
    <col min="1794" max="1794" width="6.54296875" style="1" customWidth="1"/>
    <col min="1795" max="1799" width="7.81640625" style="1" customWidth="1"/>
    <col min="1800" max="1801" width="8.1796875" style="1" customWidth="1"/>
    <col min="1802" max="1804" width="7.81640625" style="1" customWidth="1"/>
    <col min="1805" max="1805" width="3.81640625" style="1" customWidth="1"/>
    <col min="1806" max="2048" width="9.1796875" style="1"/>
    <col min="2049" max="2049" width="4.81640625" style="1" customWidth="1"/>
    <col min="2050" max="2050" width="6.54296875" style="1" customWidth="1"/>
    <col min="2051" max="2055" width="7.81640625" style="1" customWidth="1"/>
    <col min="2056" max="2057" width="8.1796875" style="1" customWidth="1"/>
    <col min="2058" max="2060" width="7.81640625" style="1" customWidth="1"/>
    <col min="2061" max="2061" width="3.81640625" style="1" customWidth="1"/>
    <col min="2062" max="2304" width="9.1796875" style="1"/>
    <col min="2305" max="2305" width="4.81640625" style="1" customWidth="1"/>
    <col min="2306" max="2306" width="6.54296875" style="1" customWidth="1"/>
    <col min="2307" max="2311" width="7.81640625" style="1" customWidth="1"/>
    <col min="2312" max="2313" width="8.1796875" style="1" customWidth="1"/>
    <col min="2314" max="2316" width="7.81640625" style="1" customWidth="1"/>
    <col min="2317" max="2317" width="3.81640625" style="1" customWidth="1"/>
    <col min="2318" max="2560" width="9.1796875" style="1"/>
    <col min="2561" max="2561" width="4.81640625" style="1" customWidth="1"/>
    <col min="2562" max="2562" width="6.54296875" style="1" customWidth="1"/>
    <col min="2563" max="2567" width="7.81640625" style="1" customWidth="1"/>
    <col min="2568" max="2569" width="8.1796875" style="1" customWidth="1"/>
    <col min="2570" max="2572" width="7.81640625" style="1" customWidth="1"/>
    <col min="2573" max="2573" width="3.81640625" style="1" customWidth="1"/>
    <col min="2574" max="2816" width="9.1796875" style="1"/>
    <col min="2817" max="2817" width="4.81640625" style="1" customWidth="1"/>
    <col min="2818" max="2818" width="6.54296875" style="1" customWidth="1"/>
    <col min="2819" max="2823" width="7.81640625" style="1" customWidth="1"/>
    <col min="2824" max="2825" width="8.1796875" style="1" customWidth="1"/>
    <col min="2826" max="2828" width="7.81640625" style="1" customWidth="1"/>
    <col min="2829" max="2829" width="3.81640625" style="1" customWidth="1"/>
    <col min="2830" max="3072" width="9.1796875" style="1"/>
    <col min="3073" max="3073" width="4.81640625" style="1" customWidth="1"/>
    <col min="3074" max="3074" width="6.54296875" style="1" customWidth="1"/>
    <col min="3075" max="3079" width="7.81640625" style="1" customWidth="1"/>
    <col min="3080" max="3081" width="8.1796875" style="1" customWidth="1"/>
    <col min="3082" max="3084" width="7.81640625" style="1" customWidth="1"/>
    <col min="3085" max="3085" width="3.81640625" style="1" customWidth="1"/>
    <col min="3086" max="3328" width="9.1796875" style="1"/>
    <col min="3329" max="3329" width="4.81640625" style="1" customWidth="1"/>
    <col min="3330" max="3330" width="6.54296875" style="1" customWidth="1"/>
    <col min="3331" max="3335" width="7.81640625" style="1" customWidth="1"/>
    <col min="3336" max="3337" width="8.1796875" style="1" customWidth="1"/>
    <col min="3338" max="3340" width="7.81640625" style="1" customWidth="1"/>
    <col min="3341" max="3341" width="3.81640625" style="1" customWidth="1"/>
    <col min="3342" max="3584" width="9.1796875" style="1"/>
    <col min="3585" max="3585" width="4.81640625" style="1" customWidth="1"/>
    <col min="3586" max="3586" width="6.54296875" style="1" customWidth="1"/>
    <col min="3587" max="3591" width="7.81640625" style="1" customWidth="1"/>
    <col min="3592" max="3593" width="8.1796875" style="1" customWidth="1"/>
    <col min="3594" max="3596" width="7.81640625" style="1" customWidth="1"/>
    <col min="3597" max="3597" width="3.81640625" style="1" customWidth="1"/>
    <col min="3598" max="3840" width="9.1796875" style="1"/>
    <col min="3841" max="3841" width="4.81640625" style="1" customWidth="1"/>
    <col min="3842" max="3842" width="6.54296875" style="1" customWidth="1"/>
    <col min="3843" max="3847" width="7.81640625" style="1" customWidth="1"/>
    <col min="3848" max="3849" width="8.1796875" style="1" customWidth="1"/>
    <col min="3850" max="3852" width="7.81640625" style="1" customWidth="1"/>
    <col min="3853" max="3853" width="3.81640625" style="1" customWidth="1"/>
    <col min="3854" max="4096" width="9.1796875" style="1"/>
    <col min="4097" max="4097" width="4.81640625" style="1" customWidth="1"/>
    <col min="4098" max="4098" width="6.54296875" style="1" customWidth="1"/>
    <col min="4099" max="4103" width="7.81640625" style="1" customWidth="1"/>
    <col min="4104" max="4105" width="8.1796875" style="1" customWidth="1"/>
    <col min="4106" max="4108" width="7.81640625" style="1" customWidth="1"/>
    <col min="4109" max="4109" width="3.81640625" style="1" customWidth="1"/>
    <col min="4110" max="4352" width="9.1796875" style="1"/>
    <col min="4353" max="4353" width="4.81640625" style="1" customWidth="1"/>
    <col min="4354" max="4354" width="6.54296875" style="1" customWidth="1"/>
    <col min="4355" max="4359" width="7.81640625" style="1" customWidth="1"/>
    <col min="4360" max="4361" width="8.1796875" style="1" customWidth="1"/>
    <col min="4362" max="4364" width="7.81640625" style="1" customWidth="1"/>
    <col min="4365" max="4365" width="3.81640625" style="1" customWidth="1"/>
    <col min="4366" max="4608" width="9.1796875" style="1"/>
    <col min="4609" max="4609" width="4.81640625" style="1" customWidth="1"/>
    <col min="4610" max="4610" width="6.54296875" style="1" customWidth="1"/>
    <col min="4611" max="4615" width="7.81640625" style="1" customWidth="1"/>
    <col min="4616" max="4617" width="8.1796875" style="1" customWidth="1"/>
    <col min="4618" max="4620" width="7.81640625" style="1" customWidth="1"/>
    <col min="4621" max="4621" width="3.81640625" style="1" customWidth="1"/>
    <col min="4622" max="4864" width="9.1796875" style="1"/>
    <col min="4865" max="4865" width="4.81640625" style="1" customWidth="1"/>
    <col min="4866" max="4866" width="6.54296875" style="1" customWidth="1"/>
    <col min="4867" max="4871" width="7.81640625" style="1" customWidth="1"/>
    <col min="4872" max="4873" width="8.1796875" style="1" customWidth="1"/>
    <col min="4874" max="4876" width="7.81640625" style="1" customWidth="1"/>
    <col min="4877" max="4877" width="3.81640625" style="1" customWidth="1"/>
    <col min="4878" max="5120" width="9.1796875" style="1"/>
    <col min="5121" max="5121" width="4.81640625" style="1" customWidth="1"/>
    <col min="5122" max="5122" width="6.54296875" style="1" customWidth="1"/>
    <col min="5123" max="5127" width="7.81640625" style="1" customWidth="1"/>
    <col min="5128" max="5129" width="8.1796875" style="1" customWidth="1"/>
    <col min="5130" max="5132" width="7.81640625" style="1" customWidth="1"/>
    <col min="5133" max="5133" width="3.81640625" style="1" customWidth="1"/>
    <col min="5134" max="5376" width="9.1796875" style="1"/>
    <col min="5377" max="5377" width="4.81640625" style="1" customWidth="1"/>
    <col min="5378" max="5378" width="6.54296875" style="1" customWidth="1"/>
    <col min="5379" max="5383" width="7.81640625" style="1" customWidth="1"/>
    <col min="5384" max="5385" width="8.1796875" style="1" customWidth="1"/>
    <col min="5386" max="5388" width="7.81640625" style="1" customWidth="1"/>
    <col min="5389" max="5389" width="3.81640625" style="1" customWidth="1"/>
    <col min="5390" max="5632" width="9.1796875" style="1"/>
    <col min="5633" max="5633" width="4.81640625" style="1" customWidth="1"/>
    <col min="5634" max="5634" width="6.54296875" style="1" customWidth="1"/>
    <col min="5635" max="5639" width="7.81640625" style="1" customWidth="1"/>
    <col min="5640" max="5641" width="8.1796875" style="1" customWidth="1"/>
    <col min="5642" max="5644" width="7.81640625" style="1" customWidth="1"/>
    <col min="5645" max="5645" width="3.81640625" style="1" customWidth="1"/>
    <col min="5646" max="5888" width="9.1796875" style="1"/>
    <col min="5889" max="5889" width="4.81640625" style="1" customWidth="1"/>
    <col min="5890" max="5890" width="6.54296875" style="1" customWidth="1"/>
    <col min="5891" max="5895" width="7.81640625" style="1" customWidth="1"/>
    <col min="5896" max="5897" width="8.1796875" style="1" customWidth="1"/>
    <col min="5898" max="5900" width="7.81640625" style="1" customWidth="1"/>
    <col min="5901" max="5901" width="3.81640625" style="1" customWidth="1"/>
    <col min="5902" max="6144" width="9.1796875" style="1"/>
    <col min="6145" max="6145" width="4.81640625" style="1" customWidth="1"/>
    <col min="6146" max="6146" width="6.54296875" style="1" customWidth="1"/>
    <col min="6147" max="6151" width="7.81640625" style="1" customWidth="1"/>
    <col min="6152" max="6153" width="8.1796875" style="1" customWidth="1"/>
    <col min="6154" max="6156" width="7.81640625" style="1" customWidth="1"/>
    <col min="6157" max="6157" width="3.81640625" style="1" customWidth="1"/>
    <col min="6158" max="6400" width="9.1796875" style="1"/>
    <col min="6401" max="6401" width="4.81640625" style="1" customWidth="1"/>
    <col min="6402" max="6402" width="6.54296875" style="1" customWidth="1"/>
    <col min="6403" max="6407" width="7.81640625" style="1" customWidth="1"/>
    <col min="6408" max="6409" width="8.1796875" style="1" customWidth="1"/>
    <col min="6410" max="6412" width="7.81640625" style="1" customWidth="1"/>
    <col min="6413" max="6413" width="3.81640625" style="1" customWidth="1"/>
    <col min="6414" max="6656" width="9.1796875" style="1"/>
    <col min="6657" max="6657" width="4.81640625" style="1" customWidth="1"/>
    <col min="6658" max="6658" width="6.54296875" style="1" customWidth="1"/>
    <col min="6659" max="6663" width="7.81640625" style="1" customWidth="1"/>
    <col min="6664" max="6665" width="8.1796875" style="1" customWidth="1"/>
    <col min="6666" max="6668" width="7.81640625" style="1" customWidth="1"/>
    <col min="6669" max="6669" width="3.81640625" style="1" customWidth="1"/>
    <col min="6670" max="6912" width="9.1796875" style="1"/>
    <col min="6913" max="6913" width="4.81640625" style="1" customWidth="1"/>
    <col min="6914" max="6914" width="6.54296875" style="1" customWidth="1"/>
    <col min="6915" max="6919" width="7.81640625" style="1" customWidth="1"/>
    <col min="6920" max="6921" width="8.1796875" style="1" customWidth="1"/>
    <col min="6922" max="6924" width="7.81640625" style="1" customWidth="1"/>
    <col min="6925" max="6925" width="3.81640625" style="1" customWidth="1"/>
    <col min="6926" max="7168" width="9.1796875" style="1"/>
    <col min="7169" max="7169" width="4.81640625" style="1" customWidth="1"/>
    <col min="7170" max="7170" width="6.54296875" style="1" customWidth="1"/>
    <col min="7171" max="7175" width="7.81640625" style="1" customWidth="1"/>
    <col min="7176" max="7177" width="8.1796875" style="1" customWidth="1"/>
    <col min="7178" max="7180" width="7.81640625" style="1" customWidth="1"/>
    <col min="7181" max="7181" width="3.81640625" style="1" customWidth="1"/>
    <col min="7182" max="7424" width="9.1796875" style="1"/>
    <col min="7425" max="7425" width="4.81640625" style="1" customWidth="1"/>
    <col min="7426" max="7426" width="6.54296875" style="1" customWidth="1"/>
    <col min="7427" max="7431" width="7.81640625" style="1" customWidth="1"/>
    <col min="7432" max="7433" width="8.1796875" style="1" customWidth="1"/>
    <col min="7434" max="7436" width="7.81640625" style="1" customWidth="1"/>
    <col min="7437" max="7437" width="3.81640625" style="1" customWidth="1"/>
    <col min="7438" max="7680" width="9.1796875" style="1"/>
    <col min="7681" max="7681" width="4.81640625" style="1" customWidth="1"/>
    <col min="7682" max="7682" width="6.54296875" style="1" customWidth="1"/>
    <col min="7683" max="7687" width="7.81640625" style="1" customWidth="1"/>
    <col min="7688" max="7689" width="8.1796875" style="1" customWidth="1"/>
    <col min="7690" max="7692" width="7.81640625" style="1" customWidth="1"/>
    <col min="7693" max="7693" width="3.81640625" style="1" customWidth="1"/>
    <col min="7694" max="7936" width="9.1796875" style="1"/>
    <col min="7937" max="7937" width="4.81640625" style="1" customWidth="1"/>
    <col min="7938" max="7938" width="6.54296875" style="1" customWidth="1"/>
    <col min="7939" max="7943" width="7.81640625" style="1" customWidth="1"/>
    <col min="7944" max="7945" width="8.1796875" style="1" customWidth="1"/>
    <col min="7946" max="7948" width="7.81640625" style="1" customWidth="1"/>
    <col min="7949" max="7949" width="3.81640625" style="1" customWidth="1"/>
    <col min="7950" max="8192" width="9.1796875" style="1"/>
    <col min="8193" max="8193" width="4.81640625" style="1" customWidth="1"/>
    <col min="8194" max="8194" width="6.54296875" style="1" customWidth="1"/>
    <col min="8195" max="8199" width="7.81640625" style="1" customWidth="1"/>
    <col min="8200" max="8201" width="8.1796875" style="1" customWidth="1"/>
    <col min="8202" max="8204" width="7.81640625" style="1" customWidth="1"/>
    <col min="8205" max="8205" width="3.81640625" style="1" customWidth="1"/>
    <col min="8206" max="8448" width="9.1796875" style="1"/>
    <col min="8449" max="8449" width="4.81640625" style="1" customWidth="1"/>
    <col min="8450" max="8450" width="6.54296875" style="1" customWidth="1"/>
    <col min="8451" max="8455" width="7.81640625" style="1" customWidth="1"/>
    <col min="8456" max="8457" width="8.1796875" style="1" customWidth="1"/>
    <col min="8458" max="8460" width="7.81640625" style="1" customWidth="1"/>
    <col min="8461" max="8461" width="3.81640625" style="1" customWidth="1"/>
    <col min="8462" max="8704" width="9.1796875" style="1"/>
    <col min="8705" max="8705" width="4.81640625" style="1" customWidth="1"/>
    <col min="8706" max="8706" width="6.54296875" style="1" customWidth="1"/>
    <col min="8707" max="8711" width="7.81640625" style="1" customWidth="1"/>
    <col min="8712" max="8713" width="8.1796875" style="1" customWidth="1"/>
    <col min="8714" max="8716" width="7.81640625" style="1" customWidth="1"/>
    <col min="8717" max="8717" width="3.81640625" style="1" customWidth="1"/>
    <col min="8718" max="8960" width="9.1796875" style="1"/>
    <col min="8961" max="8961" width="4.81640625" style="1" customWidth="1"/>
    <col min="8962" max="8962" width="6.54296875" style="1" customWidth="1"/>
    <col min="8963" max="8967" width="7.81640625" style="1" customWidth="1"/>
    <col min="8968" max="8969" width="8.1796875" style="1" customWidth="1"/>
    <col min="8970" max="8972" width="7.81640625" style="1" customWidth="1"/>
    <col min="8973" max="8973" width="3.81640625" style="1" customWidth="1"/>
    <col min="8974" max="9216" width="9.1796875" style="1"/>
    <col min="9217" max="9217" width="4.81640625" style="1" customWidth="1"/>
    <col min="9218" max="9218" width="6.54296875" style="1" customWidth="1"/>
    <col min="9219" max="9223" width="7.81640625" style="1" customWidth="1"/>
    <col min="9224" max="9225" width="8.1796875" style="1" customWidth="1"/>
    <col min="9226" max="9228" width="7.81640625" style="1" customWidth="1"/>
    <col min="9229" max="9229" width="3.81640625" style="1" customWidth="1"/>
    <col min="9230" max="9472" width="9.1796875" style="1"/>
    <col min="9473" max="9473" width="4.81640625" style="1" customWidth="1"/>
    <col min="9474" max="9474" width="6.54296875" style="1" customWidth="1"/>
    <col min="9475" max="9479" width="7.81640625" style="1" customWidth="1"/>
    <col min="9480" max="9481" width="8.1796875" style="1" customWidth="1"/>
    <col min="9482" max="9484" width="7.81640625" style="1" customWidth="1"/>
    <col min="9485" max="9485" width="3.81640625" style="1" customWidth="1"/>
    <col min="9486" max="9728" width="9.1796875" style="1"/>
    <col min="9729" max="9729" width="4.81640625" style="1" customWidth="1"/>
    <col min="9730" max="9730" width="6.54296875" style="1" customWidth="1"/>
    <col min="9731" max="9735" width="7.81640625" style="1" customWidth="1"/>
    <col min="9736" max="9737" width="8.1796875" style="1" customWidth="1"/>
    <col min="9738" max="9740" width="7.81640625" style="1" customWidth="1"/>
    <col min="9741" max="9741" width="3.81640625" style="1" customWidth="1"/>
    <col min="9742" max="9984" width="9.1796875" style="1"/>
    <col min="9985" max="9985" width="4.81640625" style="1" customWidth="1"/>
    <col min="9986" max="9986" width="6.54296875" style="1" customWidth="1"/>
    <col min="9987" max="9991" width="7.81640625" style="1" customWidth="1"/>
    <col min="9992" max="9993" width="8.1796875" style="1" customWidth="1"/>
    <col min="9994" max="9996" width="7.81640625" style="1" customWidth="1"/>
    <col min="9997" max="9997" width="3.81640625" style="1" customWidth="1"/>
    <col min="9998" max="10240" width="9.1796875" style="1"/>
    <col min="10241" max="10241" width="4.81640625" style="1" customWidth="1"/>
    <col min="10242" max="10242" width="6.54296875" style="1" customWidth="1"/>
    <col min="10243" max="10247" width="7.81640625" style="1" customWidth="1"/>
    <col min="10248" max="10249" width="8.1796875" style="1" customWidth="1"/>
    <col min="10250" max="10252" width="7.81640625" style="1" customWidth="1"/>
    <col min="10253" max="10253" width="3.81640625" style="1" customWidth="1"/>
    <col min="10254" max="10496" width="9.1796875" style="1"/>
    <col min="10497" max="10497" width="4.81640625" style="1" customWidth="1"/>
    <col min="10498" max="10498" width="6.54296875" style="1" customWidth="1"/>
    <col min="10499" max="10503" width="7.81640625" style="1" customWidth="1"/>
    <col min="10504" max="10505" width="8.1796875" style="1" customWidth="1"/>
    <col min="10506" max="10508" width="7.81640625" style="1" customWidth="1"/>
    <col min="10509" max="10509" width="3.81640625" style="1" customWidth="1"/>
    <col min="10510" max="10752" width="9.1796875" style="1"/>
    <col min="10753" max="10753" width="4.81640625" style="1" customWidth="1"/>
    <col min="10754" max="10754" width="6.54296875" style="1" customWidth="1"/>
    <col min="10755" max="10759" width="7.81640625" style="1" customWidth="1"/>
    <col min="10760" max="10761" width="8.1796875" style="1" customWidth="1"/>
    <col min="10762" max="10764" width="7.81640625" style="1" customWidth="1"/>
    <col min="10765" max="10765" width="3.81640625" style="1" customWidth="1"/>
    <col min="10766" max="11008" width="9.1796875" style="1"/>
    <col min="11009" max="11009" width="4.81640625" style="1" customWidth="1"/>
    <col min="11010" max="11010" width="6.54296875" style="1" customWidth="1"/>
    <col min="11011" max="11015" width="7.81640625" style="1" customWidth="1"/>
    <col min="11016" max="11017" width="8.1796875" style="1" customWidth="1"/>
    <col min="11018" max="11020" width="7.81640625" style="1" customWidth="1"/>
    <col min="11021" max="11021" width="3.81640625" style="1" customWidth="1"/>
    <col min="11022" max="11264" width="9.1796875" style="1"/>
    <col min="11265" max="11265" width="4.81640625" style="1" customWidth="1"/>
    <col min="11266" max="11266" width="6.54296875" style="1" customWidth="1"/>
    <col min="11267" max="11271" width="7.81640625" style="1" customWidth="1"/>
    <col min="11272" max="11273" width="8.1796875" style="1" customWidth="1"/>
    <col min="11274" max="11276" width="7.81640625" style="1" customWidth="1"/>
    <col min="11277" max="11277" width="3.81640625" style="1" customWidth="1"/>
    <col min="11278" max="11520" width="9.1796875" style="1"/>
    <col min="11521" max="11521" width="4.81640625" style="1" customWidth="1"/>
    <col min="11522" max="11522" width="6.54296875" style="1" customWidth="1"/>
    <col min="11523" max="11527" width="7.81640625" style="1" customWidth="1"/>
    <col min="11528" max="11529" width="8.1796875" style="1" customWidth="1"/>
    <col min="11530" max="11532" width="7.81640625" style="1" customWidth="1"/>
    <col min="11533" max="11533" width="3.81640625" style="1" customWidth="1"/>
    <col min="11534" max="11776" width="9.1796875" style="1"/>
    <col min="11777" max="11777" width="4.81640625" style="1" customWidth="1"/>
    <col min="11778" max="11778" width="6.54296875" style="1" customWidth="1"/>
    <col min="11779" max="11783" width="7.81640625" style="1" customWidth="1"/>
    <col min="11784" max="11785" width="8.1796875" style="1" customWidth="1"/>
    <col min="11786" max="11788" width="7.81640625" style="1" customWidth="1"/>
    <col min="11789" max="11789" width="3.81640625" style="1" customWidth="1"/>
    <col min="11790" max="12032" width="9.1796875" style="1"/>
    <col min="12033" max="12033" width="4.81640625" style="1" customWidth="1"/>
    <col min="12034" max="12034" width="6.54296875" style="1" customWidth="1"/>
    <col min="12035" max="12039" width="7.81640625" style="1" customWidth="1"/>
    <col min="12040" max="12041" width="8.1796875" style="1" customWidth="1"/>
    <col min="12042" max="12044" width="7.81640625" style="1" customWidth="1"/>
    <col min="12045" max="12045" width="3.81640625" style="1" customWidth="1"/>
    <col min="12046" max="12288" width="9.1796875" style="1"/>
    <col min="12289" max="12289" width="4.81640625" style="1" customWidth="1"/>
    <col min="12290" max="12290" width="6.54296875" style="1" customWidth="1"/>
    <col min="12291" max="12295" width="7.81640625" style="1" customWidth="1"/>
    <col min="12296" max="12297" width="8.1796875" style="1" customWidth="1"/>
    <col min="12298" max="12300" width="7.81640625" style="1" customWidth="1"/>
    <col min="12301" max="12301" width="3.81640625" style="1" customWidth="1"/>
    <col min="12302" max="12544" width="9.1796875" style="1"/>
    <col min="12545" max="12545" width="4.81640625" style="1" customWidth="1"/>
    <col min="12546" max="12546" width="6.54296875" style="1" customWidth="1"/>
    <col min="12547" max="12551" width="7.81640625" style="1" customWidth="1"/>
    <col min="12552" max="12553" width="8.1796875" style="1" customWidth="1"/>
    <col min="12554" max="12556" width="7.81640625" style="1" customWidth="1"/>
    <col min="12557" max="12557" width="3.81640625" style="1" customWidth="1"/>
    <col min="12558" max="12800" width="9.1796875" style="1"/>
    <col min="12801" max="12801" width="4.81640625" style="1" customWidth="1"/>
    <col min="12802" max="12802" width="6.54296875" style="1" customWidth="1"/>
    <col min="12803" max="12807" width="7.81640625" style="1" customWidth="1"/>
    <col min="12808" max="12809" width="8.1796875" style="1" customWidth="1"/>
    <col min="12810" max="12812" width="7.81640625" style="1" customWidth="1"/>
    <col min="12813" max="12813" width="3.81640625" style="1" customWidth="1"/>
    <col min="12814" max="13056" width="9.1796875" style="1"/>
    <col min="13057" max="13057" width="4.81640625" style="1" customWidth="1"/>
    <col min="13058" max="13058" width="6.54296875" style="1" customWidth="1"/>
    <col min="13059" max="13063" width="7.81640625" style="1" customWidth="1"/>
    <col min="13064" max="13065" width="8.1796875" style="1" customWidth="1"/>
    <col min="13066" max="13068" width="7.81640625" style="1" customWidth="1"/>
    <col min="13069" max="13069" width="3.81640625" style="1" customWidth="1"/>
    <col min="13070" max="13312" width="9.1796875" style="1"/>
    <col min="13313" max="13313" width="4.81640625" style="1" customWidth="1"/>
    <col min="13314" max="13314" width="6.54296875" style="1" customWidth="1"/>
    <col min="13315" max="13319" width="7.81640625" style="1" customWidth="1"/>
    <col min="13320" max="13321" width="8.1796875" style="1" customWidth="1"/>
    <col min="13322" max="13324" width="7.81640625" style="1" customWidth="1"/>
    <col min="13325" max="13325" width="3.81640625" style="1" customWidth="1"/>
    <col min="13326" max="13568" width="9.1796875" style="1"/>
    <col min="13569" max="13569" width="4.81640625" style="1" customWidth="1"/>
    <col min="13570" max="13570" width="6.54296875" style="1" customWidth="1"/>
    <col min="13571" max="13575" width="7.81640625" style="1" customWidth="1"/>
    <col min="13576" max="13577" width="8.1796875" style="1" customWidth="1"/>
    <col min="13578" max="13580" width="7.81640625" style="1" customWidth="1"/>
    <col min="13581" max="13581" width="3.81640625" style="1" customWidth="1"/>
    <col min="13582" max="13824" width="9.1796875" style="1"/>
    <col min="13825" max="13825" width="4.81640625" style="1" customWidth="1"/>
    <col min="13826" max="13826" width="6.54296875" style="1" customWidth="1"/>
    <col min="13827" max="13831" width="7.81640625" style="1" customWidth="1"/>
    <col min="13832" max="13833" width="8.1796875" style="1" customWidth="1"/>
    <col min="13834" max="13836" width="7.81640625" style="1" customWidth="1"/>
    <col min="13837" max="13837" width="3.81640625" style="1" customWidth="1"/>
    <col min="13838" max="14080" width="9.1796875" style="1"/>
    <col min="14081" max="14081" width="4.81640625" style="1" customWidth="1"/>
    <col min="14082" max="14082" width="6.54296875" style="1" customWidth="1"/>
    <col min="14083" max="14087" width="7.81640625" style="1" customWidth="1"/>
    <col min="14088" max="14089" width="8.1796875" style="1" customWidth="1"/>
    <col min="14090" max="14092" width="7.81640625" style="1" customWidth="1"/>
    <col min="14093" max="14093" width="3.81640625" style="1" customWidth="1"/>
    <col min="14094" max="14336" width="9.1796875" style="1"/>
    <col min="14337" max="14337" width="4.81640625" style="1" customWidth="1"/>
    <col min="14338" max="14338" width="6.54296875" style="1" customWidth="1"/>
    <col min="14339" max="14343" width="7.81640625" style="1" customWidth="1"/>
    <col min="14344" max="14345" width="8.1796875" style="1" customWidth="1"/>
    <col min="14346" max="14348" width="7.81640625" style="1" customWidth="1"/>
    <col min="14349" max="14349" width="3.81640625" style="1" customWidth="1"/>
    <col min="14350" max="14592" width="9.1796875" style="1"/>
    <col min="14593" max="14593" width="4.81640625" style="1" customWidth="1"/>
    <col min="14594" max="14594" width="6.54296875" style="1" customWidth="1"/>
    <col min="14595" max="14599" width="7.81640625" style="1" customWidth="1"/>
    <col min="14600" max="14601" width="8.1796875" style="1" customWidth="1"/>
    <col min="14602" max="14604" width="7.81640625" style="1" customWidth="1"/>
    <col min="14605" max="14605" width="3.81640625" style="1" customWidth="1"/>
    <col min="14606" max="14848" width="9.1796875" style="1"/>
    <col min="14849" max="14849" width="4.81640625" style="1" customWidth="1"/>
    <col min="14850" max="14850" width="6.54296875" style="1" customWidth="1"/>
    <col min="14851" max="14855" width="7.81640625" style="1" customWidth="1"/>
    <col min="14856" max="14857" width="8.1796875" style="1" customWidth="1"/>
    <col min="14858" max="14860" width="7.81640625" style="1" customWidth="1"/>
    <col min="14861" max="14861" width="3.81640625" style="1" customWidth="1"/>
    <col min="14862" max="15104" width="9.1796875" style="1"/>
    <col min="15105" max="15105" width="4.81640625" style="1" customWidth="1"/>
    <col min="15106" max="15106" width="6.54296875" style="1" customWidth="1"/>
    <col min="15107" max="15111" width="7.81640625" style="1" customWidth="1"/>
    <col min="15112" max="15113" width="8.1796875" style="1" customWidth="1"/>
    <col min="15114" max="15116" width="7.81640625" style="1" customWidth="1"/>
    <col min="15117" max="15117" width="3.81640625" style="1" customWidth="1"/>
    <col min="15118" max="15360" width="9.1796875" style="1"/>
    <col min="15361" max="15361" width="4.81640625" style="1" customWidth="1"/>
    <col min="15362" max="15362" width="6.54296875" style="1" customWidth="1"/>
    <col min="15363" max="15367" width="7.81640625" style="1" customWidth="1"/>
    <col min="15368" max="15369" width="8.1796875" style="1" customWidth="1"/>
    <col min="15370" max="15372" width="7.81640625" style="1" customWidth="1"/>
    <col min="15373" max="15373" width="3.81640625" style="1" customWidth="1"/>
    <col min="15374" max="15616" width="9.1796875" style="1"/>
    <col min="15617" max="15617" width="4.81640625" style="1" customWidth="1"/>
    <col min="15618" max="15618" width="6.54296875" style="1" customWidth="1"/>
    <col min="15619" max="15623" width="7.81640625" style="1" customWidth="1"/>
    <col min="15624" max="15625" width="8.1796875" style="1" customWidth="1"/>
    <col min="15626" max="15628" width="7.81640625" style="1" customWidth="1"/>
    <col min="15629" max="15629" width="3.81640625" style="1" customWidth="1"/>
    <col min="15630" max="15872" width="9.1796875" style="1"/>
    <col min="15873" max="15873" width="4.81640625" style="1" customWidth="1"/>
    <col min="15874" max="15874" width="6.54296875" style="1" customWidth="1"/>
    <col min="15875" max="15879" width="7.81640625" style="1" customWidth="1"/>
    <col min="15880" max="15881" width="8.1796875" style="1" customWidth="1"/>
    <col min="15882" max="15884" width="7.81640625" style="1" customWidth="1"/>
    <col min="15885" max="15885" width="3.81640625" style="1" customWidth="1"/>
    <col min="15886" max="16128" width="9.1796875" style="1"/>
    <col min="16129" max="16129" width="4.81640625" style="1" customWidth="1"/>
    <col min="16130" max="16130" width="6.54296875" style="1" customWidth="1"/>
    <col min="16131" max="16135" width="7.81640625" style="1" customWidth="1"/>
    <col min="16136" max="16137" width="8.1796875" style="1" customWidth="1"/>
    <col min="16138" max="16140" width="7.81640625" style="1" customWidth="1"/>
    <col min="16141" max="16141" width="3.81640625" style="1" customWidth="1"/>
    <col min="16142" max="16384" width="9.1796875" style="1"/>
  </cols>
  <sheetData>
    <row r="1" spans="2:13" ht="14.15" customHeight="1">
      <c r="B1" t="s">
        <v>133</v>
      </c>
    </row>
    <row r="2" spans="2:13" ht="14.15" customHeight="1"/>
    <row r="3" spans="2:13" ht="6" customHeight="1"/>
    <row r="4" spans="2:13" ht="13">
      <c r="K4" s="3" t="str">
        <f>+'UPS NDA'!L4</f>
        <v>2024 Rates</v>
      </c>
      <c r="L4" s="2"/>
      <c r="M4" s="2"/>
    </row>
    <row r="5" spans="2:13" ht="25">
      <c r="B5" s="4" t="s">
        <v>0</v>
      </c>
      <c r="C5" s="4"/>
      <c r="E5" s="4"/>
      <c r="H5" s="5"/>
      <c r="I5" s="4"/>
    </row>
    <row r="6" spans="2:13" s="6" customFormat="1"/>
    <row r="7" spans="2:13" ht="32.5">
      <c r="B7" s="7" t="s">
        <v>12</v>
      </c>
      <c r="C7" s="8"/>
      <c r="D7" s="8"/>
      <c r="E7" s="8"/>
      <c r="F7" s="8"/>
      <c r="G7" s="8"/>
      <c r="H7" s="9"/>
      <c r="I7" s="8"/>
      <c r="K7" s="8"/>
      <c r="L7" s="8"/>
      <c r="M7" s="8"/>
    </row>
    <row r="8" spans="2:13" s="6" customFormat="1"/>
    <row r="9" spans="2:13" ht="12.75" customHeight="1">
      <c r="B9" s="10"/>
      <c r="C9" s="8"/>
      <c r="D9" s="8"/>
      <c r="E9" s="8"/>
      <c r="F9" s="8"/>
      <c r="G9" s="8"/>
      <c r="H9" s="9"/>
      <c r="I9" s="8"/>
      <c r="K9" s="8"/>
      <c r="L9" s="8"/>
      <c r="M9" s="8"/>
    </row>
    <row r="10" spans="2:13" ht="12.75" customHeight="1">
      <c r="B10" s="7"/>
      <c r="C10" s="8"/>
      <c r="D10" s="8"/>
      <c r="E10" s="8"/>
      <c r="F10" s="8"/>
      <c r="G10" s="8"/>
      <c r="H10" s="9"/>
      <c r="I10" s="8"/>
      <c r="K10" s="8"/>
      <c r="L10" s="8"/>
      <c r="M10" s="8"/>
    </row>
    <row r="11" spans="2:13" ht="12.75" customHeight="1">
      <c r="B11" s="9"/>
      <c r="C11" s="8"/>
      <c r="D11" s="8"/>
      <c r="E11" s="8"/>
      <c r="F11" s="8"/>
      <c r="G11" s="8"/>
      <c r="H11" s="9"/>
      <c r="I11" s="8"/>
      <c r="K11" s="8"/>
      <c r="L11" s="8"/>
      <c r="M11" s="8"/>
    </row>
    <row r="12" spans="2:13" s="8" customFormat="1">
      <c r="B12" s="11" t="s">
        <v>2</v>
      </c>
      <c r="C12" s="12">
        <v>132</v>
      </c>
      <c r="D12" s="12">
        <v>133</v>
      </c>
      <c r="E12" s="12">
        <v>134</v>
      </c>
      <c r="F12" s="12">
        <v>135</v>
      </c>
      <c r="G12" s="12">
        <v>136</v>
      </c>
      <c r="H12" s="12">
        <v>137</v>
      </c>
      <c r="I12" s="12">
        <v>138</v>
      </c>
      <c r="J12" s="1"/>
      <c r="K12" s="1"/>
      <c r="L12" s="1"/>
    </row>
    <row r="13" spans="2:13" s="16" customFormat="1" ht="12.75" customHeight="1">
      <c r="B13" s="13" t="s">
        <v>3</v>
      </c>
      <c r="C13" s="14">
        <v>31.91</v>
      </c>
      <c r="D13" s="14">
        <v>38.74</v>
      </c>
      <c r="E13" s="14">
        <v>47.53</v>
      </c>
      <c r="F13" s="14">
        <v>51.05</v>
      </c>
      <c r="G13" s="14">
        <v>52.08</v>
      </c>
      <c r="H13" s="14">
        <v>57.07</v>
      </c>
      <c r="I13" s="15">
        <v>59.69</v>
      </c>
      <c r="J13" s="1"/>
      <c r="K13" s="1"/>
      <c r="L13" s="1"/>
      <c r="M13" s="1"/>
    </row>
    <row r="14" spans="2:13" s="16" customFormat="1" ht="12.75" customHeight="1">
      <c r="B14" s="17" t="s">
        <v>4</v>
      </c>
      <c r="C14" s="18">
        <v>36.79</v>
      </c>
      <c r="D14" s="18">
        <v>50.13</v>
      </c>
      <c r="E14" s="18">
        <v>66.75</v>
      </c>
      <c r="F14" s="18">
        <v>73.95</v>
      </c>
      <c r="G14" s="18">
        <v>80.14</v>
      </c>
      <c r="H14" s="18">
        <v>87.1</v>
      </c>
      <c r="I14" s="19">
        <v>91.81</v>
      </c>
      <c r="J14" s="1"/>
      <c r="K14" s="1"/>
      <c r="L14" s="1"/>
      <c r="M14" s="1"/>
    </row>
    <row r="15" spans="2:13" s="23" customFormat="1" ht="12.75" customHeight="1">
      <c r="B15" s="20">
        <v>2</v>
      </c>
      <c r="C15" s="21">
        <v>39.229999999999997</v>
      </c>
      <c r="D15" s="21">
        <v>53.64</v>
      </c>
      <c r="E15" s="21">
        <v>76.75</v>
      </c>
      <c r="F15" s="21">
        <v>83.42</v>
      </c>
      <c r="G15" s="21">
        <v>92.24</v>
      </c>
      <c r="H15" s="21">
        <v>99.77</v>
      </c>
      <c r="I15" s="22">
        <v>106.45</v>
      </c>
      <c r="J15" s="1"/>
      <c r="K15" s="1"/>
      <c r="L15" s="1"/>
      <c r="M15" s="1"/>
    </row>
    <row r="16" spans="2:13" s="23" customFormat="1" ht="12.75" customHeight="1">
      <c r="B16" s="24">
        <v>3</v>
      </c>
      <c r="C16" s="25">
        <v>42.65</v>
      </c>
      <c r="D16" s="25">
        <v>56.75</v>
      </c>
      <c r="E16" s="25">
        <v>85.12</v>
      </c>
      <c r="F16" s="25">
        <v>92.41</v>
      </c>
      <c r="G16" s="25">
        <v>98.6</v>
      </c>
      <c r="H16" s="25">
        <v>109.79</v>
      </c>
      <c r="I16" s="26">
        <v>116.35</v>
      </c>
      <c r="J16" s="1"/>
      <c r="K16" s="1"/>
      <c r="L16" s="1"/>
      <c r="M16" s="1"/>
    </row>
    <row r="17" spans="2:13" s="23" customFormat="1" ht="12.75" customHeight="1">
      <c r="B17" s="24">
        <v>4</v>
      </c>
      <c r="C17" s="25">
        <v>46</v>
      </c>
      <c r="D17" s="25">
        <v>60.17</v>
      </c>
      <c r="E17" s="25">
        <v>92.21</v>
      </c>
      <c r="F17" s="25">
        <v>101.28</v>
      </c>
      <c r="G17" s="25">
        <v>111.73</v>
      </c>
      <c r="H17" s="25">
        <v>119.48</v>
      </c>
      <c r="I17" s="26">
        <v>127.4</v>
      </c>
      <c r="J17" s="1"/>
      <c r="K17" s="1"/>
      <c r="L17" s="1"/>
      <c r="M17" s="1"/>
    </row>
    <row r="18" spans="2:13" s="23" customFormat="1" ht="12.75" customHeight="1">
      <c r="B18" s="27">
        <v>5</v>
      </c>
      <c r="C18" s="28">
        <v>46.81</v>
      </c>
      <c r="D18" s="28">
        <v>60.68</v>
      </c>
      <c r="E18" s="28">
        <v>98.1</v>
      </c>
      <c r="F18" s="28">
        <v>110.11</v>
      </c>
      <c r="G18" s="28">
        <v>114.2</v>
      </c>
      <c r="H18" s="28">
        <v>122.09</v>
      </c>
      <c r="I18" s="29">
        <v>128.97</v>
      </c>
      <c r="J18" s="1"/>
      <c r="K18" s="1"/>
      <c r="L18" s="1"/>
      <c r="M18" s="1"/>
    </row>
    <row r="19" spans="2:13" s="23" customFormat="1" ht="12.75" customHeight="1">
      <c r="B19" s="30">
        <v>6</v>
      </c>
      <c r="C19" s="31">
        <v>49.4</v>
      </c>
      <c r="D19" s="31">
        <v>69.11</v>
      </c>
      <c r="E19" s="32">
        <v>109.13</v>
      </c>
      <c r="F19" s="32">
        <v>117.4</v>
      </c>
      <c r="G19" s="32">
        <v>129.12</v>
      </c>
      <c r="H19" s="32">
        <v>136.4</v>
      </c>
      <c r="I19" s="33">
        <v>145.12</v>
      </c>
      <c r="J19" s="1"/>
      <c r="K19" s="1"/>
      <c r="L19" s="1"/>
      <c r="M19" s="1"/>
    </row>
    <row r="20" spans="2:13" s="23" customFormat="1" ht="12.75" customHeight="1">
      <c r="B20" s="34">
        <v>7</v>
      </c>
      <c r="C20" s="35">
        <v>51</v>
      </c>
      <c r="D20" s="35">
        <v>72.13</v>
      </c>
      <c r="E20" s="36">
        <v>116.8</v>
      </c>
      <c r="F20" s="36">
        <v>127.57</v>
      </c>
      <c r="G20" s="36">
        <v>138.31</v>
      </c>
      <c r="H20" s="36">
        <v>146.66999999999999</v>
      </c>
      <c r="I20" s="37">
        <v>155.06</v>
      </c>
      <c r="J20" s="1"/>
      <c r="K20" s="1"/>
      <c r="L20" s="1"/>
      <c r="M20" s="1"/>
    </row>
    <row r="21" spans="2:13" s="23" customFormat="1" ht="12.75" customHeight="1">
      <c r="B21" s="34">
        <v>8</v>
      </c>
      <c r="C21" s="35">
        <v>53.67</v>
      </c>
      <c r="D21" s="35">
        <v>74.19</v>
      </c>
      <c r="E21" s="36">
        <v>123.32</v>
      </c>
      <c r="F21" s="36">
        <v>135.82</v>
      </c>
      <c r="G21" s="36">
        <v>147.63</v>
      </c>
      <c r="H21" s="36">
        <v>157.07</v>
      </c>
      <c r="I21" s="37">
        <v>164.76</v>
      </c>
      <c r="J21" s="1"/>
      <c r="K21" s="1"/>
      <c r="L21" s="1"/>
      <c r="M21" s="1"/>
    </row>
    <row r="22" spans="2:13" s="23" customFormat="1" ht="12.75" customHeight="1">
      <c r="B22" s="34">
        <v>9</v>
      </c>
      <c r="C22" s="35">
        <v>55.52</v>
      </c>
      <c r="D22" s="35">
        <v>77.39</v>
      </c>
      <c r="E22" s="36">
        <v>131.44999999999999</v>
      </c>
      <c r="F22" s="36">
        <v>144.52000000000001</v>
      </c>
      <c r="G22" s="36">
        <v>151.59</v>
      </c>
      <c r="H22" s="36">
        <v>167.46</v>
      </c>
      <c r="I22" s="37">
        <v>175.43</v>
      </c>
      <c r="J22" s="1"/>
      <c r="K22" s="1"/>
      <c r="L22" s="1"/>
      <c r="M22" s="1"/>
    </row>
    <row r="23" spans="2:13" s="23" customFormat="1" ht="12.75" customHeight="1">
      <c r="B23" s="38">
        <v>10</v>
      </c>
      <c r="C23" s="39">
        <v>55.8</v>
      </c>
      <c r="D23" s="39">
        <v>79.59</v>
      </c>
      <c r="E23" s="40">
        <v>133.80000000000001</v>
      </c>
      <c r="F23" s="40">
        <v>146.80000000000001</v>
      </c>
      <c r="G23" s="40">
        <v>153.69</v>
      </c>
      <c r="H23" s="40">
        <v>169.6</v>
      </c>
      <c r="I23" s="41">
        <v>177.56</v>
      </c>
      <c r="J23" s="1"/>
      <c r="K23" s="1"/>
      <c r="L23" s="1"/>
      <c r="M23" s="1"/>
    </row>
    <row r="24" spans="2:13" s="23" customFormat="1" ht="12.75" customHeight="1">
      <c r="B24" s="20">
        <v>11</v>
      </c>
      <c r="C24" s="21">
        <v>59.82</v>
      </c>
      <c r="D24" s="21">
        <v>83.97</v>
      </c>
      <c r="E24" s="21">
        <v>147.37</v>
      </c>
      <c r="F24" s="21">
        <v>163.59</v>
      </c>
      <c r="G24" s="21">
        <v>177.07</v>
      </c>
      <c r="H24" s="21">
        <v>189.44</v>
      </c>
      <c r="I24" s="22">
        <v>195.15</v>
      </c>
      <c r="J24" s="1"/>
      <c r="K24" s="1"/>
      <c r="L24" s="1"/>
      <c r="M24" s="1"/>
    </row>
    <row r="25" spans="2:13" s="23" customFormat="1" ht="12.75" customHeight="1">
      <c r="B25" s="24">
        <v>12</v>
      </c>
      <c r="C25" s="25">
        <v>61.81</v>
      </c>
      <c r="D25" s="25">
        <v>88.25</v>
      </c>
      <c r="E25" s="25">
        <v>155.47999999999999</v>
      </c>
      <c r="F25" s="25">
        <v>171.06</v>
      </c>
      <c r="G25" s="25">
        <v>185.71</v>
      </c>
      <c r="H25" s="25">
        <v>199.74</v>
      </c>
      <c r="I25" s="26">
        <v>205.58</v>
      </c>
      <c r="J25" s="1"/>
      <c r="K25" s="1"/>
      <c r="L25" s="1"/>
      <c r="M25" s="1"/>
    </row>
    <row r="26" spans="2:13" s="23" customFormat="1" ht="12.75" customHeight="1">
      <c r="B26" s="24">
        <v>13</v>
      </c>
      <c r="C26" s="25">
        <v>62.5</v>
      </c>
      <c r="D26" s="25">
        <v>92.67</v>
      </c>
      <c r="E26" s="25">
        <v>162.9</v>
      </c>
      <c r="F26" s="25">
        <v>179</v>
      </c>
      <c r="G26" s="25">
        <v>193.26</v>
      </c>
      <c r="H26" s="25">
        <v>210.32</v>
      </c>
      <c r="I26" s="26">
        <v>215.47</v>
      </c>
      <c r="J26" s="1"/>
      <c r="K26" s="1"/>
      <c r="L26" s="1"/>
      <c r="M26" s="1"/>
    </row>
    <row r="27" spans="2:13" s="23" customFormat="1" ht="12.75" customHeight="1">
      <c r="B27" s="24">
        <v>14</v>
      </c>
      <c r="C27" s="25">
        <v>64.92</v>
      </c>
      <c r="D27" s="25">
        <v>96.28</v>
      </c>
      <c r="E27" s="25">
        <v>171.19</v>
      </c>
      <c r="F27" s="25">
        <v>186.57</v>
      </c>
      <c r="G27" s="25">
        <v>200.72</v>
      </c>
      <c r="H27" s="25">
        <v>219.5</v>
      </c>
      <c r="I27" s="26">
        <v>226.16</v>
      </c>
      <c r="J27" s="1"/>
      <c r="K27" s="1"/>
      <c r="L27" s="1"/>
      <c r="M27" s="1"/>
    </row>
    <row r="28" spans="2:13" s="23" customFormat="1" ht="12.75" customHeight="1">
      <c r="B28" s="27">
        <v>15</v>
      </c>
      <c r="C28" s="28">
        <v>67.41</v>
      </c>
      <c r="D28" s="28">
        <v>99.54</v>
      </c>
      <c r="E28" s="28">
        <v>175.62</v>
      </c>
      <c r="F28" s="28">
        <v>194.09</v>
      </c>
      <c r="G28" s="28">
        <v>204.44</v>
      </c>
      <c r="H28" s="28">
        <v>226.76</v>
      </c>
      <c r="I28" s="29">
        <v>234.62</v>
      </c>
      <c r="J28" s="1"/>
      <c r="K28" s="1"/>
      <c r="L28" s="1"/>
      <c r="M28" s="1"/>
    </row>
    <row r="29" spans="2:13" s="23" customFormat="1" ht="12.75" customHeight="1">
      <c r="B29" s="30">
        <v>16</v>
      </c>
      <c r="C29" s="31">
        <v>68.84</v>
      </c>
      <c r="D29" s="31">
        <v>100.56</v>
      </c>
      <c r="E29" s="32">
        <v>185.62</v>
      </c>
      <c r="F29" s="32">
        <v>201.25</v>
      </c>
      <c r="G29" s="32">
        <v>215.06</v>
      </c>
      <c r="H29" s="32">
        <v>232.65</v>
      </c>
      <c r="I29" s="33">
        <v>240.61</v>
      </c>
      <c r="J29" s="1"/>
      <c r="K29" s="1"/>
      <c r="L29" s="1"/>
      <c r="M29" s="1"/>
    </row>
    <row r="30" spans="2:13" s="23" customFormat="1" ht="12.75" customHeight="1">
      <c r="B30" s="34">
        <v>17</v>
      </c>
      <c r="C30" s="35">
        <v>70.319999999999993</v>
      </c>
      <c r="D30" s="35">
        <v>103.88</v>
      </c>
      <c r="E30" s="36">
        <v>190.9</v>
      </c>
      <c r="F30" s="36">
        <v>207.75</v>
      </c>
      <c r="G30" s="36">
        <v>220.07</v>
      </c>
      <c r="H30" s="36">
        <v>237.94</v>
      </c>
      <c r="I30" s="37">
        <v>245.74</v>
      </c>
      <c r="J30" s="1"/>
      <c r="K30" s="1"/>
      <c r="L30" s="1"/>
      <c r="M30" s="1"/>
    </row>
    <row r="31" spans="2:13" s="23" customFormat="1" ht="12.75" customHeight="1">
      <c r="B31" s="34">
        <v>18</v>
      </c>
      <c r="C31" s="35">
        <v>74.5</v>
      </c>
      <c r="D31" s="35">
        <v>105.05</v>
      </c>
      <c r="E31" s="36">
        <v>196.64</v>
      </c>
      <c r="F31" s="36">
        <v>212.03</v>
      </c>
      <c r="G31" s="36">
        <v>224.9</v>
      </c>
      <c r="H31" s="36">
        <v>243.05</v>
      </c>
      <c r="I31" s="37">
        <v>252.32</v>
      </c>
      <c r="J31" s="1"/>
      <c r="K31" s="1"/>
      <c r="L31" s="1"/>
      <c r="M31" s="1"/>
    </row>
    <row r="32" spans="2:13" s="23" customFormat="1" ht="12.75" customHeight="1">
      <c r="B32" s="34">
        <v>19</v>
      </c>
      <c r="C32" s="35">
        <v>76.489999999999995</v>
      </c>
      <c r="D32" s="35">
        <v>109.5</v>
      </c>
      <c r="E32" s="36">
        <v>201.32</v>
      </c>
      <c r="F32" s="36">
        <v>216.51</v>
      </c>
      <c r="G32" s="36">
        <v>229.98</v>
      </c>
      <c r="H32" s="36">
        <v>248.49</v>
      </c>
      <c r="I32" s="37">
        <v>258.81</v>
      </c>
      <c r="J32" s="1"/>
      <c r="K32" s="1"/>
      <c r="L32" s="1"/>
      <c r="M32" s="1"/>
    </row>
    <row r="33" spans="2:13" s="23" customFormat="1" ht="12.75" customHeight="1">
      <c r="B33" s="38">
        <v>20</v>
      </c>
      <c r="C33" s="39">
        <v>77.92</v>
      </c>
      <c r="D33" s="39">
        <v>112.74</v>
      </c>
      <c r="E33" s="40">
        <v>206.78</v>
      </c>
      <c r="F33" s="40">
        <v>224.87</v>
      </c>
      <c r="G33" s="40">
        <v>231.41</v>
      </c>
      <c r="H33" s="40">
        <v>254.08</v>
      </c>
      <c r="I33" s="41">
        <v>259.88</v>
      </c>
      <c r="J33" s="1"/>
      <c r="K33" s="1"/>
      <c r="L33" s="1"/>
      <c r="M33" s="1"/>
    </row>
    <row r="34" spans="2:13" s="23" customFormat="1" ht="12.75" customHeight="1">
      <c r="B34" s="20">
        <v>21</v>
      </c>
      <c r="C34" s="21">
        <v>80</v>
      </c>
      <c r="D34" s="21">
        <v>114.93</v>
      </c>
      <c r="E34" s="21">
        <v>219.12</v>
      </c>
      <c r="F34" s="21">
        <v>232.26</v>
      </c>
      <c r="G34" s="21">
        <v>249.93</v>
      </c>
      <c r="H34" s="21">
        <v>265.92</v>
      </c>
      <c r="I34" s="22">
        <v>280.72000000000003</v>
      </c>
      <c r="J34" s="1"/>
      <c r="K34" s="1"/>
      <c r="L34" s="1"/>
      <c r="M34" s="1"/>
    </row>
    <row r="35" spans="2:13" s="23" customFormat="1" ht="12.75" customHeight="1">
      <c r="B35" s="24">
        <v>22</v>
      </c>
      <c r="C35" s="25">
        <v>82.83</v>
      </c>
      <c r="D35" s="25">
        <v>117.36</v>
      </c>
      <c r="E35" s="25">
        <v>224.78</v>
      </c>
      <c r="F35" s="25">
        <v>246.58</v>
      </c>
      <c r="G35" s="25">
        <v>251.81</v>
      </c>
      <c r="H35" s="25">
        <v>284.95</v>
      </c>
      <c r="I35" s="26">
        <v>292.61</v>
      </c>
      <c r="J35" s="1"/>
      <c r="K35" s="1"/>
      <c r="L35" s="1"/>
      <c r="M35" s="1"/>
    </row>
    <row r="36" spans="2:13" s="23" customFormat="1" ht="12.75" customHeight="1">
      <c r="B36" s="24">
        <v>23</v>
      </c>
      <c r="C36" s="25">
        <v>84.23</v>
      </c>
      <c r="D36" s="25">
        <v>119.6</v>
      </c>
      <c r="E36" s="25">
        <v>231.01</v>
      </c>
      <c r="F36" s="25">
        <v>252.84</v>
      </c>
      <c r="G36" s="25">
        <v>260.67</v>
      </c>
      <c r="H36" s="25">
        <v>288.04000000000002</v>
      </c>
      <c r="I36" s="26">
        <v>293.8</v>
      </c>
      <c r="J36" s="1"/>
      <c r="K36" s="1"/>
      <c r="L36" s="1"/>
      <c r="M36" s="1"/>
    </row>
    <row r="37" spans="2:13" s="23" customFormat="1" ht="12.75" customHeight="1">
      <c r="B37" s="24">
        <v>24</v>
      </c>
      <c r="C37" s="25">
        <v>86.34</v>
      </c>
      <c r="D37" s="25">
        <v>121.6</v>
      </c>
      <c r="E37" s="25">
        <v>233.68</v>
      </c>
      <c r="F37" s="25">
        <v>256.06</v>
      </c>
      <c r="G37" s="25">
        <v>265.60000000000002</v>
      </c>
      <c r="H37" s="25">
        <v>291.8</v>
      </c>
      <c r="I37" s="26">
        <v>300.31</v>
      </c>
      <c r="J37" s="1"/>
      <c r="K37" s="1"/>
      <c r="L37" s="1"/>
      <c r="M37" s="1"/>
    </row>
    <row r="38" spans="2:13" s="23" customFormat="1" ht="12.75" customHeight="1">
      <c r="B38" s="27">
        <v>25</v>
      </c>
      <c r="C38" s="28">
        <v>87.51</v>
      </c>
      <c r="D38" s="28">
        <v>124.13</v>
      </c>
      <c r="E38" s="28">
        <v>236.29</v>
      </c>
      <c r="F38" s="28">
        <v>256.88</v>
      </c>
      <c r="G38" s="28">
        <v>266.75</v>
      </c>
      <c r="H38" s="28">
        <v>295.18</v>
      </c>
      <c r="I38" s="29">
        <v>301.48</v>
      </c>
      <c r="J38" s="1"/>
      <c r="K38" s="1"/>
      <c r="L38" s="1"/>
      <c r="M38" s="1"/>
    </row>
    <row r="39" spans="2:13" s="23" customFormat="1" ht="12.75" customHeight="1">
      <c r="B39" s="30">
        <v>26</v>
      </c>
      <c r="C39" s="31">
        <v>87.76</v>
      </c>
      <c r="D39" s="31">
        <v>127.63</v>
      </c>
      <c r="E39" s="32">
        <v>251.07</v>
      </c>
      <c r="F39" s="32">
        <v>273.07</v>
      </c>
      <c r="G39" s="32">
        <v>289.36</v>
      </c>
      <c r="H39" s="32">
        <v>303.05</v>
      </c>
      <c r="I39" s="33">
        <v>317.41000000000003</v>
      </c>
      <c r="J39" s="1"/>
      <c r="K39" s="1"/>
      <c r="L39" s="1"/>
      <c r="M39" s="1"/>
    </row>
    <row r="40" spans="2:13" s="23" customFormat="1" ht="12.75" customHeight="1">
      <c r="B40" s="34">
        <v>27</v>
      </c>
      <c r="C40" s="35">
        <v>91.73</v>
      </c>
      <c r="D40" s="35">
        <v>131.16</v>
      </c>
      <c r="E40" s="36">
        <v>257.70999999999998</v>
      </c>
      <c r="F40" s="36">
        <v>277.77999999999997</v>
      </c>
      <c r="G40" s="36">
        <v>295.49</v>
      </c>
      <c r="H40" s="36">
        <v>310.89999999999998</v>
      </c>
      <c r="I40" s="37">
        <v>332.42</v>
      </c>
      <c r="J40" s="1"/>
      <c r="K40" s="1"/>
      <c r="L40" s="1"/>
      <c r="M40" s="1"/>
    </row>
    <row r="41" spans="2:13" s="23" customFormat="1" ht="12.75" customHeight="1">
      <c r="B41" s="34">
        <v>28</v>
      </c>
      <c r="C41" s="35">
        <v>92.14</v>
      </c>
      <c r="D41" s="35">
        <v>134.56</v>
      </c>
      <c r="E41" s="36">
        <v>265.14</v>
      </c>
      <c r="F41" s="36">
        <v>285.70999999999998</v>
      </c>
      <c r="G41" s="36">
        <v>297.66000000000003</v>
      </c>
      <c r="H41" s="36">
        <v>318.22000000000003</v>
      </c>
      <c r="I41" s="37">
        <v>341.12</v>
      </c>
      <c r="J41" s="1"/>
      <c r="K41" s="1"/>
      <c r="L41" s="1"/>
      <c r="M41" s="1"/>
    </row>
    <row r="42" spans="2:13" ht="12.75" customHeight="1">
      <c r="B42" s="34">
        <v>29</v>
      </c>
      <c r="C42" s="35">
        <v>93.91</v>
      </c>
      <c r="D42" s="35">
        <v>137.08000000000001</v>
      </c>
      <c r="E42" s="36">
        <v>271.61</v>
      </c>
      <c r="F42" s="36">
        <v>287.38</v>
      </c>
      <c r="G42" s="36">
        <v>297.93</v>
      </c>
      <c r="H42" s="36">
        <v>327.91</v>
      </c>
      <c r="I42" s="37">
        <v>343.01</v>
      </c>
    </row>
    <row r="43" spans="2:13" ht="12.75" customHeight="1">
      <c r="B43" s="38">
        <v>30</v>
      </c>
      <c r="C43" s="39">
        <v>98.2</v>
      </c>
      <c r="D43" s="39">
        <v>138.59</v>
      </c>
      <c r="E43" s="40">
        <v>272.26</v>
      </c>
      <c r="F43" s="40">
        <v>290.05</v>
      </c>
      <c r="G43" s="40">
        <v>299.29000000000002</v>
      </c>
      <c r="H43" s="40">
        <v>329.4</v>
      </c>
      <c r="I43" s="41">
        <v>343.68</v>
      </c>
    </row>
    <row r="44" spans="2:13" ht="12.75" customHeight="1">
      <c r="B44" s="20">
        <v>31</v>
      </c>
      <c r="C44" s="21">
        <v>100.01</v>
      </c>
      <c r="D44" s="21">
        <v>140.18</v>
      </c>
      <c r="E44" s="21">
        <v>284</v>
      </c>
      <c r="F44" s="21">
        <v>303.83999999999997</v>
      </c>
      <c r="G44" s="21">
        <v>322.75</v>
      </c>
      <c r="H44" s="21">
        <v>341.29</v>
      </c>
      <c r="I44" s="22">
        <v>357.15</v>
      </c>
    </row>
    <row r="45" spans="2:13" ht="12.75" customHeight="1">
      <c r="B45" s="24">
        <v>32</v>
      </c>
      <c r="C45" s="25">
        <v>102.1</v>
      </c>
      <c r="D45" s="25">
        <v>142.59</v>
      </c>
      <c r="E45" s="25">
        <v>290.17</v>
      </c>
      <c r="F45" s="25">
        <v>305.22000000000003</v>
      </c>
      <c r="G45" s="25">
        <v>329.16</v>
      </c>
      <c r="H45" s="25">
        <v>343.02</v>
      </c>
      <c r="I45" s="26">
        <v>363.22</v>
      </c>
    </row>
    <row r="46" spans="2:13" ht="12.75" customHeight="1">
      <c r="B46" s="24">
        <v>33</v>
      </c>
      <c r="C46" s="25">
        <v>104.35</v>
      </c>
      <c r="D46" s="25">
        <v>145.44999999999999</v>
      </c>
      <c r="E46" s="25">
        <v>296.10000000000002</v>
      </c>
      <c r="F46" s="25">
        <v>318.44</v>
      </c>
      <c r="G46" s="25">
        <v>335.35</v>
      </c>
      <c r="H46" s="25">
        <v>361.07</v>
      </c>
      <c r="I46" s="26">
        <v>378.39</v>
      </c>
    </row>
    <row r="47" spans="2:13" ht="12.75" customHeight="1">
      <c r="B47" s="24">
        <v>34</v>
      </c>
      <c r="C47" s="25">
        <v>106.16</v>
      </c>
      <c r="D47" s="25">
        <v>148.69999999999999</v>
      </c>
      <c r="E47" s="25">
        <v>302.82</v>
      </c>
      <c r="F47" s="25">
        <v>324.16000000000003</v>
      </c>
      <c r="G47" s="25">
        <v>335.98</v>
      </c>
      <c r="H47" s="25">
        <v>368.94</v>
      </c>
      <c r="I47" s="26">
        <v>380.19</v>
      </c>
    </row>
    <row r="48" spans="2:13" ht="12.75" customHeight="1">
      <c r="B48" s="27">
        <v>35</v>
      </c>
      <c r="C48" s="28">
        <v>109.18</v>
      </c>
      <c r="D48" s="28">
        <v>151.63999999999999</v>
      </c>
      <c r="E48" s="28">
        <v>303.5</v>
      </c>
      <c r="F48" s="28">
        <v>329.41</v>
      </c>
      <c r="G48" s="28">
        <v>336.6</v>
      </c>
      <c r="H48" s="28">
        <v>375.99</v>
      </c>
      <c r="I48" s="29">
        <v>383.89</v>
      </c>
    </row>
    <row r="49" spans="1:13" ht="12.75" customHeight="1"/>
    <row r="50" spans="1:13" ht="12.75" customHeight="1">
      <c r="B50" s="42" t="s">
        <v>5</v>
      </c>
    </row>
    <row r="51" spans="1:13" ht="12.75" customHeight="1"/>
    <row r="52" spans="1:13" ht="12.75" customHeight="1"/>
    <row r="53" spans="1:13" ht="12.75" hidden="1" customHeight="1"/>
    <row r="54" spans="1:13" ht="12.75" hidden="1" customHeight="1"/>
    <row r="55" spans="1:13" ht="12.75" hidden="1" customHeight="1"/>
    <row r="56" spans="1:13" ht="12.75" hidden="1" customHeight="1">
      <c r="A56" s="43"/>
      <c r="C56" s="43"/>
    </row>
    <row r="57" spans="1:13" ht="12.75" hidden="1" customHeight="1"/>
    <row r="58" spans="1:13" ht="14.15" hidden="1" customHeight="1"/>
    <row r="59" spans="1:13" ht="6" customHeight="1"/>
    <row r="60" spans="1:13" ht="13">
      <c r="J60" s="3"/>
      <c r="K60" s="3" t="str">
        <f>+K4</f>
        <v>2024 Rates</v>
      </c>
      <c r="L60" s="2"/>
      <c r="M60" s="2"/>
    </row>
    <row r="61" spans="1:13" ht="25">
      <c r="B61" s="4" t="s">
        <v>0</v>
      </c>
      <c r="C61" s="4"/>
      <c r="E61" s="4"/>
      <c r="H61" s="5"/>
      <c r="I61" s="4"/>
    </row>
    <row r="62" spans="1:13" ht="12.75" customHeight="1">
      <c r="B62" s="7"/>
      <c r="C62" s="8"/>
      <c r="D62" s="8"/>
      <c r="E62" s="8"/>
      <c r="F62" s="8"/>
      <c r="G62" s="8"/>
      <c r="H62" s="9"/>
      <c r="I62" s="8"/>
      <c r="K62" s="8"/>
      <c r="L62" s="8"/>
      <c r="M62" s="8"/>
    </row>
    <row r="63" spans="1:13" ht="32.5">
      <c r="B63" s="7" t="s">
        <v>12</v>
      </c>
      <c r="C63" s="8"/>
      <c r="D63" s="8"/>
      <c r="E63" s="8"/>
      <c r="F63" s="8"/>
      <c r="G63" s="8"/>
      <c r="H63" s="9"/>
      <c r="I63" s="8"/>
      <c r="K63" s="8"/>
      <c r="L63" s="8"/>
      <c r="M63" s="8"/>
    </row>
    <row r="64" spans="1:13" ht="12.75" customHeight="1">
      <c r="B64" s="7"/>
      <c r="C64" s="8"/>
      <c r="D64" s="8"/>
      <c r="E64" s="8"/>
      <c r="F64" s="8"/>
      <c r="G64" s="8"/>
      <c r="H64" s="9"/>
      <c r="I64" s="8"/>
      <c r="K64" s="8"/>
      <c r="L64" s="8"/>
      <c r="M64" s="8"/>
    </row>
    <row r="65" spans="1:13" ht="12.75" customHeight="1">
      <c r="B65" s="10"/>
      <c r="C65" s="8"/>
      <c r="D65" s="8"/>
      <c r="E65" s="8"/>
      <c r="F65" s="8"/>
      <c r="G65" s="8"/>
      <c r="H65" s="9"/>
      <c r="I65" s="8"/>
      <c r="K65" s="8"/>
      <c r="L65" s="8"/>
      <c r="M65" s="8"/>
    </row>
    <row r="66" spans="1:13" ht="12.75" customHeight="1">
      <c r="B66" s="7"/>
      <c r="C66" s="8"/>
      <c r="D66" s="8"/>
      <c r="E66" s="8"/>
      <c r="F66" s="8"/>
      <c r="G66" s="8"/>
      <c r="H66" s="9"/>
      <c r="I66" s="8"/>
      <c r="K66" s="8"/>
      <c r="L66" s="8"/>
      <c r="M66" s="8"/>
    </row>
    <row r="67" spans="1:13" ht="12.75" customHeight="1">
      <c r="B67" s="9"/>
      <c r="C67" s="8"/>
      <c r="D67" s="8"/>
      <c r="E67" s="8"/>
      <c r="F67" s="8"/>
      <c r="G67" s="8"/>
      <c r="H67" s="9"/>
      <c r="I67" s="8"/>
      <c r="K67" s="8"/>
      <c r="L67" s="8"/>
      <c r="M67" s="8"/>
    </row>
    <row r="68" spans="1:13" ht="12.75" customHeight="1">
      <c r="B68" s="11" t="s">
        <v>2</v>
      </c>
      <c r="C68" s="12">
        <v>132</v>
      </c>
      <c r="D68" s="12">
        <v>133</v>
      </c>
      <c r="E68" s="12">
        <v>134</v>
      </c>
      <c r="F68" s="12">
        <v>135</v>
      </c>
      <c r="G68" s="12">
        <v>136</v>
      </c>
      <c r="H68" s="12">
        <v>137</v>
      </c>
      <c r="I68" s="12">
        <v>138</v>
      </c>
      <c r="M68" s="8"/>
    </row>
    <row r="69" spans="1:13" ht="12.75" customHeight="1">
      <c r="A69" s="8"/>
      <c r="B69" s="17" t="s">
        <v>6</v>
      </c>
      <c r="C69" s="44">
        <v>109.86</v>
      </c>
      <c r="D69" s="44">
        <v>154.88999999999999</v>
      </c>
      <c r="E69" s="44">
        <v>316.23</v>
      </c>
      <c r="F69" s="44">
        <v>336.43</v>
      </c>
      <c r="G69" s="44">
        <v>349.03</v>
      </c>
      <c r="H69" s="44">
        <v>381.79</v>
      </c>
      <c r="I69" s="45">
        <v>392.45</v>
      </c>
      <c r="J69" s="48"/>
      <c r="M69" s="8"/>
    </row>
    <row r="70" spans="1:13" ht="12.75" customHeight="1">
      <c r="A70" s="16"/>
      <c r="B70" s="20">
        <v>37</v>
      </c>
      <c r="C70" s="21">
        <v>110.12</v>
      </c>
      <c r="D70" s="21">
        <v>156.97999999999999</v>
      </c>
      <c r="E70" s="21">
        <v>324.02</v>
      </c>
      <c r="F70" s="21">
        <v>345.65</v>
      </c>
      <c r="G70" s="21">
        <v>366.92</v>
      </c>
      <c r="H70" s="21">
        <v>390.7</v>
      </c>
      <c r="I70" s="22">
        <v>406.39</v>
      </c>
      <c r="J70" s="49"/>
    </row>
    <row r="71" spans="1:13" s="47" customFormat="1" ht="12.75" customHeight="1">
      <c r="A71" s="46"/>
      <c r="B71" s="24">
        <v>38</v>
      </c>
      <c r="C71" s="25">
        <v>112.07</v>
      </c>
      <c r="D71" s="25">
        <v>160.13999999999999</v>
      </c>
      <c r="E71" s="25">
        <v>329.39</v>
      </c>
      <c r="F71" s="25">
        <v>353.9</v>
      </c>
      <c r="G71" s="25">
        <v>373.11</v>
      </c>
      <c r="H71" s="25">
        <v>396.31</v>
      </c>
      <c r="I71" s="26">
        <v>407.8</v>
      </c>
      <c r="J71" s="49"/>
      <c r="K71" s="1"/>
      <c r="L71" s="1"/>
      <c r="M71" s="1"/>
    </row>
    <row r="72" spans="1:13" ht="12.75" customHeight="1">
      <c r="A72" s="23"/>
      <c r="B72" s="24">
        <v>39</v>
      </c>
      <c r="C72" s="25">
        <v>114.92</v>
      </c>
      <c r="D72" s="25">
        <v>160.52000000000001</v>
      </c>
      <c r="E72" s="25">
        <v>335.42</v>
      </c>
      <c r="F72" s="25">
        <v>359.99</v>
      </c>
      <c r="G72" s="25">
        <v>373.73</v>
      </c>
      <c r="H72" s="25">
        <v>403.32</v>
      </c>
      <c r="I72" s="26">
        <v>415.38</v>
      </c>
      <c r="J72" s="49"/>
    </row>
    <row r="73" spans="1:13" ht="12.75" customHeight="1">
      <c r="A73" s="23"/>
      <c r="B73" s="27">
        <v>40</v>
      </c>
      <c r="C73" s="28">
        <v>120.11</v>
      </c>
      <c r="D73" s="28">
        <v>167.86</v>
      </c>
      <c r="E73" s="28">
        <v>336.05</v>
      </c>
      <c r="F73" s="28">
        <v>360.6</v>
      </c>
      <c r="G73" s="28">
        <v>374.83</v>
      </c>
      <c r="H73" s="28">
        <v>407.81</v>
      </c>
      <c r="I73" s="29">
        <v>416.32</v>
      </c>
      <c r="J73" s="49"/>
    </row>
    <row r="74" spans="1:13" ht="12.75" customHeight="1">
      <c r="A74" s="23"/>
      <c r="B74" s="30">
        <v>41</v>
      </c>
      <c r="C74" s="31">
        <v>122.17</v>
      </c>
      <c r="D74" s="31">
        <v>170.01</v>
      </c>
      <c r="E74" s="32">
        <v>348.35</v>
      </c>
      <c r="F74" s="32">
        <v>370.3</v>
      </c>
      <c r="G74" s="32">
        <v>396.58</v>
      </c>
      <c r="H74" s="32">
        <v>413.84</v>
      </c>
      <c r="I74" s="33">
        <v>435.18</v>
      </c>
      <c r="J74" s="49"/>
    </row>
    <row r="75" spans="1:13" ht="12.75" customHeight="1">
      <c r="A75" s="23"/>
      <c r="B75" s="34">
        <v>42</v>
      </c>
      <c r="C75" s="35">
        <v>124.45</v>
      </c>
      <c r="D75" s="35">
        <v>172.53</v>
      </c>
      <c r="E75" s="36">
        <v>353.07</v>
      </c>
      <c r="F75" s="36">
        <v>376.25</v>
      </c>
      <c r="G75" s="36">
        <v>398.76</v>
      </c>
      <c r="H75" s="36">
        <v>415.45</v>
      </c>
      <c r="I75" s="37">
        <v>445.2</v>
      </c>
      <c r="J75" s="49"/>
    </row>
    <row r="76" spans="1:13" ht="12.75" customHeight="1">
      <c r="A76" s="23"/>
      <c r="B76" s="34">
        <v>43</v>
      </c>
      <c r="C76" s="35">
        <v>126.52</v>
      </c>
      <c r="D76" s="35">
        <v>176.22</v>
      </c>
      <c r="E76" s="36">
        <v>362.57</v>
      </c>
      <c r="F76" s="36">
        <v>386.81</v>
      </c>
      <c r="G76" s="36">
        <v>406.34</v>
      </c>
      <c r="H76" s="36">
        <v>436.59</v>
      </c>
      <c r="I76" s="37">
        <v>464.98</v>
      </c>
      <c r="J76" s="49"/>
    </row>
    <row r="77" spans="1:13" ht="12.75" customHeight="1">
      <c r="A77" s="23"/>
      <c r="B77" s="34">
        <v>44</v>
      </c>
      <c r="C77" s="35">
        <v>128.69999999999999</v>
      </c>
      <c r="D77" s="35">
        <v>179.41</v>
      </c>
      <c r="E77" s="36">
        <v>368.93</v>
      </c>
      <c r="F77" s="36">
        <v>397.87</v>
      </c>
      <c r="G77" s="36">
        <v>413.77</v>
      </c>
      <c r="H77" s="36">
        <v>443.96</v>
      </c>
      <c r="I77" s="37">
        <v>473.28</v>
      </c>
      <c r="J77" s="49"/>
    </row>
    <row r="78" spans="1:13" ht="12.75" customHeight="1">
      <c r="A78" s="23"/>
      <c r="B78" s="38">
        <v>45</v>
      </c>
      <c r="C78" s="39">
        <v>130.80000000000001</v>
      </c>
      <c r="D78" s="39">
        <v>183.24</v>
      </c>
      <c r="E78" s="40">
        <v>373.15</v>
      </c>
      <c r="F78" s="40">
        <v>402.01</v>
      </c>
      <c r="G78" s="40">
        <v>414.53</v>
      </c>
      <c r="H78" s="40">
        <v>451.45</v>
      </c>
      <c r="I78" s="41">
        <v>474.27</v>
      </c>
      <c r="J78" s="49"/>
    </row>
    <row r="79" spans="1:13" ht="12.75" customHeight="1">
      <c r="A79" s="23"/>
      <c r="B79" s="20">
        <v>46</v>
      </c>
      <c r="C79" s="21">
        <v>132.77000000000001</v>
      </c>
      <c r="D79" s="21">
        <v>186.35</v>
      </c>
      <c r="E79" s="21">
        <v>379.42</v>
      </c>
      <c r="F79" s="21">
        <v>413.48</v>
      </c>
      <c r="G79" s="21">
        <v>429.51</v>
      </c>
      <c r="H79" s="21">
        <v>456.81</v>
      </c>
      <c r="I79" s="22">
        <v>493.35</v>
      </c>
      <c r="J79" s="49"/>
    </row>
    <row r="80" spans="1:13" ht="12.75" customHeight="1">
      <c r="A80" s="23"/>
      <c r="B80" s="24">
        <v>47</v>
      </c>
      <c r="C80" s="25">
        <v>135.61000000000001</v>
      </c>
      <c r="D80" s="25">
        <v>190.18</v>
      </c>
      <c r="E80" s="25">
        <v>380.06</v>
      </c>
      <c r="F80" s="25">
        <v>415.18</v>
      </c>
      <c r="G80" s="25">
        <v>431.62</v>
      </c>
      <c r="H80" s="25">
        <v>458.21</v>
      </c>
      <c r="I80" s="26">
        <v>495.26</v>
      </c>
      <c r="J80" s="49"/>
    </row>
    <row r="81" spans="1:10" ht="12.75" customHeight="1">
      <c r="A81" s="23"/>
      <c r="B81" s="24">
        <v>48</v>
      </c>
      <c r="C81" s="25">
        <v>137.59</v>
      </c>
      <c r="D81" s="25">
        <v>193.95</v>
      </c>
      <c r="E81" s="25">
        <v>380.34</v>
      </c>
      <c r="F81" s="25">
        <v>418.43</v>
      </c>
      <c r="G81" s="25">
        <v>431.86</v>
      </c>
      <c r="H81" s="25">
        <v>466.86</v>
      </c>
      <c r="I81" s="26">
        <v>495.55</v>
      </c>
      <c r="J81" s="49"/>
    </row>
    <row r="82" spans="1:10" ht="12.75" customHeight="1">
      <c r="A82" s="23"/>
      <c r="B82" s="24">
        <v>49</v>
      </c>
      <c r="C82" s="25">
        <v>139.69</v>
      </c>
      <c r="D82" s="25">
        <v>197.8</v>
      </c>
      <c r="E82" s="25">
        <v>380.57</v>
      </c>
      <c r="F82" s="25">
        <v>418.79</v>
      </c>
      <c r="G82" s="25">
        <v>432.1</v>
      </c>
      <c r="H82" s="25">
        <v>467.76</v>
      </c>
      <c r="I82" s="26">
        <v>495.79</v>
      </c>
      <c r="J82" s="49"/>
    </row>
    <row r="83" spans="1:10" ht="12.75" customHeight="1">
      <c r="A83" s="23"/>
      <c r="B83" s="27">
        <v>50</v>
      </c>
      <c r="C83" s="28">
        <v>142.43</v>
      </c>
      <c r="D83" s="28">
        <v>200.7</v>
      </c>
      <c r="E83" s="28">
        <v>381.64</v>
      </c>
      <c r="F83" s="28">
        <v>420.74</v>
      </c>
      <c r="G83" s="28">
        <v>433.9</v>
      </c>
      <c r="H83" s="28">
        <v>469.76</v>
      </c>
      <c r="I83" s="29">
        <v>497.3</v>
      </c>
      <c r="J83" s="49"/>
    </row>
    <row r="84" spans="1:10" ht="12.75" customHeight="1">
      <c r="A84" s="23"/>
      <c r="B84" s="30">
        <v>51</v>
      </c>
      <c r="C84" s="31">
        <v>144.46</v>
      </c>
      <c r="D84" s="31">
        <v>204.76</v>
      </c>
      <c r="E84" s="32">
        <v>402.2</v>
      </c>
      <c r="F84" s="32">
        <v>459.85</v>
      </c>
      <c r="G84" s="32">
        <v>469.6</v>
      </c>
      <c r="H84" s="32">
        <v>509.52</v>
      </c>
      <c r="I84" s="33">
        <v>526.96</v>
      </c>
      <c r="J84" s="49"/>
    </row>
    <row r="85" spans="1:10" ht="12.75" customHeight="1">
      <c r="A85" s="23"/>
      <c r="B85" s="34">
        <v>52</v>
      </c>
      <c r="C85" s="35">
        <v>147.36000000000001</v>
      </c>
      <c r="D85" s="35">
        <v>207.84</v>
      </c>
      <c r="E85" s="36">
        <v>431.56</v>
      </c>
      <c r="F85" s="36">
        <v>469.22</v>
      </c>
      <c r="G85" s="36">
        <v>487.48</v>
      </c>
      <c r="H85" s="36">
        <v>520.53</v>
      </c>
      <c r="I85" s="37">
        <v>557.01</v>
      </c>
      <c r="J85" s="49"/>
    </row>
    <row r="86" spans="1:10" ht="12.75" customHeight="1">
      <c r="A86" s="23"/>
      <c r="B86" s="34">
        <v>53</v>
      </c>
      <c r="C86" s="35">
        <v>150.04</v>
      </c>
      <c r="D86" s="35">
        <v>212.18</v>
      </c>
      <c r="E86" s="36">
        <v>438.17</v>
      </c>
      <c r="F86" s="36">
        <v>478.84</v>
      </c>
      <c r="G86" s="36">
        <v>489.27</v>
      </c>
      <c r="H86" s="36">
        <v>531.79</v>
      </c>
      <c r="I86" s="37">
        <v>567.20000000000005</v>
      </c>
      <c r="J86" s="49"/>
    </row>
    <row r="87" spans="1:10" ht="12.75" customHeight="1">
      <c r="A87" s="23"/>
      <c r="B87" s="34">
        <v>54</v>
      </c>
      <c r="C87" s="35">
        <v>152.01</v>
      </c>
      <c r="D87" s="35">
        <v>216.38</v>
      </c>
      <c r="E87" s="36">
        <v>445.37</v>
      </c>
      <c r="F87" s="36">
        <v>479.8</v>
      </c>
      <c r="G87" s="36">
        <v>489.77</v>
      </c>
      <c r="H87" s="36">
        <v>543.74</v>
      </c>
      <c r="I87" s="37">
        <v>570.1</v>
      </c>
      <c r="J87" s="49"/>
    </row>
    <row r="88" spans="1:10" ht="12.75" customHeight="1">
      <c r="A88" s="23"/>
      <c r="B88" s="38">
        <v>55</v>
      </c>
      <c r="C88" s="39">
        <v>154.96</v>
      </c>
      <c r="D88" s="39">
        <v>220.89</v>
      </c>
      <c r="E88" s="40">
        <v>448.7</v>
      </c>
      <c r="F88" s="40">
        <v>481.02</v>
      </c>
      <c r="G88" s="40">
        <v>491.03</v>
      </c>
      <c r="H88" s="40">
        <v>551.48</v>
      </c>
      <c r="I88" s="41">
        <v>570.57000000000005</v>
      </c>
      <c r="J88" s="49"/>
    </row>
    <row r="89" spans="1:10" ht="12.75" customHeight="1">
      <c r="A89" s="23"/>
      <c r="B89" s="20">
        <v>56</v>
      </c>
      <c r="C89" s="21">
        <v>157.78</v>
      </c>
      <c r="D89" s="21">
        <v>224.7</v>
      </c>
      <c r="E89" s="21">
        <v>449.2</v>
      </c>
      <c r="F89" s="21">
        <v>494.73</v>
      </c>
      <c r="G89" s="21">
        <v>505.01</v>
      </c>
      <c r="H89" s="21">
        <v>559.19000000000005</v>
      </c>
      <c r="I89" s="22">
        <v>571.04999999999995</v>
      </c>
      <c r="J89" s="49"/>
    </row>
    <row r="90" spans="1:10" ht="12.75" customHeight="1">
      <c r="A90" s="23"/>
      <c r="B90" s="24">
        <v>57</v>
      </c>
      <c r="C90" s="25">
        <v>161.19999999999999</v>
      </c>
      <c r="D90" s="25">
        <v>229.43</v>
      </c>
      <c r="E90" s="25">
        <v>450.09</v>
      </c>
      <c r="F90" s="25">
        <v>496.11</v>
      </c>
      <c r="G90" s="25">
        <v>507.39</v>
      </c>
      <c r="H90" s="25">
        <v>559.97</v>
      </c>
      <c r="I90" s="26">
        <v>571.54999999999995</v>
      </c>
      <c r="J90" s="49"/>
    </row>
    <row r="91" spans="1:10" ht="12.75" customHeight="1">
      <c r="A91" s="23"/>
      <c r="B91" s="24">
        <v>58</v>
      </c>
      <c r="C91" s="25">
        <v>162.36000000000001</v>
      </c>
      <c r="D91" s="25">
        <v>234.72</v>
      </c>
      <c r="E91" s="25">
        <v>450.65</v>
      </c>
      <c r="F91" s="25">
        <v>496.59</v>
      </c>
      <c r="G91" s="25">
        <v>518.16</v>
      </c>
      <c r="H91" s="25">
        <v>561.52</v>
      </c>
      <c r="I91" s="26">
        <v>573.13</v>
      </c>
      <c r="J91" s="49"/>
    </row>
    <row r="92" spans="1:10" ht="12.75" customHeight="1">
      <c r="A92" s="23"/>
      <c r="B92" s="24">
        <v>59</v>
      </c>
      <c r="C92" s="25">
        <v>162.88</v>
      </c>
      <c r="D92" s="25">
        <v>240.73</v>
      </c>
      <c r="E92" s="25">
        <v>461.81</v>
      </c>
      <c r="F92" s="25">
        <v>504.37</v>
      </c>
      <c r="G92" s="25">
        <v>519.26</v>
      </c>
      <c r="H92" s="25">
        <v>563.14</v>
      </c>
      <c r="I92" s="26">
        <v>604.51</v>
      </c>
      <c r="J92" s="49"/>
    </row>
    <row r="93" spans="1:10" ht="12.75" customHeight="1">
      <c r="A93" s="23"/>
      <c r="B93" s="27">
        <v>60</v>
      </c>
      <c r="C93" s="28">
        <v>163.81</v>
      </c>
      <c r="D93" s="28">
        <v>246.09</v>
      </c>
      <c r="E93" s="28">
        <v>462.93</v>
      </c>
      <c r="F93" s="28">
        <v>505.15</v>
      </c>
      <c r="G93" s="28">
        <v>520.36</v>
      </c>
      <c r="H93" s="28">
        <v>595.38</v>
      </c>
      <c r="I93" s="29">
        <v>607.65</v>
      </c>
      <c r="J93" s="49"/>
    </row>
    <row r="94" spans="1:10" ht="12.75" customHeight="1">
      <c r="A94" s="23"/>
      <c r="B94" s="30">
        <v>61</v>
      </c>
      <c r="C94" s="31">
        <v>164.31</v>
      </c>
      <c r="D94" s="31">
        <v>250.7</v>
      </c>
      <c r="E94" s="32">
        <v>482.3</v>
      </c>
      <c r="F94" s="32">
        <v>520.29</v>
      </c>
      <c r="G94" s="32">
        <v>542.16</v>
      </c>
      <c r="H94" s="32">
        <v>614.54</v>
      </c>
      <c r="I94" s="33">
        <v>627.21</v>
      </c>
      <c r="J94" s="49"/>
    </row>
    <row r="95" spans="1:10" ht="12.75" customHeight="1">
      <c r="A95" s="23"/>
      <c r="B95" s="34">
        <v>62</v>
      </c>
      <c r="C95" s="35">
        <v>164.84</v>
      </c>
      <c r="D95" s="35">
        <v>254.29</v>
      </c>
      <c r="E95" s="36">
        <v>489.92</v>
      </c>
      <c r="F95" s="36">
        <v>526.99</v>
      </c>
      <c r="G95" s="36">
        <v>544.45000000000005</v>
      </c>
      <c r="H95" s="36">
        <v>623.58000000000004</v>
      </c>
      <c r="I95" s="37">
        <v>642.77</v>
      </c>
      <c r="J95" s="49"/>
    </row>
    <row r="96" spans="1:10" ht="12.75" customHeight="1">
      <c r="A96" s="23"/>
      <c r="B96" s="34">
        <v>63</v>
      </c>
      <c r="C96" s="35">
        <v>175.37</v>
      </c>
      <c r="D96" s="35">
        <v>259.32</v>
      </c>
      <c r="E96" s="36">
        <v>494.49</v>
      </c>
      <c r="F96" s="36">
        <v>527.77</v>
      </c>
      <c r="G96" s="36">
        <v>547.04999999999995</v>
      </c>
      <c r="H96" s="36">
        <v>632.75</v>
      </c>
      <c r="I96" s="37">
        <v>645.77</v>
      </c>
      <c r="J96" s="49"/>
    </row>
    <row r="97" spans="1:10" ht="12.75" customHeight="1">
      <c r="A97" s="23"/>
      <c r="B97" s="34">
        <v>64</v>
      </c>
      <c r="C97" s="35">
        <v>181.48</v>
      </c>
      <c r="D97" s="35">
        <v>260.41000000000003</v>
      </c>
      <c r="E97" s="36">
        <v>494.99</v>
      </c>
      <c r="F97" s="36">
        <v>543.08000000000004</v>
      </c>
      <c r="G97" s="36">
        <v>564.55999999999995</v>
      </c>
      <c r="H97" s="36">
        <v>644.52</v>
      </c>
      <c r="I97" s="37">
        <v>670.34</v>
      </c>
      <c r="J97" s="49"/>
    </row>
    <row r="98" spans="1:10" ht="12.75" customHeight="1">
      <c r="B98" s="38">
        <v>65</v>
      </c>
      <c r="C98" s="39">
        <v>186.97</v>
      </c>
      <c r="D98" s="39">
        <v>268.45</v>
      </c>
      <c r="E98" s="40">
        <v>499.41</v>
      </c>
      <c r="F98" s="40">
        <v>549.22</v>
      </c>
      <c r="G98" s="40">
        <v>568.21</v>
      </c>
      <c r="H98" s="40">
        <v>654.78</v>
      </c>
      <c r="I98" s="41">
        <v>678.1</v>
      </c>
      <c r="J98" s="49"/>
    </row>
    <row r="99" spans="1:10" ht="12.75" customHeight="1">
      <c r="B99" s="20">
        <v>66</v>
      </c>
      <c r="C99" s="21">
        <v>190.39</v>
      </c>
      <c r="D99" s="21">
        <v>269.27999999999997</v>
      </c>
      <c r="E99" s="21">
        <v>520.99</v>
      </c>
      <c r="F99" s="21">
        <v>566.9</v>
      </c>
      <c r="G99" s="21">
        <v>586.20000000000005</v>
      </c>
      <c r="H99" s="21">
        <v>655.82</v>
      </c>
      <c r="I99" s="22">
        <v>679.53</v>
      </c>
      <c r="J99" s="49"/>
    </row>
    <row r="100" spans="1:10" ht="12.75" customHeight="1">
      <c r="B100" s="24">
        <v>67</v>
      </c>
      <c r="C100" s="25">
        <v>193.14</v>
      </c>
      <c r="D100" s="25">
        <v>279.92</v>
      </c>
      <c r="E100" s="25">
        <v>523.15</v>
      </c>
      <c r="F100" s="25">
        <v>568.66999999999996</v>
      </c>
      <c r="G100" s="25">
        <v>588.01</v>
      </c>
      <c r="H100" s="25">
        <v>656.3</v>
      </c>
      <c r="I100" s="26">
        <v>680.01</v>
      </c>
      <c r="J100" s="49"/>
    </row>
    <row r="101" spans="1:10" ht="12.75" customHeight="1">
      <c r="B101" s="24">
        <v>68</v>
      </c>
      <c r="C101" s="25">
        <v>194.15</v>
      </c>
      <c r="D101" s="25">
        <v>285.11</v>
      </c>
      <c r="E101" s="25">
        <v>523.64</v>
      </c>
      <c r="F101" s="25">
        <v>575.91999999999996</v>
      </c>
      <c r="G101" s="25">
        <v>588.54</v>
      </c>
      <c r="H101" s="25">
        <v>656.8</v>
      </c>
      <c r="I101" s="26">
        <v>684.06</v>
      </c>
      <c r="J101" s="49"/>
    </row>
    <row r="102" spans="1:10" ht="12.75" customHeight="1">
      <c r="B102" s="24">
        <v>69</v>
      </c>
      <c r="C102" s="25">
        <v>194.66</v>
      </c>
      <c r="D102" s="25">
        <v>289.77</v>
      </c>
      <c r="E102" s="25">
        <v>524.20000000000005</v>
      </c>
      <c r="F102" s="25">
        <v>577.58000000000004</v>
      </c>
      <c r="G102" s="25">
        <v>589.5</v>
      </c>
      <c r="H102" s="25">
        <v>657.28</v>
      </c>
      <c r="I102" s="26">
        <v>697.47</v>
      </c>
      <c r="J102" s="49"/>
    </row>
    <row r="103" spans="1:10" ht="12.75" customHeight="1">
      <c r="B103" s="27">
        <v>70</v>
      </c>
      <c r="C103" s="28">
        <v>204.24</v>
      </c>
      <c r="D103" s="28">
        <v>295.81</v>
      </c>
      <c r="E103" s="28">
        <v>524.67999999999995</v>
      </c>
      <c r="F103" s="28">
        <v>578.1</v>
      </c>
      <c r="G103" s="28">
        <v>590.03</v>
      </c>
      <c r="H103" s="28">
        <v>658.71</v>
      </c>
      <c r="I103" s="29">
        <v>698.82</v>
      </c>
      <c r="J103" s="49"/>
    </row>
    <row r="104" spans="1:10" ht="12.75" customHeight="1">
      <c r="B104" s="30">
        <v>71</v>
      </c>
      <c r="C104" s="31">
        <v>208.14</v>
      </c>
      <c r="D104" s="31">
        <v>300.5</v>
      </c>
      <c r="E104" s="32">
        <v>526.46</v>
      </c>
      <c r="F104" s="32">
        <v>579.16</v>
      </c>
      <c r="G104" s="32">
        <v>591.16</v>
      </c>
      <c r="H104" s="32">
        <v>687.3</v>
      </c>
      <c r="I104" s="33">
        <v>701.43</v>
      </c>
      <c r="J104" s="49"/>
    </row>
    <row r="105" spans="1:10" ht="12.75" customHeight="1">
      <c r="B105" s="34">
        <v>72</v>
      </c>
      <c r="C105" s="35">
        <v>208.66</v>
      </c>
      <c r="D105" s="35">
        <v>305.18</v>
      </c>
      <c r="E105" s="36">
        <v>561.57000000000005</v>
      </c>
      <c r="F105" s="36">
        <v>599.23</v>
      </c>
      <c r="G105" s="36">
        <v>611.6</v>
      </c>
      <c r="H105" s="36">
        <v>715.23</v>
      </c>
      <c r="I105" s="37">
        <v>735.74</v>
      </c>
      <c r="J105" s="49"/>
    </row>
    <row r="106" spans="1:10" ht="12.75" customHeight="1">
      <c r="B106" s="34">
        <v>73</v>
      </c>
      <c r="C106" s="35">
        <v>209.55</v>
      </c>
      <c r="D106" s="35">
        <v>312.02</v>
      </c>
      <c r="E106" s="36">
        <v>565.1</v>
      </c>
      <c r="F106" s="36">
        <v>601.24</v>
      </c>
      <c r="G106" s="36">
        <v>613.64</v>
      </c>
      <c r="H106" s="36">
        <v>720.99</v>
      </c>
      <c r="I106" s="37">
        <v>756.96</v>
      </c>
      <c r="J106" s="49"/>
    </row>
    <row r="107" spans="1:10" ht="12.75" customHeight="1">
      <c r="B107" s="34">
        <v>74</v>
      </c>
      <c r="C107" s="35">
        <v>210.38</v>
      </c>
      <c r="D107" s="35">
        <v>312.74</v>
      </c>
      <c r="E107" s="36">
        <v>565.64</v>
      </c>
      <c r="F107" s="36">
        <v>601.73</v>
      </c>
      <c r="G107" s="36">
        <v>614.15</v>
      </c>
      <c r="H107" s="36">
        <v>721.61</v>
      </c>
      <c r="I107" s="37">
        <v>759.09</v>
      </c>
      <c r="J107" s="49"/>
    </row>
    <row r="108" spans="1:10" ht="12.75" customHeight="1">
      <c r="B108" s="38">
        <v>75</v>
      </c>
      <c r="C108" s="39">
        <v>222.33</v>
      </c>
      <c r="D108" s="39">
        <v>320.48</v>
      </c>
      <c r="E108" s="40">
        <v>566.64</v>
      </c>
      <c r="F108" s="40">
        <v>602.75</v>
      </c>
      <c r="G108" s="40">
        <v>615.17999999999995</v>
      </c>
      <c r="H108" s="40">
        <v>722.59</v>
      </c>
      <c r="I108" s="41">
        <v>760.07</v>
      </c>
      <c r="J108" s="49"/>
    </row>
    <row r="110" spans="1:10">
      <c r="B110" s="42" t="s">
        <v>5</v>
      </c>
    </row>
    <row r="112" spans="1:10" hidden="1"/>
    <row r="113" spans="1:13" hidden="1"/>
    <row r="114" spans="1:13" ht="13" hidden="1">
      <c r="A114" s="43"/>
      <c r="C114" s="43"/>
    </row>
    <row r="115" spans="1:13" hidden="1"/>
    <row r="116" spans="1:13" ht="14.15" hidden="1" customHeight="1"/>
    <row r="117" spans="1:13" ht="6" customHeight="1"/>
    <row r="118" spans="1:13" ht="13">
      <c r="J118" s="3"/>
      <c r="K118" s="3" t="str">
        <f>+K60</f>
        <v>2024 Rates</v>
      </c>
      <c r="L118" s="2"/>
      <c r="M118" s="2"/>
    </row>
    <row r="119" spans="1:13" ht="25">
      <c r="B119" s="4" t="s">
        <v>0</v>
      </c>
      <c r="C119" s="4"/>
      <c r="E119" s="4"/>
      <c r="H119" s="5"/>
      <c r="I119" s="4"/>
    </row>
    <row r="120" spans="1:13" ht="12.75" customHeight="1">
      <c r="B120" s="4"/>
      <c r="C120" s="4"/>
      <c r="E120" s="4"/>
      <c r="H120" s="5"/>
      <c r="I120" s="4"/>
    </row>
    <row r="121" spans="1:13" ht="30.75" customHeight="1">
      <c r="B121" s="7" t="s">
        <v>12</v>
      </c>
      <c r="C121" s="8"/>
      <c r="D121" s="8"/>
      <c r="E121" s="8"/>
      <c r="F121" s="8"/>
      <c r="G121" s="8"/>
      <c r="H121" s="9"/>
      <c r="I121" s="8"/>
      <c r="K121" s="8"/>
      <c r="L121" s="8"/>
      <c r="M121" s="8"/>
    </row>
    <row r="122" spans="1:13" ht="6" customHeight="1">
      <c r="B122" s="4"/>
      <c r="C122" s="4"/>
      <c r="E122" s="4"/>
      <c r="H122" s="5"/>
      <c r="I122" s="4"/>
    </row>
    <row r="123" spans="1:13" ht="3" customHeight="1">
      <c r="B123" s="10"/>
      <c r="C123" s="8"/>
      <c r="D123" s="8"/>
      <c r="E123" s="8"/>
      <c r="F123" s="8"/>
      <c r="G123" s="8"/>
      <c r="H123" s="9"/>
      <c r="I123" s="8"/>
      <c r="K123" s="8"/>
      <c r="L123" s="8"/>
      <c r="M123" s="8"/>
    </row>
    <row r="124" spans="1:13" ht="12.75" customHeight="1">
      <c r="B124" s="7"/>
      <c r="C124" s="8"/>
      <c r="D124" s="8"/>
      <c r="E124" s="8"/>
      <c r="F124" s="8"/>
      <c r="G124" s="8"/>
      <c r="H124" s="9"/>
      <c r="I124" s="8"/>
      <c r="K124" s="8"/>
      <c r="L124" s="8"/>
      <c r="M124" s="8"/>
    </row>
    <row r="125" spans="1:13" ht="12.75" customHeight="1">
      <c r="B125" s="9"/>
      <c r="C125" s="8"/>
      <c r="D125" s="8"/>
      <c r="E125" s="8"/>
      <c r="F125" s="8"/>
      <c r="G125" s="8"/>
      <c r="H125" s="9"/>
      <c r="I125" s="8"/>
      <c r="K125" s="8"/>
      <c r="L125" s="8"/>
      <c r="M125" s="8"/>
    </row>
    <row r="126" spans="1:13" ht="12.75" customHeight="1">
      <c r="B126" s="11" t="s">
        <v>2</v>
      </c>
      <c r="C126" s="12">
        <v>132</v>
      </c>
      <c r="D126" s="12">
        <v>133</v>
      </c>
      <c r="E126" s="12">
        <v>134</v>
      </c>
      <c r="F126" s="12">
        <v>135</v>
      </c>
      <c r="G126" s="12">
        <v>136</v>
      </c>
      <c r="H126" s="12">
        <v>137</v>
      </c>
      <c r="I126" s="12">
        <v>138</v>
      </c>
      <c r="M126" s="8"/>
    </row>
    <row r="127" spans="1:13" ht="12.75" customHeight="1">
      <c r="A127" s="8"/>
      <c r="B127" s="17" t="s">
        <v>7</v>
      </c>
      <c r="C127" s="44">
        <v>223.54</v>
      </c>
      <c r="D127" s="44">
        <v>321.58</v>
      </c>
      <c r="E127" s="44">
        <v>569.76</v>
      </c>
      <c r="F127" s="44">
        <v>608.07000000000005</v>
      </c>
      <c r="G127" s="44">
        <v>620.57000000000005</v>
      </c>
      <c r="H127" s="44">
        <v>742.14</v>
      </c>
      <c r="I127" s="45">
        <v>761.05</v>
      </c>
      <c r="M127" s="8"/>
    </row>
    <row r="128" spans="1:13" ht="12.75" customHeight="1">
      <c r="A128" s="16"/>
      <c r="B128" s="20">
        <v>77</v>
      </c>
      <c r="C128" s="21">
        <v>227.18</v>
      </c>
      <c r="D128" s="21">
        <v>322.66000000000003</v>
      </c>
      <c r="E128" s="21">
        <v>572.16999999999996</v>
      </c>
      <c r="F128" s="21">
        <v>628.1</v>
      </c>
      <c r="G128" s="21">
        <v>646.45000000000005</v>
      </c>
      <c r="H128" s="21">
        <v>744.12</v>
      </c>
      <c r="I128" s="22">
        <v>762.04</v>
      </c>
    </row>
    <row r="129" spans="1:13" s="47" customFormat="1" ht="12.75" customHeight="1">
      <c r="A129" s="46"/>
      <c r="B129" s="24">
        <v>78</v>
      </c>
      <c r="C129" s="25">
        <v>228.33</v>
      </c>
      <c r="D129" s="25">
        <v>337.42</v>
      </c>
      <c r="E129" s="25">
        <v>593.84</v>
      </c>
      <c r="F129" s="25">
        <v>643.25</v>
      </c>
      <c r="G129" s="25">
        <v>663.81</v>
      </c>
      <c r="H129" s="25">
        <v>745.1</v>
      </c>
      <c r="I129" s="26">
        <v>763.02</v>
      </c>
      <c r="J129" s="1"/>
      <c r="K129" s="1"/>
      <c r="L129" s="1"/>
      <c r="M129" s="1"/>
    </row>
    <row r="130" spans="1:13" ht="12.75" customHeight="1">
      <c r="A130" s="23"/>
      <c r="B130" s="24">
        <v>79</v>
      </c>
      <c r="C130" s="25">
        <v>229.34</v>
      </c>
      <c r="D130" s="25">
        <v>338.9</v>
      </c>
      <c r="E130" s="25">
        <v>596.01</v>
      </c>
      <c r="F130" s="25">
        <v>653.11</v>
      </c>
      <c r="G130" s="25">
        <v>673.9</v>
      </c>
      <c r="H130" s="25">
        <v>758.22</v>
      </c>
      <c r="I130" s="26">
        <v>773.76</v>
      </c>
    </row>
    <row r="131" spans="1:13" ht="12.75" customHeight="1">
      <c r="A131" s="23"/>
      <c r="B131" s="27">
        <v>80</v>
      </c>
      <c r="C131" s="28">
        <v>230.43</v>
      </c>
      <c r="D131" s="28">
        <v>349.14</v>
      </c>
      <c r="E131" s="28">
        <v>597.01</v>
      </c>
      <c r="F131" s="28">
        <v>655.25</v>
      </c>
      <c r="G131" s="28">
        <v>675.88</v>
      </c>
      <c r="H131" s="28">
        <v>761.44</v>
      </c>
      <c r="I131" s="29">
        <v>777.04</v>
      </c>
    </row>
    <row r="132" spans="1:13" ht="12.75" customHeight="1">
      <c r="A132" s="23"/>
      <c r="B132" s="30">
        <v>81</v>
      </c>
      <c r="C132" s="31">
        <v>231.45</v>
      </c>
      <c r="D132" s="31">
        <v>355.04</v>
      </c>
      <c r="E132" s="32">
        <v>615.23</v>
      </c>
      <c r="F132" s="32">
        <v>696.49</v>
      </c>
      <c r="G132" s="32">
        <v>712.67</v>
      </c>
      <c r="H132" s="32">
        <v>781.06</v>
      </c>
      <c r="I132" s="33">
        <v>797.04</v>
      </c>
    </row>
    <row r="133" spans="1:13" ht="12.75" customHeight="1">
      <c r="A133" s="23"/>
      <c r="B133" s="34">
        <v>82</v>
      </c>
      <c r="C133" s="35">
        <v>246.85</v>
      </c>
      <c r="D133" s="35">
        <v>360.79</v>
      </c>
      <c r="E133" s="36">
        <v>618.59</v>
      </c>
      <c r="F133" s="36">
        <v>700.62</v>
      </c>
      <c r="G133" s="36">
        <v>716.36</v>
      </c>
      <c r="H133" s="36">
        <v>783.02</v>
      </c>
      <c r="I133" s="37">
        <v>799.05</v>
      </c>
    </row>
    <row r="134" spans="1:13" ht="12.75" customHeight="1">
      <c r="A134" s="23"/>
      <c r="B134" s="34">
        <v>83</v>
      </c>
      <c r="C134" s="35">
        <v>248.39</v>
      </c>
      <c r="D134" s="35">
        <v>363.41</v>
      </c>
      <c r="E134" s="36">
        <v>619.6</v>
      </c>
      <c r="F134" s="36">
        <v>701.64</v>
      </c>
      <c r="G134" s="36">
        <v>717.37</v>
      </c>
      <c r="H134" s="36">
        <v>784.05</v>
      </c>
      <c r="I134" s="37">
        <v>800.11</v>
      </c>
    </row>
    <row r="135" spans="1:13" ht="14.15" customHeight="1">
      <c r="A135" s="23"/>
      <c r="B135" s="34">
        <v>84</v>
      </c>
      <c r="C135" s="35">
        <v>249.41</v>
      </c>
      <c r="D135" s="35">
        <v>364.44</v>
      </c>
      <c r="E135" s="36">
        <v>620.64</v>
      </c>
      <c r="F135" s="36">
        <v>702.66</v>
      </c>
      <c r="G135" s="36">
        <v>718.42</v>
      </c>
      <c r="H135" s="36">
        <v>800.44</v>
      </c>
      <c r="I135" s="37">
        <v>816.87</v>
      </c>
    </row>
    <row r="136" spans="1:13" ht="14.15" customHeight="1">
      <c r="A136" s="23"/>
      <c r="B136" s="38">
        <v>85</v>
      </c>
      <c r="C136" s="39">
        <v>250.42</v>
      </c>
      <c r="D136" s="39">
        <v>365.52</v>
      </c>
      <c r="E136" s="40">
        <v>621.66999999999996</v>
      </c>
      <c r="F136" s="40">
        <v>703.67</v>
      </c>
      <c r="G136" s="40">
        <v>719.4</v>
      </c>
      <c r="H136" s="40">
        <v>802.1</v>
      </c>
      <c r="I136" s="41">
        <v>818.55</v>
      </c>
    </row>
    <row r="137" spans="1:13" ht="14.15" customHeight="1">
      <c r="A137" s="23"/>
      <c r="B137" s="20">
        <v>86</v>
      </c>
      <c r="C137" s="21">
        <v>255.86</v>
      </c>
      <c r="D137" s="21">
        <v>370.48</v>
      </c>
      <c r="E137" s="21">
        <v>623.5</v>
      </c>
      <c r="F137" s="21">
        <v>706.3</v>
      </c>
      <c r="G137" s="21">
        <v>720.79</v>
      </c>
      <c r="H137" s="21">
        <v>803.09</v>
      </c>
      <c r="I137" s="22">
        <v>819.53</v>
      </c>
    </row>
    <row r="138" spans="1:13" ht="14.15" customHeight="1">
      <c r="A138" s="23"/>
      <c r="B138" s="24">
        <v>87</v>
      </c>
      <c r="C138" s="25">
        <v>257.12</v>
      </c>
      <c r="D138" s="25">
        <v>371.29</v>
      </c>
      <c r="E138" s="25">
        <v>646.55999999999995</v>
      </c>
      <c r="F138" s="25">
        <v>709.53</v>
      </c>
      <c r="G138" s="25">
        <v>724.11</v>
      </c>
      <c r="H138" s="25">
        <v>804.34</v>
      </c>
      <c r="I138" s="26">
        <v>820.8</v>
      </c>
    </row>
    <row r="139" spans="1:13" ht="14.15" customHeight="1">
      <c r="A139" s="23"/>
      <c r="B139" s="24">
        <v>88</v>
      </c>
      <c r="C139" s="25">
        <v>258.16000000000003</v>
      </c>
      <c r="D139" s="25">
        <v>372.09</v>
      </c>
      <c r="E139" s="25">
        <v>648.88</v>
      </c>
      <c r="F139" s="25">
        <v>711.11</v>
      </c>
      <c r="G139" s="25">
        <v>726.01</v>
      </c>
      <c r="H139" s="25">
        <v>807.48</v>
      </c>
      <c r="I139" s="26">
        <v>824.94</v>
      </c>
    </row>
    <row r="140" spans="1:13" ht="14.15" customHeight="1">
      <c r="A140" s="23"/>
      <c r="B140" s="24">
        <v>89</v>
      </c>
      <c r="C140" s="25">
        <v>263.83</v>
      </c>
      <c r="D140" s="25">
        <v>372.91</v>
      </c>
      <c r="E140" s="25">
        <v>676.38</v>
      </c>
      <c r="F140" s="25">
        <v>742.7</v>
      </c>
      <c r="G140" s="25">
        <v>763.79</v>
      </c>
      <c r="H140" s="25">
        <v>870.15</v>
      </c>
      <c r="I140" s="26">
        <v>907.43</v>
      </c>
    </row>
    <row r="141" spans="1:13" ht="14.15" customHeight="1">
      <c r="A141" s="23"/>
      <c r="B141" s="27">
        <v>90</v>
      </c>
      <c r="C141" s="28">
        <v>264.64</v>
      </c>
      <c r="D141" s="28">
        <v>373.72</v>
      </c>
      <c r="E141" s="28">
        <v>683.79</v>
      </c>
      <c r="F141" s="28">
        <v>747.14</v>
      </c>
      <c r="G141" s="28">
        <v>773.57</v>
      </c>
      <c r="H141" s="28">
        <v>904.37</v>
      </c>
      <c r="I141" s="29">
        <v>924.38</v>
      </c>
    </row>
    <row r="142" spans="1:13" ht="14.15" customHeight="1">
      <c r="A142" s="23"/>
      <c r="B142" s="30">
        <v>91</v>
      </c>
      <c r="C142" s="31">
        <v>265.44</v>
      </c>
      <c r="D142" s="31">
        <v>374.53</v>
      </c>
      <c r="E142" s="32">
        <v>684.6</v>
      </c>
      <c r="F142" s="32">
        <v>748.12</v>
      </c>
      <c r="G142" s="32">
        <v>774.56</v>
      </c>
      <c r="H142" s="32">
        <v>907.81</v>
      </c>
      <c r="I142" s="33">
        <v>926.09</v>
      </c>
    </row>
    <row r="143" spans="1:13" ht="14.15" customHeight="1">
      <c r="A143" s="23"/>
      <c r="B143" s="34">
        <v>92</v>
      </c>
      <c r="C143" s="35">
        <v>266.25</v>
      </c>
      <c r="D143" s="35">
        <v>375.34</v>
      </c>
      <c r="E143" s="36">
        <v>685.41</v>
      </c>
      <c r="F143" s="36">
        <v>749.1</v>
      </c>
      <c r="G143" s="36">
        <v>775.55</v>
      </c>
      <c r="H143" s="36">
        <v>908.8</v>
      </c>
      <c r="I143" s="37">
        <v>927.18</v>
      </c>
    </row>
    <row r="144" spans="1:13" ht="14.15" customHeight="1">
      <c r="A144" s="23"/>
      <c r="B144" s="34">
        <v>93</v>
      </c>
      <c r="C144" s="35">
        <v>267.07</v>
      </c>
      <c r="D144" s="35">
        <v>376.15</v>
      </c>
      <c r="E144" s="36">
        <v>686.21</v>
      </c>
      <c r="F144" s="36">
        <v>750.08</v>
      </c>
      <c r="G144" s="36">
        <v>776.52</v>
      </c>
      <c r="H144" s="36">
        <v>909.78</v>
      </c>
      <c r="I144" s="37">
        <v>928.27</v>
      </c>
    </row>
    <row r="145" spans="1:9" ht="14.15" customHeight="1">
      <c r="A145" s="23"/>
      <c r="B145" s="34">
        <v>94</v>
      </c>
      <c r="C145" s="35">
        <v>267.88</v>
      </c>
      <c r="D145" s="35">
        <v>376.96</v>
      </c>
      <c r="E145" s="36">
        <v>687.02</v>
      </c>
      <c r="F145" s="36">
        <v>751.06</v>
      </c>
      <c r="G145" s="36">
        <v>777.49</v>
      </c>
      <c r="H145" s="36">
        <v>911.1</v>
      </c>
      <c r="I145" s="37">
        <v>929.38</v>
      </c>
    </row>
    <row r="146" spans="1:9" ht="14.15" customHeight="1">
      <c r="A146" s="23"/>
      <c r="B146" s="38">
        <v>95</v>
      </c>
      <c r="C146" s="39">
        <v>268.68</v>
      </c>
      <c r="D146" s="39">
        <v>377.74</v>
      </c>
      <c r="E146" s="40">
        <v>687.83</v>
      </c>
      <c r="F146" s="40">
        <v>753.27</v>
      </c>
      <c r="G146" s="40">
        <v>778.51</v>
      </c>
      <c r="H146" s="40">
        <v>912.09</v>
      </c>
      <c r="I146" s="41">
        <v>930.49</v>
      </c>
    </row>
    <row r="147" spans="1:9" ht="14.15" customHeight="1">
      <c r="A147" s="23"/>
      <c r="B147" s="20">
        <v>96</v>
      </c>
      <c r="C147" s="21">
        <v>269.49</v>
      </c>
      <c r="D147" s="21">
        <v>378.57</v>
      </c>
      <c r="E147" s="21">
        <v>688.64</v>
      </c>
      <c r="F147" s="21">
        <v>761.77</v>
      </c>
      <c r="G147" s="21">
        <v>784.4</v>
      </c>
      <c r="H147" s="21">
        <v>913.07</v>
      </c>
      <c r="I147" s="22">
        <v>931.47</v>
      </c>
    </row>
    <row r="148" spans="1:9" ht="14.15" customHeight="1">
      <c r="A148" s="23"/>
      <c r="B148" s="24">
        <v>97</v>
      </c>
      <c r="C148" s="25">
        <v>270.29000000000002</v>
      </c>
      <c r="D148" s="25">
        <v>379.38</v>
      </c>
      <c r="E148" s="25">
        <v>689.45</v>
      </c>
      <c r="F148" s="25">
        <v>768.18</v>
      </c>
      <c r="G148" s="25">
        <v>792.43</v>
      </c>
      <c r="H148" s="25">
        <v>914.03</v>
      </c>
      <c r="I148" s="26">
        <v>932.69</v>
      </c>
    </row>
    <row r="149" spans="1:9" ht="14.15" customHeight="1">
      <c r="A149" s="23"/>
      <c r="B149" s="24">
        <v>98</v>
      </c>
      <c r="C149" s="25">
        <v>271.11</v>
      </c>
      <c r="D149" s="25">
        <v>380.19</v>
      </c>
      <c r="E149" s="25">
        <v>690.26</v>
      </c>
      <c r="F149" s="25">
        <v>770.36</v>
      </c>
      <c r="G149" s="25">
        <v>809.5</v>
      </c>
      <c r="H149" s="25">
        <v>916.21</v>
      </c>
      <c r="I149" s="26">
        <v>934.89</v>
      </c>
    </row>
    <row r="150" spans="1:9" ht="14.15" customHeight="1">
      <c r="A150" s="23"/>
      <c r="B150" s="24">
        <v>99</v>
      </c>
      <c r="C150" s="25">
        <v>271.92</v>
      </c>
      <c r="D150" s="25">
        <v>381</v>
      </c>
      <c r="E150" s="25">
        <v>691.07</v>
      </c>
      <c r="F150" s="25">
        <v>808.65</v>
      </c>
      <c r="G150" s="25">
        <v>830.19</v>
      </c>
      <c r="H150" s="25">
        <v>959.71</v>
      </c>
      <c r="I150" s="26">
        <v>978.92</v>
      </c>
    </row>
    <row r="151" spans="1:9" ht="14.15" customHeight="1">
      <c r="A151" s="23"/>
      <c r="B151" s="27">
        <v>100</v>
      </c>
      <c r="C151" s="28">
        <v>272.7</v>
      </c>
      <c r="D151" s="28">
        <v>381.78</v>
      </c>
      <c r="E151" s="28">
        <v>691.85</v>
      </c>
      <c r="F151" s="28">
        <v>815.07</v>
      </c>
      <c r="G151" s="28">
        <v>832.24</v>
      </c>
      <c r="H151" s="28">
        <v>1012.02</v>
      </c>
      <c r="I151" s="29">
        <v>1055.45</v>
      </c>
    </row>
    <row r="152" spans="1:9" ht="14.15" customHeight="1">
      <c r="A152" s="23"/>
      <c r="B152" s="30">
        <v>101</v>
      </c>
      <c r="C152" s="31">
        <v>275.45</v>
      </c>
      <c r="D152" s="31">
        <v>385.62</v>
      </c>
      <c r="E152" s="32">
        <v>698.79</v>
      </c>
      <c r="F152" s="32">
        <v>823.24</v>
      </c>
      <c r="G152" s="32">
        <v>840.58</v>
      </c>
      <c r="H152" s="32">
        <v>1022.15</v>
      </c>
      <c r="I152" s="33">
        <v>1066.02</v>
      </c>
    </row>
    <row r="153" spans="1:9" ht="14.15" customHeight="1">
      <c r="A153" s="23"/>
      <c r="B153" s="34">
        <v>102</v>
      </c>
      <c r="C153" s="35">
        <v>278.17</v>
      </c>
      <c r="D153" s="35">
        <v>389.43</v>
      </c>
      <c r="E153" s="36">
        <v>705.7</v>
      </c>
      <c r="F153" s="36">
        <v>831.39</v>
      </c>
      <c r="G153" s="36">
        <v>848.9</v>
      </c>
      <c r="H153" s="36">
        <v>1032.28</v>
      </c>
      <c r="I153" s="37">
        <v>1076.58</v>
      </c>
    </row>
    <row r="154" spans="1:9" ht="14.15" customHeight="1">
      <c r="A154" s="23"/>
      <c r="B154" s="34">
        <v>103</v>
      </c>
      <c r="C154" s="35">
        <v>280.89999999999998</v>
      </c>
      <c r="D154" s="35">
        <v>393.25</v>
      </c>
      <c r="E154" s="36">
        <v>712.61</v>
      </c>
      <c r="F154" s="36">
        <v>839.54</v>
      </c>
      <c r="G154" s="36">
        <v>857.22</v>
      </c>
      <c r="H154" s="36">
        <v>1042.3900000000001</v>
      </c>
      <c r="I154" s="37">
        <v>1087.1300000000001</v>
      </c>
    </row>
    <row r="155" spans="1:9" ht="14.15" customHeight="1">
      <c r="A155" s="23"/>
      <c r="B155" s="34">
        <v>104</v>
      </c>
      <c r="C155" s="35">
        <v>283.62</v>
      </c>
      <c r="D155" s="35">
        <v>397.06</v>
      </c>
      <c r="E155" s="36">
        <v>719.55</v>
      </c>
      <c r="F155" s="36">
        <v>847.68</v>
      </c>
      <c r="G155" s="36">
        <v>865.55</v>
      </c>
      <c r="H155" s="36">
        <v>1052.52</v>
      </c>
      <c r="I155" s="37">
        <v>1097.68</v>
      </c>
    </row>
    <row r="156" spans="1:9">
      <c r="B156" s="38">
        <v>105</v>
      </c>
      <c r="C156" s="39">
        <v>286.35000000000002</v>
      </c>
      <c r="D156" s="39">
        <v>400.88</v>
      </c>
      <c r="E156" s="40">
        <v>726.46</v>
      </c>
      <c r="F156" s="40">
        <v>855.84</v>
      </c>
      <c r="G156" s="40">
        <v>873.87</v>
      </c>
      <c r="H156" s="40">
        <v>1062.6400000000001</v>
      </c>
      <c r="I156" s="41">
        <v>1108.24</v>
      </c>
    </row>
    <row r="157" spans="1:9">
      <c r="B157" s="20">
        <v>106</v>
      </c>
      <c r="C157" s="21">
        <v>289.07</v>
      </c>
      <c r="D157" s="21">
        <v>404.69</v>
      </c>
      <c r="E157" s="21">
        <v>733.37</v>
      </c>
      <c r="F157" s="21">
        <v>863.98</v>
      </c>
      <c r="G157" s="21">
        <v>882.19</v>
      </c>
      <c r="H157" s="21">
        <v>1072.75</v>
      </c>
      <c r="I157" s="22">
        <v>1118.79</v>
      </c>
    </row>
    <row r="158" spans="1:9">
      <c r="B158" s="24">
        <v>107</v>
      </c>
      <c r="C158" s="25">
        <v>291.8</v>
      </c>
      <c r="D158" s="25">
        <v>408.53</v>
      </c>
      <c r="E158" s="25">
        <v>740.29</v>
      </c>
      <c r="F158" s="25">
        <v>872.14</v>
      </c>
      <c r="G158" s="25">
        <v>890.52</v>
      </c>
      <c r="H158" s="25">
        <v>1082.8800000000001</v>
      </c>
      <c r="I158" s="26">
        <v>1129.3499999999999</v>
      </c>
    </row>
    <row r="159" spans="1:9">
      <c r="B159" s="24">
        <v>108</v>
      </c>
      <c r="C159" s="25">
        <v>294.52999999999997</v>
      </c>
      <c r="D159" s="25">
        <v>412.34</v>
      </c>
      <c r="E159" s="25">
        <v>747.22</v>
      </c>
      <c r="F159" s="25">
        <v>880.29</v>
      </c>
      <c r="G159" s="25">
        <v>898.84</v>
      </c>
      <c r="H159" s="25">
        <v>1093</v>
      </c>
      <c r="I159" s="26">
        <v>1139.9100000000001</v>
      </c>
    </row>
    <row r="160" spans="1:9">
      <c r="B160" s="24">
        <v>109</v>
      </c>
      <c r="C160" s="25">
        <v>297.26</v>
      </c>
      <c r="D160" s="25">
        <v>416.16</v>
      </c>
      <c r="E160" s="25">
        <v>754.13</v>
      </c>
      <c r="F160" s="25">
        <v>888.45</v>
      </c>
      <c r="G160" s="25">
        <v>907.16</v>
      </c>
      <c r="H160" s="25">
        <v>1103.1199999999999</v>
      </c>
      <c r="I160" s="26">
        <v>1150.46</v>
      </c>
    </row>
    <row r="161" spans="1:13">
      <c r="B161" s="27">
        <v>110</v>
      </c>
      <c r="C161" s="28">
        <v>299.99</v>
      </c>
      <c r="D161" s="28">
        <v>419.97</v>
      </c>
      <c r="E161" s="28">
        <v>761.05</v>
      </c>
      <c r="F161" s="28">
        <v>896.59</v>
      </c>
      <c r="G161" s="28">
        <v>915.48</v>
      </c>
      <c r="H161" s="28">
        <v>1113.24</v>
      </c>
      <c r="I161" s="29">
        <v>1161.01</v>
      </c>
    </row>
    <row r="162" spans="1:13">
      <c r="B162" s="30">
        <v>111</v>
      </c>
      <c r="C162" s="31">
        <v>302.72000000000003</v>
      </c>
      <c r="D162" s="31">
        <v>423.79</v>
      </c>
      <c r="E162" s="32">
        <v>767.97</v>
      </c>
      <c r="F162" s="32">
        <v>904.74</v>
      </c>
      <c r="G162" s="32">
        <v>923.81</v>
      </c>
      <c r="H162" s="32">
        <v>1123.3599999999999</v>
      </c>
      <c r="I162" s="33">
        <v>1171.56</v>
      </c>
    </row>
    <row r="163" spans="1:13">
      <c r="B163" s="34">
        <v>112</v>
      </c>
      <c r="C163" s="35">
        <v>305.44</v>
      </c>
      <c r="D163" s="35">
        <v>427.6</v>
      </c>
      <c r="E163" s="36">
        <v>774.89</v>
      </c>
      <c r="F163" s="36">
        <v>912.89</v>
      </c>
      <c r="G163" s="36">
        <v>932.13</v>
      </c>
      <c r="H163" s="36">
        <v>1133.48</v>
      </c>
      <c r="I163" s="37">
        <v>1182.1199999999999</v>
      </c>
    </row>
    <row r="164" spans="1:13">
      <c r="B164" s="34">
        <v>113</v>
      </c>
      <c r="C164" s="35">
        <v>308.17</v>
      </c>
      <c r="D164" s="35">
        <v>431.43</v>
      </c>
      <c r="E164" s="36">
        <v>781.81</v>
      </c>
      <c r="F164" s="36">
        <v>921.04</v>
      </c>
      <c r="G164" s="36">
        <v>940.44</v>
      </c>
      <c r="H164" s="36">
        <v>1143.5999999999999</v>
      </c>
      <c r="I164" s="37">
        <v>1192.68</v>
      </c>
    </row>
    <row r="165" spans="1:13">
      <c r="B165" s="34">
        <v>114</v>
      </c>
      <c r="C165" s="35">
        <v>310.89</v>
      </c>
      <c r="D165" s="35">
        <v>435.24</v>
      </c>
      <c r="E165" s="36">
        <v>788.72</v>
      </c>
      <c r="F165" s="36">
        <v>929.19</v>
      </c>
      <c r="G165" s="36">
        <v>948.78</v>
      </c>
      <c r="H165" s="36">
        <v>1153.71</v>
      </c>
      <c r="I165" s="37">
        <v>1203.23</v>
      </c>
    </row>
    <row r="166" spans="1:13">
      <c r="B166" s="38">
        <v>115</v>
      </c>
      <c r="C166" s="39">
        <v>313.62</v>
      </c>
      <c r="D166" s="39">
        <v>439.07</v>
      </c>
      <c r="E166" s="40">
        <v>795.64</v>
      </c>
      <c r="F166" s="40">
        <v>937.35</v>
      </c>
      <c r="G166" s="40">
        <v>957.09</v>
      </c>
      <c r="H166" s="40">
        <v>1163.8399999999999</v>
      </c>
      <c r="I166" s="41">
        <v>1213.79</v>
      </c>
    </row>
    <row r="168" spans="1:13">
      <c r="B168" s="42" t="s">
        <v>5</v>
      </c>
    </row>
    <row r="169" spans="1:13" hidden="1"/>
    <row r="170" spans="1:13" ht="13" hidden="1">
      <c r="A170" s="43"/>
      <c r="C170" s="43"/>
    </row>
    <row r="171" spans="1:13" hidden="1"/>
    <row r="172" spans="1:13" ht="14.15" hidden="1" customHeight="1"/>
    <row r="173" spans="1:13" ht="6" customHeight="1"/>
    <row r="174" spans="1:13" ht="13">
      <c r="J174" s="3"/>
      <c r="K174" s="3" t="str">
        <f>+K118</f>
        <v>2024 Rates</v>
      </c>
      <c r="L174" s="2"/>
      <c r="M174" s="2"/>
    </row>
    <row r="175" spans="1:13" ht="25">
      <c r="B175" s="4" t="s">
        <v>0</v>
      </c>
      <c r="C175" s="4"/>
      <c r="E175" s="4"/>
      <c r="H175" s="5"/>
      <c r="I175" s="4"/>
    </row>
    <row r="176" spans="1:13" ht="12.75" customHeight="1">
      <c r="B176" s="7"/>
      <c r="C176" s="8"/>
      <c r="D176" s="8"/>
      <c r="E176" s="8"/>
      <c r="F176" s="8"/>
      <c r="G176" s="8"/>
      <c r="H176" s="9"/>
      <c r="I176" s="8"/>
      <c r="K176" s="8"/>
      <c r="L176" s="8"/>
      <c r="M176" s="8"/>
    </row>
    <row r="177" spans="1:13" ht="32.5">
      <c r="B177" s="7" t="s">
        <v>12</v>
      </c>
      <c r="C177" s="8"/>
      <c r="D177" s="8"/>
      <c r="E177" s="8"/>
      <c r="F177" s="8"/>
      <c r="G177" s="8"/>
      <c r="H177" s="9"/>
      <c r="I177" s="8"/>
      <c r="K177" s="8"/>
      <c r="L177" s="8"/>
      <c r="M177" s="8"/>
    </row>
    <row r="178" spans="1:13" ht="12.75" customHeight="1">
      <c r="B178" s="7"/>
      <c r="C178" s="8"/>
      <c r="D178" s="8"/>
      <c r="E178" s="8"/>
      <c r="F178" s="8"/>
      <c r="G178" s="8"/>
      <c r="H178" s="9"/>
      <c r="I178" s="8"/>
      <c r="K178" s="8"/>
      <c r="L178" s="8"/>
      <c r="M178" s="8"/>
    </row>
    <row r="179" spans="1:13" ht="12.75" customHeight="1">
      <c r="B179" s="10"/>
      <c r="C179" s="8"/>
      <c r="D179" s="8"/>
      <c r="E179" s="8"/>
      <c r="F179" s="8"/>
      <c r="G179" s="8"/>
      <c r="H179" s="9"/>
      <c r="I179" s="8"/>
      <c r="K179" s="8"/>
      <c r="L179" s="8"/>
      <c r="M179" s="8"/>
    </row>
    <row r="180" spans="1:13" ht="12.75" customHeight="1">
      <c r="B180" s="7"/>
      <c r="C180" s="8"/>
      <c r="D180" s="8"/>
      <c r="E180" s="8"/>
      <c r="F180" s="8"/>
      <c r="G180" s="8"/>
      <c r="H180" s="9"/>
      <c r="I180" s="8"/>
      <c r="K180" s="8"/>
      <c r="L180" s="8"/>
      <c r="M180" s="8"/>
    </row>
    <row r="181" spans="1:13" ht="12.75" customHeight="1">
      <c r="B181" s="9"/>
      <c r="C181" s="8"/>
      <c r="D181" s="8"/>
      <c r="E181" s="8"/>
      <c r="F181" s="8"/>
      <c r="G181" s="8"/>
      <c r="H181" s="9"/>
      <c r="I181" s="8"/>
      <c r="K181" s="8"/>
      <c r="L181" s="8"/>
      <c r="M181" s="8"/>
    </row>
    <row r="182" spans="1:13" ht="12.75" customHeight="1">
      <c r="B182" s="11" t="s">
        <v>2</v>
      </c>
      <c r="C182" s="12">
        <v>132</v>
      </c>
      <c r="D182" s="12">
        <v>133</v>
      </c>
      <c r="E182" s="12">
        <v>134</v>
      </c>
      <c r="F182" s="12">
        <v>135</v>
      </c>
      <c r="G182" s="12">
        <v>136</v>
      </c>
      <c r="H182" s="12">
        <v>137</v>
      </c>
      <c r="I182" s="12">
        <v>138</v>
      </c>
      <c r="M182" s="8"/>
    </row>
    <row r="183" spans="1:13" ht="12.75" customHeight="1">
      <c r="A183" s="8"/>
      <c r="B183" s="17" t="s">
        <v>8</v>
      </c>
      <c r="C183" s="44">
        <v>316.35000000000002</v>
      </c>
      <c r="D183" s="44">
        <v>442.88</v>
      </c>
      <c r="E183" s="44">
        <v>802.56</v>
      </c>
      <c r="F183" s="44">
        <v>945.5</v>
      </c>
      <c r="G183" s="44">
        <v>965.42</v>
      </c>
      <c r="H183" s="44">
        <v>1173.96</v>
      </c>
      <c r="I183" s="45">
        <v>1224.33</v>
      </c>
      <c r="M183" s="8"/>
    </row>
    <row r="184" spans="1:13" ht="12.75" customHeight="1">
      <c r="A184" s="16"/>
      <c r="B184" s="20">
        <v>117</v>
      </c>
      <c r="C184" s="21">
        <v>319.07</v>
      </c>
      <c r="D184" s="21">
        <v>446.7</v>
      </c>
      <c r="E184" s="21">
        <v>809.48</v>
      </c>
      <c r="F184" s="21">
        <v>953.65</v>
      </c>
      <c r="G184" s="21">
        <v>973.73</v>
      </c>
      <c r="H184" s="21">
        <v>1184.08</v>
      </c>
      <c r="I184" s="22">
        <v>1234.8900000000001</v>
      </c>
    </row>
    <row r="185" spans="1:13" s="47" customFormat="1" ht="12.75" customHeight="1">
      <c r="A185" s="46"/>
      <c r="B185" s="24">
        <v>118</v>
      </c>
      <c r="C185" s="25">
        <v>321.8</v>
      </c>
      <c r="D185" s="25">
        <v>450.51</v>
      </c>
      <c r="E185" s="25">
        <v>816.4</v>
      </c>
      <c r="F185" s="25">
        <v>961.79</v>
      </c>
      <c r="G185" s="25">
        <v>982.07</v>
      </c>
      <c r="H185" s="25">
        <v>1194.2</v>
      </c>
      <c r="I185" s="26">
        <v>1245.45</v>
      </c>
      <c r="J185" s="1"/>
      <c r="K185" s="1"/>
      <c r="L185" s="1"/>
      <c r="M185" s="1"/>
    </row>
    <row r="186" spans="1:13" ht="12.75" customHeight="1">
      <c r="A186" s="23"/>
      <c r="B186" s="24">
        <v>119</v>
      </c>
      <c r="C186" s="25">
        <v>324.52</v>
      </c>
      <c r="D186" s="25">
        <v>454.34</v>
      </c>
      <c r="E186" s="25">
        <v>823.31</v>
      </c>
      <c r="F186" s="25">
        <v>969.95</v>
      </c>
      <c r="G186" s="25">
        <v>990.38</v>
      </c>
      <c r="H186" s="25">
        <v>1204.32</v>
      </c>
      <c r="I186" s="26">
        <v>1256</v>
      </c>
    </row>
    <row r="187" spans="1:13" ht="12.75" customHeight="1">
      <c r="A187" s="23"/>
      <c r="B187" s="27">
        <v>120</v>
      </c>
      <c r="C187" s="28">
        <v>327.26</v>
      </c>
      <c r="D187" s="28">
        <v>458.15</v>
      </c>
      <c r="E187" s="28">
        <v>830.24</v>
      </c>
      <c r="F187" s="28">
        <v>978.09</v>
      </c>
      <c r="G187" s="28">
        <v>998.71</v>
      </c>
      <c r="H187" s="28">
        <v>1214.44</v>
      </c>
      <c r="I187" s="29">
        <v>1266.56</v>
      </c>
    </row>
    <row r="188" spans="1:13" ht="12.75" customHeight="1">
      <c r="A188" s="23"/>
      <c r="B188" s="30">
        <v>121</v>
      </c>
      <c r="C188" s="31">
        <v>329.98</v>
      </c>
      <c r="D188" s="31">
        <v>461.97</v>
      </c>
      <c r="E188" s="32">
        <v>837.15</v>
      </c>
      <c r="F188" s="32">
        <v>986.25</v>
      </c>
      <c r="G188" s="32">
        <v>1007.03</v>
      </c>
      <c r="H188" s="32">
        <v>1224.56</v>
      </c>
      <c r="I188" s="33">
        <v>1277.1199999999999</v>
      </c>
    </row>
    <row r="189" spans="1:13" ht="12.75" customHeight="1">
      <c r="A189" s="23"/>
      <c r="B189" s="34">
        <v>122</v>
      </c>
      <c r="C189" s="35">
        <v>332.71</v>
      </c>
      <c r="D189" s="35">
        <v>465.79</v>
      </c>
      <c r="E189" s="36">
        <v>844.07</v>
      </c>
      <c r="F189" s="36">
        <v>994.4</v>
      </c>
      <c r="G189" s="36">
        <v>1015.35</v>
      </c>
      <c r="H189" s="36">
        <v>1234.69</v>
      </c>
      <c r="I189" s="37">
        <v>1287.6600000000001</v>
      </c>
    </row>
    <row r="190" spans="1:13" ht="12.75" customHeight="1">
      <c r="A190" s="23"/>
      <c r="B190" s="34">
        <v>123</v>
      </c>
      <c r="C190" s="35">
        <v>335.43</v>
      </c>
      <c r="D190" s="35">
        <v>469.61</v>
      </c>
      <c r="E190" s="36">
        <v>851</v>
      </c>
      <c r="F190" s="36">
        <v>1002.56</v>
      </c>
      <c r="G190" s="36">
        <v>1023.67</v>
      </c>
      <c r="H190" s="36">
        <v>1244.79</v>
      </c>
      <c r="I190" s="37">
        <v>1298.22</v>
      </c>
    </row>
    <row r="191" spans="1:13" ht="12.75" customHeight="1">
      <c r="A191" s="23"/>
      <c r="B191" s="34">
        <v>124</v>
      </c>
      <c r="C191" s="35">
        <v>338.17</v>
      </c>
      <c r="D191" s="35">
        <v>473.42</v>
      </c>
      <c r="E191" s="36">
        <v>857.91</v>
      </c>
      <c r="F191" s="36">
        <v>1010.7</v>
      </c>
      <c r="G191" s="36">
        <v>1031.99</v>
      </c>
      <c r="H191" s="36">
        <v>1254.92</v>
      </c>
      <c r="I191" s="37">
        <v>1308.77</v>
      </c>
    </row>
    <row r="192" spans="1:13" ht="12.75" customHeight="1">
      <c r="A192" s="23"/>
      <c r="B192" s="38">
        <v>125</v>
      </c>
      <c r="C192" s="39">
        <v>340.89</v>
      </c>
      <c r="D192" s="39">
        <v>477.23</v>
      </c>
      <c r="E192" s="40">
        <v>864.82</v>
      </c>
      <c r="F192" s="40">
        <v>1018.86</v>
      </c>
      <c r="G192" s="40">
        <v>1040.32</v>
      </c>
      <c r="H192" s="40">
        <v>1265.05</v>
      </c>
      <c r="I192" s="41">
        <v>1319.32</v>
      </c>
    </row>
    <row r="193" spans="1:9" ht="12.75" customHeight="1">
      <c r="A193" s="23"/>
      <c r="B193" s="20">
        <v>126</v>
      </c>
      <c r="C193" s="21">
        <v>343.62</v>
      </c>
      <c r="D193" s="21">
        <v>481.06</v>
      </c>
      <c r="E193" s="21">
        <v>871.75</v>
      </c>
      <c r="F193" s="21">
        <v>1027</v>
      </c>
      <c r="G193" s="21">
        <v>1048.6400000000001</v>
      </c>
      <c r="H193" s="21">
        <v>1275.1600000000001</v>
      </c>
      <c r="I193" s="22">
        <v>1329.89</v>
      </c>
    </row>
    <row r="194" spans="1:9" ht="12.75" customHeight="1">
      <c r="A194" s="23"/>
      <c r="B194" s="24">
        <v>127</v>
      </c>
      <c r="C194" s="25">
        <v>346.34</v>
      </c>
      <c r="D194" s="25">
        <v>484.87</v>
      </c>
      <c r="E194" s="25">
        <v>878.67</v>
      </c>
      <c r="F194" s="25">
        <v>1035.1500000000001</v>
      </c>
      <c r="G194" s="25">
        <v>1056.96</v>
      </c>
      <c r="H194" s="25">
        <v>1285.29</v>
      </c>
      <c r="I194" s="26">
        <v>1340.44</v>
      </c>
    </row>
    <row r="195" spans="1:9" ht="12.75" customHeight="1">
      <c r="A195" s="23"/>
      <c r="B195" s="24">
        <v>128</v>
      </c>
      <c r="C195" s="25">
        <v>349.07</v>
      </c>
      <c r="D195" s="25">
        <v>488.69</v>
      </c>
      <c r="E195" s="25">
        <v>885.58</v>
      </c>
      <c r="F195" s="25">
        <v>1043.3</v>
      </c>
      <c r="G195" s="25">
        <v>1065.29</v>
      </c>
      <c r="H195" s="25">
        <v>1295.3900000000001</v>
      </c>
      <c r="I195" s="26">
        <v>1350.99</v>
      </c>
    </row>
    <row r="196" spans="1:9" ht="12.75" customHeight="1">
      <c r="A196" s="23"/>
      <c r="B196" s="24">
        <v>129</v>
      </c>
      <c r="C196" s="25">
        <v>351.79</v>
      </c>
      <c r="D196" s="25">
        <v>492.51</v>
      </c>
      <c r="E196" s="25">
        <v>892.51</v>
      </c>
      <c r="F196" s="25">
        <v>1051.46</v>
      </c>
      <c r="G196" s="25">
        <v>1073.6099999999999</v>
      </c>
      <c r="H196" s="25">
        <v>1305.52</v>
      </c>
      <c r="I196" s="26">
        <v>1361.55</v>
      </c>
    </row>
    <row r="197" spans="1:9" ht="12.75" customHeight="1">
      <c r="A197" s="23"/>
      <c r="B197" s="27">
        <v>130</v>
      </c>
      <c r="C197" s="28">
        <v>354.53</v>
      </c>
      <c r="D197" s="28">
        <v>496.33</v>
      </c>
      <c r="E197" s="28">
        <v>899.42</v>
      </c>
      <c r="F197" s="28">
        <v>1059.6099999999999</v>
      </c>
      <c r="G197" s="28">
        <v>1081.93</v>
      </c>
      <c r="H197" s="28">
        <v>1315.65</v>
      </c>
      <c r="I197" s="29">
        <v>1372.1</v>
      </c>
    </row>
    <row r="198" spans="1:9" ht="12.75" customHeight="1">
      <c r="A198" s="23"/>
      <c r="B198" s="30">
        <v>131</v>
      </c>
      <c r="C198" s="31">
        <v>357.26</v>
      </c>
      <c r="D198" s="31">
        <v>500.14</v>
      </c>
      <c r="E198" s="32">
        <v>906.34</v>
      </c>
      <c r="F198" s="32">
        <v>1067.76</v>
      </c>
      <c r="G198" s="32">
        <v>1090.24</v>
      </c>
      <c r="H198" s="32">
        <v>1325.76</v>
      </c>
      <c r="I198" s="33">
        <v>1382.65</v>
      </c>
    </row>
    <row r="199" spans="1:9" ht="12.75" customHeight="1">
      <c r="A199" s="23"/>
      <c r="B199" s="34">
        <v>132</v>
      </c>
      <c r="C199" s="35">
        <v>359.99</v>
      </c>
      <c r="D199" s="35">
        <v>503.97</v>
      </c>
      <c r="E199" s="36">
        <v>913.25</v>
      </c>
      <c r="F199" s="36">
        <v>1075.9100000000001</v>
      </c>
      <c r="G199" s="36">
        <v>1098.58</v>
      </c>
      <c r="H199" s="36">
        <v>1335.88</v>
      </c>
      <c r="I199" s="37">
        <v>1393.21</v>
      </c>
    </row>
    <row r="200" spans="1:9" ht="12.75" customHeight="1">
      <c r="A200" s="23"/>
      <c r="B200" s="34">
        <v>133</v>
      </c>
      <c r="C200" s="35">
        <v>362.71</v>
      </c>
      <c r="D200" s="35">
        <v>507.78</v>
      </c>
      <c r="E200" s="36">
        <v>920.18</v>
      </c>
      <c r="F200" s="36">
        <v>1084.06</v>
      </c>
      <c r="G200" s="36">
        <v>1106.8900000000001</v>
      </c>
      <c r="H200" s="36">
        <v>1346</v>
      </c>
      <c r="I200" s="37">
        <v>1403.77</v>
      </c>
    </row>
    <row r="201" spans="1:9" ht="12.75" customHeight="1">
      <c r="A201" s="23"/>
      <c r="B201" s="34">
        <v>134</v>
      </c>
      <c r="C201" s="35">
        <v>365.43</v>
      </c>
      <c r="D201" s="35">
        <v>511.6</v>
      </c>
      <c r="E201" s="36">
        <v>927.09</v>
      </c>
      <c r="F201" s="36">
        <v>1092.2</v>
      </c>
      <c r="G201" s="36">
        <v>1115.22</v>
      </c>
      <c r="H201" s="36">
        <v>1356.12</v>
      </c>
      <c r="I201" s="37">
        <v>1414.32</v>
      </c>
    </row>
    <row r="202" spans="1:9" ht="12.75" customHeight="1">
      <c r="A202" s="23"/>
      <c r="B202" s="38">
        <v>135</v>
      </c>
      <c r="C202" s="39">
        <v>368.16</v>
      </c>
      <c r="D202" s="39">
        <v>515.41</v>
      </c>
      <c r="E202" s="40">
        <v>934.01</v>
      </c>
      <c r="F202" s="40">
        <v>1100.3599999999999</v>
      </c>
      <c r="G202" s="40">
        <v>1123.54</v>
      </c>
      <c r="H202" s="40">
        <v>1366.25</v>
      </c>
      <c r="I202" s="41">
        <v>1424.87</v>
      </c>
    </row>
    <row r="203" spans="1:9" ht="12.75" customHeight="1">
      <c r="A203" s="23"/>
      <c r="B203" s="20">
        <v>136</v>
      </c>
      <c r="C203" s="21">
        <v>370.88</v>
      </c>
      <c r="D203" s="21">
        <v>519.24</v>
      </c>
      <c r="E203" s="21">
        <v>940.94</v>
      </c>
      <c r="F203" s="21">
        <v>1108.51</v>
      </c>
      <c r="G203" s="21">
        <v>1131.8699999999999</v>
      </c>
      <c r="H203" s="21">
        <v>1376.37</v>
      </c>
      <c r="I203" s="22">
        <v>1435.43</v>
      </c>
    </row>
    <row r="204" spans="1:9" ht="12.75" customHeight="1">
      <c r="A204" s="23"/>
      <c r="B204" s="24">
        <v>137</v>
      </c>
      <c r="C204" s="25">
        <v>373.61</v>
      </c>
      <c r="D204" s="25">
        <v>523.04999999999995</v>
      </c>
      <c r="E204" s="25">
        <v>947.85</v>
      </c>
      <c r="F204" s="25">
        <v>1116.67</v>
      </c>
      <c r="G204" s="25">
        <v>1140.18</v>
      </c>
      <c r="H204" s="25">
        <v>1386.48</v>
      </c>
      <c r="I204" s="26">
        <v>1445.97</v>
      </c>
    </row>
    <row r="205" spans="1:9" ht="12.75" customHeight="1">
      <c r="A205" s="23"/>
      <c r="B205" s="24">
        <v>138</v>
      </c>
      <c r="C205" s="25">
        <v>376.33</v>
      </c>
      <c r="D205" s="25">
        <v>526.88</v>
      </c>
      <c r="E205" s="25">
        <v>954.76</v>
      </c>
      <c r="F205" s="25">
        <v>1124.81</v>
      </c>
      <c r="G205" s="25">
        <v>1148.52</v>
      </c>
      <c r="H205" s="25">
        <v>1396.6</v>
      </c>
      <c r="I205" s="26">
        <v>1456.54</v>
      </c>
    </row>
    <row r="206" spans="1:9" ht="12.75" customHeight="1">
      <c r="A206" s="23"/>
      <c r="B206" s="24">
        <v>139</v>
      </c>
      <c r="C206" s="25">
        <v>379.07</v>
      </c>
      <c r="D206" s="25">
        <v>530.69000000000005</v>
      </c>
      <c r="E206" s="25">
        <v>961.69</v>
      </c>
      <c r="F206" s="25">
        <v>1132.97</v>
      </c>
      <c r="G206" s="25">
        <v>1156.83</v>
      </c>
      <c r="H206" s="25">
        <v>1406.73</v>
      </c>
      <c r="I206" s="26">
        <v>1467.1</v>
      </c>
    </row>
    <row r="207" spans="1:9" ht="12.75" customHeight="1">
      <c r="A207" s="23"/>
      <c r="B207" s="27">
        <v>140</v>
      </c>
      <c r="C207" s="28">
        <v>381.8</v>
      </c>
      <c r="D207" s="28">
        <v>534.51</v>
      </c>
      <c r="E207" s="28">
        <v>968.61</v>
      </c>
      <c r="F207" s="28">
        <v>1141.1099999999999</v>
      </c>
      <c r="G207" s="28">
        <v>1165.1600000000001</v>
      </c>
      <c r="H207" s="28">
        <v>1416.85</v>
      </c>
      <c r="I207" s="29">
        <v>1477.64</v>
      </c>
    </row>
    <row r="208" spans="1:9" ht="12.75" customHeight="1">
      <c r="A208" s="23"/>
      <c r="B208" s="30">
        <v>141</v>
      </c>
      <c r="C208" s="31">
        <v>384.53</v>
      </c>
      <c r="D208" s="31">
        <v>538.32000000000005</v>
      </c>
      <c r="E208" s="32">
        <v>975.52</v>
      </c>
      <c r="F208" s="32">
        <v>1149.27</v>
      </c>
      <c r="G208" s="32">
        <v>1173.47</v>
      </c>
      <c r="H208" s="32">
        <v>1426.96</v>
      </c>
      <c r="I208" s="33">
        <v>1488.2</v>
      </c>
    </row>
    <row r="209" spans="1:9" ht="12.75" customHeight="1">
      <c r="A209" s="23"/>
      <c r="B209" s="34">
        <v>142</v>
      </c>
      <c r="C209" s="35">
        <v>387.25</v>
      </c>
      <c r="D209" s="35">
        <v>542.14</v>
      </c>
      <c r="E209" s="36">
        <v>982.44</v>
      </c>
      <c r="F209" s="36">
        <v>1157.4100000000001</v>
      </c>
      <c r="G209" s="36">
        <v>1181.81</v>
      </c>
      <c r="H209" s="36">
        <v>1437.08</v>
      </c>
      <c r="I209" s="37">
        <v>1498.76</v>
      </c>
    </row>
    <row r="210" spans="1:9" ht="12.75" customHeight="1">
      <c r="A210" s="23"/>
      <c r="B210" s="34">
        <v>143</v>
      </c>
      <c r="C210" s="35">
        <v>389.98</v>
      </c>
      <c r="D210" s="35">
        <v>545.96</v>
      </c>
      <c r="E210" s="36">
        <v>989.37</v>
      </c>
      <c r="F210" s="36">
        <v>1165.58</v>
      </c>
      <c r="G210" s="36">
        <v>1190.1199999999999</v>
      </c>
      <c r="H210" s="36">
        <v>1447.2</v>
      </c>
      <c r="I210" s="37">
        <v>1509.3</v>
      </c>
    </row>
    <row r="211" spans="1:9" ht="12.75" customHeight="1">
      <c r="A211" s="23"/>
      <c r="B211" s="34">
        <v>144</v>
      </c>
      <c r="C211" s="35">
        <v>392.7</v>
      </c>
      <c r="D211" s="35">
        <v>549.79</v>
      </c>
      <c r="E211" s="36">
        <v>996.28</v>
      </c>
      <c r="F211" s="36">
        <v>1173.72</v>
      </c>
      <c r="G211" s="36">
        <v>1198.44</v>
      </c>
      <c r="H211" s="36">
        <v>1457.33</v>
      </c>
      <c r="I211" s="37">
        <v>1519.87</v>
      </c>
    </row>
    <row r="212" spans="1:9" ht="12.75" customHeight="1">
      <c r="B212" s="38">
        <v>145</v>
      </c>
      <c r="C212" s="39">
        <v>395.43</v>
      </c>
      <c r="D212" s="39">
        <v>553.6</v>
      </c>
      <c r="E212" s="40">
        <v>1003.19</v>
      </c>
      <c r="F212" s="40">
        <v>1181.8699999999999</v>
      </c>
      <c r="G212" s="40">
        <v>1206.77</v>
      </c>
      <c r="H212" s="40">
        <v>1467.45</v>
      </c>
      <c r="I212" s="41">
        <v>1530.43</v>
      </c>
    </row>
    <row r="213" spans="1:9" ht="12.75" customHeight="1">
      <c r="B213" s="20">
        <v>146</v>
      </c>
      <c r="C213" s="21">
        <v>398.15</v>
      </c>
      <c r="D213" s="21">
        <v>557.41999999999996</v>
      </c>
      <c r="E213" s="21">
        <v>1010.11</v>
      </c>
      <c r="F213" s="21">
        <v>1190.02</v>
      </c>
      <c r="G213" s="21">
        <v>1215.0899999999999</v>
      </c>
      <c r="H213" s="21">
        <v>1477.56</v>
      </c>
      <c r="I213" s="22">
        <v>1540.97</v>
      </c>
    </row>
    <row r="214" spans="1:9" ht="12.75" customHeight="1">
      <c r="B214" s="24">
        <v>147</v>
      </c>
      <c r="C214" s="25">
        <v>400.89</v>
      </c>
      <c r="D214" s="25">
        <v>561.23</v>
      </c>
      <c r="E214" s="25">
        <v>1017.04</v>
      </c>
      <c r="F214" s="25">
        <v>1198.17</v>
      </c>
      <c r="G214" s="25">
        <v>1223.4100000000001</v>
      </c>
      <c r="H214" s="25">
        <v>1487.69</v>
      </c>
      <c r="I214" s="26">
        <v>1551.53</v>
      </c>
    </row>
    <row r="215" spans="1:9" ht="12.75" customHeight="1">
      <c r="B215" s="24">
        <v>148</v>
      </c>
      <c r="C215" s="25">
        <v>403.61</v>
      </c>
      <c r="D215" s="25">
        <v>565.04999999999995</v>
      </c>
      <c r="E215" s="25">
        <v>1023.95</v>
      </c>
      <c r="F215" s="25">
        <v>1206.32</v>
      </c>
      <c r="G215" s="25">
        <v>1231.73</v>
      </c>
      <c r="H215" s="25">
        <v>1497.8</v>
      </c>
      <c r="I215" s="26">
        <v>1562.08</v>
      </c>
    </row>
    <row r="216" spans="1:9" ht="12.75" customHeight="1">
      <c r="B216" s="24">
        <v>149</v>
      </c>
      <c r="C216" s="25">
        <v>406.34</v>
      </c>
      <c r="D216" s="25">
        <v>568.86</v>
      </c>
      <c r="E216" s="25">
        <v>1030.8699999999999</v>
      </c>
      <c r="F216" s="25">
        <v>1214.47</v>
      </c>
      <c r="G216" s="25">
        <v>1240.06</v>
      </c>
      <c r="H216" s="25">
        <v>1507.93</v>
      </c>
      <c r="I216" s="26">
        <v>1572.63</v>
      </c>
    </row>
    <row r="217" spans="1:9" ht="12.75" customHeight="1">
      <c r="B217" s="27">
        <v>150</v>
      </c>
      <c r="C217" s="28">
        <v>409.07</v>
      </c>
      <c r="D217" s="28">
        <v>572.66999999999996</v>
      </c>
      <c r="E217" s="28">
        <v>1037.79</v>
      </c>
      <c r="F217" s="28">
        <v>1222.6199999999999</v>
      </c>
      <c r="G217" s="28">
        <v>1248.3800000000001</v>
      </c>
      <c r="H217" s="28">
        <v>1518.03</v>
      </c>
      <c r="I217" s="29">
        <v>1583.19</v>
      </c>
    </row>
    <row r="218" spans="1:9" ht="13" thickBot="1">
      <c r="B218" s="249" t="s">
        <v>9</v>
      </c>
      <c r="C218" s="249"/>
      <c r="D218" s="249"/>
      <c r="E218" s="249"/>
      <c r="F218" s="249"/>
      <c r="G218" s="249"/>
      <c r="H218" s="249"/>
      <c r="I218" s="249"/>
    </row>
    <row r="219" spans="1:9" ht="12.75" customHeight="1">
      <c r="B219" s="250" t="s">
        <v>10</v>
      </c>
      <c r="C219" s="252">
        <v>2.73</v>
      </c>
      <c r="D219" s="252">
        <v>3.82</v>
      </c>
      <c r="E219" s="252">
        <v>6.92</v>
      </c>
      <c r="F219" s="252">
        <v>8.15</v>
      </c>
      <c r="G219" s="252">
        <v>8.32</v>
      </c>
      <c r="H219" s="252">
        <v>10.119999999999999</v>
      </c>
      <c r="I219" s="254">
        <v>10.55</v>
      </c>
    </row>
    <row r="220" spans="1:9" ht="12.75" customHeight="1">
      <c r="B220" s="251"/>
      <c r="C220" s="253"/>
      <c r="D220" s="253"/>
      <c r="E220" s="253"/>
      <c r="F220" s="253"/>
      <c r="G220" s="253"/>
      <c r="H220" s="253"/>
      <c r="I220" s="255"/>
    </row>
    <row r="222" spans="1:9">
      <c r="B222" s="42" t="s">
        <v>5</v>
      </c>
    </row>
  </sheetData>
  <mergeCells count="9">
    <mergeCell ref="B218:I218"/>
    <mergeCell ref="B219:B220"/>
    <mergeCell ref="C219:C220"/>
    <mergeCell ref="D219:D220"/>
    <mergeCell ref="E219:E220"/>
    <mergeCell ref="F219:F220"/>
    <mergeCell ref="G219:G220"/>
    <mergeCell ref="H219:H220"/>
    <mergeCell ref="I219:I220"/>
  </mergeCells>
  <pageMargins left="0.25" right="0.25" top="0.75" bottom="0.75" header="0.3" footer="0.3"/>
  <pageSetup fitToHeight="0" orientation="portrait" r:id="rId1"/>
  <headerFooter alignWithMargins="0"/>
  <rowBreaks count="3" manualBreakCount="3">
    <brk id="58" max="12" man="1"/>
    <brk id="116" max="12" man="1"/>
    <brk id="17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1543-E4ED-4C3D-8664-AF3FBDB59EA4}">
  <sheetPr>
    <tabColor indexed="60"/>
    <pageSetUpPr fitToPage="1"/>
  </sheetPr>
  <dimension ref="A1:M220"/>
  <sheetViews>
    <sheetView showGridLines="0" zoomScaleNormal="100" workbookViewId="0">
      <selection activeCell="B1" sqref="B1"/>
    </sheetView>
  </sheetViews>
  <sheetFormatPr defaultRowHeight="12.5"/>
  <cols>
    <col min="1" max="1" width="4.81640625" style="1" customWidth="1"/>
    <col min="2" max="2" width="6.54296875" style="1" customWidth="1"/>
    <col min="3" max="8" width="7.81640625" style="1" customWidth="1"/>
    <col min="9" max="9" width="8.1796875" style="1" customWidth="1"/>
    <col min="10" max="12" width="7.81640625" style="1" customWidth="1"/>
    <col min="13" max="13" width="3.81640625" style="1" customWidth="1"/>
    <col min="14" max="256" width="9.1796875" style="1"/>
    <col min="257" max="257" width="4.81640625" style="1" customWidth="1"/>
    <col min="258" max="258" width="6.54296875" style="1" customWidth="1"/>
    <col min="259" max="264" width="7.81640625" style="1" customWidth="1"/>
    <col min="265" max="265" width="8.1796875" style="1" customWidth="1"/>
    <col min="266" max="268" width="7.81640625" style="1" customWidth="1"/>
    <col min="269" max="269" width="3.81640625" style="1" customWidth="1"/>
    <col min="270" max="512" width="9.1796875" style="1"/>
    <col min="513" max="513" width="4.81640625" style="1" customWidth="1"/>
    <col min="514" max="514" width="6.54296875" style="1" customWidth="1"/>
    <col min="515" max="520" width="7.81640625" style="1" customWidth="1"/>
    <col min="521" max="521" width="8.1796875" style="1" customWidth="1"/>
    <col min="522" max="524" width="7.81640625" style="1" customWidth="1"/>
    <col min="525" max="525" width="3.81640625" style="1" customWidth="1"/>
    <col min="526" max="768" width="9.1796875" style="1"/>
    <col min="769" max="769" width="4.81640625" style="1" customWidth="1"/>
    <col min="770" max="770" width="6.54296875" style="1" customWidth="1"/>
    <col min="771" max="776" width="7.81640625" style="1" customWidth="1"/>
    <col min="777" max="777" width="8.1796875" style="1" customWidth="1"/>
    <col min="778" max="780" width="7.81640625" style="1" customWidth="1"/>
    <col min="781" max="781" width="3.81640625" style="1" customWidth="1"/>
    <col min="782" max="1024" width="9.1796875" style="1"/>
    <col min="1025" max="1025" width="4.81640625" style="1" customWidth="1"/>
    <col min="1026" max="1026" width="6.54296875" style="1" customWidth="1"/>
    <col min="1027" max="1032" width="7.81640625" style="1" customWidth="1"/>
    <col min="1033" max="1033" width="8.1796875" style="1" customWidth="1"/>
    <col min="1034" max="1036" width="7.81640625" style="1" customWidth="1"/>
    <col min="1037" max="1037" width="3.81640625" style="1" customWidth="1"/>
    <col min="1038" max="1280" width="9.1796875" style="1"/>
    <col min="1281" max="1281" width="4.81640625" style="1" customWidth="1"/>
    <col min="1282" max="1282" width="6.54296875" style="1" customWidth="1"/>
    <col min="1283" max="1288" width="7.81640625" style="1" customWidth="1"/>
    <col min="1289" max="1289" width="8.1796875" style="1" customWidth="1"/>
    <col min="1290" max="1292" width="7.81640625" style="1" customWidth="1"/>
    <col min="1293" max="1293" width="3.81640625" style="1" customWidth="1"/>
    <col min="1294" max="1536" width="9.1796875" style="1"/>
    <col min="1537" max="1537" width="4.81640625" style="1" customWidth="1"/>
    <col min="1538" max="1538" width="6.54296875" style="1" customWidth="1"/>
    <col min="1539" max="1544" width="7.81640625" style="1" customWidth="1"/>
    <col min="1545" max="1545" width="8.1796875" style="1" customWidth="1"/>
    <col min="1546" max="1548" width="7.81640625" style="1" customWidth="1"/>
    <col min="1549" max="1549" width="3.81640625" style="1" customWidth="1"/>
    <col min="1550" max="1792" width="9.1796875" style="1"/>
    <col min="1793" max="1793" width="4.81640625" style="1" customWidth="1"/>
    <col min="1794" max="1794" width="6.54296875" style="1" customWidth="1"/>
    <col min="1795" max="1800" width="7.81640625" style="1" customWidth="1"/>
    <col min="1801" max="1801" width="8.1796875" style="1" customWidth="1"/>
    <col min="1802" max="1804" width="7.81640625" style="1" customWidth="1"/>
    <col min="1805" max="1805" width="3.81640625" style="1" customWidth="1"/>
    <col min="1806" max="2048" width="9.1796875" style="1"/>
    <col min="2049" max="2049" width="4.81640625" style="1" customWidth="1"/>
    <col min="2050" max="2050" width="6.54296875" style="1" customWidth="1"/>
    <col min="2051" max="2056" width="7.81640625" style="1" customWidth="1"/>
    <col min="2057" max="2057" width="8.1796875" style="1" customWidth="1"/>
    <col min="2058" max="2060" width="7.81640625" style="1" customWidth="1"/>
    <col min="2061" max="2061" width="3.81640625" style="1" customWidth="1"/>
    <col min="2062" max="2304" width="9.1796875" style="1"/>
    <col min="2305" max="2305" width="4.81640625" style="1" customWidth="1"/>
    <col min="2306" max="2306" width="6.54296875" style="1" customWidth="1"/>
    <col min="2307" max="2312" width="7.81640625" style="1" customWidth="1"/>
    <col min="2313" max="2313" width="8.1796875" style="1" customWidth="1"/>
    <col min="2314" max="2316" width="7.81640625" style="1" customWidth="1"/>
    <col min="2317" max="2317" width="3.81640625" style="1" customWidth="1"/>
    <col min="2318" max="2560" width="9.1796875" style="1"/>
    <col min="2561" max="2561" width="4.81640625" style="1" customWidth="1"/>
    <col min="2562" max="2562" width="6.54296875" style="1" customWidth="1"/>
    <col min="2563" max="2568" width="7.81640625" style="1" customWidth="1"/>
    <col min="2569" max="2569" width="8.1796875" style="1" customWidth="1"/>
    <col min="2570" max="2572" width="7.81640625" style="1" customWidth="1"/>
    <col min="2573" max="2573" width="3.81640625" style="1" customWidth="1"/>
    <col min="2574" max="2816" width="9.1796875" style="1"/>
    <col min="2817" max="2817" width="4.81640625" style="1" customWidth="1"/>
    <col min="2818" max="2818" width="6.54296875" style="1" customWidth="1"/>
    <col min="2819" max="2824" width="7.81640625" style="1" customWidth="1"/>
    <col min="2825" max="2825" width="8.1796875" style="1" customWidth="1"/>
    <col min="2826" max="2828" width="7.81640625" style="1" customWidth="1"/>
    <col min="2829" max="2829" width="3.81640625" style="1" customWidth="1"/>
    <col min="2830" max="3072" width="9.1796875" style="1"/>
    <col min="3073" max="3073" width="4.81640625" style="1" customWidth="1"/>
    <col min="3074" max="3074" width="6.54296875" style="1" customWidth="1"/>
    <col min="3075" max="3080" width="7.81640625" style="1" customWidth="1"/>
    <col min="3081" max="3081" width="8.1796875" style="1" customWidth="1"/>
    <col min="3082" max="3084" width="7.81640625" style="1" customWidth="1"/>
    <col min="3085" max="3085" width="3.81640625" style="1" customWidth="1"/>
    <col min="3086" max="3328" width="9.1796875" style="1"/>
    <col min="3329" max="3329" width="4.81640625" style="1" customWidth="1"/>
    <col min="3330" max="3330" width="6.54296875" style="1" customWidth="1"/>
    <col min="3331" max="3336" width="7.81640625" style="1" customWidth="1"/>
    <col min="3337" max="3337" width="8.1796875" style="1" customWidth="1"/>
    <col min="3338" max="3340" width="7.81640625" style="1" customWidth="1"/>
    <col min="3341" max="3341" width="3.81640625" style="1" customWidth="1"/>
    <col min="3342" max="3584" width="9.1796875" style="1"/>
    <col min="3585" max="3585" width="4.81640625" style="1" customWidth="1"/>
    <col min="3586" max="3586" width="6.54296875" style="1" customWidth="1"/>
    <col min="3587" max="3592" width="7.81640625" style="1" customWidth="1"/>
    <col min="3593" max="3593" width="8.1796875" style="1" customWidth="1"/>
    <col min="3594" max="3596" width="7.81640625" style="1" customWidth="1"/>
    <col min="3597" max="3597" width="3.81640625" style="1" customWidth="1"/>
    <col min="3598" max="3840" width="9.1796875" style="1"/>
    <col min="3841" max="3841" width="4.81640625" style="1" customWidth="1"/>
    <col min="3842" max="3842" width="6.54296875" style="1" customWidth="1"/>
    <col min="3843" max="3848" width="7.81640625" style="1" customWidth="1"/>
    <col min="3849" max="3849" width="8.1796875" style="1" customWidth="1"/>
    <col min="3850" max="3852" width="7.81640625" style="1" customWidth="1"/>
    <col min="3853" max="3853" width="3.81640625" style="1" customWidth="1"/>
    <col min="3854" max="4096" width="9.1796875" style="1"/>
    <col min="4097" max="4097" width="4.81640625" style="1" customWidth="1"/>
    <col min="4098" max="4098" width="6.54296875" style="1" customWidth="1"/>
    <col min="4099" max="4104" width="7.81640625" style="1" customWidth="1"/>
    <col min="4105" max="4105" width="8.1796875" style="1" customWidth="1"/>
    <col min="4106" max="4108" width="7.81640625" style="1" customWidth="1"/>
    <col min="4109" max="4109" width="3.81640625" style="1" customWidth="1"/>
    <col min="4110" max="4352" width="9.1796875" style="1"/>
    <col min="4353" max="4353" width="4.81640625" style="1" customWidth="1"/>
    <col min="4354" max="4354" width="6.54296875" style="1" customWidth="1"/>
    <col min="4355" max="4360" width="7.81640625" style="1" customWidth="1"/>
    <col min="4361" max="4361" width="8.1796875" style="1" customWidth="1"/>
    <col min="4362" max="4364" width="7.81640625" style="1" customWidth="1"/>
    <col min="4365" max="4365" width="3.81640625" style="1" customWidth="1"/>
    <col min="4366" max="4608" width="9.1796875" style="1"/>
    <col min="4609" max="4609" width="4.81640625" style="1" customWidth="1"/>
    <col min="4610" max="4610" width="6.54296875" style="1" customWidth="1"/>
    <col min="4611" max="4616" width="7.81640625" style="1" customWidth="1"/>
    <col min="4617" max="4617" width="8.1796875" style="1" customWidth="1"/>
    <col min="4618" max="4620" width="7.81640625" style="1" customWidth="1"/>
    <col min="4621" max="4621" width="3.81640625" style="1" customWidth="1"/>
    <col min="4622" max="4864" width="9.1796875" style="1"/>
    <col min="4865" max="4865" width="4.81640625" style="1" customWidth="1"/>
    <col min="4866" max="4866" width="6.54296875" style="1" customWidth="1"/>
    <col min="4867" max="4872" width="7.81640625" style="1" customWidth="1"/>
    <col min="4873" max="4873" width="8.1796875" style="1" customWidth="1"/>
    <col min="4874" max="4876" width="7.81640625" style="1" customWidth="1"/>
    <col min="4877" max="4877" width="3.81640625" style="1" customWidth="1"/>
    <col min="4878" max="5120" width="9.1796875" style="1"/>
    <col min="5121" max="5121" width="4.81640625" style="1" customWidth="1"/>
    <col min="5122" max="5122" width="6.54296875" style="1" customWidth="1"/>
    <col min="5123" max="5128" width="7.81640625" style="1" customWidth="1"/>
    <col min="5129" max="5129" width="8.1796875" style="1" customWidth="1"/>
    <col min="5130" max="5132" width="7.81640625" style="1" customWidth="1"/>
    <col min="5133" max="5133" width="3.81640625" style="1" customWidth="1"/>
    <col min="5134" max="5376" width="9.1796875" style="1"/>
    <col min="5377" max="5377" width="4.81640625" style="1" customWidth="1"/>
    <col min="5378" max="5378" width="6.54296875" style="1" customWidth="1"/>
    <col min="5379" max="5384" width="7.81640625" style="1" customWidth="1"/>
    <col min="5385" max="5385" width="8.1796875" style="1" customWidth="1"/>
    <col min="5386" max="5388" width="7.81640625" style="1" customWidth="1"/>
    <col min="5389" max="5389" width="3.81640625" style="1" customWidth="1"/>
    <col min="5390" max="5632" width="9.1796875" style="1"/>
    <col min="5633" max="5633" width="4.81640625" style="1" customWidth="1"/>
    <col min="5634" max="5634" width="6.54296875" style="1" customWidth="1"/>
    <col min="5635" max="5640" width="7.81640625" style="1" customWidth="1"/>
    <col min="5641" max="5641" width="8.1796875" style="1" customWidth="1"/>
    <col min="5642" max="5644" width="7.81640625" style="1" customWidth="1"/>
    <col min="5645" max="5645" width="3.81640625" style="1" customWidth="1"/>
    <col min="5646" max="5888" width="9.1796875" style="1"/>
    <col min="5889" max="5889" width="4.81640625" style="1" customWidth="1"/>
    <col min="5890" max="5890" width="6.54296875" style="1" customWidth="1"/>
    <col min="5891" max="5896" width="7.81640625" style="1" customWidth="1"/>
    <col min="5897" max="5897" width="8.1796875" style="1" customWidth="1"/>
    <col min="5898" max="5900" width="7.81640625" style="1" customWidth="1"/>
    <col min="5901" max="5901" width="3.81640625" style="1" customWidth="1"/>
    <col min="5902" max="6144" width="9.1796875" style="1"/>
    <col min="6145" max="6145" width="4.81640625" style="1" customWidth="1"/>
    <col min="6146" max="6146" width="6.54296875" style="1" customWidth="1"/>
    <col min="6147" max="6152" width="7.81640625" style="1" customWidth="1"/>
    <col min="6153" max="6153" width="8.1796875" style="1" customWidth="1"/>
    <col min="6154" max="6156" width="7.81640625" style="1" customWidth="1"/>
    <col min="6157" max="6157" width="3.81640625" style="1" customWidth="1"/>
    <col min="6158" max="6400" width="9.1796875" style="1"/>
    <col min="6401" max="6401" width="4.81640625" style="1" customWidth="1"/>
    <col min="6402" max="6402" width="6.54296875" style="1" customWidth="1"/>
    <col min="6403" max="6408" width="7.81640625" style="1" customWidth="1"/>
    <col min="6409" max="6409" width="8.1796875" style="1" customWidth="1"/>
    <col min="6410" max="6412" width="7.81640625" style="1" customWidth="1"/>
    <col min="6413" max="6413" width="3.81640625" style="1" customWidth="1"/>
    <col min="6414" max="6656" width="9.1796875" style="1"/>
    <col min="6657" max="6657" width="4.81640625" style="1" customWidth="1"/>
    <col min="6658" max="6658" width="6.54296875" style="1" customWidth="1"/>
    <col min="6659" max="6664" width="7.81640625" style="1" customWidth="1"/>
    <col min="6665" max="6665" width="8.1796875" style="1" customWidth="1"/>
    <col min="6666" max="6668" width="7.81640625" style="1" customWidth="1"/>
    <col min="6669" max="6669" width="3.81640625" style="1" customWidth="1"/>
    <col min="6670" max="6912" width="9.1796875" style="1"/>
    <col min="6913" max="6913" width="4.81640625" style="1" customWidth="1"/>
    <col min="6914" max="6914" width="6.54296875" style="1" customWidth="1"/>
    <col min="6915" max="6920" width="7.81640625" style="1" customWidth="1"/>
    <col min="6921" max="6921" width="8.1796875" style="1" customWidth="1"/>
    <col min="6922" max="6924" width="7.81640625" style="1" customWidth="1"/>
    <col min="6925" max="6925" width="3.81640625" style="1" customWidth="1"/>
    <col min="6926" max="7168" width="9.1796875" style="1"/>
    <col min="7169" max="7169" width="4.81640625" style="1" customWidth="1"/>
    <col min="7170" max="7170" width="6.54296875" style="1" customWidth="1"/>
    <col min="7171" max="7176" width="7.81640625" style="1" customWidth="1"/>
    <col min="7177" max="7177" width="8.1796875" style="1" customWidth="1"/>
    <col min="7178" max="7180" width="7.81640625" style="1" customWidth="1"/>
    <col min="7181" max="7181" width="3.81640625" style="1" customWidth="1"/>
    <col min="7182" max="7424" width="9.1796875" style="1"/>
    <col min="7425" max="7425" width="4.81640625" style="1" customWidth="1"/>
    <col min="7426" max="7426" width="6.54296875" style="1" customWidth="1"/>
    <col min="7427" max="7432" width="7.81640625" style="1" customWidth="1"/>
    <col min="7433" max="7433" width="8.1796875" style="1" customWidth="1"/>
    <col min="7434" max="7436" width="7.81640625" style="1" customWidth="1"/>
    <col min="7437" max="7437" width="3.81640625" style="1" customWidth="1"/>
    <col min="7438" max="7680" width="9.1796875" style="1"/>
    <col min="7681" max="7681" width="4.81640625" style="1" customWidth="1"/>
    <col min="7682" max="7682" width="6.54296875" style="1" customWidth="1"/>
    <col min="7683" max="7688" width="7.81640625" style="1" customWidth="1"/>
    <col min="7689" max="7689" width="8.1796875" style="1" customWidth="1"/>
    <col min="7690" max="7692" width="7.81640625" style="1" customWidth="1"/>
    <col min="7693" max="7693" width="3.81640625" style="1" customWidth="1"/>
    <col min="7694" max="7936" width="9.1796875" style="1"/>
    <col min="7937" max="7937" width="4.81640625" style="1" customWidth="1"/>
    <col min="7938" max="7938" width="6.54296875" style="1" customWidth="1"/>
    <col min="7939" max="7944" width="7.81640625" style="1" customWidth="1"/>
    <col min="7945" max="7945" width="8.1796875" style="1" customWidth="1"/>
    <col min="7946" max="7948" width="7.81640625" style="1" customWidth="1"/>
    <col min="7949" max="7949" width="3.81640625" style="1" customWidth="1"/>
    <col min="7950" max="8192" width="9.1796875" style="1"/>
    <col min="8193" max="8193" width="4.81640625" style="1" customWidth="1"/>
    <col min="8194" max="8194" width="6.54296875" style="1" customWidth="1"/>
    <col min="8195" max="8200" width="7.81640625" style="1" customWidth="1"/>
    <col min="8201" max="8201" width="8.1796875" style="1" customWidth="1"/>
    <col min="8202" max="8204" width="7.81640625" style="1" customWidth="1"/>
    <col min="8205" max="8205" width="3.81640625" style="1" customWidth="1"/>
    <col min="8206" max="8448" width="9.1796875" style="1"/>
    <col min="8449" max="8449" width="4.81640625" style="1" customWidth="1"/>
    <col min="8450" max="8450" width="6.54296875" style="1" customWidth="1"/>
    <col min="8451" max="8456" width="7.81640625" style="1" customWidth="1"/>
    <col min="8457" max="8457" width="8.1796875" style="1" customWidth="1"/>
    <col min="8458" max="8460" width="7.81640625" style="1" customWidth="1"/>
    <col min="8461" max="8461" width="3.81640625" style="1" customWidth="1"/>
    <col min="8462" max="8704" width="9.1796875" style="1"/>
    <col min="8705" max="8705" width="4.81640625" style="1" customWidth="1"/>
    <col min="8706" max="8706" width="6.54296875" style="1" customWidth="1"/>
    <col min="8707" max="8712" width="7.81640625" style="1" customWidth="1"/>
    <col min="8713" max="8713" width="8.1796875" style="1" customWidth="1"/>
    <col min="8714" max="8716" width="7.81640625" style="1" customWidth="1"/>
    <col min="8717" max="8717" width="3.81640625" style="1" customWidth="1"/>
    <col min="8718" max="8960" width="9.1796875" style="1"/>
    <col min="8961" max="8961" width="4.81640625" style="1" customWidth="1"/>
    <col min="8962" max="8962" width="6.54296875" style="1" customWidth="1"/>
    <col min="8963" max="8968" width="7.81640625" style="1" customWidth="1"/>
    <col min="8969" max="8969" width="8.1796875" style="1" customWidth="1"/>
    <col min="8970" max="8972" width="7.81640625" style="1" customWidth="1"/>
    <col min="8973" max="8973" width="3.81640625" style="1" customWidth="1"/>
    <col min="8974" max="9216" width="9.1796875" style="1"/>
    <col min="9217" max="9217" width="4.81640625" style="1" customWidth="1"/>
    <col min="9218" max="9218" width="6.54296875" style="1" customWidth="1"/>
    <col min="9219" max="9224" width="7.81640625" style="1" customWidth="1"/>
    <col min="9225" max="9225" width="8.1796875" style="1" customWidth="1"/>
    <col min="9226" max="9228" width="7.81640625" style="1" customWidth="1"/>
    <col min="9229" max="9229" width="3.81640625" style="1" customWidth="1"/>
    <col min="9230" max="9472" width="9.1796875" style="1"/>
    <col min="9473" max="9473" width="4.81640625" style="1" customWidth="1"/>
    <col min="9474" max="9474" width="6.54296875" style="1" customWidth="1"/>
    <col min="9475" max="9480" width="7.81640625" style="1" customWidth="1"/>
    <col min="9481" max="9481" width="8.1796875" style="1" customWidth="1"/>
    <col min="9482" max="9484" width="7.81640625" style="1" customWidth="1"/>
    <col min="9485" max="9485" width="3.81640625" style="1" customWidth="1"/>
    <col min="9486" max="9728" width="9.1796875" style="1"/>
    <col min="9729" max="9729" width="4.81640625" style="1" customWidth="1"/>
    <col min="9730" max="9730" width="6.54296875" style="1" customWidth="1"/>
    <col min="9731" max="9736" width="7.81640625" style="1" customWidth="1"/>
    <col min="9737" max="9737" width="8.1796875" style="1" customWidth="1"/>
    <col min="9738" max="9740" width="7.81640625" style="1" customWidth="1"/>
    <col min="9741" max="9741" width="3.81640625" style="1" customWidth="1"/>
    <col min="9742" max="9984" width="9.1796875" style="1"/>
    <col min="9985" max="9985" width="4.81640625" style="1" customWidth="1"/>
    <col min="9986" max="9986" width="6.54296875" style="1" customWidth="1"/>
    <col min="9987" max="9992" width="7.81640625" style="1" customWidth="1"/>
    <col min="9993" max="9993" width="8.1796875" style="1" customWidth="1"/>
    <col min="9994" max="9996" width="7.81640625" style="1" customWidth="1"/>
    <col min="9997" max="9997" width="3.81640625" style="1" customWidth="1"/>
    <col min="9998" max="10240" width="9.1796875" style="1"/>
    <col min="10241" max="10241" width="4.81640625" style="1" customWidth="1"/>
    <col min="10242" max="10242" width="6.54296875" style="1" customWidth="1"/>
    <col min="10243" max="10248" width="7.81640625" style="1" customWidth="1"/>
    <col min="10249" max="10249" width="8.1796875" style="1" customWidth="1"/>
    <col min="10250" max="10252" width="7.81640625" style="1" customWidth="1"/>
    <col min="10253" max="10253" width="3.81640625" style="1" customWidth="1"/>
    <col min="10254" max="10496" width="9.1796875" style="1"/>
    <col min="10497" max="10497" width="4.81640625" style="1" customWidth="1"/>
    <col min="10498" max="10498" width="6.54296875" style="1" customWidth="1"/>
    <col min="10499" max="10504" width="7.81640625" style="1" customWidth="1"/>
    <col min="10505" max="10505" width="8.1796875" style="1" customWidth="1"/>
    <col min="10506" max="10508" width="7.81640625" style="1" customWidth="1"/>
    <col min="10509" max="10509" width="3.81640625" style="1" customWidth="1"/>
    <col min="10510" max="10752" width="9.1796875" style="1"/>
    <col min="10753" max="10753" width="4.81640625" style="1" customWidth="1"/>
    <col min="10754" max="10754" width="6.54296875" style="1" customWidth="1"/>
    <col min="10755" max="10760" width="7.81640625" style="1" customWidth="1"/>
    <col min="10761" max="10761" width="8.1796875" style="1" customWidth="1"/>
    <col min="10762" max="10764" width="7.81640625" style="1" customWidth="1"/>
    <col min="10765" max="10765" width="3.81640625" style="1" customWidth="1"/>
    <col min="10766" max="11008" width="9.1796875" style="1"/>
    <col min="11009" max="11009" width="4.81640625" style="1" customWidth="1"/>
    <col min="11010" max="11010" width="6.54296875" style="1" customWidth="1"/>
    <col min="11011" max="11016" width="7.81640625" style="1" customWidth="1"/>
    <col min="11017" max="11017" width="8.1796875" style="1" customWidth="1"/>
    <col min="11018" max="11020" width="7.81640625" style="1" customWidth="1"/>
    <col min="11021" max="11021" width="3.81640625" style="1" customWidth="1"/>
    <col min="11022" max="11264" width="9.1796875" style="1"/>
    <col min="11265" max="11265" width="4.81640625" style="1" customWidth="1"/>
    <col min="11266" max="11266" width="6.54296875" style="1" customWidth="1"/>
    <col min="11267" max="11272" width="7.81640625" style="1" customWidth="1"/>
    <col min="11273" max="11273" width="8.1796875" style="1" customWidth="1"/>
    <col min="11274" max="11276" width="7.81640625" style="1" customWidth="1"/>
    <col min="11277" max="11277" width="3.81640625" style="1" customWidth="1"/>
    <col min="11278" max="11520" width="9.1796875" style="1"/>
    <col min="11521" max="11521" width="4.81640625" style="1" customWidth="1"/>
    <col min="11522" max="11522" width="6.54296875" style="1" customWidth="1"/>
    <col min="11523" max="11528" width="7.81640625" style="1" customWidth="1"/>
    <col min="11529" max="11529" width="8.1796875" style="1" customWidth="1"/>
    <col min="11530" max="11532" width="7.81640625" style="1" customWidth="1"/>
    <col min="11533" max="11533" width="3.81640625" style="1" customWidth="1"/>
    <col min="11534" max="11776" width="9.1796875" style="1"/>
    <col min="11777" max="11777" width="4.81640625" style="1" customWidth="1"/>
    <col min="11778" max="11778" width="6.54296875" style="1" customWidth="1"/>
    <col min="11779" max="11784" width="7.81640625" style="1" customWidth="1"/>
    <col min="11785" max="11785" width="8.1796875" style="1" customWidth="1"/>
    <col min="11786" max="11788" width="7.81640625" style="1" customWidth="1"/>
    <col min="11789" max="11789" width="3.81640625" style="1" customWidth="1"/>
    <col min="11790" max="12032" width="9.1796875" style="1"/>
    <col min="12033" max="12033" width="4.81640625" style="1" customWidth="1"/>
    <col min="12034" max="12034" width="6.54296875" style="1" customWidth="1"/>
    <col min="12035" max="12040" width="7.81640625" style="1" customWidth="1"/>
    <col min="12041" max="12041" width="8.1796875" style="1" customWidth="1"/>
    <col min="12042" max="12044" width="7.81640625" style="1" customWidth="1"/>
    <col min="12045" max="12045" width="3.81640625" style="1" customWidth="1"/>
    <col min="12046" max="12288" width="9.1796875" style="1"/>
    <col min="12289" max="12289" width="4.81640625" style="1" customWidth="1"/>
    <col min="12290" max="12290" width="6.54296875" style="1" customWidth="1"/>
    <col min="12291" max="12296" width="7.81640625" style="1" customWidth="1"/>
    <col min="12297" max="12297" width="8.1796875" style="1" customWidth="1"/>
    <col min="12298" max="12300" width="7.81640625" style="1" customWidth="1"/>
    <col min="12301" max="12301" width="3.81640625" style="1" customWidth="1"/>
    <col min="12302" max="12544" width="9.1796875" style="1"/>
    <col min="12545" max="12545" width="4.81640625" style="1" customWidth="1"/>
    <col min="12546" max="12546" width="6.54296875" style="1" customWidth="1"/>
    <col min="12547" max="12552" width="7.81640625" style="1" customWidth="1"/>
    <col min="12553" max="12553" width="8.1796875" style="1" customWidth="1"/>
    <col min="12554" max="12556" width="7.81640625" style="1" customWidth="1"/>
    <col min="12557" max="12557" width="3.81640625" style="1" customWidth="1"/>
    <col min="12558" max="12800" width="9.1796875" style="1"/>
    <col min="12801" max="12801" width="4.81640625" style="1" customWidth="1"/>
    <col min="12802" max="12802" width="6.54296875" style="1" customWidth="1"/>
    <col min="12803" max="12808" width="7.81640625" style="1" customWidth="1"/>
    <col min="12809" max="12809" width="8.1796875" style="1" customWidth="1"/>
    <col min="12810" max="12812" width="7.81640625" style="1" customWidth="1"/>
    <col min="12813" max="12813" width="3.81640625" style="1" customWidth="1"/>
    <col min="12814" max="13056" width="9.1796875" style="1"/>
    <col min="13057" max="13057" width="4.81640625" style="1" customWidth="1"/>
    <col min="13058" max="13058" width="6.54296875" style="1" customWidth="1"/>
    <col min="13059" max="13064" width="7.81640625" style="1" customWidth="1"/>
    <col min="13065" max="13065" width="8.1796875" style="1" customWidth="1"/>
    <col min="13066" max="13068" width="7.81640625" style="1" customWidth="1"/>
    <col min="13069" max="13069" width="3.81640625" style="1" customWidth="1"/>
    <col min="13070" max="13312" width="9.1796875" style="1"/>
    <col min="13313" max="13313" width="4.81640625" style="1" customWidth="1"/>
    <col min="13314" max="13314" width="6.54296875" style="1" customWidth="1"/>
    <col min="13315" max="13320" width="7.81640625" style="1" customWidth="1"/>
    <col min="13321" max="13321" width="8.1796875" style="1" customWidth="1"/>
    <col min="13322" max="13324" width="7.81640625" style="1" customWidth="1"/>
    <col min="13325" max="13325" width="3.81640625" style="1" customWidth="1"/>
    <col min="13326" max="13568" width="9.1796875" style="1"/>
    <col min="13569" max="13569" width="4.81640625" style="1" customWidth="1"/>
    <col min="13570" max="13570" width="6.54296875" style="1" customWidth="1"/>
    <col min="13571" max="13576" width="7.81640625" style="1" customWidth="1"/>
    <col min="13577" max="13577" width="8.1796875" style="1" customWidth="1"/>
    <col min="13578" max="13580" width="7.81640625" style="1" customWidth="1"/>
    <col min="13581" max="13581" width="3.81640625" style="1" customWidth="1"/>
    <col min="13582" max="13824" width="9.1796875" style="1"/>
    <col min="13825" max="13825" width="4.81640625" style="1" customWidth="1"/>
    <col min="13826" max="13826" width="6.54296875" style="1" customWidth="1"/>
    <col min="13827" max="13832" width="7.81640625" style="1" customWidth="1"/>
    <col min="13833" max="13833" width="8.1796875" style="1" customWidth="1"/>
    <col min="13834" max="13836" width="7.81640625" style="1" customWidth="1"/>
    <col min="13837" max="13837" width="3.81640625" style="1" customWidth="1"/>
    <col min="13838" max="14080" width="9.1796875" style="1"/>
    <col min="14081" max="14081" width="4.81640625" style="1" customWidth="1"/>
    <col min="14082" max="14082" width="6.54296875" style="1" customWidth="1"/>
    <col min="14083" max="14088" width="7.81640625" style="1" customWidth="1"/>
    <col min="14089" max="14089" width="8.1796875" style="1" customWidth="1"/>
    <col min="14090" max="14092" width="7.81640625" style="1" customWidth="1"/>
    <col min="14093" max="14093" width="3.81640625" style="1" customWidth="1"/>
    <col min="14094" max="14336" width="9.1796875" style="1"/>
    <col min="14337" max="14337" width="4.81640625" style="1" customWidth="1"/>
    <col min="14338" max="14338" width="6.54296875" style="1" customWidth="1"/>
    <col min="14339" max="14344" width="7.81640625" style="1" customWidth="1"/>
    <col min="14345" max="14345" width="8.1796875" style="1" customWidth="1"/>
    <col min="14346" max="14348" width="7.81640625" style="1" customWidth="1"/>
    <col min="14349" max="14349" width="3.81640625" style="1" customWidth="1"/>
    <col min="14350" max="14592" width="9.1796875" style="1"/>
    <col min="14593" max="14593" width="4.81640625" style="1" customWidth="1"/>
    <col min="14594" max="14594" width="6.54296875" style="1" customWidth="1"/>
    <col min="14595" max="14600" width="7.81640625" style="1" customWidth="1"/>
    <col min="14601" max="14601" width="8.1796875" style="1" customWidth="1"/>
    <col min="14602" max="14604" width="7.81640625" style="1" customWidth="1"/>
    <col min="14605" max="14605" width="3.81640625" style="1" customWidth="1"/>
    <col min="14606" max="14848" width="9.1796875" style="1"/>
    <col min="14849" max="14849" width="4.81640625" style="1" customWidth="1"/>
    <col min="14850" max="14850" width="6.54296875" style="1" customWidth="1"/>
    <col min="14851" max="14856" width="7.81640625" style="1" customWidth="1"/>
    <col min="14857" max="14857" width="8.1796875" style="1" customWidth="1"/>
    <col min="14858" max="14860" width="7.81640625" style="1" customWidth="1"/>
    <col min="14861" max="14861" width="3.81640625" style="1" customWidth="1"/>
    <col min="14862" max="15104" width="9.1796875" style="1"/>
    <col min="15105" max="15105" width="4.81640625" style="1" customWidth="1"/>
    <col min="15106" max="15106" width="6.54296875" style="1" customWidth="1"/>
    <col min="15107" max="15112" width="7.81640625" style="1" customWidth="1"/>
    <col min="15113" max="15113" width="8.1796875" style="1" customWidth="1"/>
    <col min="15114" max="15116" width="7.81640625" style="1" customWidth="1"/>
    <col min="15117" max="15117" width="3.81640625" style="1" customWidth="1"/>
    <col min="15118" max="15360" width="9.1796875" style="1"/>
    <col min="15361" max="15361" width="4.81640625" style="1" customWidth="1"/>
    <col min="15362" max="15362" width="6.54296875" style="1" customWidth="1"/>
    <col min="15363" max="15368" width="7.81640625" style="1" customWidth="1"/>
    <col min="15369" max="15369" width="8.1796875" style="1" customWidth="1"/>
    <col min="15370" max="15372" width="7.81640625" style="1" customWidth="1"/>
    <col min="15373" max="15373" width="3.81640625" style="1" customWidth="1"/>
    <col min="15374" max="15616" width="9.1796875" style="1"/>
    <col min="15617" max="15617" width="4.81640625" style="1" customWidth="1"/>
    <col min="15618" max="15618" width="6.54296875" style="1" customWidth="1"/>
    <col min="15619" max="15624" width="7.81640625" style="1" customWidth="1"/>
    <col min="15625" max="15625" width="8.1796875" style="1" customWidth="1"/>
    <col min="15626" max="15628" width="7.81640625" style="1" customWidth="1"/>
    <col min="15629" max="15629" width="3.81640625" style="1" customWidth="1"/>
    <col min="15630" max="15872" width="9.1796875" style="1"/>
    <col min="15873" max="15873" width="4.81640625" style="1" customWidth="1"/>
    <col min="15874" max="15874" width="6.54296875" style="1" customWidth="1"/>
    <col min="15875" max="15880" width="7.81640625" style="1" customWidth="1"/>
    <col min="15881" max="15881" width="8.1796875" style="1" customWidth="1"/>
    <col min="15882" max="15884" width="7.81640625" style="1" customWidth="1"/>
    <col min="15885" max="15885" width="3.81640625" style="1" customWidth="1"/>
    <col min="15886" max="16128" width="9.1796875" style="1"/>
    <col min="16129" max="16129" width="4.81640625" style="1" customWidth="1"/>
    <col min="16130" max="16130" width="6.54296875" style="1" customWidth="1"/>
    <col min="16131" max="16136" width="7.81640625" style="1" customWidth="1"/>
    <col min="16137" max="16137" width="8.1796875" style="1" customWidth="1"/>
    <col min="16138" max="16140" width="7.81640625" style="1" customWidth="1"/>
    <col min="16141" max="16141" width="3.81640625" style="1" customWidth="1"/>
    <col min="16142" max="16384" width="9.1796875" style="1"/>
  </cols>
  <sheetData>
    <row r="1" spans="2:13" ht="14.15" customHeight="1">
      <c r="B1" t="s">
        <v>133</v>
      </c>
    </row>
    <row r="2" spans="2:13" ht="14.15" customHeight="1"/>
    <row r="3" spans="2:13" ht="6" customHeight="1"/>
    <row r="4" spans="2:13" ht="13">
      <c r="K4" s="3" t="str">
        <f>+'UPS NDA Saver'!K4</f>
        <v>2024 Rates</v>
      </c>
      <c r="L4" s="2"/>
      <c r="M4" s="2"/>
    </row>
    <row r="5" spans="2:13" ht="25">
      <c r="B5" s="4" t="s">
        <v>0</v>
      </c>
      <c r="C5" s="4"/>
      <c r="E5" s="4"/>
      <c r="H5" s="5"/>
      <c r="I5" s="4"/>
    </row>
    <row r="6" spans="2:13" s="6" customFormat="1"/>
    <row r="7" spans="2:13" ht="32.5">
      <c r="B7" s="7" t="s">
        <v>13</v>
      </c>
      <c r="C7" s="8"/>
      <c r="D7" s="8"/>
      <c r="E7" s="8"/>
      <c r="F7" s="8"/>
      <c r="G7" s="8"/>
      <c r="H7" s="9"/>
      <c r="I7" s="8"/>
      <c r="K7" s="8"/>
      <c r="L7" s="8"/>
      <c r="M7" s="8"/>
    </row>
    <row r="8" spans="2:13" s="6" customFormat="1"/>
    <row r="9" spans="2:13" ht="12.75" customHeight="1">
      <c r="B9" s="10"/>
      <c r="C9" s="8"/>
      <c r="D9" s="8"/>
      <c r="E9" s="8"/>
      <c r="F9" s="8"/>
      <c r="G9" s="8"/>
      <c r="H9" s="9"/>
      <c r="I9" s="8"/>
      <c r="K9" s="8"/>
      <c r="L9" s="8"/>
      <c r="M9" s="8"/>
    </row>
    <row r="10" spans="2:13" ht="12.75" customHeight="1">
      <c r="B10" s="7"/>
      <c r="C10" s="8"/>
      <c r="D10" s="8"/>
      <c r="E10" s="8"/>
      <c r="F10" s="8"/>
      <c r="G10" s="8"/>
      <c r="H10" s="9"/>
      <c r="I10" s="8"/>
      <c r="K10" s="8"/>
      <c r="L10" s="8"/>
      <c r="M10" s="8"/>
    </row>
    <row r="11" spans="2:13" ht="12.75" customHeight="1">
      <c r="B11" s="9"/>
      <c r="C11" s="8"/>
      <c r="D11" s="8"/>
      <c r="E11" s="8"/>
      <c r="F11" s="8"/>
      <c r="G11" s="8"/>
      <c r="H11" s="9"/>
      <c r="I11" s="8"/>
      <c r="K11" s="8"/>
      <c r="L11" s="8"/>
      <c r="M11" s="8"/>
    </row>
    <row r="12" spans="2:13" s="8" customFormat="1">
      <c r="B12" s="11" t="s">
        <v>2</v>
      </c>
      <c r="C12" s="12">
        <v>242</v>
      </c>
      <c r="D12" s="12">
        <v>243</v>
      </c>
      <c r="E12" s="12">
        <v>244</v>
      </c>
      <c r="F12" s="12">
        <v>245</v>
      </c>
      <c r="G12" s="12">
        <v>246</v>
      </c>
      <c r="H12" s="12">
        <v>247</v>
      </c>
      <c r="I12" s="12">
        <v>248</v>
      </c>
      <c r="J12" s="1"/>
      <c r="K12" s="1"/>
      <c r="L12" s="1"/>
    </row>
    <row r="13" spans="2:13" s="16" customFormat="1" ht="12.75" customHeight="1">
      <c r="B13" s="13" t="s">
        <v>3</v>
      </c>
      <c r="C13" s="14">
        <v>25.27</v>
      </c>
      <c r="D13" s="14">
        <v>26.78</v>
      </c>
      <c r="E13" s="14">
        <v>28.22</v>
      </c>
      <c r="F13" s="14">
        <v>32.68</v>
      </c>
      <c r="G13" s="14">
        <v>38.49</v>
      </c>
      <c r="H13" s="14">
        <v>42.95</v>
      </c>
      <c r="I13" s="15">
        <v>43.84</v>
      </c>
      <c r="J13" s="1"/>
      <c r="K13" s="1"/>
      <c r="L13" s="1"/>
      <c r="M13" s="1"/>
    </row>
    <row r="14" spans="2:13" s="16" customFormat="1" ht="12.75" customHeight="1">
      <c r="B14" s="17" t="s">
        <v>4</v>
      </c>
      <c r="C14" s="18">
        <v>26.68</v>
      </c>
      <c r="D14" s="18">
        <v>28.3</v>
      </c>
      <c r="E14" s="18">
        <v>31</v>
      </c>
      <c r="F14" s="18">
        <v>37.17</v>
      </c>
      <c r="G14" s="18">
        <v>43.81</v>
      </c>
      <c r="H14" s="18">
        <v>46.76</v>
      </c>
      <c r="I14" s="19">
        <v>47.77</v>
      </c>
      <c r="J14" s="1"/>
      <c r="K14" s="1"/>
      <c r="L14" s="1"/>
      <c r="M14" s="1"/>
    </row>
    <row r="15" spans="2:13" s="23" customFormat="1" ht="12.75" customHeight="1">
      <c r="B15" s="20">
        <v>2</v>
      </c>
      <c r="C15" s="21">
        <v>27.15</v>
      </c>
      <c r="D15" s="21">
        <v>28.86</v>
      </c>
      <c r="E15" s="21">
        <v>31.27</v>
      </c>
      <c r="F15" s="21">
        <v>39.590000000000003</v>
      </c>
      <c r="G15" s="21">
        <v>48.48</v>
      </c>
      <c r="H15" s="21">
        <v>53.88</v>
      </c>
      <c r="I15" s="22">
        <v>56.68</v>
      </c>
      <c r="J15" s="1"/>
      <c r="K15" s="1"/>
      <c r="L15" s="1"/>
      <c r="M15" s="1"/>
    </row>
    <row r="16" spans="2:13" s="23" customFormat="1" ht="12.75" customHeight="1">
      <c r="B16" s="24">
        <v>3</v>
      </c>
      <c r="C16" s="25">
        <v>27.58</v>
      </c>
      <c r="D16" s="25">
        <v>29.8</v>
      </c>
      <c r="E16" s="25">
        <v>33.130000000000003</v>
      </c>
      <c r="F16" s="25">
        <v>43.63</v>
      </c>
      <c r="G16" s="25">
        <v>55.68</v>
      </c>
      <c r="H16" s="25">
        <v>62.38</v>
      </c>
      <c r="I16" s="26">
        <v>66.2</v>
      </c>
      <c r="J16" s="1"/>
      <c r="K16" s="1"/>
      <c r="L16" s="1"/>
      <c r="M16" s="1"/>
    </row>
    <row r="17" spans="2:13" s="23" customFormat="1" ht="12.75" customHeight="1">
      <c r="B17" s="24">
        <v>4</v>
      </c>
      <c r="C17" s="25">
        <v>28.41</v>
      </c>
      <c r="D17" s="25">
        <v>30.82</v>
      </c>
      <c r="E17" s="25">
        <v>35.869999999999997</v>
      </c>
      <c r="F17" s="25">
        <v>50.78</v>
      </c>
      <c r="G17" s="25">
        <v>64.09</v>
      </c>
      <c r="H17" s="25">
        <v>72.53</v>
      </c>
      <c r="I17" s="26">
        <v>75.040000000000006</v>
      </c>
      <c r="J17" s="1"/>
      <c r="K17" s="1"/>
      <c r="L17" s="1"/>
      <c r="M17" s="1"/>
    </row>
    <row r="18" spans="2:13" s="23" customFormat="1" ht="12.75" customHeight="1">
      <c r="B18" s="27">
        <v>5</v>
      </c>
      <c r="C18" s="28">
        <v>29.24</v>
      </c>
      <c r="D18" s="28">
        <v>31.85</v>
      </c>
      <c r="E18" s="28">
        <v>39.86</v>
      </c>
      <c r="F18" s="28">
        <v>56.17</v>
      </c>
      <c r="G18" s="28">
        <v>71.349999999999994</v>
      </c>
      <c r="H18" s="28">
        <v>80.38</v>
      </c>
      <c r="I18" s="29">
        <v>85.18</v>
      </c>
      <c r="J18" s="1"/>
      <c r="K18" s="1"/>
      <c r="L18" s="1"/>
      <c r="M18" s="1"/>
    </row>
    <row r="19" spans="2:13" s="23" customFormat="1" ht="12.75" customHeight="1">
      <c r="B19" s="30">
        <v>6</v>
      </c>
      <c r="C19" s="31">
        <v>30.52</v>
      </c>
      <c r="D19" s="31">
        <v>33.04</v>
      </c>
      <c r="E19" s="32">
        <v>43.43</v>
      </c>
      <c r="F19" s="32">
        <v>61.34</v>
      </c>
      <c r="G19" s="32">
        <v>80.3</v>
      </c>
      <c r="H19" s="32">
        <v>89.24</v>
      </c>
      <c r="I19" s="33">
        <v>93.28</v>
      </c>
      <c r="J19" s="1"/>
      <c r="K19" s="1"/>
      <c r="L19" s="1"/>
      <c r="M19" s="1"/>
    </row>
    <row r="20" spans="2:13" s="23" customFormat="1" ht="12.75" customHeight="1">
      <c r="B20" s="34">
        <v>7</v>
      </c>
      <c r="C20" s="35">
        <v>31.82</v>
      </c>
      <c r="D20" s="35">
        <v>37.340000000000003</v>
      </c>
      <c r="E20" s="36">
        <v>47.11</v>
      </c>
      <c r="F20" s="36">
        <v>66.62</v>
      </c>
      <c r="G20" s="36">
        <v>88.66</v>
      </c>
      <c r="H20" s="36">
        <v>99.11</v>
      </c>
      <c r="I20" s="37">
        <v>102.27</v>
      </c>
      <c r="J20" s="1"/>
      <c r="K20" s="1"/>
      <c r="L20" s="1"/>
      <c r="M20" s="1"/>
    </row>
    <row r="21" spans="2:13" s="23" customFormat="1" ht="12.75" customHeight="1">
      <c r="B21" s="34">
        <v>8</v>
      </c>
      <c r="C21" s="35">
        <v>33.1</v>
      </c>
      <c r="D21" s="35">
        <v>40.4</v>
      </c>
      <c r="E21" s="36">
        <v>50.39</v>
      </c>
      <c r="F21" s="36">
        <v>72.67</v>
      </c>
      <c r="G21" s="36">
        <v>98.45</v>
      </c>
      <c r="H21" s="36">
        <v>109.22</v>
      </c>
      <c r="I21" s="37">
        <v>113.06</v>
      </c>
      <c r="J21" s="1"/>
      <c r="K21" s="1"/>
      <c r="L21" s="1"/>
      <c r="M21" s="1"/>
    </row>
    <row r="22" spans="2:13" s="23" customFormat="1" ht="12.75" customHeight="1">
      <c r="B22" s="34">
        <v>9</v>
      </c>
      <c r="C22" s="35">
        <v>34.85</v>
      </c>
      <c r="D22" s="35">
        <v>43.53</v>
      </c>
      <c r="E22" s="36">
        <v>54.46</v>
      </c>
      <c r="F22" s="36">
        <v>78.03</v>
      </c>
      <c r="G22" s="36">
        <v>108.7</v>
      </c>
      <c r="H22" s="36">
        <v>117</v>
      </c>
      <c r="I22" s="37">
        <v>123.51</v>
      </c>
      <c r="J22" s="1"/>
      <c r="K22" s="1"/>
      <c r="L22" s="1"/>
      <c r="M22" s="1"/>
    </row>
    <row r="23" spans="2:13" s="23" customFormat="1" ht="12.75" customHeight="1">
      <c r="B23" s="38">
        <v>10</v>
      </c>
      <c r="C23" s="39">
        <v>36.51</v>
      </c>
      <c r="D23" s="39">
        <v>44.99</v>
      </c>
      <c r="E23" s="40">
        <v>58.44</v>
      </c>
      <c r="F23" s="40">
        <v>83.32</v>
      </c>
      <c r="G23" s="40">
        <v>113.39</v>
      </c>
      <c r="H23" s="40">
        <v>127.26</v>
      </c>
      <c r="I23" s="41">
        <v>132.65</v>
      </c>
      <c r="J23" s="1"/>
      <c r="K23" s="1"/>
      <c r="L23" s="1"/>
      <c r="M23" s="1"/>
    </row>
    <row r="24" spans="2:13" s="23" customFormat="1" ht="12.75" customHeight="1">
      <c r="B24" s="20">
        <v>11</v>
      </c>
      <c r="C24" s="21">
        <v>38.130000000000003</v>
      </c>
      <c r="D24" s="21">
        <v>46.3</v>
      </c>
      <c r="E24" s="21">
        <v>59.46</v>
      </c>
      <c r="F24" s="21">
        <v>84.99</v>
      </c>
      <c r="G24" s="21">
        <v>117.35</v>
      </c>
      <c r="H24" s="21">
        <v>132.82</v>
      </c>
      <c r="I24" s="22">
        <v>135.52000000000001</v>
      </c>
      <c r="J24" s="1"/>
      <c r="K24" s="1"/>
      <c r="L24" s="1"/>
      <c r="M24" s="1"/>
    </row>
    <row r="25" spans="2:13" s="23" customFormat="1" ht="12.75" customHeight="1">
      <c r="B25" s="24">
        <v>12</v>
      </c>
      <c r="C25" s="25">
        <v>41.41</v>
      </c>
      <c r="D25" s="25">
        <v>51.52</v>
      </c>
      <c r="E25" s="25">
        <v>64.47</v>
      </c>
      <c r="F25" s="25">
        <v>94.96</v>
      </c>
      <c r="G25" s="25">
        <v>134.35</v>
      </c>
      <c r="H25" s="25">
        <v>149.01</v>
      </c>
      <c r="I25" s="26">
        <v>154.71</v>
      </c>
      <c r="J25" s="1"/>
      <c r="K25" s="1"/>
      <c r="L25" s="1"/>
      <c r="M25" s="1"/>
    </row>
    <row r="26" spans="2:13" s="23" customFormat="1" ht="12.75" customHeight="1">
      <c r="B26" s="24">
        <v>13</v>
      </c>
      <c r="C26" s="25">
        <v>42.99</v>
      </c>
      <c r="D26" s="25">
        <v>53.16</v>
      </c>
      <c r="E26" s="25">
        <v>65.680000000000007</v>
      </c>
      <c r="F26" s="25">
        <v>99.3</v>
      </c>
      <c r="G26" s="25">
        <v>140.46</v>
      </c>
      <c r="H26" s="25">
        <v>153.05000000000001</v>
      </c>
      <c r="I26" s="26">
        <v>160.13</v>
      </c>
      <c r="J26" s="1"/>
      <c r="K26" s="1"/>
      <c r="L26" s="1"/>
      <c r="M26" s="1"/>
    </row>
    <row r="27" spans="2:13" s="23" customFormat="1" ht="12.75" customHeight="1">
      <c r="B27" s="24">
        <v>14</v>
      </c>
      <c r="C27" s="25">
        <v>45.1</v>
      </c>
      <c r="D27" s="25">
        <v>55.5</v>
      </c>
      <c r="E27" s="25">
        <v>71.3</v>
      </c>
      <c r="F27" s="25">
        <v>105.49</v>
      </c>
      <c r="G27" s="25">
        <v>149.04</v>
      </c>
      <c r="H27" s="25">
        <v>164.45</v>
      </c>
      <c r="I27" s="26">
        <v>167.86</v>
      </c>
      <c r="J27" s="1"/>
      <c r="K27" s="1"/>
      <c r="L27" s="1"/>
      <c r="M27" s="1"/>
    </row>
    <row r="28" spans="2:13" s="23" customFormat="1" ht="12.75" customHeight="1">
      <c r="B28" s="27">
        <v>15</v>
      </c>
      <c r="C28" s="28">
        <v>48.26</v>
      </c>
      <c r="D28" s="28">
        <v>58.39</v>
      </c>
      <c r="E28" s="28">
        <v>74.77</v>
      </c>
      <c r="F28" s="28">
        <v>109.56</v>
      </c>
      <c r="G28" s="28">
        <v>159.56</v>
      </c>
      <c r="H28" s="28">
        <v>170.65</v>
      </c>
      <c r="I28" s="29">
        <v>177.21</v>
      </c>
      <c r="J28" s="1"/>
      <c r="K28" s="1"/>
      <c r="L28" s="1"/>
      <c r="M28" s="1"/>
    </row>
    <row r="29" spans="2:13" s="23" customFormat="1" ht="12.75" customHeight="1">
      <c r="B29" s="30">
        <v>16</v>
      </c>
      <c r="C29" s="31">
        <v>50.15</v>
      </c>
      <c r="D29" s="31">
        <v>60.35</v>
      </c>
      <c r="E29" s="32">
        <v>78.03</v>
      </c>
      <c r="F29" s="32">
        <v>113.13</v>
      </c>
      <c r="G29" s="32">
        <v>166.55</v>
      </c>
      <c r="H29" s="32">
        <v>179.39</v>
      </c>
      <c r="I29" s="33">
        <v>184.68</v>
      </c>
      <c r="J29" s="1"/>
      <c r="K29" s="1"/>
      <c r="L29" s="1"/>
      <c r="M29" s="1"/>
    </row>
    <row r="30" spans="2:13" s="23" customFormat="1" ht="12.75" customHeight="1">
      <c r="B30" s="34">
        <v>17</v>
      </c>
      <c r="C30" s="35">
        <v>50.91</v>
      </c>
      <c r="D30" s="35">
        <v>62.13</v>
      </c>
      <c r="E30" s="36">
        <v>81.430000000000007</v>
      </c>
      <c r="F30" s="36">
        <v>120.79</v>
      </c>
      <c r="G30" s="36">
        <v>170.88</v>
      </c>
      <c r="H30" s="36">
        <v>189.71</v>
      </c>
      <c r="I30" s="37">
        <v>193.13</v>
      </c>
      <c r="J30" s="1"/>
      <c r="K30" s="1"/>
      <c r="L30" s="1"/>
      <c r="M30" s="1"/>
    </row>
    <row r="31" spans="2:13" s="23" customFormat="1" ht="12.75" customHeight="1">
      <c r="B31" s="34">
        <v>18</v>
      </c>
      <c r="C31" s="35">
        <v>54.15</v>
      </c>
      <c r="D31" s="35">
        <v>65.599999999999994</v>
      </c>
      <c r="E31" s="36">
        <v>84.35</v>
      </c>
      <c r="F31" s="36">
        <v>124.96</v>
      </c>
      <c r="G31" s="36">
        <v>181.26</v>
      </c>
      <c r="H31" s="36">
        <v>197.29</v>
      </c>
      <c r="I31" s="37">
        <v>201.63</v>
      </c>
      <c r="J31" s="1"/>
      <c r="K31" s="1"/>
      <c r="L31" s="1"/>
      <c r="M31" s="1"/>
    </row>
    <row r="32" spans="2:13" s="23" customFormat="1" ht="12.75" customHeight="1">
      <c r="B32" s="34">
        <v>19</v>
      </c>
      <c r="C32" s="35">
        <v>54.66</v>
      </c>
      <c r="D32" s="35">
        <v>65.959999999999994</v>
      </c>
      <c r="E32" s="36">
        <v>86.45</v>
      </c>
      <c r="F32" s="36">
        <v>130.07</v>
      </c>
      <c r="G32" s="36">
        <v>187.93</v>
      </c>
      <c r="H32" s="36">
        <v>207.17</v>
      </c>
      <c r="I32" s="37">
        <v>212.15</v>
      </c>
      <c r="J32" s="1"/>
      <c r="K32" s="1"/>
      <c r="L32" s="1"/>
      <c r="M32" s="1"/>
    </row>
    <row r="33" spans="2:13" s="23" customFormat="1" ht="12.75" customHeight="1">
      <c r="B33" s="38">
        <v>20</v>
      </c>
      <c r="C33" s="39">
        <v>54.94</v>
      </c>
      <c r="D33" s="39">
        <v>68.75</v>
      </c>
      <c r="E33" s="40">
        <v>89.77</v>
      </c>
      <c r="F33" s="40">
        <v>133</v>
      </c>
      <c r="G33" s="40">
        <v>191</v>
      </c>
      <c r="H33" s="40">
        <v>209.78</v>
      </c>
      <c r="I33" s="41">
        <v>215.95</v>
      </c>
      <c r="J33" s="1"/>
      <c r="K33" s="1"/>
      <c r="L33" s="1"/>
      <c r="M33" s="1"/>
    </row>
    <row r="34" spans="2:13" s="23" customFormat="1" ht="12.75" customHeight="1">
      <c r="B34" s="20">
        <v>21</v>
      </c>
      <c r="C34" s="21">
        <v>60.35</v>
      </c>
      <c r="D34" s="21">
        <v>71.09</v>
      </c>
      <c r="E34" s="21">
        <v>93.14</v>
      </c>
      <c r="F34" s="21">
        <v>140.06</v>
      </c>
      <c r="G34" s="21">
        <v>201.5</v>
      </c>
      <c r="H34" s="21">
        <v>220.81</v>
      </c>
      <c r="I34" s="22">
        <v>229.38</v>
      </c>
      <c r="J34" s="1"/>
      <c r="K34" s="1"/>
      <c r="L34" s="1"/>
      <c r="M34" s="1"/>
    </row>
    <row r="35" spans="2:13" s="23" customFormat="1" ht="12.75" customHeight="1">
      <c r="B35" s="24">
        <v>22</v>
      </c>
      <c r="C35" s="25">
        <v>61.04</v>
      </c>
      <c r="D35" s="25">
        <v>72.84</v>
      </c>
      <c r="E35" s="25">
        <v>98.92</v>
      </c>
      <c r="F35" s="25">
        <v>143.99</v>
      </c>
      <c r="G35" s="25">
        <v>208.1</v>
      </c>
      <c r="H35" s="25">
        <v>225.03</v>
      </c>
      <c r="I35" s="26">
        <v>237.7</v>
      </c>
      <c r="J35" s="1"/>
      <c r="K35" s="1"/>
      <c r="L35" s="1"/>
      <c r="M35" s="1"/>
    </row>
    <row r="36" spans="2:13" s="23" customFormat="1" ht="12.75" customHeight="1">
      <c r="B36" s="24">
        <v>23</v>
      </c>
      <c r="C36" s="25">
        <v>63.49</v>
      </c>
      <c r="D36" s="25">
        <v>78.73</v>
      </c>
      <c r="E36" s="25">
        <v>102.5</v>
      </c>
      <c r="F36" s="25">
        <v>148.1</v>
      </c>
      <c r="G36" s="25">
        <v>215.6</v>
      </c>
      <c r="H36" s="25">
        <v>237.66</v>
      </c>
      <c r="I36" s="26">
        <v>247.5</v>
      </c>
      <c r="J36" s="1"/>
      <c r="K36" s="1"/>
      <c r="L36" s="1"/>
      <c r="M36" s="1"/>
    </row>
    <row r="37" spans="2:13" s="23" customFormat="1" ht="12.75" customHeight="1">
      <c r="B37" s="24">
        <v>24</v>
      </c>
      <c r="C37" s="25">
        <v>66.12</v>
      </c>
      <c r="D37" s="25">
        <v>79.78</v>
      </c>
      <c r="E37" s="25">
        <v>105.26</v>
      </c>
      <c r="F37" s="25">
        <v>153.85</v>
      </c>
      <c r="G37" s="25">
        <v>219.27</v>
      </c>
      <c r="H37" s="25">
        <v>246.99</v>
      </c>
      <c r="I37" s="26">
        <v>256.33999999999997</v>
      </c>
      <c r="J37" s="1"/>
      <c r="K37" s="1"/>
      <c r="L37" s="1"/>
      <c r="M37" s="1"/>
    </row>
    <row r="38" spans="2:13" s="23" customFormat="1" ht="12.75" customHeight="1">
      <c r="B38" s="27">
        <v>25</v>
      </c>
      <c r="C38" s="28">
        <v>66.739999999999995</v>
      </c>
      <c r="D38" s="28">
        <v>81.45</v>
      </c>
      <c r="E38" s="28">
        <v>106.23</v>
      </c>
      <c r="F38" s="28">
        <v>159.16999999999999</v>
      </c>
      <c r="G38" s="28">
        <v>230.71</v>
      </c>
      <c r="H38" s="28">
        <v>254.67</v>
      </c>
      <c r="I38" s="29">
        <v>264.29000000000002</v>
      </c>
      <c r="J38" s="1"/>
      <c r="K38" s="1"/>
      <c r="L38" s="1"/>
      <c r="M38" s="1"/>
    </row>
    <row r="39" spans="2:13" s="23" customFormat="1" ht="12.75" customHeight="1">
      <c r="B39" s="30">
        <v>26</v>
      </c>
      <c r="C39" s="31">
        <v>68.77</v>
      </c>
      <c r="D39" s="31">
        <v>83.68</v>
      </c>
      <c r="E39" s="32">
        <v>111.76</v>
      </c>
      <c r="F39" s="32">
        <v>164.34</v>
      </c>
      <c r="G39" s="32">
        <v>238.57</v>
      </c>
      <c r="H39" s="32">
        <v>263.43</v>
      </c>
      <c r="I39" s="33">
        <v>271.33</v>
      </c>
      <c r="J39" s="1"/>
      <c r="K39" s="1"/>
      <c r="L39" s="1"/>
      <c r="M39" s="1"/>
    </row>
    <row r="40" spans="2:13" s="23" customFormat="1" ht="12.75" customHeight="1">
      <c r="B40" s="34">
        <v>27</v>
      </c>
      <c r="C40" s="35">
        <v>69.91</v>
      </c>
      <c r="D40" s="35">
        <v>87.38</v>
      </c>
      <c r="E40" s="36">
        <v>115.62</v>
      </c>
      <c r="F40" s="36">
        <v>170.15</v>
      </c>
      <c r="G40" s="36">
        <v>246.66</v>
      </c>
      <c r="H40" s="36">
        <v>272.31</v>
      </c>
      <c r="I40" s="37">
        <v>279.02999999999997</v>
      </c>
      <c r="J40" s="1"/>
      <c r="K40" s="1"/>
      <c r="L40" s="1"/>
      <c r="M40" s="1"/>
    </row>
    <row r="41" spans="2:13" s="23" customFormat="1" ht="12.75" customHeight="1">
      <c r="B41" s="34">
        <v>28</v>
      </c>
      <c r="C41" s="35">
        <v>71.61</v>
      </c>
      <c r="D41" s="35">
        <v>88.34</v>
      </c>
      <c r="E41" s="36">
        <v>116.55</v>
      </c>
      <c r="F41" s="36">
        <v>174.17</v>
      </c>
      <c r="G41" s="36">
        <v>252.98</v>
      </c>
      <c r="H41" s="36">
        <v>279.3</v>
      </c>
      <c r="I41" s="37">
        <v>286.88</v>
      </c>
      <c r="J41" s="1"/>
      <c r="K41" s="1"/>
      <c r="L41" s="1"/>
      <c r="M41" s="1"/>
    </row>
    <row r="42" spans="2:13" ht="12.75" customHeight="1">
      <c r="B42" s="34">
        <v>29</v>
      </c>
      <c r="C42" s="35">
        <v>75.260000000000005</v>
      </c>
      <c r="D42" s="35">
        <v>88.61</v>
      </c>
      <c r="E42" s="36">
        <v>119.01</v>
      </c>
      <c r="F42" s="36">
        <v>178.35</v>
      </c>
      <c r="G42" s="36">
        <v>254.98</v>
      </c>
      <c r="H42" s="36">
        <v>285.22000000000003</v>
      </c>
      <c r="I42" s="37">
        <v>292.24</v>
      </c>
    </row>
    <row r="43" spans="2:13" ht="12.75" customHeight="1">
      <c r="B43" s="38">
        <v>30</v>
      </c>
      <c r="C43" s="39">
        <v>76.89</v>
      </c>
      <c r="D43" s="39">
        <v>93.05</v>
      </c>
      <c r="E43" s="40">
        <v>120.84</v>
      </c>
      <c r="F43" s="40">
        <v>183.85</v>
      </c>
      <c r="G43" s="40">
        <v>261.93</v>
      </c>
      <c r="H43" s="40">
        <v>290.22000000000003</v>
      </c>
      <c r="I43" s="41">
        <v>296.02999999999997</v>
      </c>
    </row>
    <row r="44" spans="2:13" ht="12.75" customHeight="1">
      <c r="B44" s="20">
        <v>31</v>
      </c>
      <c r="C44" s="21">
        <v>78.08</v>
      </c>
      <c r="D44" s="21">
        <v>96.11</v>
      </c>
      <c r="E44" s="21">
        <v>124.07</v>
      </c>
      <c r="F44" s="21">
        <v>187.95</v>
      </c>
      <c r="G44" s="21">
        <v>272.98</v>
      </c>
      <c r="H44" s="21">
        <v>300.42</v>
      </c>
      <c r="I44" s="22">
        <v>310.77</v>
      </c>
    </row>
    <row r="45" spans="2:13" ht="12.75" customHeight="1">
      <c r="B45" s="24">
        <v>32</v>
      </c>
      <c r="C45" s="25">
        <v>78.31</v>
      </c>
      <c r="D45" s="25">
        <v>101.61</v>
      </c>
      <c r="E45" s="25">
        <v>127.6</v>
      </c>
      <c r="F45" s="25">
        <v>188.93</v>
      </c>
      <c r="G45" s="25">
        <v>280.97000000000003</v>
      </c>
      <c r="H45" s="25">
        <v>305.79000000000002</v>
      </c>
      <c r="I45" s="26">
        <v>312.93</v>
      </c>
    </row>
    <row r="46" spans="2:13" ht="12.75" customHeight="1">
      <c r="B46" s="24">
        <v>33</v>
      </c>
      <c r="C46" s="25">
        <v>81.44</v>
      </c>
      <c r="D46" s="25">
        <v>102.44</v>
      </c>
      <c r="E46" s="25">
        <v>135.56</v>
      </c>
      <c r="F46" s="25">
        <v>196.61</v>
      </c>
      <c r="G46" s="25">
        <v>288.49</v>
      </c>
      <c r="H46" s="25">
        <v>313.37</v>
      </c>
      <c r="I46" s="26">
        <v>319.66000000000003</v>
      </c>
    </row>
    <row r="47" spans="2:13" ht="12.75" customHeight="1">
      <c r="B47" s="24">
        <v>34</v>
      </c>
      <c r="C47" s="25">
        <v>83.99</v>
      </c>
      <c r="D47" s="25">
        <v>102.59</v>
      </c>
      <c r="E47" s="25">
        <v>136.58000000000001</v>
      </c>
      <c r="F47" s="25">
        <v>199.73</v>
      </c>
      <c r="G47" s="25">
        <v>297.2</v>
      </c>
      <c r="H47" s="25">
        <v>323.64999999999998</v>
      </c>
      <c r="I47" s="26">
        <v>336.66</v>
      </c>
    </row>
    <row r="48" spans="2:13" ht="12.75" customHeight="1">
      <c r="B48" s="27">
        <v>35</v>
      </c>
      <c r="C48" s="28">
        <v>85.69</v>
      </c>
      <c r="D48" s="28">
        <v>103.81</v>
      </c>
      <c r="E48" s="28">
        <v>136.77000000000001</v>
      </c>
      <c r="F48" s="28">
        <v>202.67</v>
      </c>
      <c r="G48" s="28">
        <v>300.52</v>
      </c>
      <c r="H48" s="28">
        <v>325.72000000000003</v>
      </c>
      <c r="I48" s="29">
        <v>338.82</v>
      </c>
    </row>
    <row r="49" spans="1:13" ht="12.75" customHeight="1"/>
    <row r="50" spans="1:13" ht="12.75" customHeight="1">
      <c r="B50" s="42" t="s">
        <v>5</v>
      </c>
    </row>
    <row r="51" spans="1:13" ht="12.75" customHeight="1"/>
    <row r="52" spans="1:13" ht="12.75" customHeight="1"/>
    <row r="53" spans="1:13" ht="12.75" hidden="1" customHeight="1"/>
    <row r="54" spans="1:13" ht="12.75" hidden="1" customHeight="1">
      <c r="A54" s="43"/>
      <c r="C54" s="43"/>
    </row>
    <row r="55" spans="1:13" ht="12.75" hidden="1" customHeight="1"/>
    <row r="56" spans="1:13" ht="14.15" hidden="1" customHeight="1"/>
    <row r="57" spans="1:13" ht="14.15" hidden="1" customHeight="1"/>
    <row r="58" spans="1:13" ht="6" customHeight="1"/>
    <row r="59" spans="1:13" ht="13">
      <c r="K59" s="3" t="str">
        <f>+K4</f>
        <v>2024 Rates</v>
      </c>
      <c r="L59" s="2"/>
      <c r="M59" s="2"/>
    </row>
    <row r="60" spans="1:13" ht="25">
      <c r="B60" s="4" t="s">
        <v>0</v>
      </c>
      <c r="C60" s="4"/>
      <c r="E60" s="4"/>
      <c r="H60" s="5"/>
      <c r="I60" s="4"/>
    </row>
    <row r="61" spans="1:13" ht="12.75" customHeight="1">
      <c r="B61" s="7"/>
      <c r="C61" s="8"/>
      <c r="D61" s="8"/>
      <c r="E61" s="8"/>
      <c r="F61" s="8"/>
      <c r="G61" s="8"/>
      <c r="H61" s="9"/>
      <c r="I61" s="8"/>
      <c r="K61" s="8"/>
      <c r="L61" s="8"/>
      <c r="M61" s="8"/>
    </row>
    <row r="62" spans="1:13" ht="32.5">
      <c r="B62" s="7" t="s">
        <v>13</v>
      </c>
      <c r="C62" s="8"/>
      <c r="D62" s="8"/>
      <c r="E62" s="8"/>
      <c r="F62" s="8"/>
      <c r="G62" s="8"/>
      <c r="H62" s="9"/>
      <c r="I62" s="8"/>
      <c r="K62" s="8"/>
      <c r="L62" s="8"/>
      <c r="M62" s="8"/>
    </row>
    <row r="63" spans="1:13" ht="12.75" customHeight="1">
      <c r="B63" s="7"/>
      <c r="C63" s="8"/>
      <c r="D63" s="8"/>
      <c r="E63" s="8"/>
      <c r="F63" s="8"/>
      <c r="G63" s="8"/>
      <c r="H63" s="9"/>
      <c r="I63" s="8"/>
      <c r="K63" s="8"/>
      <c r="L63" s="8"/>
      <c r="M63" s="8"/>
    </row>
    <row r="64" spans="1:13" ht="12.75" customHeight="1">
      <c r="B64" s="10"/>
      <c r="C64" s="8"/>
      <c r="D64" s="8"/>
      <c r="E64" s="8"/>
      <c r="F64" s="8"/>
      <c r="G64" s="8"/>
      <c r="H64" s="9"/>
      <c r="I64" s="8"/>
      <c r="K64" s="8"/>
      <c r="L64" s="8"/>
      <c r="M64" s="8"/>
    </row>
    <row r="65" spans="1:13" ht="12.75" customHeight="1">
      <c r="B65" s="7"/>
      <c r="C65" s="8"/>
      <c r="D65" s="8"/>
      <c r="E65" s="8"/>
      <c r="F65" s="8"/>
      <c r="G65" s="8"/>
      <c r="H65" s="9"/>
      <c r="I65" s="8"/>
      <c r="K65" s="8"/>
      <c r="L65" s="8"/>
      <c r="M65" s="8"/>
    </row>
    <row r="66" spans="1:13" ht="12.75" customHeight="1">
      <c r="B66" s="9"/>
      <c r="C66" s="8"/>
      <c r="D66" s="8"/>
      <c r="E66" s="8"/>
      <c r="F66" s="8"/>
      <c r="G66" s="8"/>
      <c r="H66" s="9"/>
      <c r="I66" s="8"/>
      <c r="K66" s="8"/>
      <c r="L66" s="8"/>
      <c r="M66" s="8"/>
    </row>
    <row r="67" spans="1:13" ht="12.75" customHeight="1">
      <c r="B67" s="11" t="s">
        <v>2</v>
      </c>
      <c r="C67" s="12">
        <v>242</v>
      </c>
      <c r="D67" s="12">
        <v>243</v>
      </c>
      <c r="E67" s="12">
        <v>244</v>
      </c>
      <c r="F67" s="12">
        <v>245</v>
      </c>
      <c r="G67" s="12">
        <v>246</v>
      </c>
      <c r="H67" s="12">
        <v>247</v>
      </c>
      <c r="I67" s="12">
        <v>248</v>
      </c>
      <c r="M67" s="8"/>
    </row>
    <row r="68" spans="1:13" ht="12.75" customHeight="1">
      <c r="A68" s="8"/>
      <c r="B68" s="17" t="s">
        <v>6</v>
      </c>
      <c r="C68" s="44">
        <v>88.54</v>
      </c>
      <c r="D68" s="44">
        <v>108.2</v>
      </c>
      <c r="E68" s="44">
        <v>139.62</v>
      </c>
      <c r="F68" s="44">
        <v>207.79</v>
      </c>
      <c r="G68" s="44">
        <v>308.56</v>
      </c>
      <c r="H68" s="44">
        <v>335.44</v>
      </c>
      <c r="I68" s="45">
        <v>352.25</v>
      </c>
      <c r="M68" s="8"/>
    </row>
    <row r="69" spans="1:13" ht="12.75" customHeight="1">
      <c r="A69" s="16"/>
      <c r="B69" s="20">
        <v>37</v>
      </c>
      <c r="C69" s="21">
        <v>88.84</v>
      </c>
      <c r="D69" s="21">
        <v>109.47</v>
      </c>
      <c r="E69" s="21">
        <v>141.12</v>
      </c>
      <c r="F69" s="21">
        <v>210.92</v>
      </c>
      <c r="G69" s="21">
        <v>316.92</v>
      </c>
      <c r="H69" s="21">
        <v>342.22</v>
      </c>
      <c r="I69" s="22">
        <v>355.6</v>
      </c>
    </row>
    <row r="70" spans="1:13" s="47" customFormat="1" ht="12.75" customHeight="1">
      <c r="A70" s="46"/>
      <c r="B70" s="24">
        <v>38</v>
      </c>
      <c r="C70" s="25">
        <v>91.11</v>
      </c>
      <c r="D70" s="25">
        <v>110.99</v>
      </c>
      <c r="E70" s="25">
        <v>146.41</v>
      </c>
      <c r="F70" s="25">
        <v>211.14</v>
      </c>
      <c r="G70" s="25">
        <v>330.15</v>
      </c>
      <c r="H70" s="25">
        <v>350.04</v>
      </c>
      <c r="I70" s="26">
        <v>357.06</v>
      </c>
      <c r="J70" s="1"/>
      <c r="K70" s="1"/>
      <c r="L70" s="1"/>
      <c r="M70" s="1"/>
    </row>
    <row r="71" spans="1:13" ht="12.75" customHeight="1">
      <c r="A71" s="23"/>
      <c r="B71" s="24">
        <v>39</v>
      </c>
      <c r="C71" s="25">
        <v>94.73</v>
      </c>
      <c r="D71" s="25">
        <v>112.7</v>
      </c>
      <c r="E71" s="25">
        <v>146.96</v>
      </c>
      <c r="F71" s="25">
        <v>215.59</v>
      </c>
      <c r="G71" s="25">
        <v>339.16</v>
      </c>
      <c r="H71" s="25">
        <v>366.59</v>
      </c>
      <c r="I71" s="26">
        <v>379.53</v>
      </c>
    </row>
    <row r="72" spans="1:13" ht="12.75" customHeight="1">
      <c r="A72" s="23"/>
      <c r="B72" s="27">
        <v>40</v>
      </c>
      <c r="C72" s="28">
        <v>95.15</v>
      </c>
      <c r="D72" s="28">
        <v>115.66</v>
      </c>
      <c r="E72" s="28">
        <v>152.63</v>
      </c>
      <c r="F72" s="28">
        <v>231.14</v>
      </c>
      <c r="G72" s="28">
        <v>346.86</v>
      </c>
      <c r="H72" s="28">
        <v>370.82</v>
      </c>
      <c r="I72" s="29">
        <v>388.53</v>
      </c>
    </row>
    <row r="73" spans="1:13" ht="12.75" customHeight="1">
      <c r="A73" s="23"/>
      <c r="B73" s="30">
        <v>41</v>
      </c>
      <c r="C73" s="31">
        <v>99.61</v>
      </c>
      <c r="D73" s="31">
        <v>119.75</v>
      </c>
      <c r="E73" s="32">
        <v>154.41</v>
      </c>
      <c r="F73" s="32">
        <v>232.92</v>
      </c>
      <c r="G73" s="32">
        <v>354.72</v>
      </c>
      <c r="H73" s="32">
        <v>389.09</v>
      </c>
      <c r="I73" s="33">
        <v>400.51</v>
      </c>
    </row>
    <row r="74" spans="1:13" ht="12.75" customHeight="1">
      <c r="A74" s="23"/>
      <c r="B74" s="34">
        <v>42</v>
      </c>
      <c r="C74" s="35">
        <v>102.35</v>
      </c>
      <c r="D74" s="35">
        <v>124.9</v>
      </c>
      <c r="E74" s="36">
        <v>158.85</v>
      </c>
      <c r="F74" s="36">
        <v>240.37</v>
      </c>
      <c r="G74" s="36">
        <v>355.58</v>
      </c>
      <c r="H74" s="36">
        <v>398.67</v>
      </c>
      <c r="I74" s="37">
        <v>409.98</v>
      </c>
    </row>
    <row r="75" spans="1:13" ht="12.75" customHeight="1">
      <c r="A75" s="23"/>
      <c r="B75" s="34">
        <v>43</v>
      </c>
      <c r="C75" s="35">
        <v>104.02</v>
      </c>
      <c r="D75" s="35">
        <v>125.43</v>
      </c>
      <c r="E75" s="36">
        <v>162.99</v>
      </c>
      <c r="F75" s="36">
        <v>244.38</v>
      </c>
      <c r="G75" s="36">
        <v>365.68</v>
      </c>
      <c r="H75" s="36">
        <v>404.57</v>
      </c>
      <c r="I75" s="37">
        <v>417.58</v>
      </c>
    </row>
    <row r="76" spans="1:13" ht="12.75" customHeight="1">
      <c r="A76" s="23"/>
      <c r="B76" s="34">
        <v>44</v>
      </c>
      <c r="C76" s="35">
        <v>105.13</v>
      </c>
      <c r="D76" s="35">
        <v>126.75</v>
      </c>
      <c r="E76" s="36">
        <v>169.08</v>
      </c>
      <c r="F76" s="36">
        <v>248.73</v>
      </c>
      <c r="G76" s="36">
        <v>378.01</v>
      </c>
      <c r="H76" s="36">
        <v>411.37</v>
      </c>
      <c r="I76" s="37">
        <v>425.76</v>
      </c>
    </row>
    <row r="77" spans="1:13" ht="12.75" customHeight="1">
      <c r="A77" s="23"/>
      <c r="B77" s="38">
        <v>45</v>
      </c>
      <c r="C77" s="39">
        <v>105.4</v>
      </c>
      <c r="D77" s="39">
        <v>129.76</v>
      </c>
      <c r="E77" s="40">
        <v>174.14</v>
      </c>
      <c r="F77" s="40">
        <v>252.22</v>
      </c>
      <c r="G77" s="40">
        <v>384.93</v>
      </c>
      <c r="H77" s="40">
        <v>419.11</v>
      </c>
      <c r="I77" s="41">
        <v>432.13</v>
      </c>
    </row>
    <row r="78" spans="1:13" ht="12.75" customHeight="1">
      <c r="A78" s="23"/>
      <c r="B78" s="20">
        <v>46</v>
      </c>
      <c r="C78" s="21">
        <v>105.7</v>
      </c>
      <c r="D78" s="21">
        <v>135.96</v>
      </c>
      <c r="E78" s="21">
        <v>178.31</v>
      </c>
      <c r="F78" s="21">
        <v>256.02</v>
      </c>
      <c r="G78" s="21">
        <v>390.94</v>
      </c>
      <c r="H78" s="21">
        <v>427.49</v>
      </c>
      <c r="I78" s="22">
        <v>444.28</v>
      </c>
    </row>
    <row r="79" spans="1:13" ht="12.75" customHeight="1">
      <c r="A79" s="23"/>
      <c r="B79" s="24">
        <v>47</v>
      </c>
      <c r="C79" s="25">
        <v>110.03</v>
      </c>
      <c r="D79" s="25">
        <v>137.44999999999999</v>
      </c>
      <c r="E79" s="25">
        <v>178.83</v>
      </c>
      <c r="F79" s="25">
        <v>259.60000000000002</v>
      </c>
      <c r="G79" s="25">
        <v>391.66</v>
      </c>
      <c r="H79" s="25">
        <v>432.44</v>
      </c>
      <c r="I79" s="26">
        <v>450.27</v>
      </c>
    </row>
    <row r="80" spans="1:13" ht="12.75" customHeight="1">
      <c r="A80" s="23"/>
      <c r="B80" s="24">
        <v>48</v>
      </c>
      <c r="C80" s="25">
        <v>112.22</v>
      </c>
      <c r="D80" s="25">
        <v>137.55000000000001</v>
      </c>
      <c r="E80" s="25">
        <v>183.85</v>
      </c>
      <c r="F80" s="25">
        <v>263.43</v>
      </c>
      <c r="G80" s="25">
        <v>406.06</v>
      </c>
      <c r="H80" s="25">
        <v>439.84</v>
      </c>
      <c r="I80" s="26">
        <v>450.32</v>
      </c>
    </row>
    <row r="81" spans="1:9" ht="12.75" customHeight="1">
      <c r="A81" s="23"/>
      <c r="B81" s="24">
        <v>49</v>
      </c>
      <c r="C81" s="25">
        <v>112.78</v>
      </c>
      <c r="D81" s="25">
        <v>141.96</v>
      </c>
      <c r="E81" s="25">
        <v>185.29</v>
      </c>
      <c r="F81" s="25">
        <v>266.73</v>
      </c>
      <c r="G81" s="25">
        <v>413.09</v>
      </c>
      <c r="H81" s="25">
        <v>441.56</v>
      </c>
      <c r="I81" s="26">
        <v>453.2</v>
      </c>
    </row>
    <row r="82" spans="1:9" ht="12.75" customHeight="1">
      <c r="A82" s="23"/>
      <c r="B82" s="27">
        <v>50</v>
      </c>
      <c r="C82" s="28">
        <v>113.95</v>
      </c>
      <c r="D82" s="28">
        <v>149.56</v>
      </c>
      <c r="E82" s="28">
        <v>189.38</v>
      </c>
      <c r="F82" s="28">
        <v>272.39</v>
      </c>
      <c r="G82" s="28">
        <v>419.95</v>
      </c>
      <c r="H82" s="28">
        <v>453.62</v>
      </c>
      <c r="I82" s="29">
        <v>461.4</v>
      </c>
    </row>
    <row r="83" spans="1:9" ht="12.75" customHeight="1">
      <c r="A83" s="23"/>
      <c r="B83" s="30">
        <v>51</v>
      </c>
      <c r="C83" s="31">
        <v>120.45</v>
      </c>
      <c r="D83" s="31">
        <v>151.34</v>
      </c>
      <c r="E83" s="32">
        <v>190.95</v>
      </c>
      <c r="F83" s="32">
        <v>278.16000000000003</v>
      </c>
      <c r="G83" s="32">
        <v>442.87</v>
      </c>
      <c r="H83" s="32">
        <v>469.03</v>
      </c>
      <c r="I83" s="33">
        <v>495.31</v>
      </c>
    </row>
    <row r="84" spans="1:9" ht="12.75" customHeight="1">
      <c r="A84" s="23"/>
      <c r="B84" s="34">
        <v>52</v>
      </c>
      <c r="C84" s="35">
        <v>126.14</v>
      </c>
      <c r="D84" s="35">
        <v>156.6</v>
      </c>
      <c r="E84" s="36">
        <v>195.27</v>
      </c>
      <c r="F84" s="36">
        <v>279.16000000000003</v>
      </c>
      <c r="G84" s="36">
        <v>448.82</v>
      </c>
      <c r="H84" s="36">
        <v>477.23</v>
      </c>
      <c r="I84" s="37">
        <v>497.09</v>
      </c>
    </row>
    <row r="85" spans="1:9" ht="12.75" customHeight="1">
      <c r="A85" s="23"/>
      <c r="B85" s="34">
        <v>53</v>
      </c>
      <c r="C85" s="35">
        <v>126.95</v>
      </c>
      <c r="D85" s="35">
        <v>157.16999999999999</v>
      </c>
      <c r="E85" s="36">
        <v>205.26</v>
      </c>
      <c r="F85" s="36">
        <v>279.82</v>
      </c>
      <c r="G85" s="36">
        <v>449.43</v>
      </c>
      <c r="H85" s="36">
        <v>485.6</v>
      </c>
      <c r="I85" s="37">
        <v>497.31</v>
      </c>
    </row>
    <row r="86" spans="1:9" ht="12.75" customHeight="1">
      <c r="A86" s="23"/>
      <c r="B86" s="34">
        <v>54</v>
      </c>
      <c r="C86" s="35">
        <v>127.51</v>
      </c>
      <c r="D86" s="35">
        <v>160.66999999999999</v>
      </c>
      <c r="E86" s="36">
        <v>206.27</v>
      </c>
      <c r="F86" s="36">
        <v>292.64999999999998</v>
      </c>
      <c r="G86" s="36">
        <v>449.98</v>
      </c>
      <c r="H86" s="36">
        <v>489.75</v>
      </c>
      <c r="I86" s="37">
        <v>503.88</v>
      </c>
    </row>
    <row r="87" spans="1:9" ht="12.75" customHeight="1">
      <c r="A87" s="23"/>
      <c r="B87" s="38">
        <v>55</v>
      </c>
      <c r="C87" s="39">
        <v>128.05000000000001</v>
      </c>
      <c r="D87" s="39">
        <v>161.18</v>
      </c>
      <c r="E87" s="40">
        <v>206.79</v>
      </c>
      <c r="F87" s="40">
        <v>293.94</v>
      </c>
      <c r="G87" s="40">
        <v>450.47</v>
      </c>
      <c r="H87" s="40">
        <v>499.84</v>
      </c>
      <c r="I87" s="41">
        <v>504.85</v>
      </c>
    </row>
    <row r="88" spans="1:9" ht="12.75" customHeight="1">
      <c r="A88" s="23"/>
      <c r="B88" s="20">
        <v>56</v>
      </c>
      <c r="C88" s="21">
        <v>130.18</v>
      </c>
      <c r="D88" s="21">
        <v>161.65</v>
      </c>
      <c r="E88" s="21">
        <v>207.27</v>
      </c>
      <c r="F88" s="21">
        <v>294.73</v>
      </c>
      <c r="G88" s="21">
        <v>450.94</v>
      </c>
      <c r="H88" s="21">
        <v>501.59</v>
      </c>
      <c r="I88" s="22">
        <v>506.61</v>
      </c>
    </row>
    <row r="89" spans="1:9" ht="12.75" customHeight="1">
      <c r="A89" s="23"/>
      <c r="B89" s="24">
        <v>57</v>
      </c>
      <c r="C89" s="25">
        <v>131.94999999999999</v>
      </c>
      <c r="D89" s="25">
        <v>162.16</v>
      </c>
      <c r="E89" s="25">
        <v>207.77</v>
      </c>
      <c r="F89" s="25">
        <v>309.19</v>
      </c>
      <c r="G89" s="25">
        <v>451.61</v>
      </c>
      <c r="H89" s="25">
        <v>507.27</v>
      </c>
      <c r="I89" s="26">
        <v>512.36</v>
      </c>
    </row>
    <row r="90" spans="1:9" ht="12.75" customHeight="1">
      <c r="A90" s="23"/>
      <c r="B90" s="24">
        <v>58</v>
      </c>
      <c r="C90" s="25">
        <v>132.53</v>
      </c>
      <c r="D90" s="25">
        <v>163.27000000000001</v>
      </c>
      <c r="E90" s="25">
        <v>208.28</v>
      </c>
      <c r="F90" s="25">
        <v>310.62</v>
      </c>
      <c r="G90" s="25">
        <v>452.1</v>
      </c>
      <c r="H90" s="25">
        <v>513.27</v>
      </c>
      <c r="I90" s="26">
        <v>527.15</v>
      </c>
    </row>
    <row r="91" spans="1:9" ht="12.75" customHeight="1">
      <c r="A91" s="23"/>
      <c r="B91" s="24">
        <v>59</v>
      </c>
      <c r="C91" s="25">
        <v>135.59</v>
      </c>
      <c r="D91" s="25">
        <v>166.73</v>
      </c>
      <c r="E91" s="25">
        <v>212.8</v>
      </c>
      <c r="F91" s="25">
        <v>311.23</v>
      </c>
      <c r="G91" s="25">
        <v>457.28</v>
      </c>
      <c r="H91" s="25">
        <v>520.24</v>
      </c>
      <c r="I91" s="26">
        <v>529.20000000000005</v>
      </c>
    </row>
    <row r="92" spans="1:9" ht="12.75" customHeight="1">
      <c r="A92" s="23"/>
      <c r="B92" s="27">
        <v>60</v>
      </c>
      <c r="C92" s="28">
        <v>136.44999999999999</v>
      </c>
      <c r="D92" s="28">
        <v>172.6</v>
      </c>
      <c r="E92" s="28">
        <v>213.66</v>
      </c>
      <c r="F92" s="28">
        <v>323.02</v>
      </c>
      <c r="G92" s="28">
        <v>474.62</v>
      </c>
      <c r="H92" s="28">
        <v>534.51</v>
      </c>
      <c r="I92" s="29">
        <v>541.19000000000005</v>
      </c>
    </row>
    <row r="93" spans="1:9" ht="12.75" customHeight="1">
      <c r="A93" s="23"/>
      <c r="B93" s="30">
        <v>61</v>
      </c>
      <c r="C93" s="31">
        <v>136.94</v>
      </c>
      <c r="D93" s="31">
        <v>173.52</v>
      </c>
      <c r="E93" s="32">
        <v>214.18</v>
      </c>
      <c r="F93" s="32">
        <v>324.23</v>
      </c>
      <c r="G93" s="32">
        <v>476.78</v>
      </c>
      <c r="H93" s="32">
        <v>535.64</v>
      </c>
      <c r="I93" s="33">
        <v>555.20000000000005</v>
      </c>
    </row>
    <row r="94" spans="1:9" ht="12.75" customHeight="1">
      <c r="A94" s="23"/>
      <c r="B94" s="34">
        <v>62</v>
      </c>
      <c r="C94" s="35">
        <v>137.41999999999999</v>
      </c>
      <c r="D94" s="35">
        <v>174.09</v>
      </c>
      <c r="E94" s="36">
        <v>218.79</v>
      </c>
      <c r="F94" s="36">
        <v>324.86</v>
      </c>
      <c r="G94" s="36">
        <v>479.34</v>
      </c>
      <c r="H94" s="36">
        <v>540.99</v>
      </c>
      <c r="I94" s="37">
        <v>556.6</v>
      </c>
    </row>
    <row r="95" spans="1:9" ht="12.75" customHeight="1">
      <c r="A95" s="23"/>
      <c r="B95" s="34">
        <v>63</v>
      </c>
      <c r="C95" s="35">
        <v>141.06</v>
      </c>
      <c r="D95" s="35">
        <v>180.25</v>
      </c>
      <c r="E95" s="36">
        <v>223.88</v>
      </c>
      <c r="F95" s="36">
        <v>337.45</v>
      </c>
      <c r="G95" s="36">
        <v>530.42999999999995</v>
      </c>
      <c r="H95" s="36">
        <v>552.94000000000005</v>
      </c>
      <c r="I95" s="37">
        <v>558.46</v>
      </c>
    </row>
    <row r="96" spans="1:9" ht="12.75" customHeight="1">
      <c r="A96" s="23"/>
      <c r="B96" s="34">
        <v>64</v>
      </c>
      <c r="C96" s="35">
        <v>145.91</v>
      </c>
      <c r="D96" s="35">
        <v>182.32</v>
      </c>
      <c r="E96" s="36">
        <v>227.62</v>
      </c>
      <c r="F96" s="36">
        <v>338.74</v>
      </c>
      <c r="G96" s="36">
        <v>535.79999999999995</v>
      </c>
      <c r="H96" s="36">
        <v>569.52</v>
      </c>
      <c r="I96" s="37">
        <v>595.09</v>
      </c>
    </row>
    <row r="97" spans="1:9" ht="12.75" customHeight="1">
      <c r="B97" s="38">
        <v>65</v>
      </c>
      <c r="C97" s="39">
        <v>146.41</v>
      </c>
      <c r="D97" s="39">
        <v>182.84</v>
      </c>
      <c r="E97" s="40">
        <v>233.33</v>
      </c>
      <c r="F97" s="40">
        <v>339.23</v>
      </c>
      <c r="G97" s="40">
        <v>550.21</v>
      </c>
      <c r="H97" s="40">
        <v>600.29999999999995</v>
      </c>
      <c r="I97" s="41">
        <v>619.98</v>
      </c>
    </row>
    <row r="98" spans="1:9" ht="12.75" customHeight="1">
      <c r="B98" s="20">
        <v>66</v>
      </c>
      <c r="C98" s="21">
        <v>146.88999999999999</v>
      </c>
      <c r="D98" s="21">
        <v>186.87</v>
      </c>
      <c r="E98" s="21">
        <v>238.35</v>
      </c>
      <c r="F98" s="21">
        <v>344.35</v>
      </c>
      <c r="G98" s="21">
        <v>551.91999999999996</v>
      </c>
      <c r="H98" s="21">
        <v>603.34</v>
      </c>
      <c r="I98" s="22">
        <v>622.64</v>
      </c>
    </row>
    <row r="99" spans="1:9" ht="12.75" customHeight="1">
      <c r="B99" s="24">
        <v>67</v>
      </c>
      <c r="C99" s="25">
        <v>148.13999999999999</v>
      </c>
      <c r="D99" s="25">
        <v>188.39</v>
      </c>
      <c r="E99" s="25">
        <v>238.91</v>
      </c>
      <c r="F99" s="25">
        <v>344.91</v>
      </c>
      <c r="G99" s="25">
        <v>552.47</v>
      </c>
      <c r="H99" s="25">
        <v>603.85</v>
      </c>
      <c r="I99" s="26">
        <v>622.76</v>
      </c>
    </row>
    <row r="100" spans="1:9" ht="12.75" customHeight="1">
      <c r="B100" s="24">
        <v>68</v>
      </c>
      <c r="C100" s="25">
        <v>148.28</v>
      </c>
      <c r="D100" s="25">
        <v>189.82</v>
      </c>
      <c r="E100" s="25">
        <v>239.47</v>
      </c>
      <c r="F100" s="25">
        <v>345.5</v>
      </c>
      <c r="G100" s="25">
        <v>552.97</v>
      </c>
      <c r="H100" s="25">
        <v>606.75</v>
      </c>
      <c r="I100" s="26">
        <v>622.9</v>
      </c>
    </row>
    <row r="101" spans="1:9" ht="12.75" customHeight="1">
      <c r="B101" s="24">
        <v>69</v>
      </c>
      <c r="C101" s="25">
        <v>150.47999999999999</v>
      </c>
      <c r="D101" s="25">
        <v>190.4</v>
      </c>
      <c r="E101" s="25">
        <v>240.1</v>
      </c>
      <c r="F101" s="25">
        <v>346.02</v>
      </c>
      <c r="G101" s="25">
        <v>558.6</v>
      </c>
      <c r="H101" s="25">
        <v>608.39</v>
      </c>
      <c r="I101" s="26">
        <v>629.53</v>
      </c>
    </row>
    <row r="102" spans="1:9" ht="12.75" customHeight="1">
      <c r="B102" s="27">
        <v>70</v>
      </c>
      <c r="C102" s="28">
        <v>152</v>
      </c>
      <c r="D102" s="28">
        <v>200.36</v>
      </c>
      <c r="E102" s="28">
        <v>248.04</v>
      </c>
      <c r="F102" s="28">
        <v>346.59</v>
      </c>
      <c r="G102" s="28">
        <v>559.16</v>
      </c>
      <c r="H102" s="28">
        <v>623.14</v>
      </c>
      <c r="I102" s="29">
        <v>630.58000000000004</v>
      </c>
    </row>
    <row r="103" spans="1:9" ht="12.75" customHeight="1">
      <c r="B103" s="30">
        <v>71</v>
      </c>
      <c r="C103" s="31">
        <v>155.46</v>
      </c>
      <c r="D103" s="31">
        <v>203.39</v>
      </c>
      <c r="E103" s="32">
        <v>251.35</v>
      </c>
      <c r="F103" s="32">
        <v>350.66</v>
      </c>
      <c r="G103" s="32">
        <v>574.79</v>
      </c>
      <c r="H103" s="32">
        <v>631.16</v>
      </c>
      <c r="I103" s="33">
        <v>637.55999999999995</v>
      </c>
    </row>
    <row r="104" spans="1:9" ht="12.75" customHeight="1">
      <c r="B104" s="34">
        <v>72</v>
      </c>
      <c r="C104" s="35">
        <v>158.91999999999999</v>
      </c>
      <c r="D104" s="35">
        <v>203.89</v>
      </c>
      <c r="E104" s="36">
        <v>258.62</v>
      </c>
      <c r="F104" s="36">
        <v>352.37</v>
      </c>
      <c r="G104" s="36">
        <v>576.52</v>
      </c>
      <c r="H104" s="36">
        <v>643.01</v>
      </c>
      <c r="I104" s="37">
        <v>649.45000000000005</v>
      </c>
    </row>
    <row r="105" spans="1:9" ht="12.75" customHeight="1">
      <c r="B105" s="34">
        <v>73</v>
      </c>
      <c r="C105" s="35">
        <v>160.37</v>
      </c>
      <c r="D105" s="35">
        <v>204.39</v>
      </c>
      <c r="E105" s="36">
        <v>262.27999999999997</v>
      </c>
      <c r="F105" s="36">
        <v>355.32</v>
      </c>
      <c r="G105" s="36">
        <v>582.54</v>
      </c>
      <c r="H105" s="36">
        <v>644.20000000000005</v>
      </c>
      <c r="I105" s="37">
        <v>650.65</v>
      </c>
    </row>
    <row r="106" spans="1:9" ht="12.75" customHeight="1">
      <c r="B106" s="34">
        <v>74</v>
      </c>
      <c r="C106" s="35">
        <v>161.1</v>
      </c>
      <c r="D106" s="35">
        <v>204.88</v>
      </c>
      <c r="E106" s="36">
        <v>262.85000000000002</v>
      </c>
      <c r="F106" s="36">
        <v>355.91</v>
      </c>
      <c r="G106" s="36">
        <v>583.15</v>
      </c>
      <c r="H106" s="36">
        <v>657.71</v>
      </c>
      <c r="I106" s="37">
        <v>664.32</v>
      </c>
    </row>
    <row r="107" spans="1:9" ht="12.75" customHeight="1">
      <c r="B107" s="38">
        <v>75</v>
      </c>
      <c r="C107" s="39">
        <v>161.13999999999999</v>
      </c>
      <c r="D107" s="39">
        <v>206.18</v>
      </c>
      <c r="E107" s="40">
        <v>263.87</v>
      </c>
      <c r="F107" s="40">
        <v>357.06</v>
      </c>
      <c r="G107" s="40">
        <v>584.12</v>
      </c>
      <c r="H107" s="40">
        <v>660.19</v>
      </c>
      <c r="I107" s="41">
        <v>666.8</v>
      </c>
    </row>
    <row r="109" spans="1:9">
      <c r="B109" s="42" t="s">
        <v>5</v>
      </c>
    </row>
    <row r="110" spans="1:9" hidden="1"/>
    <row r="111" spans="1:9" ht="13" hidden="1">
      <c r="A111" s="43"/>
      <c r="C111" s="43"/>
    </row>
    <row r="112" spans="1:9" hidden="1"/>
    <row r="113" spans="1:13" ht="14.15" hidden="1" customHeight="1"/>
    <row r="114" spans="1:13" ht="14.15" hidden="1" customHeight="1"/>
    <row r="115" spans="1:13" ht="6" customHeight="1"/>
    <row r="116" spans="1:13" ht="13">
      <c r="K116" s="3" t="str">
        <f>+K59</f>
        <v>2024 Rates</v>
      </c>
      <c r="M116" s="2"/>
    </row>
    <row r="117" spans="1:13" ht="25">
      <c r="B117" s="4" t="s">
        <v>0</v>
      </c>
      <c r="C117" s="4"/>
      <c r="E117" s="4"/>
      <c r="H117" s="5"/>
      <c r="I117" s="4"/>
    </row>
    <row r="118" spans="1:13" ht="12.75" customHeight="1">
      <c r="B118" s="4"/>
      <c r="C118" s="4"/>
      <c r="E118" s="4"/>
      <c r="H118" s="5"/>
      <c r="I118" s="4"/>
    </row>
    <row r="119" spans="1:13" ht="32.5">
      <c r="B119" s="7" t="s">
        <v>13</v>
      </c>
      <c r="C119" s="8"/>
      <c r="D119" s="8"/>
      <c r="E119" s="8"/>
      <c r="F119" s="8"/>
      <c r="G119" s="8"/>
      <c r="H119" s="9"/>
      <c r="I119" s="8"/>
      <c r="K119" s="8"/>
      <c r="L119" s="8"/>
      <c r="M119" s="8"/>
    </row>
    <row r="120" spans="1:13" ht="12.75" customHeight="1">
      <c r="B120" s="4"/>
      <c r="C120" s="4"/>
      <c r="E120" s="4"/>
      <c r="H120" s="5"/>
      <c r="I120" s="4"/>
    </row>
    <row r="121" spans="1:13" ht="7.5" customHeight="1">
      <c r="B121" s="10"/>
      <c r="C121" s="8"/>
      <c r="D121" s="8"/>
      <c r="E121" s="8"/>
      <c r="F121" s="8"/>
      <c r="G121" s="8"/>
      <c r="H121" s="9"/>
      <c r="I121" s="8"/>
      <c r="K121" s="8"/>
      <c r="L121" s="8"/>
      <c r="M121" s="8"/>
    </row>
    <row r="122" spans="1:13" ht="6" customHeight="1">
      <c r="B122" s="7"/>
      <c r="C122" s="8"/>
      <c r="D122" s="8"/>
      <c r="E122" s="8"/>
      <c r="F122" s="8"/>
      <c r="G122" s="8"/>
      <c r="H122" s="9"/>
      <c r="I122" s="8"/>
      <c r="K122" s="8"/>
      <c r="L122" s="8"/>
      <c r="M122" s="8"/>
    </row>
    <row r="123" spans="1:13" ht="3" customHeight="1">
      <c r="B123" s="9"/>
      <c r="C123" s="8"/>
      <c r="D123" s="8"/>
      <c r="E123" s="8"/>
      <c r="F123" s="8"/>
      <c r="G123" s="8"/>
      <c r="H123" s="9"/>
      <c r="I123" s="8"/>
      <c r="K123" s="8"/>
      <c r="L123" s="8"/>
      <c r="M123" s="8"/>
    </row>
    <row r="124" spans="1:13" ht="12.75" customHeight="1">
      <c r="B124" s="11" t="s">
        <v>2</v>
      </c>
      <c r="C124" s="12">
        <v>242</v>
      </c>
      <c r="D124" s="12">
        <v>243</v>
      </c>
      <c r="E124" s="12">
        <v>244</v>
      </c>
      <c r="F124" s="12">
        <v>245</v>
      </c>
      <c r="G124" s="12">
        <v>246</v>
      </c>
      <c r="H124" s="12">
        <v>247</v>
      </c>
      <c r="I124" s="12">
        <v>248</v>
      </c>
      <c r="M124" s="8"/>
    </row>
    <row r="125" spans="1:13" ht="12.75" customHeight="1">
      <c r="A125" s="8"/>
      <c r="B125" s="17" t="s">
        <v>7</v>
      </c>
      <c r="C125" s="44">
        <v>172.54</v>
      </c>
      <c r="D125" s="44">
        <v>207.18</v>
      </c>
      <c r="E125" s="44">
        <v>264.88</v>
      </c>
      <c r="F125" s="44">
        <v>362.96</v>
      </c>
      <c r="G125" s="44">
        <v>585.09</v>
      </c>
      <c r="H125" s="44">
        <v>663.65</v>
      </c>
      <c r="I125" s="45">
        <v>679.22</v>
      </c>
      <c r="M125" s="8"/>
    </row>
    <row r="126" spans="1:13" ht="12.75" customHeight="1">
      <c r="A126" s="16"/>
      <c r="B126" s="20">
        <v>77</v>
      </c>
      <c r="C126" s="21">
        <v>173.71</v>
      </c>
      <c r="D126" s="21">
        <v>208.19</v>
      </c>
      <c r="E126" s="21">
        <v>265.89</v>
      </c>
      <c r="F126" s="21">
        <v>378.01</v>
      </c>
      <c r="G126" s="21">
        <v>586.04999999999995</v>
      </c>
      <c r="H126" s="21">
        <v>664.66</v>
      </c>
      <c r="I126" s="22">
        <v>680.47</v>
      </c>
    </row>
    <row r="127" spans="1:13" s="47" customFormat="1" ht="12.75" customHeight="1">
      <c r="A127" s="46"/>
      <c r="B127" s="24">
        <v>78</v>
      </c>
      <c r="C127" s="25">
        <v>174.79</v>
      </c>
      <c r="D127" s="25">
        <v>209.27</v>
      </c>
      <c r="E127" s="25">
        <v>266.89</v>
      </c>
      <c r="F127" s="25">
        <v>380.56</v>
      </c>
      <c r="G127" s="25">
        <v>598.9</v>
      </c>
      <c r="H127" s="25">
        <v>665.95</v>
      </c>
      <c r="I127" s="26">
        <v>681.97</v>
      </c>
      <c r="J127" s="1"/>
      <c r="K127" s="1"/>
      <c r="L127" s="1"/>
      <c r="M127" s="1"/>
    </row>
    <row r="128" spans="1:13" ht="12.75" customHeight="1">
      <c r="A128" s="23"/>
      <c r="B128" s="24">
        <v>79</v>
      </c>
      <c r="C128" s="25">
        <v>175.9</v>
      </c>
      <c r="D128" s="25">
        <v>210.36</v>
      </c>
      <c r="E128" s="25">
        <v>268.60000000000002</v>
      </c>
      <c r="F128" s="25">
        <v>409.43</v>
      </c>
      <c r="G128" s="25">
        <v>623.66999999999996</v>
      </c>
      <c r="H128" s="25">
        <v>684.89</v>
      </c>
      <c r="I128" s="26">
        <v>714.6</v>
      </c>
    </row>
    <row r="129" spans="1:9" ht="12.75" customHeight="1">
      <c r="A129" s="23"/>
      <c r="B129" s="27">
        <v>80</v>
      </c>
      <c r="C129" s="28">
        <v>176.86</v>
      </c>
      <c r="D129" s="28">
        <v>213.58</v>
      </c>
      <c r="E129" s="28">
        <v>269.41000000000003</v>
      </c>
      <c r="F129" s="28">
        <v>412.32</v>
      </c>
      <c r="G129" s="28">
        <v>626.16999999999996</v>
      </c>
      <c r="H129" s="28">
        <v>722.35</v>
      </c>
      <c r="I129" s="29">
        <v>729.61</v>
      </c>
    </row>
    <row r="130" spans="1:9" ht="12.75" customHeight="1">
      <c r="A130" s="23"/>
      <c r="B130" s="30">
        <v>81</v>
      </c>
      <c r="C130" s="31">
        <v>177.86</v>
      </c>
      <c r="D130" s="31">
        <v>214.68</v>
      </c>
      <c r="E130" s="32">
        <v>269.94</v>
      </c>
      <c r="F130" s="32">
        <v>413.32</v>
      </c>
      <c r="G130" s="32">
        <v>628.69000000000005</v>
      </c>
      <c r="H130" s="32">
        <v>727.81</v>
      </c>
      <c r="I130" s="33">
        <v>746.85</v>
      </c>
    </row>
    <row r="131" spans="1:9" ht="12.75" customHeight="1">
      <c r="A131" s="23"/>
      <c r="B131" s="34">
        <v>82</v>
      </c>
      <c r="C131" s="35">
        <v>179.17</v>
      </c>
      <c r="D131" s="35">
        <v>230.05</v>
      </c>
      <c r="E131" s="36">
        <v>286.77</v>
      </c>
      <c r="F131" s="36">
        <v>421.73</v>
      </c>
      <c r="G131" s="36">
        <v>672.05</v>
      </c>
      <c r="H131" s="36">
        <v>741.15</v>
      </c>
      <c r="I131" s="37">
        <v>748.57</v>
      </c>
    </row>
    <row r="132" spans="1:9" ht="12.75" customHeight="1">
      <c r="A132" s="23"/>
      <c r="B132" s="34">
        <v>83</v>
      </c>
      <c r="C132" s="35">
        <v>183.47</v>
      </c>
      <c r="D132" s="35">
        <v>232.96</v>
      </c>
      <c r="E132" s="36">
        <v>288.47000000000003</v>
      </c>
      <c r="F132" s="36">
        <v>422.88</v>
      </c>
      <c r="G132" s="36">
        <v>681.59</v>
      </c>
      <c r="H132" s="36">
        <v>749.69</v>
      </c>
      <c r="I132" s="37">
        <v>760.25</v>
      </c>
    </row>
    <row r="133" spans="1:9" ht="14.15" customHeight="1">
      <c r="A133" s="23"/>
      <c r="B133" s="34">
        <v>84</v>
      </c>
      <c r="C133" s="35">
        <v>185.78</v>
      </c>
      <c r="D133" s="35">
        <v>233.96</v>
      </c>
      <c r="E133" s="36">
        <v>289.45999999999998</v>
      </c>
      <c r="F133" s="36">
        <v>424.03</v>
      </c>
      <c r="G133" s="36">
        <v>690.55</v>
      </c>
      <c r="H133" s="36">
        <v>750.91</v>
      </c>
      <c r="I133" s="37">
        <v>761.43</v>
      </c>
    </row>
    <row r="134" spans="1:9" ht="14.15" customHeight="1">
      <c r="A134" s="23"/>
      <c r="B134" s="38">
        <v>85</v>
      </c>
      <c r="C134" s="39">
        <v>188.65</v>
      </c>
      <c r="D134" s="39">
        <v>234.95</v>
      </c>
      <c r="E134" s="40">
        <v>291.22000000000003</v>
      </c>
      <c r="F134" s="40">
        <v>432.8</v>
      </c>
      <c r="G134" s="40">
        <v>692.36</v>
      </c>
      <c r="H134" s="40">
        <v>752.23</v>
      </c>
      <c r="I134" s="41">
        <v>762.4</v>
      </c>
    </row>
    <row r="135" spans="1:9" ht="14.15" customHeight="1">
      <c r="A135" s="23"/>
      <c r="B135" s="20">
        <v>86</v>
      </c>
      <c r="C135" s="21">
        <v>189.63</v>
      </c>
      <c r="D135" s="21">
        <v>235.95</v>
      </c>
      <c r="E135" s="21">
        <v>292.32</v>
      </c>
      <c r="F135" s="21">
        <v>434.35</v>
      </c>
      <c r="G135" s="21">
        <v>692.77</v>
      </c>
      <c r="H135" s="21">
        <v>753.21</v>
      </c>
      <c r="I135" s="22">
        <v>763.36</v>
      </c>
    </row>
    <row r="136" spans="1:9" ht="14.15" customHeight="1">
      <c r="A136" s="23"/>
      <c r="B136" s="24">
        <v>87</v>
      </c>
      <c r="C136" s="25">
        <v>190.26</v>
      </c>
      <c r="D136" s="25">
        <v>237.05</v>
      </c>
      <c r="E136" s="25">
        <v>293.68</v>
      </c>
      <c r="F136" s="25">
        <v>459.81</v>
      </c>
      <c r="G136" s="25">
        <v>693.16</v>
      </c>
      <c r="H136" s="25">
        <v>754.2</v>
      </c>
      <c r="I136" s="26">
        <v>764.32</v>
      </c>
    </row>
    <row r="137" spans="1:9" ht="14.15" customHeight="1">
      <c r="A137" s="23"/>
      <c r="B137" s="24">
        <v>88</v>
      </c>
      <c r="C137" s="25">
        <v>192.05</v>
      </c>
      <c r="D137" s="25">
        <v>238.23</v>
      </c>
      <c r="E137" s="25">
        <v>294.69</v>
      </c>
      <c r="F137" s="25">
        <v>462.38</v>
      </c>
      <c r="G137" s="25">
        <v>693.94</v>
      </c>
      <c r="H137" s="25">
        <v>758.56</v>
      </c>
      <c r="I137" s="26">
        <v>768.19</v>
      </c>
    </row>
    <row r="138" spans="1:9" ht="14.15" customHeight="1">
      <c r="A138" s="23"/>
      <c r="B138" s="24">
        <v>89</v>
      </c>
      <c r="C138" s="25">
        <v>193.04</v>
      </c>
      <c r="D138" s="25">
        <v>239.24</v>
      </c>
      <c r="E138" s="25">
        <v>295.7</v>
      </c>
      <c r="F138" s="25">
        <v>463.51</v>
      </c>
      <c r="G138" s="25">
        <v>698.49</v>
      </c>
      <c r="H138" s="25">
        <v>761.1</v>
      </c>
      <c r="I138" s="26">
        <v>769.92</v>
      </c>
    </row>
    <row r="139" spans="1:9" ht="14.15" customHeight="1">
      <c r="A139" s="23"/>
      <c r="B139" s="27">
        <v>90</v>
      </c>
      <c r="C139" s="28">
        <v>193.43</v>
      </c>
      <c r="D139" s="28">
        <v>244.91</v>
      </c>
      <c r="E139" s="28">
        <v>296.72000000000003</v>
      </c>
      <c r="F139" s="28">
        <v>464.65</v>
      </c>
      <c r="G139" s="28">
        <v>699.59</v>
      </c>
      <c r="H139" s="28">
        <v>773.67</v>
      </c>
      <c r="I139" s="29">
        <v>804.81</v>
      </c>
    </row>
    <row r="140" spans="1:9" ht="14.15" customHeight="1">
      <c r="A140" s="23"/>
      <c r="B140" s="30">
        <v>91</v>
      </c>
      <c r="C140" s="31">
        <v>194.14</v>
      </c>
      <c r="D140" s="31">
        <v>245.9</v>
      </c>
      <c r="E140" s="32">
        <v>297.8</v>
      </c>
      <c r="F140" s="32">
        <v>465.78</v>
      </c>
      <c r="G140" s="32">
        <v>700.68</v>
      </c>
      <c r="H140" s="32">
        <v>794.26</v>
      </c>
      <c r="I140" s="33">
        <v>808.34</v>
      </c>
    </row>
    <row r="141" spans="1:9" ht="14.15" customHeight="1">
      <c r="A141" s="23"/>
      <c r="B141" s="34">
        <v>92</v>
      </c>
      <c r="C141" s="35">
        <v>196.45</v>
      </c>
      <c r="D141" s="35">
        <v>246.9</v>
      </c>
      <c r="E141" s="36">
        <v>314.7</v>
      </c>
      <c r="F141" s="36">
        <v>466.33</v>
      </c>
      <c r="G141" s="36">
        <v>701.78</v>
      </c>
      <c r="H141" s="36">
        <v>812.91</v>
      </c>
      <c r="I141" s="37">
        <v>824.04</v>
      </c>
    </row>
    <row r="142" spans="1:9" ht="14.15" customHeight="1">
      <c r="A142" s="23"/>
      <c r="B142" s="34">
        <v>93</v>
      </c>
      <c r="C142" s="35">
        <v>197.56</v>
      </c>
      <c r="D142" s="35">
        <v>247.91</v>
      </c>
      <c r="E142" s="36">
        <v>316.39</v>
      </c>
      <c r="F142" s="36">
        <v>466.87</v>
      </c>
      <c r="G142" s="36">
        <v>702.88</v>
      </c>
      <c r="H142" s="36">
        <v>814.54</v>
      </c>
      <c r="I142" s="37">
        <v>825.64</v>
      </c>
    </row>
    <row r="143" spans="1:9" ht="14.15" customHeight="1">
      <c r="A143" s="23"/>
      <c r="B143" s="34">
        <v>94</v>
      </c>
      <c r="C143" s="35">
        <v>199.86</v>
      </c>
      <c r="D143" s="35">
        <v>248.91</v>
      </c>
      <c r="E143" s="36">
        <v>325.45999999999998</v>
      </c>
      <c r="F143" s="36">
        <v>467.45</v>
      </c>
      <c r="G143" s="36">
        <v>703.98</v>
      </c>
      <c r="H143" s="36">
        <v>815.68</v>
      </c>
      <c r="I143" s="37">
        <v>826.77</v>
      </c>
    </row>
    <row r="144" spans="1:9" ht="14.15" customHeight="1">
      <c r="A144" s="23"/>
      <c r="B144" s="38">
        <v>95</v>
      </c>
      <c r="C144" s="39">
        <v>200.85</v>
      </c>
      <c r="D144" s="39">
        <v>250.46</v>
      </c>
      <c r="E144" s="40">
        <v>326.47000000000003</v>
      </c>
      <c r="F144" s="40">
        <v>467.99</v>
      </c>
      <c r="G144" s="40">
        <v>717.05</v>
      </c>
      <c r="H144" s="40">
        <v>819.68</v>
      </c>
      <c r="I144" s="41">
        <v>827.89</v>
      </c>
    </row>
    <row r="145" spans="1:9" ht="14.15" customHeight="1">
      <c r="A145" s="23"/>
      <c r="B145" s="20">
        <v>96</v>
      </c>
      <c r="C145" s="21">
        <v>201.86</v>
      </c>
      <c r="D145" s="21">
        <v>251.46</v>
      </c>
      <c r="E145" s="21">
        <v>327.48</v>
      </c>
      <c r="F145" s="21">
        <v>471.52</v>
      </c>
      <c r="G145" s="21">
        <v>760.14</v>
      </c>
      <c r="H145" s="21">
        <v>824.74</v>
      </c>
      <c r="I145" s="22">
        <v>833.02</v>
      </c>
    </row>
    <row r="146" spans="1:9" ht="14.15" customHeight="1">
      <c r="A146" s="23"/>
      <c r="B146" s="24">
        <v>97</v>
      </c>
      <c r="C146" s="25">
        <v>202.85</v>
      </c>
      <c r="D146" s="25">
        <v>252.69</v>
      </c>
      <c r="E146" s="25">
        <v>328.48</v>
      </c>
      <c r="F146" s="25">
        <v>471.59</v>
      </c>
      <c r="G146" s="25">
        <v>764.47</v>
      </c>
      <c r="H146" s="25">
        <v>827.12</v>
      </c>
      <c r="I146" s="26">
        <v>835.41</v>
      </c>
    </row>
    <row r="147" spans="1:9" ht="14.15" customHeight="1">
      <c r="A147" s="23"/>
      <c r="B147" s="24">
        <v>98</v>
      </c>
      <c r="C147" s="25">
        <v>203.85</v>
      </c>
      <c r="D147" s="25">
        <v>253.67</v>
      </c>
      <c r="E147" s="25">
        <v>329.5</v>
      </c>
      <c r="F147" s="25">
        <v>471.65</v>
      </c>
      <c r="G147" s="25">
        <v>766.24</v>
      </c>
      <c r="H147" s="25">
        <v>844.08</v>
      </c>
      <c r="I147" s="26">
        <v>862.02</v>
      </c>
    </row>
    <row r="148" spans="1:9" ht="14.15" customHeight="1">
      <c r="A148" s="23"/>
      <c r="B148" s="24">
        <v>99</v>
      </c>
      <c r="C148" s="25">
        <v>208.8</v>
      </c>
      <c r="D148" s="25">
        <v>254.69</v>
      </c>
      <c r="E148" s="25">
        <v>330.83</v>
      </c>
      <c r="F148" s="25">
        <v>474.07</v>
      </c>
      <c r="G148" s="25">
        <v>795.91</v>
      </c>
      <c r="H148" s="25">
        <v>868.94</v>
      </c>
      <c r="I148" s="26">
        <v>879.75</v>
      </c>
    </row>
    <row r="149" spans="1:9" ht="14.15" customHeight="1">
      <c r="A149" s="23"/>
      <c r="B149" s="27">
        <v>100</v>
      </c>
      <c r="C149" s="28">
        <v>221.02</v>
      </c>
      <c r="D149" s="28">
        <v>270.73</v>
      </c>
      <c r="E149" s="28">
        <v>355.68</v>
      </c>
      <c r="F149" s="28">
        <v>527.74</v>
      </c>
      <c r="G149" s="28">
        <v>820.3</v>
      </c>
      <c r="H149" s="28">
        <v>884.25</v>
      </c>
      <c r="I149" s="29">
        <v>922.58</v>
      </c>
    </row>
    <row r="150" spans="1:9" ht="14.15" customHeight="1">
      <c r="A150" s="23"/>
      <c r="B150" s="30">
        <v>101</v>
      </c>
      <c r="C150" s="31">
        <v>223.22</v>
      </c>
      <c r="D150" s="31">
        <v>273.45</v>
      </c>
      <c r="E150" s="32">
        <v>359.23</v>
      </c>
      <c r="F150" s="32">
        <v>533.02</v>
      </c>
      <c r="G150" s="32">
        <v>828.51</v>
      </c>
      <c r="H150" s="32">
        <v>893.09</v>
      </c>
      <c r="I150" s="33">
        <v>931.83</v>
      </c>
    </row>
    <row r="151" spans="1:9" ht="14.15" customHeight="1">
      <c r="A151" s="23"/>
      <c r="B151" s="34">
        <v>102</v>
      </c>
      <c r="C151" s="35">
        <v>225.44</v>
      </c>
      <c r="D151" s="35">
        <v>276.14999999999998</v>
      </c>
      <c r="E151" s="36">
        <v>362.8</v>
      </c>
      <c r="F151" s="36">
        <v>538.28</v>
      </c>
      <c r="G151" s="36">
        <v>836.71</v>
      </c>
      <c r="H151" s="36">
        <v>901.92</v>
      </c>
      <c r="I151" s="37">
        <v>941.03</v>
      </c>
    </row>
    <row r="152" spans="1:9" ht="14.15" customHeight="1">
      <c r="A152" s="23"/>
      <c r="B152" s="34">
        <v>103</v>
      </c>
      <c r="C152" s="35">
        <v>227.64</v>
      </c>
      <c r="D152" s="35">
        <v>278.86</v>
      </c>
      <c r="E152" s="36">
        <v>366.35</v>
      </c>
      <c r="F152" s="36">
        <v>543.57000000000005</v>
      </c>
      <c r="G152" s="36">
        <v>844.89</v>
      </c>
      <c r="H152" s="36">
        <v>910.78</v>
      </c>
      <c r="I152" s="37">
        <v>950.25</v>
      </c>
    </row>
    <row r="153" spans="1:9" ht="14.15" customHeight="1">
      <c r="A153" s="23"/>
      <c r="B153" s="34">
        <v>104</v>
      </c>
      <c r="C153" s="35">
        <v>229.85</v>
      </c>
      <c r="D153" s="35">
        <v>281.55</v>
      </c>
      <c r="E153" s="36">
        <v>369.91</v>
      </c>
      <c r="F153" s="36">
        <v>548.85</v>
      </c>
      <c r="G153" s="36">
        <v>853.11</v>
      </c>
      <c r="H153" s="36">
        <v>919.61</v>
      </c>
      <c r="I153" s="37">
        <v>959.48</v>
      </c>
    </row>
    <row r="154" spans="1:9">
      <c r="B154" s="38">
        <v>105</v>
      </c>
      <c r="C154" s="39">
        <v>232.07</v>
      </c>
      <c r="D154" s="39">
        <v>284.25</v>
      </c>
      <c r="E154" s="40">
        <v>373.46</v>
      </c>
      <c r="F154" s="40">
        <v>554.12</v>
      </c>
      <c r="G154" s="40">
        <v>861.3</v>
      </c>
      <c r="H154" s="40">
        <v>928.46</v>
      </c>
      <c r="I154" s="41">
        <v>968.7</v>
      </c>
    </row>
    <row r="155" spans="1:9">
      <c r="B155" s="20">
        <v>106</v>
      </c>
      <c r="C155" s="21">
        <v>234.28</v>
      </c>
      <c r="D155" s="21">
        <v>286.98</v>
      </c>
      <c r="E155" s="21">
        <v>377.01</v>
      </c>
      <c r="F155" s="21">
        <v>559.4</v>
      </c>
      <c r="G155" s="21">
        <v>869.52</v>
      </c>
      <c r="H155" s="21">
        <v>937.3</v>
      </c>
      <c r="I155" s="22">
        <v>977.93</v>
      </c>
    </row>
    <row r="156" spans="1:9">
      <c r="B156" s="24">
        <v>107</v>
      </c>
      <c r="C156" s="25">
        <v>236.48</v>
      </c>
      <c r="D156" s="25">
        <v>289.69</v>
      </c>
      <c r="E156" s="25">
        <v>380.58</v>
      </c>
      <c r="F156" s="25">
        <v>564.67999999999995</v>
      </c>
      <c r="G156" s="25">
        <v>877.74</v>
      </c>
      <c r="H156" s="25">
        <v>946.14</v>
      </c>
      <c r="I156" s="26">
        <v>987.15</v>
      </c>
    </row>
    <row r="157" spans="1:9">
      <c r="B157" s="24">
        <v>108</v>
      </c>
      <c r="C157" s="25">
        <v>238.7</v>
      </c>
      <c r="D157" s="25">
        <v>292.39</v>
      </c>
      <c r="E157" s="25">
        <v>384.13</v>
      </c>
      <c r="F157" s="25">
        <v>569.96</v>
      </c>
      <c r="G157" s="25">
        <v>885.91</v>
      </c>
      <c r="H157" s="25">
        <v>954.98</v>
      </c>
      <c r="I157" s="26">
        <v>996.39</v>
      </c>
    </row>
    <row r="158" spans="1:9">
      <c r="B158" s="24">
        <v>109</v>
      </c>
      <c r="C158" s="25">
        <v>240.9</v>
      </c>
      <c r="D158" s="25">
        <v>295.08999999999997</v>
      </c>
      <c r="E158" s="25">
        <v>387.7</v>
      </c>
      <c r="F158" s="25">
        <v>575.23</v>
      </c>
      <c r="G158" s="25">
        <v>894.13</v>
      </c>
      <c r="H158" s="25">
        <v>963.82</v>
      </c>
      <c r="I158" s="26">
        <v>1005.6</v>
      </c>
    </row>
    <row r="159" spans="1:9">
      <c r="B159" s="27">
        <v>110</v>
      </c>
      <c r="C159" s="28">
        <v>243.12</v>
      </c>
      <c r="D159" s="28">
        <v>297.82</v>
      </c>
      <c r="E159" s="28">
        <v>391.25</v>
      </c>
      <c r="F159" s="28">
        <v>580.5</v>
      </c>
      <c r="G159" s="28">
        <v>902.32</v>
      </c>
      <c r="H159" s="28">
        <v>972.67</v>
      </c>
      <c r="I159" s="29">
        <v>1014.84</v>
      </c>
    </row>
    <row r="160" spans="1:9">
      <c r="B160" s="30">
        <v>111</v>
      </c>
      <c r="C160" s="31">
        <v>245.31</v>
      </c>
      <c r="D160" s="31">
        <v>300.51</v>
      </c>
      <c r="E160" s="32">
        <v>394.8</v>
      </c>
      <c r="F160" s="32">
        <v>585.79</v>
      </c>
      <c r="G160" s="32">
        <v>910.54</v>
      </c>
      <c r="H160" s="32">
        <v>981.51</v>
      </c>
      <c r="I160" s="33">
        <v>1024.07</v>
      </c>
    </row>
    <row r="161" spans="1:13">
      <c r="B161" s="34">
        <v>112</v>
      </c>
      <c r="C161" s="35">
        <v>247.53</v>
      </c>
      <c r="D161" s="35">
        <v>303.22000000000003</v>
      </c>
      <c r="E161" s="36">
        <v>398.37</v>
      </c>
      <c r="F161" s="36">
        <v>591.07000000000005</v>
      </c>
      <c r="G161" s="36">
        <v>918.72</v>
      </c>
      <c r="H161" s="36">
        <v>990.34</v>
      </c>
      <c r="I161" s="37">
        <v>1033.28</v>
      </c>
    </row>
    <row r="162" spans="1:13">
      <c r="B162" s="34">
        <v>113</v>
      </c>
      <c r="C162" s="35">
        <v>249.75</v>
      </c>
      <c r="D162" s="35">
        <v>305.93</v>
      </c>
      <c r="E162" s="36">
        <v>401.92</v>
      </c>
      <c r="F162" s="36">
        <v>596.34</v>
      </c>
      <c r="G162" s="36">
        <v>926.94</v>
      </c>
      <c r="H162" s="36">
        <v>999.2</v>
      </c>
      <c r="I162" s="37">
        <v>1042.5</v>
      </c>
    </row>
    <row r="163" spans="1:13">
      <c r="B163" s="34">
        <v>114</v>
      </c>
      <c r="C163" s="35">
        <v>251.95</v>
      </c>
      <c r="D163" s="35">
        <v>308.64</v>
      </c>
      <c r="E163" s="36">
        <v>405.48</v>
      </c>
      <c r="F163" s="36">
        <v>601.62</v>
      </c>
      <c r="G163" s="36">
        <v>935.13</v>
      </c>
      <c r="H163" s="36">
        <v>1008.03</v>
      </c>
      <c r="I163" s="37">
        <v>1051.73</v>
      </c>
    </row>
    <row r="164" spans="1:13">
      <c r="B164" s="38">
        <v>115</v>
      </c>
      <c r="C164" s="39">
        <v>254.16</v>
      </c>
      <c r="D164" s="39">
        <v>311.33999999999997</v>
      </c>
      <c r="E164" s="40">
        <v>409.03</v>
      </c>
      <c r="F164" s="40">
        <v>606.9</v>
      </c>
      <c r="G164" s="40">
        <v>943.34</v>
      </c>
      <c r="H164" s="40">
        <v>1016.88</v>
      </c>
      <c r="I164" s="41">
        <v>1060.95</v>
      </c>
    </row>
    <row r="166" spans="1:13">
      <c r="B166" s="42" t="s">
        <v>5</v>
      </c>
    </row>
    <row r="167" spans="1:13" ht="13" hidden="1">
      <c r="A167" s="43"/>
      <c r="C167" s="43"/>
    </row>
    <row r="168" spans="1:13" hidden="1"/>
    <row r="169" spans="1:13" ht="14.15" hidden="1" customHeight="1"/>
    <row r="170" spans="1:13" ht="14.15" hidden="1" customHeight="1"/>
    <row r="171" spans="1:13" ht="6" customHeight="1"/>
    <row r="172" spans="1:13" ht="13">
      <c r="J172" s="3" t="str">
        <f>+K116</f>
        <v>2024 Rates</v>
      </c>
      <c r="K172" s="2"/>
      <c r="L172" s="2"/>
      <c r="M172" s="2"/>
    </row>
    <row r="173" spans="1:13" ht="25">
      <c r="B173" s="4" t="s">
        <v>0</v>
      </c>
      <c r="C173" s="4"/>
      <c r="E173" s="4"/>
      <c r="H173" s="5"/>
      <c r="I173" s="4"/>
    </row>
    <row r="174" spans="1:13" ht="12.75" customHeight="1">
      <c r="B174" s="7"/>
      <c r="C174" s="8"/>
      <c r="D174" s="8"/>
      <c r="E174" s="8"/>
      <c r="F174" s="8"/>
      <c r="G174" s="8"/>
      <c r="H174" s="9"/>
      <c r="I174" s="8"/>
      <c r="K174" s="8"/>
      <c r="L174" s="8"/>
      <c r="M174" s="8"/>
    </row>
    <row r="175" spans="1:13" ht="32.5">
      <c r="B175" s="7" t="s">
        <v>13</v>
      </c>
      <c r="C175" s="8"/>
      <c r="D175" s="8"/>
      <c r="E175" s="8"/>
      <c r="F175" s="8"/>
      <c r="G175" s="8"/>
      <c r="H175" s="9"/>
      <c r="I175" s="8"/>
      <c r="K175" s="8"/>
      <c r="L175" s="8"/>
      <c r="M175" s="8"/>
    </row>
    <row r="176" spans="1:13" ht="12.75" customHeight="1">
      <c r="B176" s="7"/>
      <c r="C176" s="8"/>
      <c r="D176" s="8"/>
      <c r="E176" s="8"/>
      <c r="F176" s="8"/>
      <c r="G176" s="8"/>
      <c r="H176" s="9"/>
      <c r="I176" s="8"/>
      <c r="K176" s="8"/>
      <c r="L176" s="8"/>
      <c r="M176" s="8"/>
    </row>
    <row r="177" spans="1:13" ht="12.75" customHeight="1">
      <c r="B177" s="10"/>
      <c r="C177" s="8"/>
      <c r="D177" s="8"/>
      <c r="E177" s="8"/>
      <c r="F177" s="8"/>
      <c r="G177" s="8"/>
      <c r="H177" s="9"/>
      <c r="I177" s="8"/>
      <c r="K177" s="8"/>
      <c r="L177" s="8"/>
      <c r="M177" s="8"/>
    </row>
    <row r="178" spans="1:13" ht="12.75" customHeight="1">
      <c r="B178" s="7"/>
      <c r="C178" s="8"/>
      <c r="D178" s="8"/>
      <c r="E178" s="8"/>
      <c r="F178" s="8"/>
      <c r="G178" s="8"/>
      <c r="H178" s="9"/>
      <c r="I178" s="8"/>
      <c r="K178" s="8"/>
      <c r="L178" s="8"/>
      <c r="M178" s="8"/>
    </row>
    <row r="179" spans="1:13" ht="12.75" customHeight="1">
      <c r="B179" s="9"/>
      <c r="C179" s="8"/>
      <c r="D179" s="8"/>
      <c r="E179" s="8"/>
      <c r="F179" s="8"/>
      <c r="G179" s="8"/>
      <c r="H179" s="9"/>
      <c r="I179" s="8"/>
      <c r="K179" s="8"/>
      <c r="L179" s="8"/>
      <c r="M179" s="8"/>
    </row>
    <row r="180" spans="1:13" ht="12.75" customHeight="1">
      <c r="B180" s="11" t="s">
        <v>2</v>
      </c>
      <c r="C180" s="12">
        <v>242</v>
      </c>
      <c r="D180" s="12">
        <v>243</v>
      </c>
      <c r="E180" s="12">
        <v>244</v>
      </c>
      <c r="F180" s="12">
        <v>245</v>
      </c>
      <c r="G180" s="12">
        <v>246</v>
      </c>
      <c r="H180" s="12">
        <v>247</v>
      </c>
      <c r="I180" s="12">
        <v>248</v>
      </c>
      <c r="M180" s="8"/>
    </row>
    <row r="181" spans="1:13" ht="12.75" customHeight="1">
      <c r="A181" s="8"/>
      <c r="B181" s="17" t="s">
        <v>8</v>
      </c>
      <c r="C181" s="44">
        <v>256.38</v>
      </c>
      <c r="D181" s="44">
        <v>314.06</v>
      </c>
      <c r="E181" s="44">
        <v>412.58</v>
      </c>
      <c r="F181" s="44">
        <v>612.16999999999996</v>
      </c>
      <c r="G181" s="44">
        <v>951.54</v>
      </c>
      <c r="H181" s="44">
        <v>1025.72</v>
      </c>
      <c r="I181" s="45">
        <v>1070.19</v>
      </c>
      <c r="M181" s="8"/>
    </row>
    <row r="182" spans="1:13" ht="12.75" customHeight="1">
      <c r="A182" s="16"/>
      <c r="B182" s="20">
        <v>117</v>
      </c>
      <c r="C182" s="21">
        <v>258.58</v>
      </c>
      <c r="D182" s="21">
        <v>316.77</v>
      </c>
      <c r="E182" s="21">
        <v>416.15</v>
      </c>
      <c r="F182" s="21">
        <v>617.45000000000005</v>
      </c>
      <c r="G182" s="21">
        <v>959.73</v>
      </c>
      <c r="H182" s="21">
        <v>1034.57</v>
      </c>
      <c r="I182" s="22">
        <v>1079.43</v>
      </c>
    </row>
    <row r="183" spans="1:13" s="47" customFormat="1" ht="12.75" customHeight="1">
      <c r="A183" s="46"/>
      <c r="B183" s="24">
        <v>118</v>
      </c>
      <c r="C183" s="25">
        <v>260.8</v>
      </c>
      <c r="D183" s="25">
        <v>319.47000000000003</v>
      </c>
      <c r="E183" s="25">
        <v>419.7</v>
      </c>
      <c r="F183" s="25">
        <v>622.73</v>
      </c>
      <c r="G183" s="25">
        <v>967.95</v>
      </c>
      <c r="H183" s="25">
        <v>1043.4000000000001</v>
      </c>
      <c r="I183" s="26">
        <v>1088.6400000000001</v>
      </c>
      <c r="J183" s="1"/>
      <c r="K183" s="1"/>
      <c r="L183" s="1"/>
      <c r="M183" s="1"/>
    </row>
    <row r="184" spans="1:13" ht="12.75" customHeight="1">
      <c r="A184" s="23"/>
      <c r="B184" s="24">
        <v>119</v>
      </c>
      <c r="C184" s="25">
        <v>263.01</v>
      </c>
      <c r="D184" s="25">
        <v>322.16000000000003</v>
      </c>
      <c r="E184" s="25">
        <v>423.26</v>
      </c>
      <c r="F184" s="25">
        <v>628</v>
      </c>
      <c r="G184" s="25">
        <v>976.15</v>
      </c>
      <c r="H184" s="25">
        <v>1052.24</v>
      </c>
      <c r="I184" s="26">
        <v>1097.8599999999999</v>
      </c>
    </row>
    <row r="185" spans="1:13" ht="12.75" customHeight="1">
      <c r="A185" s="23"/>
      <c r="B185" s="27">
        <v>120</v>
      </c>
      <c r="C185" s="28">
        <v>265.20999999999998</v>
      </c>
      <c r="D185" s="28">
        <v>324.87</v>
      </c>
      <c r="E185" s="28">
        <v>426.81</v>
      </c>
      <c r="F185" s="28">
        <v>633.29</v>
      </c>
      <c r="G185" s="28">
        <v>984.37</v>
      </c>
      <c r="H185" s="28">
        <v>1061.0899999999999</v>
      </c>
      <c r="I185" s="29">
        <v>1107.0899999999999</v>
      </c>
    </row>
    <row r="186" spans="1:13" ht="12.75" customHeight="1">
      <c r="A186" s="23"/>
      <c r="B186" s="30">
        <v>121</v>
      </c>
      <c r="C186" s="31">
        <v>267.43</v>
      </c>
      <c r="D186" s="31">
        <v>327.58999999999997</v>
      </c>
      <c r="E186" s="32">
        <v>430.36</v>
      </c>
      <c r="F186" s="32">
        <v>638.55999999999995</v>
      </c>
      <c r="G186" s="32">
        <v>992.56</v>
      </c>
      <c r="H186" s="32">
        <v>1069.93</v>
      </c>
      <c r="I186" s="33">
        <v>1116.32</v>
      </c>
    </row>
    <row r="187" spans="1:13" ht="12.75" customHeight="1">
      <c r="A187" s="23"/>
      <c r="B187" s="34">
        <v>122</v>
      </c>
      <c r="C187" s="35">
        <v>269.63</v>
      </c>
      <c r="D187" s="35">
        <v>330.28</v>
      </c>
      <c r="E187" s="36">
        <v>433.94</v>
      </c>
      <c r="F187" s="36">
        <v>643.83000000000004</v>
      </c>
      <c r="G187" s="36">
        <v>1000.76</v>
      </c>
      <c r="H187" s="36">
        <v>1078.77</v>
      </c>
      <c r="I187" s="37">
        <v>1125.55</v>
      </c>
    </row>
    <row r="188" spans="1:13" ht="12.75" customHeight="1">
      <c r="A188" s="23"/>
      <c r="B188" s="34">
        <v>123</v>
      </c>
      <c r="C188" s="35">
        <v>271.85000000000002</v>
      </c>
      <c r="D188" s="35">
        <v>333</v>
      </c>
      <c r="E188" s="36">
        <v>437.49</v>
      </c>
      <c r="F188" s="36">
        <v>649.11</v>
      </c>
      <c r="G188" s="36">
        <v>1008.94</v>
      </c>
      <c r="H188" s="36">
        <v>1087.6199999999999</v>
      </c>
      <c r="I188" s="37">
        <v>1134.77</v>
      </c>
    </row>
    <row r="189" spans="1:13" ht="12.75" customHeight="1">
      <c r="A189" s="23"/>
      <c r="B189" s="34">
        <v>124</v>
      </c>
      <c r="C189" s="35">
        <v>274.05</v>
      </c>
      <c r="D189" s="35">
        <v>335.71</v>
      </c>
      <c r="E189" s="36">
        <v>441.04</v>
      </c>
      <c r="F189" s="36">
        <v>654.4</v>
      </c>
      <c r="G189" s="36">
        <v>1017.16</v>
      </c>
      <c r="H189" s="36">
        <v>1096.45</v>
      </c>
      <c r="I189" s="37">
        <v>1143.99</v>
      </c>
    </row>
    <row r="190" spans="1:13" ht="12.75" customHeight="1">
      <c r="A190" s="23"/>
      <c r="B190" s="38">
        <v>125</v>
      </c>
      <c r="C190" s="39">
        <v>276.26</v>
      </c>
      <c r="D190" s="39">
        <v>338.41</v>
      </c>
      <c r="E190" s="40">
        <v>444.6</v>
      </c>
      <c r="F190" s="40">
        <v>659.67</v>
      </c>
      <c r="G190" s="40">
        <v>1025.3699999999999</v>
      </c>
      <c r="H190" s="40">
        <v>1105.3</v>
      </c>
      <c r="I190" s="41">
        <v>1153.21</v>
      </c>
    </row>
    <row r="191" spans="1:13" ht="12.75" customHeight="1">
      <c r="A191" s="23"/>
      <c r="B191" s="20">
        <v>126</v>
      </c>
      <c r="C191" s="21">
        <v>278.48</v>
      </c>
      <c r="D191" s="21">
        <v>341.11</v>
      </c>
      <c r="E191" s="21">
        <v>448.15</v>
      </c>
      <c r="F191" s="21">
        <v>664.95</v>
      </c>
      <c r="G191" s="21">
        <v>1033.57</v>
      </c>
      <c r="H191" s="21">
        <v>1114.1400000000001</v>
      </c>
      <c r="I191" s="22">
        <v>1162.43</v>
      </c>
    </row>
    <row r="192" spans="1:13" ht="12.75" customHeight="1">
      <c r="A192" s="23"/>
      <c r="B192" s="24">
        <v>127</v>
      </c>
      <c r="C192" s="25">
        <v>280.69</v>
      </c>
      <c r="D192" s="25">
        <v>343.84</v>
      </c>
      <c r="E192" s="25">
        <v>451.72</v>
      </c>
      <c r="F192" s="25">
        <v>670.21</v>
      </c>
      <c r="G192" s="25">
        <v>1041.78</v>
      </c>
      <c r="H192" s="25">
        <v>1122.99</v>
      </c>
      <c r="I192" s="26">
        <v>1171.6500000000001</v>
      </c>
    </row>
    <row r="193" spans="1:9" ht="12.75" customHeight="1">
      <c r="A193" s="23"/>
      <c r="B193" s="24">
        <v>128</v>
      </c>
      <c r="C193" s="25">
        <v>282.89</v>
      </c>
      <c r="D193" s="25">
        <v>346.54</v>
      </c>
      <c r="E193" s="25">
        <v>455.27</v>
      </c>
      <c r="F193" s="25">
        <v>675.5</v>
      </c>
      <c r="G193" s="25">
        <v>1049.96</v>
      </c>
      <c r="H193" s="25">
        <v>1131.82</v>
      </c>
      <c r="I193" s="26">
        <v>1180.8800000000001</v>
      </c>
    </row>
    <row r="194" spans="1:9" ht="12.75" customHeight="1">
      <c r="A194" s="23"/>
      <c r="B194" s="24">
        <v>129</v>
      </c>
      <c r="C194" s="25">
        <v>285.10000000000002</v>
      </c>
      <c r="D194" s="25">
        <v>349.26</v>
      </c>
      <c r="E194" s="25">
        <v>458.82</v>
      </c>
      <c r="F194" s="25">
        <v>680.78</v>
      </c>
      <c r="G194" s="25">
        <v>1058.18</v>
      </c>
      <c r="H194" s="25">
        <v>1140.6600000000001</v>
      </c>
      <c r="I194" s="26">
        <v>1190.1099999999999</v>
      </c>
    </row>
    <row r="195" spans="1:9" ht="12.75" customHeight="1">
      <c r="A195" s="23"/>
      <c r="B195" s="27">
        <v>130</v>
      </c>
      <c r="C195" s="28">
        <v>287.31</v>
      </c>
      <c r="D195" s="28">
        <v>351.96</v>
      </c>
      <c r="E195" s="28">
        <v>462.38</v>
      </c>
      <c r="F195" s="28">
        <v>686.05</v>
      </c>
      <c r="G195" s="28">
        <v>1066.3800000000001</v>
      </c>
      <c r="H195" s="28">
        <v>1149.51</v>
      </c>
      <c r="I195" s="29">
        <v>1199.3399999999999</v>
      </c>
    </row>
    <row r="196" spans="1:9" ht="12.75" customHeight="1">
      <c r="A196" s="23"/>
      <c r="B196" s="30">
        <v>131</v>
      </c>
      <c r="C196" s="31">
        <v>289.52999999999997</v>
      </c>
      <c r="D196" s="31">
        <v>354.67</v>
      </c>
      <c r="E196" s="32">
        <v>465.93</v>
      </c>
      <c r="F196" s="32">
        <v>691.33</v>
      </c>
      <c r="G196" s="32">
        <v>1074.58</v>
      </c>
      <c r="H196" s="32">
        <v>1158.3499999999999</v>
      </c>
      <c r="I196" s="33">
        <v>1208.57</v>
      </c>
    </row>
    <row r="197" spans="1:9" ht="12.75" customHeight="1">
      <c r="A197" s="23"/>
      <c r="B197" s="34">
        <v>132</v>
      </c>
      <c r="C197" s="35">
        <v>291.73</v>
      </c>
      <c r="D197" s="35">
        <v>357.36</v>
      </c>
      <c r="E197" s="36">
        <v>469.5</v>
      </c>
      <c r="F197" s="36">
        <v>696.62</v>
      </c>
      <c r="G197" s="36">
        <v>1082.78</v>
      </c>
      <c r="H197" s="36">
        <v>1167.19</v>
      </c>
      <c r="I197" s="37">
        <v>1217.8</v>
      </c>
    </row>
    <row r="198" spans="1:9" ht="12.75" customHeight="1">
      <c r="A198" s="23"/>
      <c r="B198" s="34">
        <v>133</v>
      </c>
      <c r="C198" s="35">
        <v>293.94</v>
      </c>
      <c r="D198" s="35">
        <v>360.06</v>
      </c>
      <c r="E198" s="36">
        <v>473.05</v>
      </c>
      <c r="F198" s="36">
        <v>701.88</v>
      </c>
      <c r="G198" s="36">
        <v>1090.99</v>
      </c>
      <c r="H198" s="36">
        <v>1176.04</v>
      </c>
      <c r="I198" s="37">
        <v>1227.03</v>
      </c>
    </row>
    <row r="199" spans="1:9" ht="12.75" customHeight="1">
      <c r="A199" s="23"/>
      <c r="B199" s="34">
        <v>134</v>
      </c>
      <c r="C199" s="35">
        <v>296.14999999999998</v>
      </c>
      <c r="D199" s="35">
        <v>362.77</v>
      </c>
      <c r="E199" s="36">
        <v>476.6</v>
      </c>
      <c r="F199" s="36">
        <v>707.16</v>
      </c>
      <c r="G199" s="36">
        <v>1099.19</v>
      </c>
      <c r="H199" s="36">
        <v>1184.8900000000001</v>
      </c>
      <c r="I199" s="37">
        <v>1236.24</v>
      </c>
    </row>
    <row r="200" spans="1:9" ht="12.75" customHeight="1">
      <c r="A200" s="23"/>
      <c r="B200" s="38">
        <v>135</v>
      </c>
      <c r="C200" s="39">
        <v>298.37</v>
      </c>
      <c r="D200" s="39">
        <v>365.48</v>
      </c>
      <c r="E200" s="40">
        <v>480.16</v>
      </c>
      <c r="F200" s="40">
        <v>712.44</v>
      </c>
      <c r="G200" s="40">
        <v>1107.3800000000001</v>
      </c>
      <c r="H200" s="40">
        <v>1193.72</v>
      </c>
      <c r="I200" s="41">
        <v>1245.45</v>
      </c>
    </row>
    <row r="201" spans="1:9" ht="12.75" customHeight="1">
      <c r="A201" s="23"/>
      <c r="B201" s="20">
        <v>136</v>
      </c>
      <c r="C201" s="21">
        <v>300.58</v>
      </c>
      <c r="D201" s="21">
        <v>368.19</v>
      </c>
      <c r="E201" s="21">
        <v>483.72</v>
      </c>
      <c r="F201" s="21">
        <v>717.71</v>
      </c>
      <c r="G201" s="21">
        <v>1115.5899999999999</v>
      </c>
      <c r="H201" s="21">
        <v>1202.57</v>
      </c>
      <c r="I201" s="22">
        <v>1254.69</v>
      </c>
    </row>
    <row r="202" spans="1:9" ht="12.75" customHeight="1">
      <c r="A202" s="23"/>
      <c r="B202" s="24">
        <v>137</v>
      </c>
      <c r="C202" s="25">
        <v>302.77999999999997</v>
      </c>
      <c r="D202" s="25">
        <v>370.89</v>
      </c>
      <c r="E202" s="25">
        <v>487.29</v>
      </c>
      <c r="F202" s="25">
        <v>723</v>
      </c>
      <c r="G202" s="25">
        <v>1123.81</v>
      </c>
      <c r="H202" s="25">
        <v>1211.4100000000001</v>
      </c>
      <c r="I202" s="26">
        <v>1263.92</v>
      </c>
    </row>
    <row r="203" spans="1:9" ht="12.75" customHeight="1">
      <c r="A203" s="23"/>
      <c r="B203" s="24">
        <v>138</v>
      </c>
      <c r="C203" s="25">
        <v>304.99</v>
      </c>
      <c r="D203" s="25">
        <v>373.61</v>
      </c>
      <c r="E203" s="25">
        <v>490.84</v>
      </c>
      <c r="F203" s="25">
        <v>728.28</v>
      </c>
      <c r="G203" s="25">
        <v>1132.01</v>
      </c>
      <c r="H203" s="25">
        <v>1220.25</v>
      </c>
      <c r="I203" s="26">
        <v>1273.1500000000001</v>
      </c>
    </row>
    <row r="204" spans="1:9" ht="12.75" customHeight="1">
      <c r="A204" s="23"/>
      <c r="B204" s="24">
        <v>139</v>
      </c>
      <c r="C204" s="25">
        <v>307.2</v>
      </c>
      <c r="D204" s="25">
        <v>376.32</v>
      </c>
      <c r="E204" s="25">
        <v>494.39</v>
      </c>
      <c r="F204" s="25">
        <v>733.54</v>
      </c>
      <c r="G204" s="25">
        <v>1140.19</v>
      </c>
      <c r="H204" s="25">
        <v>1229.0899999999999</v>
      </c>
      <c r="I204" s="26">
        <v>1282.3699999999999</v>
      </c>
    </row>
    <row r="205" spans="1:9" ht="12.75" customHeight="1">
      <c r="A205" s="23"/>
      <c r="B205" s="27">
        <v>140</v>
      </c>
      <c r="C205" s="28">
        <v>309.42</v>
      </c>
      <c r="D205" s="28">
        <v>379.03</v>
      </c>
      <c r="E205" s="28">
        <v>497.95</v>
      </c>
      <c r="F205" s="28">
        <v>738.82</v>
      </c>
      <c r="G205" s="28">
        <v>1148.4000000000001</v>
      </c>
      <c r="H205" s="28">
        <v>1237.94</v>
      </c>
      <c r="I205" s="29">
        <v>1291.5999999999999</v>
      </c>
    </row>
    <row r="206" spans="1:9" ht="12.75" customHeight="1">
      <c r="A206" s="23"/>
      <c r="B206" s="30">
        <v>141</v>
      </c>
      <c r="C206" s="31">
        <v>311.62</v>
      </c>
      <c r="D206" s="31">
        <v>381.73</v>
      </c>
      <c r="E206" s="32">
        <v>501.5</v>
      </c>
      <c r="F206" s="32">
        <v>744.11</v>
      </c>
      <c r="G206" s="32">
        <v>1156.6099999999999</v>
      </c>
      <c r="H206" s="32">
        <v>1246.77</v>
      </c>
      <c r="I206" s="33">
        <v>1300.83</v>
      </c>
    </row>
    <row r="207" spans="1:9" ht="12.75" customHeight="1">
      <c r="A207" s="23"/>
      <c r="B207" s="34">
        <v>142</v>
      </c>
      <c r="C207" s="35">
        <v>313.83</v>
      </c>
      <c r="D207" s="35">
        <v>384.45</v>
      </c>
      <c r="E207" s="36">
        <v>505.07</v>
      </c>
      <c r="F207" s="36">
        <v>749.38</v>
      </c>
      <c r="G207" s="36">
        <v>1164.81</v>
      </c>
      <c r="H207" s="36">
        <v>1255.6199999999999</v>
      </c>
      <c r="I207" s="37">
        <v>1310.05</v>
      </c>
    </row>
    <row r="208" spans="1:9" ht="12.75" customHeight="1">
      <c r="A208" s="23"/>
      <c r="B208" s="34">
        <v>143</v>
      </c>
      <c r="C208" s="35">
        <v>316.05</v>
      </c>
      <c r="D208" s="35">
        <v>387.15</v>
      </c>
      <c r="E208" s="36">
        <v>508.62</v>
      </c>
      <c r="F208" s="36">
        <v>754.66</v>
      </c>
      <c r="G208" s="36">
        <v>1173.01</v>
      </c>
      <c r="H208" s="36">
        <v>1264.46</v>
      </c>
      <c r="I208" s="37">
        <v>1319.28</v>
      </c>
    </row>
    <row r="209" spans="1:9" ht="12.75" customHeight="1">
      <c r="A209" s="23"/>
      <c r="B209" s="34">
        <v>144</v>
      </c>
      <c r="C209" s="35">
        <v>318.25</v>
      </c>
      <c r="D209" s="35">
        <v>389.86</v>
      </c>
      <c r="E209" s="36">
        <v>512.16999999999996</v>
      </c>
      <c r="F209" s="36">
        <v>759.94</v>
      </c>
      <c r="G209" s="36">
        <v>1181.22</v>
      </c>
      <c r="H209" s="36">
        <v>1273.31</v>
      </c>
      <c r="I209" s="37">
        <v>1328.48</v>
      </c>
    </row>
    <row r="210" spans="1:9" ht="12.75" customHeight="1">
      <c r="B210" s="38">
        <v>145</v>
      </c>
      <c r="C210" s="39">
        <v>320.45999999999998</v>
      </c>
      <c r="D210" s="39">
        <v>392.56</v>
      </c>
      <c r="E210" s="40">
        <v>515.73</v>
      </c>
      <c r="F210" s="40">
        <v>765.21</v>
      </c>
      <c r="G210" s="40">
        <v>1189.42</v>
      </c>
      <c r="H210" s="40">
        <v>1282.18</v>
      </c>
      <c r="I210" s="41">
        <v>1337.7</v>
      </c>
    </row>
    <row r="211" spans="1:9" ht="12.75" customHeight="1">
      <c r="B211" s="20">
        <v>146</v>
      </c>
      <c r="C211" s="21">
        <v>322.68</v>
      </c>
      <c r="D211" s="21">
        <v>395.27</v>
      </c>
      <c r="E211" s="21">
        <v>519.28</v>
      </c>
      <c r="F211" s="21">
        <v>770.49</v>
      </c>
      <c r="G211" s="21">
        <v>1197.6300000000001</v>
      </c>
      <c r="H211" s="21">
        <v>1290.99</v>
      </c>
      <c r="I211" s="22">
        <v>1346.93</v>
      </c>
    </row>
    <row r="212" spans="1:9" ht="12.75" customHeight="1">
      <c r="B212" s="24">
        <v>147</v>
      </c>
      <c r="C212" s="25">
        <v>324.88</v>
      </c>
      <c r="D212" s="25">
        <v>397.96</v>
      </c>
      <c r="E212" s="25">
        <v>522.85</v>
      </c>
      <c r="F212" s="25">
        <v>775.77</v>
      </c>
      <c r="G212" s="25">
        <v>1205.83</v>
      </c>
      <c r="H212" s="25">
        <v>1299.83</v>
      </c>
      <c r="I212" s="26">
        <v>1356.17</v>
      </c>
    </row>
    <row r="213" spans="1:9" ht="12.75" customHeight="1">
      <c r="B213" s="24">
        <v>148</v>
      </c>
      <c r="C213" s="25">
        <v>327.10000000000002</v>
      </c>
      <c r="D213" s="25">
        <v>400.66</v>
      </c>
      <c r="E213" s="25">
        <v>526.4</v>
      </c>
      <c r="F213" s="25">
        <v>781.04</v>
      </c>
      <c r="G213" s="25">
        <v>1214.04</v>
      </c>
      <c r="H213" s="25">
        <v>1308.67</v>
      </c>
      <c r="I213" s="26">
        <v>1365.42</v>
      </c>
    </row>
    <row r="214" spans="1:9" ht="12.75" customHeight="1">
      <c r="B214" s="24">
        <v>149</v>
      </c>
      <c r="C214" s="25">
        <v>329.29</v>
      </c>
      <c r="D214" s="25">
        <v>403.4</v>
      </c>
      <c r="E214" s="25">
        <v>529.95000000000005</v>
      </c>
      <c r="F214" s="25">
        <v>786.33</v>
      </c>
      <c r="G214" s="25">
        <v>1222.22</v>
      </c>
      <c r="H214" s="25">
        <v>1317.51</v>
      </c>
      <c r="I214" s="26">
        <v>1374.63</v>
      </c>
    </row>
    <row r="215" spans="1:9" ht="12.75" customHeight="1">
      <c r="B215" s="27">
        <v>150</v>
      </c>
      <c r="C215" s="28">
        <v>331.51</v>
      </c>
      <c r="D215" s="28">
        <v>406.09</v>
      </c>
      <c r="E215" s="28">
        <v>533.52</v>
      </c>
      <c r="F215" s="28">
        <v>791.61</v>
      </c>
      <c r="G215" s="28">
        <v>1230.43</v>
      </c>
      <c r="H215" s="28">
        <v>1326.36</v>
      </c>
      <c r="I215" s="29">
        <v>1383.86</v>
      </c>
    </row>
    <row r="216" spans="1:9" ht="13" thickBot="1">
      <c r="B216" s="249" t="s">
        <v>9</v>
      </c>
      <c r="C216" s="249"/>
      <c r="D216" s="249"/>
      <c r="E216" s="249"/>
      <c r="F216" s="249"/>
      <c r="G216" s="249"/>
      <c r="H216" s="249"/>
      <c r="I216" s="249"/>
    </row>
    <row r="217" spans="1:9" ht="12.75" customHeight="1">
      <c r="B217" s="250" t="s">
        <v>10</v>
      </c>
      <c r="C217" s="252">
        <v>2.21</v>
      </c>
      <c r="D217" s="252">
        <v>2.71</v>
      </c>
      <c r="E217" s="252">
        <v>3.56</v>
      </c>
      <c r="F217" s="252">
        <v>5.28</v>
      </c>
      <c r="G217" s="252">
        <v>8.1999999999999993</v>
      </c>
      <c r="H217" s="252">
        <v>8.84</v>
      </c>
      <c r="I217" s="254">
        <v>9.23</v>
      </c>
    </row>
    <row r="218" spans="1:9" ht="12.75" customHeight="1">
      <c r="B218" s="251"/>
      <c r="C218" s="253"/>
      <c r="D218" s="253"/>
      <c r="E218" s="253"/>
      <c r="F218" s="253"/>
      <c r="G218" s="253"/>
      <c r="H218" s="253"/>
      <c r="I218" s="255"/>
    </row>
    <row r="220" spans="1:9">
      <c r="B220" s="42" t="s">
        <v>5</v>
      </c>
    </row>
  </sheetData>
  <mergeCells count="9">
    <mergeCell ref="B216:I216"/>
    <mergeCell ref="B217:B218"/>
    <mergeCell ref="C217:C218"/>
    <mergeCell ref="D217:D218"/>
    <mergeCell ref="E217:E218"/>
    <mergeCell ref="F217:F218"/>
    <mergeCell ref="G217:G218"/>
    <mergeCell ref="H217:H218"/>
    <mergeCell ref="I217:I218"/>
  </mergeCells>
  <pageMargins left="0.25" right="0.25" top="0.75" bottom="0.75" header="0.3" footer="0.3"/>
  <pageSetup fitToHeight="0" orientation="portrait" r:id="rId1"/>
  <headerFooter alignWithMargins="0"/>
  <rowBreaks count="3" manualBreakCount="3">
    <brk id="57" max="12" man="1"/>
    <brk id="114" max="12" man="1"/>
    <brk id="170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FF36-6AAB-4C5E-88FB-B2BB5B6F3B08}">
  <sheetPr>
    <tabColor indexed="60"/>
    <pageSetUpPr fitToPage="1"/>
  </sheetPr>
  <dimension ref="A1:M225"/>
  <sheetViews>
    <sheetView showGridLines="0" zoomScaleNormal="100" workbookViewId="0">
      <selection activeCell="B1" sqref="B1"/>
    </sheetView>
  </sheetViews>
  <sheetFormatPr defaultRowHeight="12.5"/>
  <cols>
    <col min="1" max="1" width="4.81640625" style="1" customWidth="1"/>
    <col min="2" max="2" width="6.54296875" style="1" customWidth="1"/>
    <col min="3" max="12" width="7.81640625" style="1" customWidth="1"/>
    <col min="13" max="13" width="3.81640625" style="1" customWidth="1"/>
    <col min="14" max="256" width="9.1796875" style="1"/>
    <col min="257" max="257" width="4.81640625" style="1" customWidth="1"/>
    <col min="258" max="258" width="6.54296875" style="1" customWidth="1"/>
    <col min="259" max="268" width="7.81640625" style="1" customWidth="1"/>
    <col min="269" max="269" width="3.81640625" style="1" customWidth="1"/>
    <col min="270" max="512" width="9.1796875" style="1"/>
    <col min="513" max="513" width="4.81640625" style="1" customWidth="1"/>
    <col min="514" max="514" width="6.54296875" style="1" customWidth="1"/>
    <col min="515" max="524" width="7.81640625" style="1" customWidth="1"/>
    <col min="525" max="525" width="3.81640625" style="1" customWidth="1"/>
    <col min="526" max="768" width="9.1796875" style="1"/>
    <col min="769" max="769" width="4.81640625" style="1" customWidth="1"/>
    <col min="770" max="770" width="6.54296875" style="1" customWidth="1"/>
    <col min="771" max="780" width="7.81640625" style="1" customWidth="1"/>
    <col min="781" max="781" width="3.81640625" style="1" customWidth="1"/>
    <col min="782" max="1024" width="9.1796875" style="1"/>
    <col min="1025" max="1025" width="4.81640625" style="1" customWidth="1"/>
    <col min="1026" max="1026" width="6.54296875" style="1" customWidth="1"/>
    <col min="1027" max="1036" width="7.81640625" style="1" customWidth="1"/>
    <col min="1037" max="1037" width="3.81640625" style="1" customWidth="1"/>
    <col min="1038" max="1280" width="9.1796875" style="1"/>
    <col min="1281" max="1281" width="4.81640625" style="1" customWidth="1"/>
    <col min="1282" max="1282" width="6.54296875" style="1" customWidth="1"/>
    <col min="1283" max="1292" width="7.81640625" style="1" customWidth="1"/>
    <col min="1293" max="1293" width="3.81640625" style="1" customWidth="1"/>
    <col min="1294" max="1536" width="9.1796875" style="1"/>
    <col min="1537" max="1537" width="4.81640625" style="1" customWidth="1"/>
    <col min="1538" max="1538" width="6.54296875" style="1" customWidth="1"/>
    <col min="1539" max="1548" width="7.81640625" style="1" customWidth="1"/>
    <col min="1549" max="1549" width="3.81640625" style="1" customWidth="1"/>
    <col min="1550" max="1792" width="9.1796875" style="1"/>
    <col min="1793" max="1793" width="4.81640625" style="1" customWidth="1"/>
    <col min="1794" max="1794" width="6.54296875" style="1" customWidth="1"/>
    <col min="1795" max="1804" width="7.81640625" style="1" customWidth="1"/>
    <col min="1805" max="1805" width="3.81640625" style="1" customWidth="1"/>
    <col min="1806" max="2048" width="9.1796875" style="1"/>
    <col min="2049" max="2049" width="4.81640625" style="1" customWidth="1"/>
    <col min="2050" max="2050" width="6.54296875" style="1" customWidth="1"/>
    <col min="2051" max="2060" width="7.81640625" style="1" customWidth="1"/>
    <col min="2061" max="2061" width="3.81640625" style="1" customWidth="1"/>
    <col min="2062" max="2304" width="9.1796875" style="1"/>
    <col min="2305" max="2305" width="4.81640625" style="1" customWidth="1"/>
    <col min="2306" max="2306" width="6.54296875" style="1" customWidth="1"/>
    <col min="2307" max="2316" width="7.81640625" style="1" customWidth="1"/>
    <col min="2317" max="2317" width="3.81640625" style="1" customWidth="1"/>
    <col min="2318" max="2560" width="9.1796875" style="1"/>
    <col min="2561" max="2561" width="4.81640625" style="1" customWidth="1"/>
    <col min="2562" max="2562" width="6.54296875" style="1" customWidth="1"/>
    <col min="2563" max="2572" width="7.81640625" style="1" customWidth="1"/>
    <col min="2573" max="2573" width="3.81640625" style="1" customWidth="1"/>
    <col min="2574" max="2816" width="9.1796875" style="1"/>
    <col min="2817" max="2817" width="4.81640625" style="1" customWidth="1"/>
    <col min="2818" max="2818" width="6.54296875" style="1" customWidth="1"/>
    <col min="2819" max="2828" width="7.81640625" style="1" customWidth="1"/>
    <col min="2829" max="2829" width="3.81640625" style="1" customWidth="1"/>
    <col min="2830" max="3072" width="9.1796875" style="1"/>
    <col min="3073" max="3073" width="4.81640625" style="1" customWidth="1"/>
    <col min="3074" max="3074" width="6.54296875" style="1" customWidth="1"/>
    <col min="3075" max="3084" width="7.81640625" style="1" customWidth="1"/>
    <col min="3085" max="3085" width="3.81640625" style="1" customWidth="1"/>
    <col min="3086" max="3328" width="9.1796875" style="1"/>
    <col min="3329" max="3329" width="4.81640625" style="1" customWidth="1"/>
    <col min="3330" max="3330" width="6.54296875" style="1" customWidth="1"/>
    <col min="3331" max="3340" width="7.81640625" style="1" customWidth="1"/>
    <col min="3341" max="3341" width="3.81640625" style="1" customWidth="1"/>
    <col min="3342" max="3584" width="9.1796875" style="1"/>
    <col min="3585" max="3585" width="4.81640625" style="1" customWidth="1"/>
    <col min="3586" max="3586" width="6.54296875" style="1" customWidth="1"/>
    <col min="3587" max="3596" width="7.81640625" style="1" customWidth="1"/>
    <col min="3597" max="3597" width="3.81640625" style="1" customWidth="1"/>
    <col min="3598" max="3840" width="9.1796875" style="1"/>
    <col min="3841" max="3841" width="4.81640625" style="1" customWidth="1"/>
    <col min="3842" max="3842" width="6.54296875" style="1" customWidth="1"/>
    <col min="3843" max="3852" width="7.81640625" style="1" customWidth="1"/>
    <col min="3853" max="3853" width="3.81640625" style="1" customWidth="1"/>
    <col min="3854" max="4096" width="9.1796875" style="1"/>
    <col min="4097" max="4097" width="4.81640625" style="1" customWidth="1"/>
    <col min="4098" max="4098" width="6.54296875" style="1" customWidth="1"/>
    <col min="4099" max="4108" width="7.81640625" style="1" customWidth="1"/>
    <col min="4109" max="4109" width="3.81640625" style="1" customWidth="1"/>
    <col min="4110" max="4352" width="9.1796875" style="1"/>
    <col min="4353" max="4353" width="4.81640625" style="1" customWidth="1"/>
    <col min="4354" max="4354" width="6.54296875" style="1" customWidth="1"/>
    <col min="4355" max="4364" width="7.81640625" style="1" customWidth="1"/>
    <col min="4365" max="4365" width="3.81640625" style="1" customWidth="1"/>
    <col min="4366" max="4608" width="9.1796875" style="1"/>
    <col min="4609" max="4609" width="4.81640625" style="1" customWidth="1"/>
    <col min="4610" max="4610" width="6.54296875" style="1" customWidth="1"/>
    <col min="4611" max="4620" width="7.81640625" style="1" customWidth="1"/>
    <col min="4621" max="4621" width="3.81640625" style="1" customWidth="1"/>
    <col min="4622" max="4864" width="9.1796875" style="1"/>
    <col min="4865" max="4865" width="4.81640625" style="1" customWidth="1"/>
    <col min="4866" max="4866" width="6.54296875" style="1" customWidth="1"/>
    <col min="4867" max="4876" width="7.81640625" style="1" customWidth="1"/>
    <col min="4877" max="4877" width="3.81640625" style="1" customWidth="1"/>
    <col min="4878" max="5120" width="9.1796875" style="1"/>
    <col min="5121" max="5121" width="4.81640625" style="1" customWidth="1"/>
    <col min="5122" max="5122" width="6.54296875" style="1" customWidth="1"/>
    <col min="5123" max="5132" width="7.81640625" style="1" customWidth="1"/>
    <col min="5133" max="5133" width="3.81640625" style="1" customWidth="1"/>
    <col min="5134" max="5376" width="9.1796875" style="1"/>
    <col min="5377" max="5377" width="4.81640625" style="1" customWidth="1"/>
    <col min="5378" max="5378" width="6.54296875" style="1" customWidth="1"/>
    <col min="5379" max="5388" width="7.81640625" style="1" customWidth="1"/>
    <col min="5389" max="5389" width="3.81640625" style="1" customWidth="1"/>
    <col min="5390" max="5632" width="9.1796875" style="1"/>
    <col min="5633" max="5633" width="4.81640625" style="1" customWidth="1"/>
    <col min="5634" max="5634" width="6.54296875" style="1" customWidth="1"/>
    <col min="5635" max="5644" width="7.81640625" style="1" customWidth="1"/>
    <col min="5645" max="5645" width="3.81640625" style="1" customWidth="1"/>
    <col min="5646" max="5888" width="9.1796875" style="1"/>
    <col min="5889" max="5889" width="4.81640625" style="1" customWidth="1"/>
    <col min="5890" max="5890" width="6.54296875" style="1" customWidth="1"/>
    <col min="5891" max="5900" width="7.81640625" style="1" customWidth="1"/>
    <col min="5901" max="5901" width="3.81640625" style="1" customWidth="1"/>
    <col min="5902" max="6144" width="9.1796875" style="1"/>
    <col min="6145" max="6145" width="4.81640625" style="1" customWidth="1"/>
    <col min="6146" max="6146" width="6.54296875" style="1" customWidth="1"/>
    <col min="6147" max="6156" width="7.81640625" style="1" customWidth="1"/>
    <col min="6157" max="6157" width="3.81640625" style="1" customWidth="1"/>
    <col min="6158" max="6400" width="9.1796875" style="1"/>
    <col min="6401" max="6401" width="4.81640625" style="1" customWidth="1"/>
    <col min="6402" max="6402" width="6.54296875" style="1" customWidth="1"/>
    <col min="6403" max="6412" width="7.81640625" style="1" customWidth="1"/>
    <col min="6413" max="6413" width="3.81640625" style="1" customWidth="1"/>
    <col min="6414" max="6656" width="9.1796875" style="1"/>
    <col min="6657" max="6657" width="4.81640625" style="1" customWidth="1"/>
    <col min="6658" max="6658" width="6.54296875" style="1" customWidth="1"/>
    <col min="6659" max="6668" width="7.81640625" style="1" customWidth="1"/>
    <col min="6669" max="6669" width="3.81640625" style="1" customWidth="1"/>
    <col min="6670" max="6912" width="9.1796875" style="1"/>
    <col min="6913" max="6913" width="4.81640625" style="1" customWidth="1"/>
    <col min="6914" max="6914" width="6.54296875" style="1" customWidth="1"/>
    <col min="6915" max="6924" width="7.81640625" style="1" customWidth="1"/>
    <col min="6925" max="6925" width="3.81640625" style="1" customWidth="1"/>
    <col min="6926" max="7168" width="9.1796875" style="1"/>
    <col min="7169" max="7169" width="4.81640625" style="1" customWidth="1"/>
    <col min="7170" max="7170" width="6.54296875" style="1" customWidth="1"/>
    <col min="7171" max="7180" width="7.81640625" style="1" customWidth="1"/>
    <col min="7181" max="7181" width="3.81640625" style="1" customWidth="1"/>
    <col min="7182" max="7424" width="9.1796875" style="1"/>
    <col min="7425" max="7425" width="4.81640625" style="1" customWidth="1"/>
    <col min="7426" max="7426" width="6.54296875" style="1" customWidth="1"/>
    <col min="7427" max="7436" width="7.81640625" style="1" customWidth="1"/>
    <col min="7437" max="7437" width="3.81640625" style="1" customWidth="1"/>
    <col min="7438" max="7680" width="9.1796875" style="1"/>
    <col min="7681" max="7681" width="4.81640625" style="1" customWidth="1"/>
    <col min="7682" max="7682" width="6.54296875" style="1" customWidth="1"/>
    <col min="7683" max="7692" width="7.81640625" style="1" customWidth="1"/>
    <col min="7693" max="7693" width="3.81640625" style="1" customWidth="1"/>
    <col min="7694" max="7936" width="9.1796875" style="1"/>
    <col min="7937" max="7937" width="4.81640625" style="1" customWidth="1"/>
    <col min="7938" max="7938" width="6.54296875" style="1" customWidth="1"/>
    <col min="7939" max="7948" width="7.81640625" style="1" customWidth="1"/>
    <col min="7949" max="7949" width="3.81640625" style="1" customWidth="1"/>
    <col min="7950" max="8192" width="9.1796875" style="1"/>
    <col min="8193" max="8193" width="4.81640625" style="1" customWidth="1"/>
    <col min="8194" max="8194" width="6.54296875" style="1" customWidth="1"/>
    <col min="8195" max="8204" width="7.81640625" style="1" customWidth="1"/>
    <col min="8205" max="8205" width="3.81640625" style="1" customWidth="1"/>
    <col min="8206" max="8448" width="9.1796875" style="1"/>
    <col min="8449" max="8449" width="4.81640625" style="1" customWidth="1"/>
    <col min="8450" max="8450" width="6.54296875" style="1" customWidth="1"/>
    <col min="8451" max="8460" width="7.81640625" style="1" customWidth="1"/>
    <col min="8461" max="8461" width="3.81640625" style="1" customWidth="1"/>
    <col min="8462" max="8704" width="9.1796875" style="1"/>
    <col min="8705" max="8705" width="4.81640625" style="1" customWidth="1"/>
    <col min="8706" max="8706" width="6.54296875" style="1" customWidth="1"/>
    <col min="8707" max="8716" width="7.81640625" style="1" customWidth="1"/>
    <col min="8717" max="8717" width="3.81640625" style="1" customWidth="1"/>
    <col min="8718" max="8960" width="9.1796875" style="1"/>
    <col min="8961" max="8961" width="4.81640625" style="1" customWidth="1"/>
    <col min="8962" max="8962" width="6.54296875" style="1" customWidth="1"/>
    <col min="8963" max="8972" width="7.81640625" style="1" customWidth="1"/>
    <col min="8973" max="8973" width="3.81640625" style="1" customWidth="1"/>
    <col min="8974" max="9216" width="9.1796875" style="1"/>
    <col min="9217" max="9217" width="4.81640625" style="1" customWidth="1"/>
    <col min="9218" max="9218" width="6.54296875" style="1" customWidth="1"/>
    <col min="9219" max="9228" width="7.81640625" style="1" customWidth="1"/>
    <col min="9229" max="9229" width="3.81640625" style="1" customWidth="1"/>
    <col min="9230" max="9472" width="9.1796875" style="1"/>
    <col min="9473" max="9473" width="4.81640625" style="1" customWidth="1"/>
    <col min="9474" max="9474" width="6.54296875" style="1" customWidth="1"/>
    <col min="9475" max="9484" width="7.81640625" style="1" customWidth="1"/>
    <col min="9485" max="9485" width="3.81640625" style="1" customWidth="1"/>
    <col min="9486" max="9728" width="9.1796875" style="1"/>
    <col min="9729" max="9729" width="4.81640625" style="1" customWidth="1"/>
    <col min="9730" max="9730" width="6.54296875" style="1" customWidth="1"/>
    <col min="9731" max="9740" width="7.81640625" style="1" customWidth="1"/>
    <col min="9741" max="9741" width="3.81640625" style="1" customWidth="1"/>
    <col min="9742" max="9984" width="9.1796875" style="1"/>
    <col min="9985" max="9985" width="4.81640625" style="1" customWidth="1"/>
    <col min="9986" max="9986" width="6.54296875" style="1" customWidth="1"/>
    <col min="9987" max="9996" width="7.81640625" style="1" customWidth="1"/>
    <col min="9997" max="9997" width="3.81640625" style="1" customWidth="1"/>
    <col min="9998" max="10240" width="9.1796875" style="1"/>
    <col min="10241" max="10241" width="4.81640625" style="1" customWidth="1"/>
    <col min="10242" max="10242" width="6.54296875" style="1" customWidth="1"/>
    <col min="10243" max="10252" width="7.81640625" style="1" customWidth="1"/>
    <col min="10253" max="10253" width="3.81640625" style="1" customWidth="1"/>
    <col min="10254" max="10496" width="9.1796875" style="1"/>
    <col min="10497" max="10497" width="4.81640625" style="1" customWidth="1"/>
    <col min="10498" max="10498" width="6.54296875" style="1" customWidth="1"/>
    <col min="10499" max="10508" width="7.81640625" style="1" customWidth="1"/>
    <col min="10509" max="10509" width="3.81640625" style="1" customWidth="1"/>
    <col min="10510" max="10752" width="9.1796875" style="1"/>
    <col min="10753" max="10753" width="4.81640625" style="1" customWidth="1"/>
    <col min="10754" max="10754" width="6.54296875" style="1" customWidth="1"/>
    <col min="10755" max="10764" width="7.81640625" style="1" customWidth="1"/>
    <col min="10765" max="10765" width="3.81640625" style="1" customWidth="1"/>
    <col min="10766" max="11008" width="9.1796875" style="1"/>
    <col min="11009" max="11009" width="4.81640625" style="1" customWidth="1"/>
    <col min="11010" max="11010" width="6.54296875" style="1" customWidth="1"/>
    <col min="11011" max="11020" width="7.81640625" style="1" customWidth="1"/>
    <col min="11021" max="11021" width="3.81640625" style="1" customWidth="1"/>
    <col min="11022" max="11264" width="9.1796875" style="1"/>
    <col min="11265" max="11265" width="4.81640625" style="1" customWidth="1"/>
    <col min="11266" max="11266" width="6.54296875" style="1" customWidth="1"/>
    <col min="11267" max="11276" width="7.81640625" style="1" customWidth="1"/>
    <col min="11277" max="11277" width="3.81640625" style="1" customWidth="1"/>
    <col min="11278" max="11520" width="9.1796875" style="1"/>
    <col min="11521" max="11521" width="4.81640625" style="1" customWidth="1"/>
    <col min="11522" max="11522" width="6.54296875" style="1" customWidth="1"/>
    <col min="11523" max="11532" width="7.81640625" style="1" customWidth="1"/>
    <col min="11533" max="11533" width="3.81640625" style="1" customWidth="1"/>
    <col min="11534" max="11776" width="9.1796875" style="1"/>
    <col min="11777" max="11777" width="4.81640625" style="1" customWidth="1"/>
    <col min="11778" max="11778" width="6.54296875" style="1" customWidth="1"/>
    <col min="11779" max="11788" width="7.81640625" style="1" customWidth="1"/>
    <col min="11789" max="11789" width="3.81640625" style="1" customWidth="1"/>
    <col min="11790" max="12032" width="9.1796875" style="1"/>
    <col min="12033" max="12033" width="4.81640625" style="1" customWidth="1"/>
    <col min="12034" max="12034" width="6.54296875" style="1" customWidth="1"/>
    <col min="12035" max="12044" width="7.81640625" style="1" customWidth="1"/>
    <col min="12045" max="12045" width="3.81640625" style="1" customWidth="1"/>
    <col min="12046" max="12288" width="9.1796875" style="1"/>
    <col min="12289" max="12289" width="4.81640625" style="1" customWidth="1"/>
    <col min="12290" max="12290" width="6.54296875" style="1" customWidth="1"/>
    <col min="12291" max="12300" width="7.81640625" style="1" customWidth="1"/>
    <col min="12301" max="12301" width="3.81640625" style="1" customWidth="1"/>
    <col min="12302" max="12544" width="9.1796875" style="1"/>
    <col min="12545" max="12545" width="4.81640625" style="1" customWidth="1"/>
    <col min="12546" max="12546" width="6.54296875" style="1" customWidth="1"/>
    <col min="12547" max="12556" width="7.81640625" style="1" customWidth="1"/>
    <col min="12557" max="12557" width="3.81640625" style="1" customWidth="1"/>
    <col min="12558" max="12800" width="9.1796875" style="1"/>
    <col min="12801" max="12801" width="4.81640625" style="1" customWidth="1"/>
    <col min="12802" max="12802" width="6.54296875" style="1" customWidth="1"/>
    <col min="12803" max="12812" width="7.81640625" style="1" customWidth="1"/>
    <col min="12813" max="12813" width="3.81640625" style="1" customWidth="1"/>
    <col min="12814" max="13056" width="9.1796875" style="1"/>
    <col min="13057" max="13057" width="4.81640625" style="1" customWidth="1"/>
    <col min="13058" max="13058" width="6.54296875" style="1" customWidth="1"/>
    <col min="13059" max="13068" width="7.81640625" style="1" customWidth="1"/>
    <col min="13069" max="13069" width="3.81640625" style="1" customWidth="1"/>
    <col min="13070" max="13312" width="9.1796875" style="1"/>
    <col min="13313" max="13313" width="4.81640625" style="1" customWidth="1"/>
    <col min="13314" max="13314" width="6.54296875" style="1" customWidth="1"/>
    <col min="13315" max="13324" width="7.81640625" style="1" customWidth="1"/>
    <col min="13325" max="13325" width="3.81640625" style="1" customWidth="1"/>
    <col min="13326" max="13568" width="9.1796875" style="1"/>
    <col min="13569" max="13569" width="4.81640625" style="1" customWidth="1"/>
    <col min="13570" max="13570" width="6.54296875" style="1" customWidth="1"/>
    <col min="13571" max="13580" width="7.81640625" style="1" customWidth="1"/>
    <col min="13581" max="13581" width="3.81640625" style="1" customWidth="1"/>
    <col min="13582" max="13824" width="9.1796875" style="1"/>
    <col min="13825" max="13825" width="4.81640625" style="1" customWidth="1"/>
    <col min="13826" max="13826" width="6.54296875" style="1" customWidth="1"/>
    <col min="13827" max="13836" width="7.81640625" style="1" customWidth="1"/>
    <col min="13837" max="13837" width="3.81640625" style="1" customWidth="1"/>
    <col min="13838" max="14080" width="9.1796875" style="1"/>
    <col min="14081" max="14081" width="4.81640625" style="1" customWidth="1"/>
    <col min="14082" max="14082" width="6.54296875" style="1" customWidth="1"/>
    <col min="14083" max="14092" width="7.81640625" style="1" customWidth="1"/>
    <col min="14093" max="14093" width="3.81640625" style="1" customWidth="1"/>
    <col min="14094" max="14336" width="9.1796875" style="1"/>
    <col min="14337" max="14337" width="4.81640625" style="1" customWidth="1"/>
    <col min="14338" max="14338" width="6.54296875" style="1" customWidth="1"/>
    <col min="14339" max="14348" width="7.81640625" style="1" customWidth="1"/>
    <col min="14349" max="14349" width="3.81640625" style="1" customWidth="1"/>
    <col min="14350" max="14592" width="9.1796875" style="1"/>
    <col min="14593" max="14593" width="4.81640625" style="1" customWidth="1"/>
    <col min="14594" max="14594" width="6.54296875" style="1" customWidth="1"/>
    <col min="14595" max="14604" width="7.81640625" style="1" customWidth="1"/>
    <col min="14605" max="14605" width="3.81640625" style="1" customWidth="1"/>
    <col min="14606" max="14848" width="9.1796875" style="1"/>
    <col min="14849" max="14849" width="4.81640625" style="1" customWidth="1"/>
    <col min="14850" max="14850" width="6.54296875" style="1" customWidth="1"/>
    <col min="14851" max="14860" width="7.81640625" style="1" customWidth="1"/>
    <col min="14861" max="14861" width="3.81640625" style="1" customWidth="1"/>
    <col min="14862" max="15104" width="9.1796875" style="1"/>
    <col min="15105" max="15105" width="4.81640625" style="1" customWidth="1"/>
    <col min="15106" max="15106" width="6.54296875" style="1" customWidth="1"/>
    <col min="15107" max="15116" width="7.81640625" style="1" customWidth="1"/>
    <col min="15117" max="15117" width="3.81640625" style="1" customWidth="1"/>
    <col min="15118" max="15360" width="9.1796875" style="1"/>
    <col min="15361" max="15361" width="4.81640625" style="1" customWidth="1"/>
    <col min="15362" max="15362" width="6.54296875" style="1" customWidth="1"/>
    <col min="15363" max="15372" width="7.81640625" style="1" customWidth="1"/>
    <col min="15373" max="15373" width="3.81640625" style="1" customWidth="1"/>
    <col min="15374" max="15616" width="9.1796875" style="1"/>
    <col min="15617" max="15617" width="4.81640625" style="1" customWidth="1"/>
    <col min="15618" max="15618" width="6.54296875" style="1" customWidth="1"/>
    <col min="15619" max="15628" width="7.81640625" style="1" customWidth="1"/>
    <col min="15629" max="15629" width="3.81640625" style="1" customWidth="1"/>
    <col min="15630" max="15872" width="9.1796875" style="1"/>
    <col min="15873" max="15873" width="4.81640625" style="1" customWidth="1"/>
    <col min="15874" max="15874" width="6.54296875" style="1" customWidth="1"/>
    <col min="15875" max="15884" width="7.81640625" style="1" customWidth="1"/>
    <col min="15885" max="15885" width="3.81640625" style="1" customWidth="1"/>
    <col min="15886" max="16128" width="9.1796875" style="1"/>
    <col min="16129" max="16129" width="4.81640625" style="1" customWidth="1"/>
    <col min="16130" max="16130" width="6.54296875" style="1" customWidth="1"/>
    <col min="16131" max="16140" width="7.81640625" style="1" customWidth="1"/>
    <col min="16141" max="16141" width="3.81640625" style="1" customWidth="1"/>
    <col min="16142" max="16384" width="9.1796875" style="1"/>
  </cols>
  <sheetData>
    <row r="1" spans="2:13" ht="14.15" customHeight="1">
      <c r="B1" t="s">
        <v>133</v>
      </c>
    </row>
    <row r="2" spans="2:13" ht="14.15" customHeight="1"/>
    <row r="3" spans="2:13" ht="6" customHeight="1"/>
    <row r="4" spans="2:13" ht="13">
      <c r="I4" s="2"/>
      <c r="K4" s="2"/>
      <c r="L4" s="3" t="str">
        <f>+'UPS 2DA A.M.'!K4</f>
        <v>2024 Rates</v>
      </c>
      <c r="M4" s="2"/>
    </row>
    <row r="5" spans="2:13" ht="25">
      <c r="B5" s="4" t="s">
        <v>0</v>
      </c>
      <c r="C5" s="4"/>
      <c r="E5" s="4"/>
      <c r="H5" s="5"/>
      <c r="I5" s="4"/>
    </row>
    <row r="6" spans="2:13" ht="12.75" customHeight="1">
      <c r="B6" s="4"/>
      <c r="C6" s="4"/>
      <c r="E6" s="4"/>
      <c r="H6" s="5"/>
      <c r="I6" s="4"/>
    </row>
    <row r="7" spans="2:13" ht="32.5">
      <c r="B7" s="7" t="s">
        <v>14</v>
      </c>
      <c r="C7" s="8"/>
      <c r="D7" s="8"/>
      <c r="E7" s="8"/>
      <c r="F7" s="8"/>
      <c r="G7" s="8"/>
      <c r="H7" s="9"/>
      <c r="I7" s="8"/>
      <c r="K7" s="8"/>
      <c r="L7" s="8"/>
      <c r="M7" s="8"/>
    </row>
    <row r="8" spans="2:13" ht="12.75" customHeight="1">
      <c r="B8" s="10"/>
      <c r="C8" s="8"/>
      <c r="D8" s="8"/>
      <c r="E8" s="8"/>
      <c r="F8" s="8"/>
      <c r="G8" s="8"/>
      <c r="H8" s="9"/>
      <c r="I8" s="8"/>
      <c r="K8" s="8"/>
      <c r="L8" s="8"/>
      <c r="M8" s="8"/>
    </row>
    <row r="9" spans="2:13" ht="12.75" customHeight="1">
      <c r="B9" s="7"/>
      <c r="C9" s="8"/>
      <c r="D9" s="8"/>
      <c r="E9" s="8"/>
      <c r="F9" s="8"/>
      <c r="G9" s="8"/>
      <c r="H9" s="9"/>
      <c r="I9" s="8"/>
      <c r="K9" s="8"/>
      <c r="L9" s="8"/>
      <c r="M9" s="8"/>
    </row>
    <row r="10" spans="2:13" ht="12.75" customHeight="1">
      <c r="B10" s="9"/>
      <c r="C10" s="8"/>
      <c r="D10" s="8"/>
      <c r="E10" s="8"/>
      <c r="F10" s="8"/>
      <c r="G10" s="8"/>
      <c r="H10" s="9"/>
      <c r="I10" s="8"/>
      <c r="K10" s="8"/>
      <c r="L10" s="8"/>
      <c r="M10" s="8"/>
    </row>
    <row r="11" spans="2:13" s="8" customFormat="1">
      <c r="B11" s="11" t="s">
        <v>2</v>
      </c>
      <c r="C11" s="12">
        <v>202</v>
      </c>
      <c r="D11" s="12">
        <v>203</v>
      </c>
      <c r="E11" s="12">
        <v>204</v>
      </c>
      <c r="F11" s="12">
        <v>205</v>
      </c>
      <c r="G11" s="12">
        <v>206</v>
      </c>
      <c r="H11" s="12">
        <v>207</v>
      </c>
      <c r="I11" s="12">
        <v>208</v>
      </c>
      <c r="J11" s="12">
        <v>224</v>
      </c>
      <c r="K11" s="12">
        <v>225</v>
      </c>
      <c r="L11" s="12">
        <v>226</v>
      </c>
    </row>
    <row r="12" spans="2:13" s="16" customFormat="1" ht="12.75" customHeight="1">
      <c r="B12" s="13" t="s">
        <v>3</v>
      </c>
      <c r="C12" s="14">
        <v>23.92</v>
      </c>
      <c r="D12" s="14">
        <v>24.95</v>
      </c>
      <c r="E12" s="14">
        <v>26.02</v>
      </c>
      <c r="F12" s="14">
        <v>30.99</v>
      </c>
      <c r="G12" s="14">
        <v>37.22</v>
      </c>
      <c r="H12" s="14">
        <v>39.700000000000003</v>
      </c>
      <c r="I12" s="14">
        <v>40.51</v>
      </c>
      <c r="J12" s="14">
        <v>58.66</v>
      </c>
      <c r="K12" s="14">
        <v>53.93</v>
      </c>
      <c r="L12" s="15">
        <v>70.459999999999994</v>
      </c>
      <c r="M12" s="1"/>
    </row>
    <row r="13" spans="2:13" s="16" customFormat="1" ht="12.75" customHeight="1">
      <c r="B13" s="17" t="s">
        <v>4</v>
      </c>
      <c r="C13" s="18">
        <v>24.07</v>
      </c>
      <c r="D13" s="18">
        <v>25.09</v>
      </c>
      <c r="E13" s="18">
        <v>26.16</v>
      </c>
      <c r="F13" s="18">
        <v>31.29</v>
      </c>
      <c r="G13" s="18">
        <v>37.6</v>
      </c>
      <c r="H13" s="18">
        <v>40.11</v>
      </c>
      <c r="I13" s="18">
        <v>40.92</v>
      </c>
      <c r="J13" s="18">
        <v>59.25</v>
      </c>
      <c r="K13" s="18">
        <v>55.26</v>
      </c>
      <c r="L13" s="19">
        <v>72.06</v>
      </c>
      <c r="M13" s="1"/>
    </row>
    <row r="14" spans="2:13" s="23" customFormat="1" ht="12.75" customHeight="1">
      <c r="B14" s="20">
        <v>2</v>
      </c>
      <c r="C14" s="21">
        <v>24.81</v>
      </c>
      <c r="D14" s="21">
        <v>26.18</v>
      </c>
      <c r="E14" s="21">
        <v>27.17</v>
      </c>
      <c r="F14" s="21">
        <v>33.72</v>
      </c>
      <c r="G14" s="21">
        <v>42.32</v>
      </c>
      <c r="H14" s="21">
        <v>46.94</v>
      </c>
      <c r="I14" s="21">
        <v>49.37</v>
      </c>
      <c r="J14" s="21">
        <v>66.16</v>
      </c>
      <c r="K14" s="21">
        <v>60.65</v>
      </c>
      <c r="L14" s="22">
        <v>88.11</v>
      </c>
      <c r="M14" s="1"/>
    </row>
    <row r="15" spans="2:13" s="23" customFormat="1" ht="12.75" customHeight="1">
      <c r="B15" s="24">
        <v>3</v>
      </c>
      <c r="C15" s="25">
        <v>25.2</v>
      </c>
      <c r="D15" s="25">
        <v>26.96</v>
      </c>
      <c r="E15" s="25">
        <v>28.76</v>
      </c>
      <c r="F15" s="25">
        <v>37.22</v>
      </c>
      <c r="G15" s="25">
        <v>48.64</v>
      </c>
      <c r="H15" s="25">
        <v>54.41</v>
      </c>
      <c r="I15" s="25">
        <v>56.65</v>
      </c>
      <c r="J15" s="25">
        <v>75.489999999999995</v>
      </c>
      <c r="K15" s="25">
        <v>69.180000000000007</v>
      </c>
      <c r="L15" s="26">
        <v>92.07</v>
      </c>
      <c r="M15" s="1"/>
    </row>
    <row r="16" spans="2:13" s="23" customFormat="1" ht="12.75" customHeight="1">
      <c r="B16" s="24">
        <v>4</v>
      </c>
      <c r="C16" s="25">
        <v>25.97</v>
      </c>
      <c r="D16" s="25">
        <v>27.92</v>
      </c>
      <c r="E16" s="25">
        <v>31.15</v>
      </c>
      <c r="F16" s="25">
        <v>43.37</v>
      </c>
      <c r="G16" s="25">
        <v>56.07</v>
      </c>
      <c r="H16" s="25">
        <v>62</v>
      </c>
      <c r="I16" s="25">
        <v>64.34</v>
      </c>
      <c r="J16" s="25">
        <v>80.42</v>
      </c>
      <c r="K16" s="25">
        <v>73.790000000000006</v>
      </c>
      <c r="L16" s="26">
        <v>96.22</v>
      </c>
      <c r="M16" s="1"/>
    </row>
    <row r="17" spans="2:13" s="23" customFormat="1" ht="12.75" customHeight="1">
      <c r="B17" s="27">
        <v>5</v>
      </c>
      <c r="C17" s="28">
        <v>26.76</v>
      </c>
      <c r="D17" s="28">
        <v>28.82</v>
      </c>
      <c r="E17" s="28">
        <v>33.86</v>
      </c>
      <c r="F17" s="28">
        <v>48.1</v>
      </c>
      <c r="G17" s="28">
        <v>62.64</v>
      </c>
      <c r="H17" s="28">
        <v>68.930000000000007</v>
      </c>
      <c r="I17" s="28">
        <v>73.06</v>
      </c>
      <c r="J17" s="28">
        <v>87.26</v>
      </c>
      <c r="K17" s="28">
        <v>80.02</v>
      </c>
      <c r="L17" s="29">
        <v>99.96</v>
      </c>
      <c r="M17" s="1"/>
    </row>
    <row r="18" spans="2:13" s="23" customFormat="1" ht="12.75" customHeight="1">
      <c r="B18" s="30">
        <v>6</v>
      </c>
      <c r="C18" s="31">
        <v>27.92</v>
      </c>
      <c r="D18" s="31">
        <v>30.01</v>
      </c>
      <c r="E18" s="32">
        <v>36.9</v>
      </c>
      <c r="F18" s="32">
        <v>52.51</v>
      </c>
      <c r="G18" s="32">
        <v>69.48</v>
      </c>
      <c r="H18" s="32">
        <v>76.59</v>
      </c>
      <c r="I18" s="32">
        <v>80</v>
      </c>
      <c r="J18" s="32">
        <v>98.1</v>
      </c>
      <c r="K18" s="32">
        <v>85.3</v>
      </c>
      <c r="L18" s="33">
        <v>105.81</v>
      </c>
      <c r="M18" s="1"/>
    </row>
    <row r="19" spans="2:13" s="23" customFormat="1" ht="12.75" customHeight="1">
      <c r="B19" s="34">
        <v>7</v>
      </c>
      <c r="C19" s="35">
        <v>29.09</v>
      </c>
      <c r="D19" s="35">
        <v>32.74</v>
      </c>
      <c r="E19" s="36">
        <v>40.03</v>
      </c>
      <c r="F19" s="36">
        <v>57.39</v>
      </c>
      <c r="G19" s="36">
        <v>78.16</v>
      </c>
      <c r="H19" s="36">
        <v>84.7</v>
      </c>
      <c r="I19" s="36">
        <v>87.97</v>
      </c>
      <c r="J19" s="36">
        <v>99.81</v>
      </c>
      <c r="K19" s="36">
        <v>91.77</v>
      </c>
      <c r="L19" s="37">
        <v>110.93</v>
      </c>
      <c r="M19" s="1"/>
    </row>
    <row r="20" spans="2:13" s="23" customFormat="1" ht="12.75" customHeight="1">
      <c r="B20" s="34">
        <v>8</v>
      </c>
      <c r="C20" s="35">
        <v>30.25</v>
      </c>
      <c r="D20" s="35">
        <v>35.72</v>
      </c>
      <c r="E20" s="36">
        <v>42.81</v>
      </c>
      <c r="F20" s="36">
        <v>62.61</v>
      </c>
      <c r="G20" s="36">
        <v>86.33</v>
      </c>
      <c r="H20" s="36">
        <v>93.31</v>
      </c>
      <c r="I20" s="36">
        <v>96.8</v>
      </c>
      <c r="J20" s="36">
        <v>111.22</v>
      </c>
      <c r="K20" s="36">
        <v>97.16</v>
      </c>
      <c r="L20" s="37">
        <v>116.8</v>
      </c>
      <c r="M20" s="1"/>
    </row>
    <row r="21" spans="2:13" s="23" customFormat="1" ht="12.75" customHeight="1">
      <c r="B21" s="34">
        <v>9</v>
      </c>
      <c r="C21" s="35">
        <v>31.8</v>
      </c>
      <c r="D21" s="35">
        <v>37.29</v>
      </c>
      <c r="E21" s="36">
        <v>46.25</v>
      </c>
      <c r="F21" s="36">
        <v>67.22</v>
      </c>
      <c r="G21" s="36">
        <v>93.73</v>
      </c>
      <c r="H21" s="36">
        <v>102.31</v>
      </c>
      <c r="I21" s="36">
        <v>106.13</v>
      </c>
      <c r="J21" s="36">
        <v>113.06</v>
      </c>
      <c r="K21" s="36">
        <v>103.23</v>
      </c>
      <c r="L21" s="37">
        <v>123.6</v>
      </c>
      <c r="M21" s="1"/>
    </row>
    <row r="22" spans="2:13" s="23" customFormat="1" ht="12.75" customHeight="1">
      <c r="B22" s="38">
        <v>10</v>
      </c>
      <c r="C22" s="39">
        <v>32.07</v>
      </c>
      <c r="D22" s="39">
        <v>39.76</v>
      </c>
      <c r="E22" s="40">
        <v>49.8</v>
      </c>
      <c r="F22" s="40">
        <v>71.8</v>
      </c>
      <c r="G22" s="40">
        <v>100.46</v>
      </c>
      <c r="H22" s="40">
        <v>111.29</v>
      </c>
      <c r="I22" s="40">
        <v>114.92</v>
      </c>
      <c r="J22" s="40">
        <v>129.11000000000001</v>
      </c>
      <c r="K22" s="40">
        <v>112.2</v>
      </c>
      <c r="L22" s="41">
        <v>131.86000000000001</v>
      </c>
      <c r="M22" s="1"/>
    </row>
    <row r="23" spans="2:13" s="23" customFormat="1" ht="12.75" customHeight="1">
      <c r="B23" s="20">
        <v>11</v>
      </c>
      <c r="C23" s="21">
        <v>34.880000000000003</v>
      </c>
      <c r="D23" s="21">
        <v>41.92</v>
      </c>
      <c r="E23" s="21">
        <v>52.1</v>
      </c>
      <c r="F23" s="21">
        <v>76.78</v>
      </c>
      <c r="G23" s="21">
        <v>108.22</v>
      </c>
      <c r="H23" s="21">
        <v>119.47</v>
      </c>
      <c r="I23" s="21">
        <v>124.41</v>
      </c>
      <c r="J23" s="21">
        <v>131.52000000000001</v>
      </c>
      <c r="K23" s="21">
        <v>118.68</v>
      </c>
      <c r="L23" s="22">
        <v>137.16999999999999</v>
      </c>
      <c r="M23" s="1"/>
    </row>
    <row r="24" spans="2:13" s="23" customFormat="1" ht="12.75" customHeight="1">
      <c r="B24" s="24">
        <v>12</v>
      </c>
      <c r="C24" s="25">
        <v>36.729999999999997</v>
      </c>
      <c r="D24" s="25">
        <v>44.4</v>
      </c>
      <c r="E24" s="25">
        <v>54.98</v>
      </c>
      <c r="F24" s="25">
        <v>81.099999999999994</v>
      </c>
      <c r="G24" s="25">
        <v>116.59</v>
      </c>
      <c r="H24" s="25">
        <v>128.15</v>
      </c>
      <c r="I24" s="25">
        <v>131.66999999999999</v>
      </c>
      <c r="J24" s="25">
        <v>134.32</v>
      </c>
      <c r="K24" s="25">
        <v>125.5</v>
      </c>
      <c r="L24" s="26">
        <v>137.81</v>
      </c>
      <c r="M24" s="1"/>
    </row>
    <row r="25" spans="2:13" s="23" customFormat="1" ht="12.75" customHeight="1">
      <c r="B25" s="24">
        <v>13</v>
      </c>
      <c r="C25" s="25">
        <v>39.31</v>
      </c>
      <c r="D25" s="25">
        <v>46.7</v>
      </c>
      <c r="E25" s="25">
        <v>57.09</v>
      </c>
      <c r="F25" s="25">
        <v>85.97</v>
      </c>
      <c r="G25" s="25">
        <v>124.2</v>
      </c>
      <c r="H25" s="25">
        <v>134.38</v>
      </c>
      <c r="I25" s="25">
        <v>140.80000000000001</v>
      </c>
      <c r="J25" s="25">
        <v>146.86000000000001</v>
      </c>
      <c r="K25" s="25">
        <v>130.13999999999999</v>
      </c>
      <c r="L25" s="26">
        <v>149.6</v>
      </c>
      <c r="M25" s="1"/>
    </row>
    <row r="26" spans="2:13" s="23" customFormat="1" ht="12.75" customHeight="1">
      <c r="B26" s="24">
        <v>14</v>
      </c>
      <c r="C26" s="25">
        <v>41.29</v>
      </c>
      <c r="D26" s="25">
        <v>49.12</v>
      </c>
      <c r="E26" s="25">
        <v>60.8</v>
      </c>
      <c r="F26" s="25">
        <v>90.92</v>
      </c>
      <c r="G26" s="25">
        <v>131.78</v>
      </c>
      <c r="H26" s="25">
        <v>141.19</v>
      </c>
      <c r="I26" s="25">
        <v>147.05000000000001</v>
      </c>
      <c r="J26" s="25">
        <v>152.61000000000001</v>
      </c>
      <c r="K26" s="25">
        <v>135.09</v>
      </c>
      <c r="L26" s="26">
        <v>155.36000000000001</v>
      </c>
      <c r="M26" s="1"/>
    </row>
    <row r="27" spans="2:13" s="23" customFormat="1" ht="12.75" customHeight="1">
      <c r="B27" s="27">
        <v>15</v>
      </c>
      <c r="C27" s="28">
        <v>42.84</v>
      </c>
      <c r="D27" s="28">
        <v>50.24</v>
      </c>
      <c r="E27" s="28">
        <v>63.76</v>
      </c>
      <c r="F27" s="28">
        <v>94.43</v>
      </c>
      <c r="G27" s="28">
        <v>138.78</v>
      </c>
      <c r="H27" s="28">
        <v>147.44</v>
      </c>
      <c r="I27" s="28">
        <v>153.72</v>
      </c>
      <c r="J27" s="28">
        <v>159.63999999999999</v>
      </c>
      <c r="K27" s="28">
        <v>140.24</v>
      </c>
      <c r="L27" s="29">
        <v>162.38</v>
      </c>
      <c r="M27" s="1"/>
    </row>
    <row r="28" spans="2:13" s="23" customFormat="1" ht="12.75" customHeight="1">
      <c r="B28" s="30">
        <v>16</v>
      </c>
      <c r="C28" s="31">
        <v>43.85</v>
      </c>
      <c r="D28" s="31">
        <v>51.9</v>
      </c>
      <c r="E28" s="32">
        <v>66.400000000000006</v>
      </c>
      <c r="F28" s="32">
        <v>97.5</v>
      </c>
      <c r="G28" s="32">
        <v>144.6</v>
      </c>
      <c r="H28" s="32">
        <v>154.99</v>
      </c>
      <c r="I28" s="32">
        <v>160.24</v>
      </c>
      <c r="J28" s="32">
        <v>166.19</v>
      </c>
      <c r="K28" s="32">
        <v>146.54</v>
      </c>
      <c r="L28" s="33">
        <v>168.94</v>
      </c>
      <c r="M28" s="1"/>
    </row>
    <row r="29" spans="2:13" s="23" customFormat="1" ht="12.75" customHeight="1">
      <c r="B29" s="34">
        <v>17</v>
      </c>
      <c r="C29" s="35">
        <v>45.19</v>
      </c>
      <c r="D29" s="35">
        <v>53.45</v>
      </c>
      <c r="E29" s="36">
        <v>69.099999999999994</v>
      </c>
      <c r="F29" s="36">
        <v>102.19</v>
      </c>
      <c r="G29" s="36">
        <v>151.11000000000001</v>
      </c>
      <c r="H29" s="36">
        <v>163.28</v>
      </c>
      <c r="I29" s="36">
        <v>167.68</v>
      </c>
      <c r="J29" s="36">
        <v>174.12</v>
      </c>
      <c r="K29" s="36">
        <v>152.63</v>
      </c>
      <c r="L29" s="37">
        <v>176.89</v>
      </c>
      <c r="M29" s="1"/>
    </row>
    <row r="30" spans="2:13" s="23" customFormat="1" ht="12.75" customHeight="1">
      <c r="B30" s="34">
        <v>18</v>
      </c>
      <c r="C30" s="35">
        <v>46.71</v>
      </c>
      <c r="D30" s="35">
        <v>55.22</v>
      </c>
      <c r="E30" s="36">
        <v>71.81</v>
      </c>
      <c r="F30" s="36">
        <v>105.72</v>
      </c>
      <c r="G30" s="36">
        <v>157.37</v>
      </c>
      <c r="H30" s="36">
        <v>170.49</v>
      </c>
      <c r="I30" s="36">
        <v>175.78</v>
      </c>
      <c r="J30" s="36">
        <v>179.3</v>
      </c>
      <c r="K30" s="36">
        <v>160.19</v>
      </c>
      <c r="L30" s="37">
        <v>181.67</v>
      </c>
      <c r="M30" s="1"/>
    </row>
    <row r="31" spans="2:13" s="23" customFormat="1" ht="12.75" customHeight="1">
      <c r="B31" s="34">
        <v>19</v>
      </c>
      <c r="C31" s="35">
        <v>48.57</v>
      </c>
      <c r="D31" s="35">
        <v>56.73</v>
      </c>
      <c r="E31" s="36">
        <v>73.75</v>
      </c>
      <c r="F31" s="36">
        <v>110.04</v>
      </c>
      <c r="G31" s="36">
        <v>163.03</v>
      </c>
      <c r="H31" s="36">
        <v>178.32</v>
      </c>
      <c r="I31" s="36">
        <v>183.4</v>
      </c>
      <c r="J31" s="36">
        <v>190.52</v>
      </c>
      <c r="K31" s="36">
        <v>168.59</v>
      </c>
      <c r="L31" s="37">
        <v>193.25</v>
      </c>
      <c r="M31" s="1"/>
    </row>
    <row r="32" spans="2:13" s="23" customFormat="1" ht="12.75" customHeight="1">
      <c r="B32" s="38">
        <v>20</v>
      </c>
      <c r="C32" s="39">
        <v>50.23</v>
      </c>
      <c r="D32" s="39">
        <v>59.18</v>
      </c>
      <c r="E32" s="40">
        <v>76.61</v>
      </c>
      <c r="F32" s="40">
        <v>115.17</v>
      </c>
      <c r="G32" s="40">
        <v>168.83</v>
      </c>
      <c r="H32" s="40">
        <v>184.45</v>
      </c>
      <c r="I32" s="40">
        <v>190.23</v>
      </c>
      <c r="J32" s="40">
        <v>197.27</v>
      </c>
      <c r="K32" s="40">
        <v>174.76</v>
      </c>
      <c r="L32" s="41">
        <v>199.99</v>
      </c>
      <c r="M32" s="1"/>
    </row>
    <row r="33" spans="2:13" s="23" customFormat="1" ht="12.75" customHeight="1">
      <c r="B33" s="20">
        <v>21</v>
      </c>
      <c r="C33" s="21">
        <v>52.58</v>
      </c>
      <c r="D33" s="21">
        <v>61.48</v>
      </c>
      <c r="E33" s="21">
        <v>79.48</v>
      </c>
      <c r="F33" s="21">
        <v>119.05</v>
      </c>
      <c r="G33" s="21">
        <v>169.5</v>
      </c>
      <c r="H33" s="21">
        <v>190.79</v>
      </c>
      <c r="I33" s="21">
        <v>196.75</v>
      </c>
      <c r="J33" s="21">
        <v>200.7</v>
      </c>
      <c r="K33" s="21">
        <v>181.29</v>
      </c>
      <c r="L33" s="22">
        <v>200.88</v>
      </c>
      <c r="M33" s="1"/>
    </row>
    <row r="34" spans="2:13" s="23" customFormat="1" ht="12.75" customHeight="1">
      <c r="B34" s="24">
        <v>22</v>
      </c>
      <c r="C34" s="25">
        <v>54.2</v>
      </c>
      <c r="D34" s="25">
        <v>64.44</v>
      </c>
      <c r="E34" s="25">
        <v>81.67</v>
      </c>
      <c r="F34" s="25">
        <v>122.41</v>
      </c>
      <c r="G34" s="25">
        <v>180.52</v>
      </c>
      <c r="H34" s="25">
        <v>198.07</v>
      </c>
      <c r="I34" s="25">
        <v>204.39</v>
      </c>
      <c r="J34" s="25">
        <v>208.47</v>
      </c>
      <c r="K34" s="25">
        <v>189.65</v>
      </c>
      <c r="L34" s="26">
        <v>214.21</v>
      </c>
      <c r="M34" s="1"/>
    </row>
    <row r="35" spans="2:13" s="23" customFormat="1" ht="12.75" customHeight="1">
      <c r="B35" s="24">
        <v>23</v>
      </c>
      <c r="C35" s="25">
        <v>55.53</v>
      </c>
      <c r="D35" s="25">
        <v>65.87</v>
      </c>
      <c r="E35" s="25">
        <v>84.6</v>
      </c>
      <c r="F35" s="25">
        <v>125.89</v>
      </c>
      <c r="G35" s="25">
        <v>187.06</v>
      </c>
      <c r="H35" s="25">
        <v>204.58</v>
      </c>
      <c r="I35" s="25">
        <v>211.38</v>
      </c>
      <c r="J35" s="25">
        <v>215.64</v>
      </c>
      <c r="K35" s="25">
        <v>196.64</v>
      </c>
      <c r="L35" s="26">
        <v>215.8</v>
      </c>
      <c r="M35" s="1"/>
    </row>
    <row r="36" spans="2:13" s="23" customFormat="1" ht="12.75" customHeight="1">
      <c r="B36" s="24">
        <v>24</v>
      </c>
      <c r="C36" s="25">
        <v>56.8</v>
      </c>
      <c r="D36" s="25">
        <v>68.48</v>
      </c>
      <c r="E36" s="25">
        <v>87.3</v>
      </c>
      <c r="F36" s="25">
        <v>130.78</v>
      </c>
      <c r="G36" s="25">
        <v>193.87</v>
      </c>
      <c r="H36" s="25">
        <v>209.42</v>
      </c>
      <c r="I36" s="25">
        <v>213.63</v>
      </c>
      <c r="J36" s="25">
        <v>217.91</v>
      </c>
      <c r="K36" s="25">
        <v>203.87</v>
      </c>
      <c r="L36" s="26">
        <v>223.21</v>
      </c>
      <c r="M36" s="1"/>
    </row>
    <row r="37" spans="2:13" s="23" customFormat="1" ht="12.75" customHeight="1">
      <c r="B37" s="27">
        <v>25</v>
      </c>
      <c r="C37" s="28">
        <v>58.64</v>
      </c>
      <c r="D37" s="28">
        <v>70.44</v>
      </c>
      <c r="E37" s="28">
        <v>88.96</v>
      </c>
      <c r="F37" s="28">
        <v>135.27000000000001</v>
      </c>
      <c r="G37" s="28">
        <v>200.18</v>
      </c>
      <c r="H37" s="28">
        <v>220.08</v>
      </c>
      <c r="I37" s="28">
        <v>229.28</v>
      </c>
      <c r="J37" s="28">
        <v>238.3</v>
      </c>
      <c r="K37" s="28">
        <v>211.04</v>
      </c>
      <c r="L37" s="29">
        <v>241.06</v>
      </c>
      <c r="M37" s="1"/>
    </row>
    <row r="38" spans="2:13" s="23" customFormat="1" ht="12.75" customHeight="1">
      <c r="B38" s="30">
        <v>26</v>
      </c>
      <c r="C38" s="31">
        <v>60.39</v>
      </c>
      <c r="D38" s="31">
        <v>72.38</v>
      </c>
      <c r="E38" s="32">
        <v>92.26</v>
      </c>
      <c r="F38" s="32">
        <v>139.71</v>
      </c>
      <c r="G38" s="32">
        <v>206.98</v>
      </c>
      <c r="H38" s="32">
        <v>227.63</v>
      </c>
      <c r="I38" s="32">
        <v>235.59</v>
      </c>
      <c r="J38" s="32">
        <v>244.52</v>
      </c>
      <c r="K38" s="32">
        <v>212.6</v>
      </c>
      <c r="L38" s="33">
        <v>247.91</v>
      </c>
      <c r="M38" s="1"/>
    </row>
    <row r="39" spans="2:13" s="23" customFormat="1" ht="12.75" customHeight="1">
      <c r="B39" s="34">
        <v>27</v>
      </c>
      <c r="C39" s="35">
        <v>62.32</v>
      </c>
      <c r="D39" s="35">
        <v>74.489999999999995</v>
      </c>
      <c r="E39" s="36">
        <v>94.6</v>
      </c>
      <c r="F39" s="36">
        <v>144.65</v>
      </c>
      <c r="G39" s="36">
        <v>213.99</v>
      </c>
      <c r="H39" s="36">
        <v>235.29</v>
      </c>
      <c r="I39" s="36">
        <v>242.99</v>
      </c>
      <c r="J39" s="36">
        <v>252.43</v>
      </c>
      <c r="K39" s="36">
        <v>219.31</v>
      </c>
      <c r="L39" s="37">
        <v>255.22</v>
      </c>
      <c r="M39" s="1"/>
    </row>
    <row r="40" spans="2:13" s="23" customFormat="1" ht="12.75" customHeight="1">
      <c r="B40" s="34">
        <v>28</v>
      </c>
      <c r="C40" s="35">
        <v>64.33</v>
      </c>
      <c r="D40" s="35">
        <v>76.930000000000007</v>
      </c>
      <c r="E40" s="36">
        <v>96.79</v>
      </c>
      <c r="F40" s="36">
        <v>148.09</v>
      </c>
      <c r="G40" s="36">
        <v>219.47</v>
      </c>
      <c r="H40" s="36">
        <v>241.35</v>
      </c>
      <c r="I40" s="36">
        <v>248.88</v>
      </c>
      <c r="J40" s="36">
        <v>260.54000000000002</v>
      </c>
      <c r="K40" s="36">
        <v>226.28</v>
      </c>
      <c r="L40" s="37">
        <v>264.64999999999998</v>
      </c>
      <c r="M40" s="1"/>
    </row>
    <row r="41" spans="2:13" ht="12.75" customHeight="1">
      <c r="B41" s="34">
        <v>29</v>
      </c>
      <c r="C41" s="35">
        <v>65.989999999999995</v>
      </c>
      <c r="D41" s="35">
        <v>78.36</v>
      </c>
      <c r="E41" s="36">
        <v>99.65</v>
      </c>
      <c r="F41" s="36">
        <v>151.61000000000001</v>
      </c>
      <c r="G41" s="36">
        <v>225.37</v>
      </c>
      <c r="H41" s="36">
        <v>247.4</v>
      </c>
      <c r="I41" s="36">
        <v>256.27999999999997</v>
      </c>
      <c r="J41" s="36">
        <v>267.10000000000002</v>
      </c>
      <c r="K41" s="36">
        <v>232.44</v>
      </c>
      <c r="L41" s="37">
        <v>272.37</v>
      </c>
    </row>
    <row r="42" spans="2:13" ht="12.75" customHeight="1">
      <c r="B42" s="38">
        <v>30</v>
      </c>
      <c r="C42" s="39">
        <v>66.25</v>
      </c>
      <c r="D42" s="39">
        <v>80.489999999999995</v>
      </c>
      <c r="E42" s="40">
        <v>103.09</v>
      </c>
      <c r="F42" s="40">
        <v>156.56</v>
      </c>
      <c r="G42" s="40">
        <v>231.55</v>
      </c>
      <c r="H42" s="40">
        <v>254.08</v>
      </c>
      <c r="I42" s="40">
        <v>262.77999999999997</v>
      </c>
      <c r="J42" s="40">
        <v>275.58</v>
      </c>
      <c r="K42" s="40">
        <v>239.27</v>
      </c>
      <c r="L42" s="41">
        <v>279.62</v>
      </c>
    </row>
    <row r="43" spans="2:13" ht="12.75" customHeight="1">
      <c r="B43" s="20">
        <v>31</v>
      </c>
      <c r="C43" s="21">
        <v>66.510000000000005</v>
      </c>
      <c r="D43" s="21">
        <v>83.19</v>
      </c>
      <c r="E43" s="21">
        <v>105.87</v>
      </c>
      <c r="F43" s="21">
        <v>160.08000000000001</v>
      </c>
      <c r="G43" s="21">
        <v>236.84</v>
      </c>
      <c r="H43" s="21">
        <v>259.58999999999997</v>
      </c>
      <c r="I43" s="21">
        <v>269.81</v>
      </c>
      <c r="J43" s="21">
        <v>282.36</v>
      </c>
      <c r="K43" s="21">
        <v>245.87</v>
      </c>
      <c r="L43" s="22">
        <v>288.38</v>
      </c>
    </row>
    <row r="44" spans="2:13" ht="12.75" customHeight="1">
      <c r="B44" s="24">
        <v>32</v>
      </c>
      <c r="C44" s="25">
        <v>66.8</v>
      </c>
      <c r="D44" s="25">
        <v>85.04</v>
      </c>
      <c r="E44" s="25">
        <v>108.9</v>
      </c>
      <c r="F44" s="25">
        <v>163.96</v>
      </c>
      <c r="G44" s="25">
        <v>243.78</v>
      </c>
      <c r="H44" s="25">
        <v>266.8</v>
      </c>
      <c r="I44" s="25">
        <v>276.32</v>
      </c>
      <c r="J44" s="25">
        <v>291.23</v>
      </c>
      <c r="K44" s="25">
        <v>253.05</v>
      </c>
      <c r="L44" s="26">
        <v>295.82</v>
      </c>
    </row>
    <row r="45" spans="2:13" ht="12.75" customHeight="1">
      <c r="B45" s="24">
        <v>33</v>
      </c>
      <c r="C45" s="25">
        <v>72.33</v>
      </c>
      <c r="D45" s="25">
        <v>87.26</v>
      </c>
      <c r="E45" s="25">
        <v>111.93</v>
      </c>
      <c r="F45" s="25">
        <v>167.46</v>
      </c>
      <c r="G45" s="25">
        <v>250.32</v>
      </c>
      <c r="H45" s="25">
        <v>272.94</v>
      </c>
      <c r="I45" s="25">
        <v>283.35000000000002</v>
      </c>
      <c r="J45" s="25">
        <v>292.91000000000003</v>
      </c>
      <c r="K45" s="25">
        <v>259.93</v>
      </c>
      <c r="L45" s="26">
        <v>304.07</v>
      </c>
    </row>
    <row r="46" spans="2:13" ht="12.75" customHeight="1">
      <c r="B46" s="24">
        <v>34</v>
      </c>
      <c r="C46" s="25">
        <v>74.58</v>
      </c>
      <c r="D46" s="25">
        <v>88.87</v>
      </c>
      <c r="E46" s="25">
        <v>114.28</v>
      </c>
      <c r="F46" s="25">
        <v>173.32</v>
      </c>
      <c r="G46" s="25">
        <v>257.89</v>
      </c>
      <c r="H46" s="25">
        <v>279.72000000000003</v>
      </c>
      <c r="I46" s="25">
        <v>290.32</v>
      </c>
      <c r="J46" s="25">
        <v>297.75</v>
      </c>
      <c r="K46" s="25">
        <v>266.68</v>
      </c>
      <c r="L46" s="26">
        <v>305.7</v>
      </c>
    </row>
    <row r="47" spans="2:13" ht="12.75" customHeight="1">
      <c r="B47" s="27">
        <v>35</v>
      </c>
      <c r="C47" s="28">
        <v>76.099999999999994</v>
      </c>
      <c r="D47" s="28">
        <v>91.57</v>
      </c>
      <c r="E47" s="28">
        <v>116.74</v>
      </c>
      <c r="F47" s="28">
        <v>176.74</v>
      </c>
      <c r="G47" s="28">
        <v>265.64</v>
      </c>
      <c r="H47" s="28">
        <v>286.75</v>
      </c>
      <c r="I47" s="28">
        <v>294.51</v>
      </c>
      <c r="J47" s="28">
        <v>298.36</v>
      </c>
      <c r="K47" s="28">
        <v>273.83</v>
      </c>
      <c r="L47" s="29">
        <v>306.06</v>
      </c>
    </row>
    <row r="48" spans="2:13" ht="12.75" customHeight="1"/>
    <row r="49" spans="1:13" ht="12.75" customHeight="1">
      <c r="B49" s="42" t="s">
        <v>5</v>
      </c>
    </row>
    <row r="50" spans="1:13" ht="12.75" customHeight="1"/>
    <row r="51" spans="1:13" ht="12.75" customHeight="1"/>
    <row r="52" spans="1:13" ht="12.75" customHeight="1"/>
    <row r="53" spans="1:13" ht="12.75" hidden="1" customHeight="1"/>
    <row r="54" spans="1:13" ht="12.75" hidden="1" customHeight="1"/>
    <row r="55" spans="1:13" ht="12.75" hidden="1" customHeight="1">
      <c r="A55" s="43"/>
      <c r="C55" s="43"/>
    </row>
    <row r="56" spans="1:13" ht="12.75" hidden="1" customHeight="1"/>
    <row r="57" spans="1:13" ht="14.15" hidden="1" customHeight="1"/>
    <row r="58" spans="1:13" ht="14.15" hidden="1" customHeight="1"/>
    <row r="59" spans="1:13" ht="6" customHeight="1"/>
    <row r="60" spans="1:13" ht="13">
      <c r="I60" s="2"/>
      <c r="K60" s="2"/>
      <c r="L60" s="3" t="str">
        <f>+L4</f>
        <v>2024 Rates</v>
      </c>
      <c r="M60" s="2"/>
    </row>
    <row r="61" spans="1:13" ht="25">
      <c r="B61" s="4" t="s">
        <v>0</v>
      </c>
      <c r="C61" s="4"/>
      <c r="E61" s="4"/>
      <c r="H61" s="5"/>
      <c r="I61" s="4"/>
    </row>
    <row r="62" spans="1:13" ht="12.75" customHeight="1">
      <c r="B62" s="4"/>
      <c r="C62" s="4"/>
      <c r="E62" s="4"/>
      <c r="H62" s="5"/>
      <c r="I62" s="4"/>
    </row>
    <row r="63" spans="1:13" ht="32.5">
      <c r="B63" s="7" t="s">
        <v>14</v>
      </c>
      <c r="C63" s="8"/>
      <c r="D63" s="8"/>
      <c r="E63" s="8"/>
      <c r="F63" s="8"/>
      <c r="G63" s="8"/>
      <c r="H63" s="9"/>
      <c r="I63" s="8"/>
      <c r="K63" s="8"/>
      <c r="L63" s="8"/>
      <c r="M63" s="8"/>
    </row>
    <row r="64" spans="1:13" ht="12.75" customHeight="1">
      <c r="B64" s="10"/>
      <c r="C64" s="8"/>
      <c r="D64" s="8"/>
      <c r="E64" s="8"/>
      <c r="F64" s="8"/>
      <c r="G64" s="8"/>
      <c r="H64" s="9"/>
      <c r="I64" s="8"/>
      <c r="K64" s="8"/>
      <c r="L64" s="8"/>
      <c r="M64" s="8"/>
    </row>
    <row r="65" spans="1:13" ht="12.75" customHeight="1">
      <c r="B65" s="7"/>
      <c r="C65" s="8"/>
      <c r="D65" s="8"/>
      <c r="E65" s="8"/>
      <c r="F65" s="8"/>
      <c r="G65" s="8"/>
      <c r="H65" s="9"/>
      <c r="I65" s="8"/>
      <c r="K65" s="8"/>
      <c r="L65" s="8"/>
      <c r="M65" s="8"/>
    </row>
    <row r="66" spans="1:13" ht="12.75" customHeight="1">
      <c r="B66" s="9"/>
      <c r="C66" s="8"/>
      <c r="D66" s="8"/>
      <c r="E66" s="8"/>
      <c r="F66" s="8"/>
      <c r="G66" s="8"/>
      <c r="H66" s="9"/>
      <c r="I66" s="8"/>
      <c r="K66" s="8"/>
      <c r="L66" s="8"/>
      <c r="M66" s="8"/>
    </row>
    <row r="67" spans="1:13" ht="12.75" customHeight="1">
      <c r="B67" s="11" t="s">
        <v>2</v>
      </c>
      <c r="C67" s="12">
        <v>202</v>
      </c>
      <c r="D67" s="12">
        <v>203</v>
      </c>
      <c r="E67" s="12">
        <v>204</v>
      </c>
      <c r="F67" s="12">
        <v>205</v>
      </c>
      <c r="G67" s="12">
        <v>206</v>
      </c>
      <c r="H67" s="12">
        <v>207</v>
      </c>
      <c r="I67" s="12">
        <v>208</v>
      </c>
      <c r="J67" s="12">
        <v>224</v>
      </c>
      <c r="K67" s="12">
        <v>225</v>
      </c>
      <c r="L67" s="12">
        <v>226</v>
      </c>
      <c r="M67" s="8"/>
    </row>
    <row r="68" spans="1:13" ht="12.75" customHeight="1">
      <c r="A68" s="8"/>
      <c r="B68" s="17" t="s">
        <v>6</v>
      </c>
      <c r="C68" s="44">
        <v>77.28</v>
      </c>
      <c r="D68" s="44">
        <v>93.57</v>
      </c>
      <c r="E68" s="44">
        <v>119.16</v>
      </c>
      <c r="F68" s="44">
        <v>180.38</v>
      </c>
      <c r="G68" s="44">
        <v>272.77999999999997</v>
      </c>
      <c r="H68" s="44">
        <v>295.77999999999997</v>
      </c>
      <c r="I68" s="44">
        <v>302.11</v>
      </c>
      <c r="J68" s="44">
        <v>305.98</v>
      </c>
      <c r="K68" s="44">
        <v>285.85000000000002</v>
      </c>
      <c r="L68" s="45">
        <v>312.67</v>
      </c>
      <c r="M68" s="8"/>
    </row>
    <row r="69" spans="1:13" ht="12.75" customHeight="1">
      <c r="A69" s="16"/>
      <c r="B69" s="20">
        <v>37</v>
      </c>
      <c r="C69" s="21">
        <v>78.72</v>
      </c>
      <c r="D69" s="21">
        <v>94.92</v>
      </c>
      <c r="E69" s="21">
        <v>122.04</v>
      </c>
      <c r="F69" s="21">
        <v>185.04</v>
      </c>
      <c r="G69" s="21">
        <v>280.19</v>
      </c>
      <c r="H69" s="21">
        <v>303.67</v>
      </c>
      <c r="I69" s="21">
        <v>313.13</v>
      </c>
      <c r="J69" s="21">
        <v>330.94</v>
      </c>
      <c r="K69" s="21">
        <v>293.07</v>
      </c>
      <c r="L69" s="22">
        <v>333.14</v>
      </c>
    </row>
    <row r="70" spans="1:13" s="47" customFormat="1" ht="12.75" customHeight="1">
      <c r="A70" s="46"/>
      <c r="B70" s="24">
        <v>38</v>
      </c>
      <c r="C70" s="25">
        <v>80.040000000000006</v>
      </c>
      <c r="D70" s="25">
        <v>96.37</v>
      </c>
      <c r="E70" s="25">
        <v>125.13</v>
      </c>
      <c r="F70" s="25">
        <v>188.78</v>
      </c>
      <c r="G70" s="25">
        <v>287.33</v>
      </c>
      <c r="H70" s="25">
        <v>311.55</v>
      </c>
      <c r="I70" s="25">
        <v>321.68</v>
      </c>
      <c r="J70" s="25">
        <v>335.23</v>
      </c>
      <c r="K70" s="25">
        <v>299.98</v>
      </c>
      <c r="L70" s="26">
        <v>335.56</v>
      </c>
      <c r="M70" s="1"/>
    </row>
    <row r="71" spans="1:13" ht="12.75" customHeight="1">
      <c r="A71" s="23"/>
      <c r="B71" s="24">
        <v>39</v>
      </c>
      <c r="C71" s="25">
        <v>82.57</v>
      </c>
      <c r="D71" s="25">
        <v>98.91</v>
      </c>
      <c r="E71" s="25">
        <v>127.24</v>
      </c>
      <c r="F71" s="25">
        <v>192.54</v>
      </c>
      <c r="G71" s="25">
        <v>294.27999999999997</v>
      </c>
      <c r="H71" s="25">
        <v>319.85000000000002</v>
      </c>
      <c r="I71" s="25">
        <v>330.04</v>
      </c>
      <c r="J71" s="25">
        <v>346.71</v>
      </c>
      <c r="K71" s="25">
        <v>306.93</v>
      </c>
      <c r="L71" s="26">
        <v>353.65</v>
      </c>
    </row>
    <row r="72" spans="1:13" ht="12.75" customHeight="1">
      <c r="A72" s="23"/>
      <c r="B72" s="27">
        <v>40</v>
      </c>
      <c r="C72" s="28">
        <v>82.83</v>
      </c>
      <c r="D72" s="28">
        <v>101.53</v>
      </c>
      <c r="E72" s="28">
        <v>130.28</v>
      </c>
      <c r="F72" s="28">
        <v>196.87</v>
      </c>
      <c r="G72" s="28">
        <v>300.95999999999998</v>
      </c>
      <c r="H72" s="28">
        <v>327.68</v>
      </c>
      <c r="I72" s="28">
        <v>337.33</v>
      </c>
      <c r="J72" s="28">
        <v>353.63</v>
      </c>
      <c r="K72" s="28">
        <v>313.16000000000003</v>
      </c>
      <c r="L72" s="29">
        <v>362.32</v>
      </c>
    </row>
    <row r="73" spans="1:13" ht="12.75" customHeight="1">
      <c r="A73" s="23"/>
      <c r="B73" s="30">
        <v>41</v>
      </c>
      <c r="C73" s="31">
        <v>86.85</v>
      </c>
      <c r="D73" s="31">
        <v>103.99</v>
      </c>
      <c r="E73" s="32">
        <v>131.79</v>
      </c>
      <c r="F73" s="32">
        <v>200.49</v>
      </c>
      <c r="G73" s="32">
        <v>307.76</v>
      </c>
      <c r="H73" s="32">
        <v>336.24</v>
      </c>
      <c r="I73" s="32">
        <v>346.44</v>
      </c>
      <c r="J73" s="32">
        <v>361.36</v>
      </c>
      <c r="K73" s="32">
        <v>319.83999999999997</v>
      </c>
      <c r="L73" s="33">
        <v>365.67</v>
      </c>
    </row>
    <row r="74" spans="1:13" ht="12.75" customHeight="1">
      <c r="A74" s="23"/>
      <c r="B74" s="34">
        <v>42</v>
      </c>
      <c r="C74" s="35">
        <v>88.28</v>
      </c>
      <c r="D74" s="35">
        <v>106.52</v>
      </c>
      <c r="E74" s="36">
        <v>134.47999999999999</v>
      </c>
      <c r="F74" s="36">
        <v>204.72</v>
      </c>
      <c r="G74" s="36">
        <v>314.36</v>
      </c>
      <c r="H74" s="36">
        <v>344.52</v>
      </c>
      <c r="I74" s="36">
        <v>355.15</v>
      </c>
      <c r="J74" s="36">
        <v>369.65</v>
      </c>
      <c r="K74" s="36">
        <v>327.23</v>
      </c>
      <c r="L74" s="37">
        <v>373.85</v>
      </c>
    </row>
    <row r="75" spans="1:13" ht="12.75" customHeight="1">
      <c r="A75" s="23"/>
      <c r="B75" s="34">
        <v>43</v>
      </c>
      <c r="C75" s="35">
        <v>90.12</v>
      </c>
      <c r="D75" s="35">
        <v>108.72</v>
      </c>
      <c r="E75" s="36">
        <v>136.54</v>
      </c>
      <c r="F75" s="36">
        <v>208.13</v>
      </c>
      <c r="G75" s="36">
        <v>321.75</v>
      </c>
      <c r="H75" s="36">
        <v>350.92</v>
      </c>
      <c r="I75" s="36">
        <v>362.56</v>
      </c>
      <c r="J75" s="36">
        <v>376.49</v>
      </c>
      <c r="K75" s="36">
        <v>333.63</v>
      </c>
      <c r="L75" s="37">
        <v>383.26</v>
      </c>
    </row>
    <row r="76" spans="1:13" ht="12.75" customHeight="1">
      <c r="A76" s="23"/>
      <c r="B76" s="34">
        <v>44</v>
      </c>
      <c r="C76" s="35">
        <v>91.64</v>
      </c>
      <c r="D76" s="35">
        <v>110.06</v>
      </c>
      <c r="E76" s="36">
        <v>139.63</v>
      </c>
      <c r="F76" s="36">
        <v>211.84</v>
      </c>
      <c r="G76" s="36">
        <v>328.02</v>
      </c>
      <c r="H76" s="36">
        <v>356.88</v>
      </c>
      <c r="I76" s="36">
        <v>369.7</v>
      </c>
      <c r="J76" s="36">
        <v>383.97</v>
      </c>
      <c r="K76" s="36">
        <v>339.86</v>
      </c>
      <c r="L76" s="37">
        <v>389.89</v>
      </c>
    </row>
    <row r="77" spans="1:13" ht="12.75" customHeight="1">
      <c r="A77" s="23"/>
      <c r="B77" s="38">
        <v>45</v>
      </c>
      <c r="C77" s="39">
        <v>92.05</v>
      </c>
      <c r="D77" s="39">
        <v>112.76</v>
      </c>
      <c r="E77" s="40">
        <v>141.66</v>
      </c>
      <c r="F77" s="40">
        <v>214.79</v>
      </c>
      <c r="G77" s="40">
        <v>334</v>
      </c>
      <c r="H77" s="40">
        <v>363.56</v>
      </c>
      <c r="I77" s="40">
        <v>375.2</v>
      </c>
      <c r="J77" s="40">
        <v>389.56</v>
      </c>
      <c r="K77" s="40">
        <v>345.06</v>
      </c>
      <c r="L77" s="41">
        <v>397.48</v>
      </c>
    </row>
    <row r="78" spans="1:13" ht="12.75" customHeight="1">
      <c r="A78" s="23"/>
      <c r="B78" s="20">
        <v>46</v>
      </c>
      <c r="C78" s="21">
        <v>94.89</v>
      </c>
      <c r="D78" s="21">
        <v>114.03</v>
      </c>
      <c r="E78" s="21">
        <v>144.5</v>
      </c>
      <c r="F78" s="21">
        <v>216.97</v>
      </c>
      <c r="G78" s="21">
        <v>339.64</v>
      </c>
      <c r="H78" s="21">
        <v>369.42</v>
      </c>
      <c r="I78" s="21">
        <v>384.29</v>
      </c>
      <c r="J78" s="21">
        <v>392.5</v>
      </c>
      <c r="K78" s="21">
        <v>353.36</v>
      </c>
      <c r="L78" s="22">
        <v>398.39</v>
      </c>
    </row>
    <row r="79" spans="1:13" ht="12.75" customHeight="1">
      <c r="A79" s="23"/>
      <c r="B79" s="24">
        <v>47</v>
      </c>
      <c r="C79" s="25">
        <v>95.19</v>
      </c>
      <c r="D79" s="25">
        <v>114.28</v>
      </c>
      <c r="E79" s="25">
        <v>146.91</v>
      </c>
      <c r="F79" s="25">
        <v>217.62</v>
      </c>
      <c r="G79" s="25">
        <v>340.26</v>
      </c>
      <c r="H79" s="25">
        <v>370.02</v>
      </c>
      <c r="I79" s="25">
        <v>387.95</v>
      </c>
      <c r="J79" s="25">
        <v>392.86</v>
      </c>
      <c r="K79" s="25">
        <v>360.07</v>
      </c>
      <c r="L79" s="26">
        <v>398.67</v>
      </c>
    </row>
    <row r="80" spans="1:13" ht="12.75" customHeight="1">
      <c r="A80" s="23"/>
      <c r="B80" s="24">
        <v>48</v>
      </c>
      <c r="C80" s="25">
        <v>97.18</v>
      </c>
      <c r="D80" s="25">
        <v>118.88</v>
      </c>
      <c r="E80" s="25">
        <v>149.53</v>
      </c>
      <c r="F80" s="25">
        <v>218.25</v>
      </c>
      <c r="G80" s="25">
        <v>352.43</v>
      </c>
      <c r="H80" s="25">
        <v>381.52</v>
      </c>
      <c r="I80" s="25">
        <v>391.1</v>
      </c>
      <c r="J80" s="25">
        <v>398.77</v>
      </c>
      <c r="K80" s="25">
        <v>366.29</v>
      </c>
      <c r="L80" s="26">
        <v>398.94</v>
      </c>
    </row>
    <row r="81" spans="1:12" ht="12.75" customHeight="1">
      <c r="A81" s="23"/>
      <c r="B81" s="24">
        <v>49</v>
      </c>
      <c r="C81" s="25">
        <v>97.44</v>
      </c>
      <c r="D81" s="25">
        <v>119.36</v>
      </c>
      <c r="E81" s="25">
        <v>149.82</v>
      </c>
      <c r="F81" s="25">
        <v>218.37</v>
      </c>
      <c r="G81" s="25">
        <v>358.42</v>
      </c>
      <c r="H81" s="25">
        <v>382.71</v>
      </c>
      <c r="I81" s="25">
        <v>391.43</v>
      </c>
      <c r="J81" s="25">
        <v>399.27</v>
      </c>
      <c r="K81" s="25">
        <v>373.21</v>
      </c>
      <c r="L81" s="26">
        <v>399.6</v>
      </c>
    </row>
    <row r="82" spans="1:12" ht="12.75" customHeight="1">
      <c r="A82" s="23"/>
      <c r="B82" s="27">
        <v>50</v>
      </c>
      <c r="C82" s="28">
        <v>97.71</v>
      </c>
      <c r="D82" s="28">
        <v>119.62</v>
      </c>
      <c r="E82" s="28">
        <v>154.5</v>
      </c>
      <c r="F82" s="28">
        <v>218.54</v>
      </c>
      <c r="G82" s="28">
        <v>364.56</v>
      </c>
      <c r="H82" s="28">
        <v>384.29</v>
      </c>
      <c r="I82" s="28">
        <v>392</v>
      </c>
      <c r="J82" s="28">
        <v>399.83</v>
      </c>
      <c r="K82" s="28">
        <v>373.32</v>
      </c>
      <c r="L82" s="29">
        <v>400.17</v>
      </c>
    </row>
    <row r="83" spans="1:12" ht="12.75" customHeight="1">
      <c r="A83" s="23"/>
      <c r="B83" s="30">
        <v>51</v>
      </c>
      <c r="C83" s="31">
        <v>98.61</v>
      </c>
      <c r="D83" s="31">
        <v>120.14</v>
      </c>
      <c r="E83" s="32">
        <v>157.91999999999999</v>
      </c>
      <c r="F83" s="32">
        <v>225.58</v>
      </c>
      <c r="G83" s="32">
        <v>382.11</v>
      </c>
      <c r="H83" s="32">
        <v>395.08</v>
      </c>
      <c r="I83" s="32">
        <v>403</v>
      </c>
      <c r="J83" s="32">
        <v>411.03</v>
      </c>
      <c r="K83" s="32">
        <v>385.85</v>
      </c>
      <c r="L83" s="33">
        <v>413.77</v>
      </c>
    </row>
    <row r="84" spans="1:12" ht="12.75" customHeight="1">
      <c r="A84" s="23"/>
      <c r="B84" s="34">
        <v>52</v>
      </c>
      <c r="C84" s="35">
        <v>105.57</v>
      </c>
      <c r="D84" s="35">
        <v>126.59</v>
      </c>
      <c r="E84" s="36">
        <v>162.99</v>
      </c>
      <c r="F84" s="36">
        <v>237.99</v>
      </c>
      <c r="G84" s="36">
        <v>387.92</v>
      </c>
      <c r="H84" s="36">
        <v>419.07</v>
      </c>
      <c r="I84" s="36">
        <v>433.11</v>
      </c>
      <c r="J84" s="36">
        <v>437.79</v>
      </c>
      <c r="K84" s="36">
        <v>386.7</v>
      </c>
      <c r="L84" s="37">
        <v>440.56</v>
      </c>
    </row>
    <row r="85" spans="1:12" ht="12.75" customHeight="1">
      <c r="A85" s="23"/>
      <c r="B85" s="34">
        <v>53</v>
      </c>
      <c r="C85" s="35">
        <v>107.68</v>
      </c>
      <c r="D85" s="35">
        <v>129.15</v>
      </c>
      <c r="E85" s="36">
        <v>165.29</v>
      </c>
      <c r="F85" s="36">
        <v>239.74</v>
      </c>
      <c r="G85" s="36">
        <v>388.5</v>
      </c>
      <c r="H85" s="36">
        <v>426.38</v>
      </c>
      <c r="I85" s="36">
        <v>436.08</v>
      </c>
      <c r="J85" s="36">
        <v>440.47</v>
      </c>
      <c r="K85" s="36">
        <v>392.45</v>
      </c>
      <c r="L85" s="37">
        <v>443.22</v>
      </c>
    </row>
    <row r="86" spans="1:12" ht="12.75" customHeight="1">
      <c r="A86" s="23"/>
      <c r="B86" s="34">
        <v>54</v>
      </c>
      <c r="C86" s="35">
        <v>109.21</v>
      </c>
      <c r="D86" s="35">
        <v>130.71</v>
      </c>
      <c r="E86" s="36">
        <v>167.86</v>
      </c>
      <c r="F86" s="36">
        <v>240.31</v>
      </c>
      <c r="G86" s="36">
        <v>389.35</v>
      </c>
      <c r="H86" s="36">
        <v>428.12</v>
      </c>
      <c r="I86" s="36">
        <v>436.63</v>
      </c>
      <c r="J86" s="36">
        <v>441.03</v>
      </c>
      <c r="K86" s="36">
        <v>397.32</v>
      </c>
      <c r="L86" s="37">
        <v>447.61</v>
      </c>
    </row>
    <row r="87" spans="1:12" ht="12.75" customHeight="1">
      <c r="A87" s="23"/>
      <c r="B87" s="38">
        <v>55</v>
      </c>
      <c r="C87" s="39">
        <v>111.21</v>
      </c>
      <c r="D87" s="39">
        <v>131.22999999999999</v>
      </c>
      <c r="E87" s="40">
        <v>169.34</v>
      </c>
      <c r="F87" s="40">
        <v>240.85</v>
      </c>
      <c r="G87" s="40">
        <v>406.01</v>
      </c>
      <c r="H87" s="40">
        <v>428.66</v>
      </c>
      <c r="I87" s="40">
        <v>437.17</v>
      </c>
      <c r="J87" s="40">
        <v>441.56</v>
      </c>
      <c r="K87" s="40">
        <v>409.34</v>
      </c>
      <c r="L87" s="41">
        <v>451.44</v>
      </c>
    </row>
    <row r="88" spans="1:12" ht="12.75" customHeight="1">
      <c r="A88" s="23"/>
      <c r="B88" s="20">
        <v>56</v>
      </c>
      <c r="C88" s="21">
        <v>112.11</v>
      </c>
      <c r="D88" s="21">
        <v>131.75</v>
      </c>
      <c r="E88" s="21">
        <v>169.89</v>
      </c>
      <c r="F88" s="21">
        <v>241.54</v>
      </c>
      <c r="G88" s="21">
        <v>407.71</v>
      </c>
      <c r="H88" s="21">
        <v>429.18</v>
      </c>
      <c r="I88" s="21">
        <v>437.73</v>
      </c>
      <c r="J88" s="21">
        <v>442.14</v>
      </c>
      <c r="K88" s="21">
        <v>410.5</v>
      </c>
      <c r="L88" s="22">
        <v>451.5</v>
      </c>
    </row>
    <row r="89" spans="1:12" ht="12.75" customHeight="1">
      <c r="A89" s="23"/>
      <c r="B89" s="24">
        <v>57</v>
      </c>
      <c r="C89" s="25">
        <v>112.63</v>
      </c>
      <c r="D89" s="25">
        <v>137.43</v>
      </c>
      <c r="E89" s="25">
        <v>175.09</v>
      </c>
      <c r="F89" s="25">
        <v>255.18</v>
      </c>
      <c r="G89" s="25">
        <v>420.98</v>
      </c>
      <c r="H89" s="25">
        <v>437.85</v>
      </c>
      <c r="I89" s="25">
        <v>446.57</v>
      </c>
      <c r="J89" s="25">
        <v>451.05</v>
      </c>
      <c r="K89" s="25">
        <v>417.92</v>
      </c>
      <c r="L89" s="26">
        <v>459.86</v>
      </c>
    </row>
    <row r="90" spans="1:12" ht="12.75" customHeight="1">
      <c r="A90" s="23"/>
      <c r="B90" s="24">
        <v>58</v>
      </c>
      <c r="C90" s="25">
        <v>113.16</v>
      </c>
      <c r="D90" s="25">
        <v>138.01</v>
      </c>
      <c r="E90" s="25">
        <v>175.61</v>
      </c>
      <c r="F90" s="25">
        <v>256.56</v>
      </c>
      <c r="G90" s="25">
        <v>428.95</v>
      </c>
      <c r="H90" s="25">
        <v>438.74</v>
      </c>
      <c r="I90" s="25">
        <v>447.46</v>
      </c>
      <c r="J90" s="25">
        <v>451.94</v>
      </c>
      <c r="K90" s="25">
        <v>424.96</v>
      </c>
      <c r="L90" s="26">
        <v>460.01</v>
      </c>
    </row>
    <row r="91" spans="1:12" ht="12.75" customHeight="1">
      <c r="A91" s="23"/>
      <c r="B91" s="24">
        <v>59</v>
      </c>
      <c r="C91" s="25">
        <v>113.68</v>
      </c>
      <c r="D91" s="25">
        <v>138.83000000000001</v>
      </c>
      <c r="E91" s="25">
        <v>181.69</v>
      </c>
      <c r="F91" s="25">
        <v>257.13</v>
      </c>
      <c r="G91" s="25">
        <v>435.47</v>
      </c>
      <c r="H91" s="25">
        <v>444.18</v>
      </c>
      <c r="I91" s="25">
        <v>453.09</v>
      </c>
      <c r="J91" s="25">
        <v>462.1</v>
      </c>
      <c r="K91" s="25">
        <v>430.68</v>
      </c>
      <c r="L91" s="26">
        <v>464.85</v>
      </c>
    </row>
    <row r="92" spans="1:12" ht="12.75" customHeight="1">
      <c r="A92" s="23"/>
      <c r="B92" s="27">
        <v>60</v>
      </c>
      <c r="C92" s="28">
        <v>114.21</v>
      </c>
      <c r="D92" s="28">
        <v>139.35</v>
      </c>
      <c r="E92" s="28">
        <v>182.71</v>
      </c>
      <c r="F92" s="28">
        <v>264.3</v>
      </c>
      <c r="G92" s="28">
        <v>437.79</v>
      </c>
      <c r="H92" s="28">
        <v>454.04</v>
      </c>
      <c r="I92" s="28">
        <v>463.14</v>
      </c>
      <c r="J92" s="28">
        <v>472.35</v>
      </c>
      <c r="K92" s="28">
        <v>435.94</v>
      </c>
      <c r="L92" s="29">
        <v>475.1</v>
      </c>
    </row>
    <row r="93" spans="1:12" ht="12.75" customHeight="1">
      <c r="A93" s="23"/>
      <c r="B93" s="30">
        <v>61</v>
      </c>
      <c r="C93" s="31">
        <v>114.72</v>
      </c>
      <c r="D93" s="31">
        <v>139.88999999999999</v>
      </c>
      <c r="E93" s="32">
        <v>183.24</v>
      </c>
      <c r="F93" s="32">
        <v>265.02</v>
      </c>
      <c r="G93" s="32">
        <v>444</v>
      </c>
      <c r="H93" s="32">
        <v>457.76</v>
      </c>
      <c r="I93" s="32">
        <v>466.94</v>
      </c>
      <c r="J93" s="32">
        <v>475.51</v>
      </c>
      <c r="K93" s="32">
        <v>443.71</v>
      </c>
      <c r="L93" s="33">
        <v>478.27</v>
      </c>
    </row>
    <row r="94" spans="1:12" ht="12.75" customHeight="1">
      <c r="A94" s="23"/>
      <c r="B94" s="34">
        <v>62</v>
      </c>
      <c r="C94" s="35">
        <v>115.24</v>
      </c>
      <c r="D94" s="35">
        <v>140.4</v>
      </c>
      <c r="E94" s="36">
        <v>183.78</v>
      </c>
      <c r="F94" s="36">
        <v>265.58</v>
      </c>
      <c r="G94" s="36">
        <v>444.97</v>
      </c>
      <c r="H94" s="36">
        <v>458.61</v>
      </c>
      <c r="I94" s="36">
        <v>467.81</v>
      </c>
      <c r="J94" s="36">
        <v>476.64</v>
      </c>
      <c r="K94" s="36">
        <v>458.17</v>
      </c>
      <c r="L94" s="37">
        <v>479.38</v>
      </c>
    </row>
    <row r="95" spans="1:12" ht="12.75" customHeight="1">
      <c r="A95" s="23"/>
      <c r="B95" s="34">
        <v>63</v>
      </c>
      <c r="C95" s="35">
        <v>115.76</v>
      </c>
      <c r="D95" s="35">
        <v>140.91999999999999</v>
      </c>
      <c r="E95" s="36">
        <v>184.31</v>
      </c>
      <c r="F95" s="36">
        <v>271.07</v>
      </c>
      <c r="G95" s="36">
        <v>464.21</v>
      </c>
      <c r="H95" s="36">
        <v>474.95</v>
      </c>
      <c r="I95" s="36">
        <v>484.46</v>
      </c>
      <c r="J95" s="36">
        <v>494.07</v>
      </c>
      <c r="K95" s="36">
        <v>465.91</v>
      </c>
      <c r="L95" s="37">
        <v>496.83</v>
      </c>
    </row>
    <row r="96" spans="1:12" ht="12.75" customHeight="1">
      <c r="A96" s="23"/>
      <c r="B96" s="34">
        <v>64</v>
      </c>
      <c r="C96" s="35">
        <v>123.03</v>
      </c>
      <c r="D96" s="35">
        <v>143.69</v>
      </c>
      <c r="E96" s="36">
        <v>184.83</v>
      </c>
      <c r="F96" s="36">
        <v>271.62</v>
      </c>
      <c r="G96" s="36">
        <v>467.26</v>
      </c>
      <c r="H96" s="36">
        <v>476.61</v>
      </c>
      <c r="I96" s="36">
        <v>486.14</v>
      </c>
      <c r="J96" s="36">
        <v>495.82</v>
      </c>
      <c r="K96" s="36">
        <v>466.25</v>
      </c>
      <c r="L96" s="37">
        <v>498.58</v>
      </c>
    </row>
    <row r="97" spans="2:12" ht="12.75" customHeight="1">
      <c r="B97" s="38">
        <v>65</v>
      </c>
      <c r="C97" s="39">
        <v>127.65</v>
      </c>
      <c r="D97" s="39">
        <v>147.47999999999999</v>
      </c>
      <c r="E97" s="40">
        <v>185.35</v>
      </c>
      <c r="F97" s="40">
        <v>278.83</v>
      </c>
      <c r="G97" s="40">
        <v>467.76</v>
      </c>
      <c r="H97" s="40">
        <v>477.12</v>
      </c>
      <c r="I97" s="40">
        <v>486.66</v>
      </c>
      <c r="J97" s="40">
        <v>496.37</v>
      </c>
      <c r="K97" s="40">
        <v>474.42</v>
      </c>
      <c r="L97" s="41">
        <v>499.12</v>
      </c>
    </row>
    <row r="98" spans="2:12" ht="12.75" customHeight="1">
      <c r="B98" s="20">
        <v>66</v>
      </c>
      <c r="C98" s="21">
        <v>128.16999999999999</v>
      </c>
      <c r="D98" s="21">
        <v>148</v>
      </c>
      <c r="E98" s="21">
        <v>187.43</v>
      </c>
      <c r="F98" s="21">
        <v>279.56</v>
      </c>
      <c r="G98" s="21">
        <v>468.58</v>
      </c>
      <c r="H98" s="21">
        <v>477.95</v>
      </c>
      <c r="I98" s="21">
        <v>487.52</v>
      </c>
      <c r="J98" s="21">
        <v>497.21</v>
      </c>
      <c r="K98" s="21">
        <v>482.36</v>
      </c>
      <c r="L98" s="22">
        <v>499.99</v>
      </c>
    </row>
    <row r="99" spans="2:12" ht="12.75" customHeight="1">
      <c r="B99" s="24">
        <v>67</v>
      </c>
      <c r="C99" s="25">
        <v>128.69999999999999</v>
      </c>
      <c r="D99" s="25">
        <v>150.97</v>
      </c>
      <c r="E99" s="25">
        <v>187.89</v>
      </c>
      <c r="F99" s="25">
        <v>280.12</v>
      </c>
      <c r="G99" s="25">
        <v>469.1</v>
      </c>
      <c r="H99" s="25">
        <v>478.47</v>
      </c>
      <c r="I99" s="25">
        <v>488.04</v>
      </c>
      <c r="J99" s="25">
        <v>497.77</v>
      </c>
      <c r="K99" s="25">
        <v>484.18</v>
      </c>
      <c r="L99" s="26">
        <v>501.69</v>
      </c>
    </row>
    <row r="100" spans="2:12" ht="12.75" customHeight="1">
      <c r="B100" s="24">
        <v>68</v>
      </c>
      <c r="C100" s="25">
        <v>129.22</v>
      </c>
      <c r="D100" s="25">
        <v>152.19</v>
      </c>
      <c r="E100" s="25">
        <v>193.12</v>
      </c>
      <c r="F100" s="25">
        <v>280.66000000000003</v>
      </c>
      <c r="G100" s="25">
        <v>469.61</v>
      </c>
      <c r="H100" s="25">
        <v>479</v>
      </c>
      <c r="I100" s="25">
        <v>488.57</v>
      </c>
      <c r="J100" s="25">
        <v>498.36</v>
      </c>
      <c r="K100" s="25">
        <v>496.8</v>
      </c>
      <c r="L100" s="26">
        <v>501.74</v>
      </c>
    </row>
    <row r="101" spans="2:12" ht="12.75" customHeight="1">
      <c r="B101" s="24">
        <v>69</v>
      </c>
      <c r="C101" s="25">
        <v>129.75</v>
      </c>
      <c r="D101" s="25">
        <v>155.55000000000001</v>
      </c>
      <c r="E101" s="25">
        <v>193.66</v>
      </c>
      <c r="F101" s="25">
        <v>281.89</v>
      </c>
      <c r="G101" s="25">
        <v>471.2</v>
      </c>
      <c r="H101" s="25">
        <v>480.63</v>
      </c>
      <c r="I101" s="25">
        <v>490.26</v>
      </c>
      <c r="J101" s="25">
        <v>500.07</v>
      </c>
      <c r="K101" s="25">
        <v>504.06</v>
      </c>
      <c r="L101" s="26">
        <v>501.79</v>
      </c>
    </row>
    <row r="102" spans="2:12" ht="12.75" customHeight="1">
      <c r="B102" s="27">
        <v>70</v>
      </c>
      <c r="C102" s="28">
        <v>130.27000000000001</v>
      </c>
      <c r="D102" s="28">
        <v>169.55</v>
      </c>
      <c r="E102" s="28">
        <v>200.43</v>
      </c>
      <c r="F102" s="28">
        <v>305.8</v>
      </c>
      <c r="G102" s="28">
        <v>491.91</v>
      </c>
      <c r="H102" s="28">
        <v>511.75</v>
      </c>
      <c r="I102" s="28">
        <v>522.01</v>
      </c>
      <c r="J102" s="28">
        <v>532.4</v>
      </c>
      <c r="K102" s="28">
        <v>510.22</v>
      </c>
      <c r="L102" s="29">
        <v>535.16</v>
      </c>
    </row>
    <row r="103" spans="2:12" ht="12.75" customHeight="1">
      <c r="B103" s="30">
        <v>71</v>
      </c>
      <c r="C103" s="31">
        <v>138.16999999999999</v>
      </c>
      <c r="D103" s="31">
        <v>171.83</v>
      </c>
      <c r="E103" s="32">
        <v>200.57</v>
      </c>
      <c r="F103" s="32">
        <v>308.20999999999998</v>
      </c>
      <c r="G103" s="32">
        <v>493.5</v>
      </c>
      <c r="H103" s="32">
        <v>516.87</v>
      </c>
      <c r="I103" s="32">
        <v>527.22</v>
      </c>
      <c r="J103" s="32">
        <v>537.70000000000005</v>
      </c>
      <c r="K103" s="32">
        <v>511.61</v>
      </c>
      <c r="L103" s="33">
        <v>540.46</v>
      </c>
    </row>
    <row r="104" spans="2:12" ht="12.75" customHeight="1">
      <c r="B104" s="34">
        <v>72</v>
      </c>
      <c r="C104" s="35">
        <v>138.97</v>
      </c>
      <c r="D104" s="35">
        <v>172.35</v>
      </c>
      <c r="E104" s="36">
        <v>200.67</v>
      </c>
      <c r="F104" s="36">
        <v>308.75</v>
      </c>
      <c r="G104" s="36">
        <v>506.9</v>
      </c>
      <c r="H104" s="36">
        <v>517.41</v>
      </c>
      <c r="I104" s="36">
        <v>527.74</v>
      </c>
      <c r="J104" s="36">
        <v>538.26</v>
      </c>
      <c r="K104" s="36">
        <v>512.76</v>
      </c>
      <c r="L104" s="37">
        <v>541</v>
      </c>
    </row>
    <row r="105" spans="2:12" ht="12.75" customHeight="1">
      <c r="B105" s="34">
        <v>73</v>
      </c>
      <c r="C105" s="35">
        <v>139.44</v>
      </c>
      <c r="D105" s="35">
        <v>172.89</v>
      </c>
      <c r="E105" s="36">
        <v>201.62</v>
      </c>
      <c r="F105" s="36">
        <v>313.83</v>
      </c>
      <c r="G105" s="36">
        <v>507.75</v>
      </c>
      <c r="H105" s="36">
        <v>517.91999999999996</v>
      </c>
      <c r="I105" s="36">
        <v>528.27</v>
      </c>
      <c r="J105" s="36">
        <v>538.79999999999995</v>
      </c>
      <c r="K105" s="36">
        <v>518.15</v>
      </c>
      <c r="L105" s="37">
        <v>541.54</v>
      </c>
    </row>
    <row r="106" spans="2:12" ht="12.75" customHeight="1">
      <c r="B106" s="34">
        <v>74</v>
      </c>
      <c r="C106" s="35">
        <v>139.91999999999999</v>
      </c>
      <c r="D106" s="35">
        <v>173.41</v>
      </c>
      <c r="E106" s="36">
        <v>202.13</v>
      </c>
      <c r="F106" s="36">
        <v>314.38</v>
      </c>
      <c r="G106" s="36">
        <v>508.47</v>
      </c>
      <c r="H106" s="36">
        <v>518.65</v>
      </c>
      <c r="I106" s="36">
        <v>529.01</v>
      </c>
      <c r="J106" s="36">
        <v>539.61</v>
      </c>
      <c r="K106" s="36">
        <v>555.91</v>
      </c>
      <c r="L106" s="37">
        <v>541.59</v>
      </c>
    </row>
    <row r="107" spans="2:12" ht="12.75" customHeight="1">
      <c r="B107" s="38">
        <v>75</v>
      </c>
      <c r="C107" s="39">
        <v>140.88</v>
      </c>
      <c r="D107" s="39">
        <v>174.46</v>
      </c>
      <c r="E107" s="40">
        <v>203.18</v>
      </c>
      <c r="F107" s="40">
        <v>320.72000000000003</v>
      </c>
      <c r="G107" s="40">
        <v>522.54</v>
      </c>
      <c r="H107" s="40">
        <v>533.01</v>
      </c>
      <c r="I107" s="40">
        <v>543.66999999999996</v>
      </c>
      <c r="J107" s="40">
        <v>554.51</v>
      </c>
      <c r="K107" s="40">
        <v>555.96</v>
      </c>
      <c r="L107" s="41">
        <v>557.26</v>
      </c>
    </row>
    <row r="109" spans="2:12">
      <c r="B109" s="42" t="s">
        <v>5</v>
      </c>
    </row>
    <row r="110" spans="2:12" hidden="1"/>
    <row r="111" spans="2:12" hidden="1"/>
    <row r="112" spans="2:12" hidden="1"/>
    <row r="113" spans="1:13" hidden="1"/>
    <row r="114" spans="1:13" ht="13" hidden="1">
      <c r="A114" s="43"/>
      <c r="C114" s="43"/>
    </row>
    <row r="116" spans="1:13" ht="6" customHeight="1"/>
    <row r="117" spans="1:13" ht="13">
      <c r="I117" s="2"/>
      <c r="K117" s="2"/>
      <c r="L117" s="3" t="str">
        <f>+L60</f>
        <v>2024 Rates</v>
      </c>
      <c r="M117" s="2"/>
    </row>
    <row r="118" spans="1:13" ht="25">
      <c r="B118" s="4" t="s">
        <v>0</v>
      </c>
      <c r="C118" s="4"/>
      <c r="E118" s="4"/>
      <c r="H118" s="5"/>
      <c r="I118" s="4"/>
    </row>
    <row r="119" spans="1:13" ht="12.75" customHeight="1">
      <c r="B119" s="4"/>
      <c r="C119" s="4"/>
      <c r="E119" s="4"/>
      <c r="H119" s="5"/>
      <c r="I119" s="4"/>
    </row>
    <row r="120" spans="1:13" ht="32.5">
      <c r="B120" s="7" t="s">
        <v>14</v>
      </c>
      <c r="C120" s="8"/>
      <c r="D120" s="8"/>
      <c r="E120" s="8"/>
      <c r="F120" s="8"/>
      <c r="G120" s="8"/>
      <c r="H120" s="9"/>
      <c r="I120" s="8"/>
      <c r="K120" s="8"/>
      <c r="L120" s="8"/>
      <c r="M120" s="8"/>
    </row>
    <row r="121" spans="1:13" ht="7.5" customHeight="1">
      <c r="B121" s="10"/>
      <c r="C121" s="8"/>
      <c r="D121" s="8"/>
      <c r="E121" s="8"/>
      <c r="F121" s="8"/>
      <c r="G121" s="8"/>
      <c r="H121" s="9"/>
      <c r="I121" s="8"/>
      <c r="K121" s="8"/>
      <c r="L121" s="8"/>
      <c r="M121" s="8"/>
    </row>
    <row r="122" spans="1:13" ht="6" customHeight="1">
      <c r="B122" s="7"/>
      <c r="C122" s="8"/>
      <c r="D122" s="8"/>
      <c r="E122" s="8"/>
      <c r="F122" s="8"/>
      <c r="G122" s="8"/>
      <c r="H122" s="9"/>
      <c r="I122" s="8"/>
      <c r="K122" s="8"/>
      <c r="L122" s="8"/>
      <c r="M122" s="8"/>
    </row>
    <row r="123" spans="1:13" ht="3" customHeight="1">
      <c r="B123" s="9"/>
      <c r="C123" s="8"/>
      <c r="D123" s="8"/>
      <c r="E123" s="8"/>
      <c r="F123" s="8"/>
      <c r="G123" s="8"/>
      <c r="H123" s="9"/>
      <c r="I123" s="8"/>
      <c r="K123" s="8"/>
      <c r="L123" s="8"/>
      <c r="M123" s="8"/>
    </row>
    <row r="124" spans="1:13" ht="12.75" customHeight="1">
      <c r="B124" s="11" t="s">
        <v>2</v>
      </c>
      <c r="C124" s="12">
        <v>202</v>
      </c>
      <c r="D124" s="12">
        <v>203</v>
      </c>
      <c r="E124" s="12">
        <v>204</v>
      </c>
      <c r="F124" s="12">
        <v>205</v>
      </c>
      <c r="G124" s="12">
        <v>206</v>
      </c>
      <c r="H124" s="12">
        <v>207</v>
      </c>
      <c r="I124" s="12">
        <v>208</v>
      </c>
      <c r="J124" s="12">
        <v>224</v>
      </c>
      <c r="K124" s="12">
        <v>225</v>
      </c>
      <c r="L124" s="12">
        <v>226</v>
      </c>
      <c r="M124" s="8"/>
    </row>
    <row r="125" spans="1:13" ht="12.75" customHeight="1">
      <c r="A125" s="8"/>
      <c r="B125" s="17" t="s">
        <v>7</v>
      </c>
      <c r="C125" s="44">
        <v>143.56</v>
      </c>
      <c r="D125" s="44">
        <v>175.5</v>
      </c>
      <c r="E125" s="44">
        <v>204.22</v>
      </c>
      <c r="F125" s="44">
        <v>323.02999999999997</v>
      </c>
      <c r="G125" s="44">
        <v>530.73</v>
      </c>
      <c r="H125" s="44">
        <v>541.33000000000004</v>
      </c>
      <c r="I125" s="44">
        <v>552.16</v>
      </c>
      <c r="J125" s="44">
        <v>563.14</v>
      </c>
      <c r="K125" s="44">
        <v>556.01</v>
      </c>
      <c r="L125" s="45">
        <v>565.91999999999996</v>
      </c>
      <c r="M125" s="8"/>
    </row>
    <row r="126" spans="1:13" ht="12.75" customHeight="1">
      <c r="A126" s="16"/>
      <c r="B126" s="20">
        <v>77</v>
      </c>
      <c r="C126" s="21">
        <v>144.6</v>
      </c>
      <c r="D126" s="21">
        <v>176.56</v>
      </c>
      <c r="E126" s="21">
        <v>208.39</v>
      </c>
      <c r="F126" s="21">
        <v>324.13</v>
      </c>
      <c r="G126" s="21">
        <v>541.66</v>
      </c>
      <c r="H126" s="21">
        <v>558</v>
      </c>
      <c r="I126" s="21">
        <v>569.16999999999996</v>
      </c>
      <c r="J126" s="21">
        <v>580.19000000000005</v>
      </c>
      <c r="K126" s="21">
        <v>556.05999999999995</v>
      </c>
      <c r="L126" s="22">
        <v>582.91999999999996</v>
      </c>
    </row>
    <row r="127" spans="1:13" s="47" customFormat="1" ht="12.75" customHeight="1">
      <c r="A127" s="46"/>
      <c r="B127" s="24">
        <v>78</v>
      </c>
      <c r="C127" s="25">
        <v>145.65</v>
      </c>
      <c r="D127" s="25">
        <v>177.6</v>
      </c>
      <c r="E127" s="25">
        <v>212.4</v>
      </c>
      <c r="F127" s="25">
        <v>339.67</v>
      </c>
      <c r="G127" s="25">
        <v>543.15</v>
      </c>
      <c r="H127" s="25">
        <v>562.38</v>
      </c>
      <c r="I127" s="25">
        <v>609.69000000000005</v>
      </c>
      <c r="J127" s="25">
        <v>619.67999999999995</v>
      </c>
      <c r="K127" s="25">
        <v>556.11</v>
      </c>
      <c r="L127" s="26">
        <v>622.44000000000005</v>
      </c>
      <c r="M127" s="1"/>
    </row>
    <row r="128" spans="1:13" ht="12.75" customHeight="1">
      <c r="A128" s="23"/>
      <c r="B128" s="24">
        <v>79</v>
      </c>
      <c r="C128" s="25">
        <v>146.71</v>
      </c>
      <c r="D128" s="25">
        <v>178.65</v>
      </c>
      <c r="E128" s="25">
        <v>213.45</v>
      </c>
      <c r="F128" s="25">
        <v>341.24</v>
      </c>
      <c r="G128" s="25">
        <v>546.04999999999995</v>
      </c>
      <c r="H128" s="25">
        <v>601.72</v>
      </c>
      <c r="I128" s="25">
        <v>613.75</v>
      </c>
      <c r="J128" s="25">
        <v>625.99</v>
      </c>
      <c r="K128" s="25">
        <v>573.29</v>
      </c>
      <c r="L128" s="26">
        <v>628.74</v>
      </c>
    </row>
    <row r="129" spans="1:12" ht="12.75" customHeight="1">
      <c r="A129" s="23"/>
      <c r="B129" s="27">
        <v>80</v>
      </c>
      <c r="C129" s="28">
        <v>147.76</v>
      </c>
      <c r="D129" s="28">
        <v>179.7</v>
      </c>
      <c r="E129" s="28">
        <v>214.5</v>
      </c>
      <c r="F129" s="28">
        <v>342.34</v>
      </c>
      <c r="G129" s="28">
        <v>575.76</v>
      </c>
      <c r="H129" s="28">
        <v>605.87</v>
      </c>
      <c r="I129" s="28">
        <v>618</v>
      </c>
      <c r="J129" s="28">
        <v>630.24</v>
      </c>
      <c r="K129" s="28">
        <v>573.39</v>
      </c>
      <c r="L129" s="29">
        <v>635.84</v>
      </c>
    </row>
    <row r="130" spans="1:12" ht="12.75" customHeight="1">
      <c r="A130" s="23"/>
      <c r="B130" s="30">
        <v>81</v>
      </c>
      <c r="C130" s="31">
        <v>152.88</v>
      </c>
      <c r="D130" s="31">
        <v>180.65</v>
      </c>
      <c r="E130" s="32">
        <v>215.54</v>
      </c>
      <c r="F130" s="32">
        <v>343.45</v>
      </c>
      <c r="G130" s="32">
        <v>578.75</v>
      </c>
      <c r="H130" s="32">
        <v>606.91</v>
      </c>
      <c r="I130" s="32">
        <v>619.05999999999995</v>
      </c>
      <c r="J130" s="32">
        <v>631.36</v>
      </c>
      <c r="K130" s="32">
        <v>574.25</v>
      </c>
      <c r="L130" s="33">
        <v>637.96</v>
      </c>
    </row>
    <row r="131" spans="1:12" ht="12.75" customHeight="1">
      <c r="A131" s="23"/>
      <c r="B131" s="34">
        <v>82</v>
      </c>
      <c r="C131" s="35">
        <v>154.37</v>
      </c>
      <c r="D131" s="35">
        <v>181.58</v>
      </c>
      <c r="E131" s="36">
        <v>218.76</v>
      </c>
      <c r="F131" s="36">
        <v>344.55</v>
      </c>
      <c r="G131" s="36">
        <v>579.85</v>
      </c>
      <c r="H131" s="36">
        <v>607.96</v>
      </c>
      <c r="I131" s="36">
        <v>620.13</v>
      </c>
      <c r="J131" s="36">
        <v>632.47</v>
      </c>
      <c r="K131" s="36">
        <v>599.54999999999995</v>
      </c>
      <c r="L131" s="37">
        <v>638.16999999999996</v>
      </c>
    </row>
    <row r="132" spans="1:12" ht="12.75" customHeight="1">
      <c r="A132" s="23"/>
      <c r="B132" s="34">
        <v>83</v>
      </c>
      <c r="C132" s="35">
        <v>156.44999999999999</v>
      </c>
      <c r="D132" s="35">
        <v>184.43</v>
      </c>
      <c r="E132" s="36">
        <v>219.8</v>
      </c>
      <c r="F132" s="36">
        <v>345.66</v>
      </c>
      <c r="G132" s="36">
        <v>588.99</v>
      </c>
      <c r="H132" s="36">
        <v>609.01</v>
      </c>
      <c r="I132" s="36">
        <v>621.19000000000005</v>
      </c>
      <c r="J132" s="36">
        <v>633.57000000000005</v>
      </c>
      <c r="K132" s="36">
        <v>603.99</v>
      </c>
      <c r="L132" s="37">
        <v>639.27</v>
      </c>
    </row>
    <row r="133" spans="1:12" ht="12.75" customHeight="1">
      <c r="A133" s="23"/>
      <c r="B133" s="34">
        <v>84</v>
      </c>
      <c r="C133" s="35">
        <v>157.5</v>
      </c>
      <c r="D133" s="35">
        <v>185.49</v>
      </c>
      <c r="E133" s="36">
        <v>223.09</v>
      </c>
      <c r="F133" s="36">
        <v>346.76</v>
      </c>
      <c r="G133" s="36">
        <v>595.29999999999995</v>
      </c>
      <c r="H133" s="36">
        <v>619.29</v>
      </c>
      <c r="I133" s="36">
        <v>631.67999999999995</v>
      </c>
      <c r="J133" s="36">
        <v>644.24</v>
      </c>
      <c r="K133" s="36">
        <v>604.16999999999996</v>
      </c>
      <c r="L133" s="37">
        <v>647.02</v>
      </c>
    </row>
    <row r="134" spans="1:12" ht="12.75" customHeight="1">
      <c r="A134" s="23"/>
      <c r="B134" s="38">
        <v>85</v>
      </c>
      <c r="C134" s="39">
        <v>164.76</v>
      </c>
      <c r="D134" s="39">
        <v>189.71</v>
      </c>
      <c r="E134" s="40">
        <v>232.18</v>
      </c>
      <c r="F134" s="40">
        <v>360.94</v>
      </c>
      <c r="G134" s="40">
        <v>596.4</v>
      </c>
      <c r="H134" s="40">
        <v>620.33000000000004</v>
      </c>
      <c r="I134" s="40">
        <v>632.75</v>
      </c>
      <c r="J134" s="40">
        <v>645.35</v>
      </c>
      <c r="K134" s="40">
        <v>605.80999999999995</v>
      </c>
      <c r="L134" s="41">
        <v>648.52</v>
      </c>
    </row>
    <row r="135" spans="1:12" ht="12.75" customHeight="1">
      <c r="A135" s="23"/>
      <c r="B135" s="20">
        <v>86</v>
      </c>
      <c r="C135" s="21">
        <v>165.83</v>
      </c>
      <c r="D135" s="21">
        <v>195.56</v>
      </c>
      <c r="E135" s="21">
        <v>233.33</v>
      </c>
      <c r="F135" s="21">
        <v>362.37</v>
      </c>
      <c r="G135" s="21">
        <v>597.49</v>
      </c>
      <c r="H135" s="21">
        <v>621.30999999999995</v>
      </c>
      <c r="I135" s="21">
        <v>633.75</v>
      </c>
      <c r="J135" s="21">
        <v>646.75</v>
      </c>
      <c r="K135" s="21">
        <v>605.99</v>
      </c>
      <c r="L135" s="22">
        <v>649.47</v>
      </c>
    </row>
    <row r="136" spans="1:12" ht="12.75" customHeight="1">
      <c r="A136" s="23"/>
      <c r="B136" s="24">
        <v>87</v>
      </c>
      <c r="C136" s="25">
        <v>166.87</v>
      </c>
      <c r="D136" s="25">
        <v>197.94</v>
      </c>
      <c r="E136" s="25">
        <v>234.36</v>
      </c>
      <c r="F136" s="25">
        <v>363.47</v>
      </c>
      <c r="G136" s="25">
        <v>598.58000000000004</v>
      </c>
      <c r="H136" s="25">
        <v>625.5</v>
      </c>
      <c r="I136" s="25">
        <v>638.01</v>
      </c>
      <c r="J136" s="25">
        <v>650.74</v>
      </c>
      <c r="K136" s="25">
        <v>615.99</v>
      </c>
      <c r="L136" s="26">
        <v>653.49</v>
      </c>
    </row>
    <row r="137" spans="1:12" ht="12.75" customHeight="1">
      <c r="A137" s="23"/>
      <c r="B137" s="24">
        <v>88</v>
      </c>
      <c r="C137" s="25">
        <v>167.92</v>
      </c>
      <c r="D137" s="25">
        <v>199.6</v>
      </c>
      <c r="E137" s="25">
        <v>235.41</v>
      </c>
      <c r="F137" s="25">
        <v>364.58</v>
      </c>
      <c r="G137" s="25">
        <v>599.66999999999996</v>
      </c>
      <c r="H137" s="25">
        <v>630.35</v>
      </c>
      <c r="I137" s="25">
        <v>642.97</v>
      </c>
      <c r="J137" s="25">
        <v>655.71</v>
      </c>
      <c r="K137" s="25">
        <v>623.75</v>
      </c>
      <c r="L137" s="26">
        <v>658.44</v>
      </c>
    </row>
    <row r="138" spans="1:12" ht="12.75" customHeight="1">
      <c r="A138" s="23"/>
      <c r="B138" s="24">
        <v>89</v>
      </c>
      <c r="C138" s="25">
        <v>168.95</v>
      </c>
      <c r="D138" s="25">
        <v>199.8</v>
      </c>
      <c r="E138" s="25">
        <v>236.45</v>
      </c>
      <c r="F138" s="25">
        <v>365.68</v>
      </c>
      <c r="G138" s="25">
        <v>607.07000000000005</v>
      </c>
      <c r="H138" s="25">
        <v>631.38</v>
      </c>
      <c r="I138" s="25">
        <v>644.03</v>
      </c>
      <c r="J138" s="25">
        <v>656.8</v>
      </c>
      <c r="K138" s="25">
        <v>624.28</v>
      </c>
      <c r="L138" s="26">
        <v>659.55</v>
      </c>
    </row>
    <row r="139" spans="1:12" ht="12.75" customHeight="1">
      <c r="A139" s="23"/>
      <c r="B139" s="27">
        <v>90</v>
      </c>
      <c r="C139" s="28">
        <v>170.01</v>
      </c>
      <c r="D139" s="28">
        <v>199.87</v>
      </c>
      <c r="E139" s="28">
        <v>237.51</v>
      </c>
      <c r="F139" s="28">
        <v>366.8</v>
      </c>
      <c r="G139" s="28">
        <v>613.37</v>
      </c>
      <c r="H139" s="28">
        <v>632.45000000000005</v>
      </c>
      <c r="I139" s="28">
        <v>645.11</v>
      </c>
      <c r="J139" s="28">
        <v>657.91</v>
      </c>
      <c r="K139" s="28">
        <v>633.62</v>
      </c>
      <c r="L139" s="29">
        <v>660.65</v>
      </c>
    </row>
    <row r="140" spans="1:12" ht="12.75" customHeight="1">
      <c r="A140" s="23"/>
      <c r="B140" s="30">
        <v>91</v>
      </c>
      <c r="C140" s="31">
        <v>171.05</v>
      </c>
      <c r="D140" s="31">
        <v>200.79</v>
      </c>
      <c r="E140" s="32">
        <v>238.54</v>
      </c>
      <c r="F140" s="32">
        <v>367.89</v>
      </c>
      <c r="G140" s="32">
        <v>614.45000000000005</v>
      </c>
      <c r="H140" s="32">
        <v>633.49</v>
      </c>
      <c r="I140" s="32">
        <v>646.17999999999995</v>
      </c>
      <c r="J140" s="32">
        <v>658.99</v>
      </c>
      <c r="K140" s="32">
        <v>634.14</v>
      </c>
      <c r="L140" s="33">
        <v>661.75</v>
      </c>
    </row>
    <row r="141" spans="1:12" ht="12.75" customHeight="1">
      <c r="A141" s="23"/>
      <c r="B141" s="34">
        <v>92</v>
      </c>
      <c r="C141" s="35">
        <v>172.1</v>
      </c>
      <c r="D141" s="35">
        <v>201.84</v>
      </c>
      <c r="E141" s="36">
        <v>239.59</v>
      </c>
      <c r="F141" s="36">
        <v>368.99</v>
      </c>
      <c r="G141" s="36">
        <v>615.54999999999995</v>
      </c>
      <c r="H141" s="36">
        <v>634.53</v>
      </c>
      <c r="I141" s="36">
        <v>647.25</v>
      </c>
      <c r="J141" s="36">
        <v>660.19</v>
      </c>
      <c r="K141" s="36">
        <v>639.79</v>
      </c>
      <c r="L141" s="37">
        <v>661.81</v>
      </c>
    </row>
    <row r="142" spans="1:12" ht="12.75" customHeight="1">
      <c r="A142" s="23"/>
      <c r="B142" s="34">
        <v>93</v>
      </c>
      <c r="C142" s="35">
        <v>173.15</v>
      </c>
      <c r="D142" s="35">
        <v>202.88</v>
      </c>
      <c r="E142" s="36">
        <v>242.4</v>
      </c>
      <c r="F142" s="36">
        <v>370.1</v>
      </c>
      <c r="G142" s="36">
        <v>616.64</v>
      </c>
      <c r="H142" s="36">
        <v>635.57000000000005</v>
      </c>
      <c r="I142" s="36">
        <v>648.29999999999995</v>
      </c>
      <c r="J142" s="36">
        <v>661.27</v>
      </c>
      <c r="K142" s="36">
        <v>639.95000000000005</v>
      </c>
      <c r="L142" s="37">
        <v>661.86</v>
      </c>
    </row>
    <row r="143" spans="1:12" ht="12.75" customHeight="1">
      <c r="A143" s="23"/>
      <c r="B143" s="34">
        <v>94</v>
      </c>
      <c r="C143" s="35">
        <v>174.21</v>
      </c>
      <c r="D143" s="35">
        <v>203.94</v>
      </c>
      <c r="E143" s="36">
        <v>242.58</v>
      </c>
      <c r="F143" s="36">
        <v>371.2</v>
      </c>
      <c r="G143" s="36">
        <v>617.73</v>
      </c>
      <c r="H143" s="36">
        <v>636.64</v>
      </c>
      <c r="I143" s="36">
        <v>649.38</v>
      </c>
      <c r="J143" s="36">
        <v>662.37</v>
      </c>
      <c r="K143" s="36">
        <v>661.63</v>
      </c>
      <c r="L143" s="37">
        <v>662.92</v>
      </c>
    </row>
    <row r="144" spans="1:12" ht="12.75" customHeight="1">
      <c r="A144" s="23"/>
      <c r="B144" s="38">
        <v>95</v>
      </c>
      <c r="C144" s="39">
        <v>175.24</v>
      </c>
      <c r="D144" s="39">
        <v>204.98</v>
      </c>
      <c r="E144" s="40">
        <v>243.45</v>
      </c>
      <c r="F144" s="40">
        <v>372.33</v>
      </c>
      <c r="G144" s="40">
        <v>619.62</v>
      </c>
      <c r="H144" s="40">
        <v>642.30999999999995</v>
      </c>
      <c r="I144" s="40">
        <v>655.14</v>
      </c>
      <c r="J144" s="40">
        <v>668.27</v>
      </c>
      <c r="K144" s="40">
        <v>661.8</v>
      </c>
      <c r="L144" s="41">
        <v>668.82</v>
      </c>
    </row>
    <row r="145" spans="1:12" ht="12.75" customHeight="1">
      <c r="A145" s="23"/>
      <c r="B145" s="20">
        <v>96</v>
      </c>
      <c r="C145" s="21">
        <v>177.8</v>
      </c>
      <c r="D145" s="21">
        <v>205.93</v>
      </c>
      <c r="E145" s="21">
        <v>249.68</v>
      </c>
      <c r="F145" s="21">
        <v>378.9</v>
      </c>
      <c r="G145" s="21">
        <v>630.72</v>
      </c>
      <c r="H145" s="21">
        <v>643.34</v>
      </c>
      <c r="I145" s="21">
        <v>656.21</v>
      </c>
      <c r="J145" s="21">
        <v>669.36</v>
      </c>
      <c r="K145" s="21">
        <v>664.87</v>
      </c>
      <c r="L145" s="22">
        <v>669.91</v>
      </c>
    </row>
    <row r="146" spans="1:12" ht="12.75" customHeight="1">
      <c r="A146" s="23"/>
      <c r="B146" s="24">
        <v>97</v>
      </c>
      <c r="C146" s="25">
        <v>178.6</v>
      </c>
      <c r="D146" s="25">
        <v>207.08</v>
      </c>
      <c r="E146" s="25">
        <v>255.72</v>
      </c>
      <c r="F146" s="25">
        <v>380.01</v>
      </c>
      <c r="G146" s="25">
        <v>643.99</v>
      </c>
      <c r="H146" s="25">
        <v>656.88</v>
      </c>
      <c r="I146" s="25">
        <v>670.01</v>
      </c>
      <c r="J146" s="25">
        <v>683.42</v>
      </c>
      <c r="K146" s="25">
        <v>665.47</v>
      </c>
      <c r="L146" s="26">
        <v>683.98</v>
      </c>
    </row>
    <row r="147" spans="1:12" ht="12.75" customHeight="1">
      <c r="A147" s="23"/>
      <c r="B147" s="24">
        <v>98</v>
      </c>
      <c r="C147" s="25">
        <v>179.4</v>
      </c>
      <c r="D147" s="25">
        <v>208.14</v>
      </c>
      <c r="E147" s="25">
        <v>256.76</v>
      </c>
      <c r="F147" s="25">
        <v>381.12</v>
      </c>
      <c r="G147" s="25">
        <v>659.05</v>
      </c>
      <c r="H147" s="25">
        <v>672.26</v>
      </c>
      <c r="I147" s="25">
        <v>685.63</v>
      </c>
      <c r="J147" s="25">
        <v>692.5</v>
      </c>
      <c r="K147" s="25">
        <v>665.65</v>
      </c>
      <c r="L147" s="26">
        <v>708.44</v>
      </c>
    </row>
    <row r="148" spans="1:12" ht="12.75" customHeight="1">
      <c r="A148" s="23"/>
      <c r="B148" s="24">
        <v>99</v>
      </c>
      <c r="C148" s="25">
        <v>180.2</v>
      </c>
      <c r="D148" s="25">
        <v>209.18</v>
      </c>
      <c r="E148" s="25">
        <v>262.82</v>
      </c>
      <c r="F148" s="25">
        <v>403.3</v>
      </c>
      <c r="G148" s="25">
        <v>663.75</v>
      </c>
      <c r="H148" s="25">
        <v>695.53</v>
      </c>
      <c r="I148" s="25">
        <v>724.53</v>
      </c>
      <c r="J148" s="25">
        <v>738.97</v>
      </c>
      <c r="K148" s="25">
        <v>666.2</v>
      </c>
      <c r="L148" s="26">
        <v>744.93</v>
      </c>
    </row>
    <row r="149" spans="1:12" ht="12.75" customHeight="1">
      <c r="A149" s="23"/>
      <c r="B149" s="27">
        <v>100</v>
      </c>
      <c r="C149" s="28">
        <v>181</v>
      </c>
      <c r="D149" s="28">
        <v>226</v>
      </c>
      <c r="E149" s="28">
        <v>291</v>
      </c>
      <c r="F149" s="28">
        <v>425</v>
      </c>
      <c r="G149" s="28">
        <v>674.72</v>
      </c>
      <c r="H149" s="28">
        <v>764.04</v>
      </c>
      <c r="I149" s="28">
        <v>795.95</v>
      </c>
      <c r="J149" s="28">
        <v>811</v>
      </c>
      <c r="K149" s="28">
        <v>714.73</v>
      </c>
      <c r="L149" s="29">
        <v>820.09</v>
      </c>
    </row>
    <row r="150" spans="1:12" ht="12.75" customHeight="1">
      <c r="A150" s="23"/>
      <c r="B150" s="30">
        <v>101</v>
      </c>
      <c r="C150" s="31">
        <v>182.81</v>
      </c>
      <c r="D150" s="31">
        <v>228.26</v>
      </c>
      <c r="E150" s="32">
        <v>293.91000000000003</v>
      </c>
      <c r="F150" s="32">
        <v>429.25</v>
      </c>
      <c r="G150" s="32">
        <v>684.16</v>
      </c>
      <c r="H150" s="32">
        <v>777.7</v>
      </c>
      <c r="I150" s="32">
        <v>801.94</v>
      </c>
      <c r="J150" s="32">
        <v>818.1</v>
      </c>
      <c r="K150" s="32">
        <v>721.86</v>
      </c>
      <c r="L150" s="33">
        <v>828.26</v>
      </c>
    </row>
    <row r="151" spans="1:12" ht="12.75" customHeight="1">
      <c r="A151" s="23"/>
      <c r="B151" s="34">
        <v>102</v>
      </c>
      <c r="C151" s="35">
        <v>184.62</v>
      </c>
      <c r="D151" s="35">
        <v>230.52</v>
      </c>
      <c r="E151" s="36">
        <v>296.82</v>
      </c>
      <c r="F151" s="36">
        <v>433.5</v>
      </c>
      <c r="G151" s="36">
        <v>688.98</v>
      </c>
      <c r="H151" s="36">
        <v>785.4</v>
      </c>
      <c r="I151" s="36">
        <v>809.88</v>
      </c>
      <c r="J151" s="36">
        <v>826.2</v>
      </c>
      <c r="K151" s="36">
        <v>729.01</v>
      </c>
      <c r="L151" s="37">
        <v>836.42</v>
      </c>
    </row>
    <row r="152" spans="1:12" ht="12.75" customHeight="1">
      <c r="A152" s="23"/>
      <c r="B152" s="34">
        <v>103</v>
      </c>
      <c r="C152" s="35">
        <v>186.43</v>
      </c>
      <c r="D152" s="35">
        <v>232.78</v>
      </c>
      <c r="E152" s="36">
        <v>299.73</v>
      </c>
      <c r="F152" s="36">
        <v>437.75</v>
      </c>
      <c r="G152" s="36">
        <v>695.73</v>
      </c>
      <c r="H152" s="36">
        <v>793.1</v>
      </c>
      <c r="I152" s="36">
        <v>817.82</v>
      </c>
      <c r="J152" s="36">
        <v>834.3</v>
      </c>
      <c r="K152" s="36">
        <v>736.17</v>
      </c>
      <c r="L152" s="37">
        <v>844.61</v>
      </c>
    </row>
    <row r="153" spans="1:12" ht="12.75" customHeight="1">
      <c r="A153" s="23"/>
      <c r="B153" s="34">
        <v>104</v>
      </c>
      <c r="C153" s="35">
        <v>188.24</v>
      </c>
      <c r="D153" s="35">
        <v>235.04</v>
      </c>
      <c r="E153" s="36">
        <v>302.64</v>
      </c>
      <c r="F153" s="36">
        <v>442</v>
      </c>
      <c r="G153" s="36">
        <v>700.96</v>
      </c>
      <c r="H153" s="36">
        <v>800.8</v>
      </c>
      <c r="I153" s="36">
        <v>825.76</v>
      </c>
      <c r="J153" s="36">
        <v>842.4</v>
      </c>
      <c r="K153" s="36">
        <v>743.31</v>
      </c>
      <c r="L153" s="37">
        <v>852.77</v>
      </c>
    </row>
    <row r="154" spans="1:12" ht="12.75" customHeight="1">
      <c r="B154" s="38">
        <v>105</v>
      </c>
      <c r="C154" s="39">
        <v>190.05</v>
      </c>
      <c r="D154" s="39">
        <v>237.3</v>
      </c>
      <c r="E154" s="40">
        <v>305.55</v>
      </c>
      <c r="F154" s="40">
        <v>446.25</v>
      </c>
      <c r="G154" s="40">
        <v>709.25</v>
      </c>
      <c r="H154" s="40">
        <v>808.5</v>
      </c>
      <c r="I154" s="40">
        <v>833.7</v>
      </c>
      <c r="J154" s="40">
        <v>850.5</v>
      </c>
      <c r="K154" s="40">
        <v>750.44</v>
      </c>
      <c r="L154" s="41">
        <v>860.94</v>
      </c>
    </row>
    <row r="155" spans="1:12" ht="12.75" customHeight="1">
      <c r="B155" s="20">
        <v>106</v>
      </c>
      <c r="C155" s="21">
        <v>191.86</v>
      </c>
      <c r="D155" s="21">
        <v>239.56</v>
      </c>
      <c r="E155" s="21">
        <v>308.45999999999998</v>
      </c>
      <c r="F155" s="21">
        <v>450.5</v>
      </c>
      <c r="G155" s="21">
        <v>716</v>
      </c>
      <c r="H155" s="21">
        <v>816.2</v>
      </c>
      <c r="I155" s="21">
        <v>841.64</v>
      </c>
      <c r="J155" s="21">
        <v>858.6</v>
      </c>
      <c r="K155" s="21">
        <v>757.58</v>
      </c>
      <c r="L155" s="22">
        <v>869.13</v>
      </c>
    </row>
    <row r="156" spans="1:12" ht="12.75" customHeight="1">
      <c r="B156" s="24">
        <v>107</v>
      </c>
      <c r="C156" s="25">
        <v>193.67</v>
      </c>
      <c r="D156" s="25">
        <v>241.82</v>
      </c>
      <c r="E156" s="25">
        <v>311.37</v>
      </c>
      <c r="F156" s="25">
        <v>454.75</v>
      </c>
      <c r="G156" s="25">
        <v>721.18</v>
      </c>
      <c r="H156" s="25">
        <v>823.9</v>
      </c>
      <c r="I156" s="25">
        <v>849.58</v>
      </c>
      <c r="J156" s="25">
        <v>866.7</v>
      </c>
      <c r="K156" s="25">
        <v>764.76</v>
      </c>
      <c r="L156" s="26">
        <v>877.3</v>
      </c>
    </row>
    <row r="157" spans="1:12" ht="12.75" customHeight="1">
      <c r="B157" s="24">
        <v>108</v>
      </c>
      <c r="C157" s="25">
        <v>195.48</v>
      </c>
      <c r="D157" s="25">
        <v>244.08</v>
      </c>
      <c r="E157" s="25">
        <v>314.27999999999997</v>
      </c>
      <c r="F157" s="25">
        <v>459</v>
      </c>
      <c r="G157" s="25">
        <v>727.92</v>
      </c>
      <c r="H157" s="25">
        <v>831.6</v>
      </c>
      <c r="I157" s="25">
        <v>857.52</v>
      </c>
      <c r="J157" s="25">
        <v>874.8</v>
      </c>
      <c r="K157" s="25">
        <v>771.9</v>
      </c>
      <c r="L157" s="26">
        <v>885.47</v>
      </c>
    </row>
    <row r="158" spans="1:12" ht="12.75" customHeight="1">
      <c r="B158" s="24">
        <v>109</v>
      </c>
      <c r="C158" s="25">
        <v>197.29</v>
      </c>
      <c r="D158" s="25">
        <v>246.34</v>
      </c>
      <c r="E158" s="25">
        <v>317.19</v>
      </c>
      <c r="F158" s="25">
        <v>463.25</v>
      </c>
      <c r="G158" s="25">
        <v>734.66</v>
      </c>
      <c r="H158" s="25">
        <v>839.3</v>
      </c>
      <c r="I158" s="25">
        <v>865.46</v>
      </c>
      <c r="J158" s="25">
        <v>882.9</v>
      </c>
      <c r="K158" s="25">
        <v>779.05</v>
      </c>
      <c r="L158" s="26">
        <v>893.65</v>
      </c>
    </row>
    <row r="159" spans="1:12" ht="12.75" customHeight="1">
      <c r="B159" s="27">
        <v>110</v>
      </c>
      <c r="C159" s="28">
        <v>199.1</v>
      </c>
      <c r="D159" s="28">
        <v>248.6</v>
      </c>
      <c r="E159" s="28">
        <v>320.10000000000002</v>
      </c>
      <c r="F159" s="28">
        <v>467.5</v>
      </c>
      <c r="G159" s="28">
        <v>743</v>
      </c>
      <c r="H159" s="28">
        <v>847</v>
      </c>
      <c r="I159" s="28">
        <v>873.4</v>
      </c>
      <c r="J159" s="28">
        <v>891</v>
      </c>
      <c r="K159" s="28">
        <v>786.2</v>
      </c>
      <c r="L159" s="29">
        <v>901.82</v>
      </c>
    </row>
    <row r="160" spans="1:12" ht="12.75" customHeight="1">
      <c r="B160" s="30">
        <v>111</v>
      </c>
      <c r="C160" s="31">
        <v>200.91</v>
      </c>
      <c r="D160" s="31">
        <v>250.86</v>
      </c>
      <c r="E160" s="32">
        <v>323.01</v>
      </c>
      <c r="F160" s="32">
        <v>471.75</v>
      </c>
      <c r="G160" s="32">
        <v>748.14</v>
      </c>
      <c r="H160" s="32">
        <v>854.7</v>
      </c>
      <c r="I160" s="32">
        <v>881.34</v>
      </c>
      <c r="J160" s="32">
        <v>899.1</v>
      </c>
      <c r="K160" s="32">
        <v>793.34</v>
      </c>
      <c r="L160" s="33">
        <v>909.99</v>
      </c>
    </row>
    <row r="161" spans="1:13" ht="12.75" customHeight="1">
      <c r="B161" s="34">
        <v>112</v>
      </c>
      <c r="C161" s="35">
        <v>202.72</v>
      </c>
      <c r="D161" s="35">
        <v>253.12</v>
      </c>
      <c r="E161" s="36">
        <v>325.92</v>
      </c>
      <c r="F161" s="36">
        <v>476</v>
      </c>
      <c r="G161" s="36">
        <v>756.52</v>
      </c>
      <c r="H161" s="36">
        <v>862.4</v>
      </c>
      <c r="I161" s="36">
        <v>889.28</v>
      </c>
      <c r="J161" s="36">
        <v>907.2</v>
      </c>
      <c r="K161" s="36">
        <v>800.49</v>
      </c>
      <c r="L161" s="37">
        <v>918.16</v>
      </c>
    </row>
    <row r="162" spans="1:13" ht="12.75" customHeight="1">
      <c r="B162" s="34">
        <v>113</v>
      </c>
      <c r="C162" s="35">
        <v>204.53</v>
      </c>
      <c r="D162" s="35">
        <v>255.38</v>
      </c>
      <c r="E162" s="36">
        <v>328.83</v>
      </c>
      <c r="F162" s="36">
        <v>480.25</v>
      </c>
      <c r="G162" s="36">
        <v>761.62</v>
      </c>
      <c r="H162" s="36">
        <v>870.1</v>
      </c>
      <c r="I162" s="36">
        <v>897.22</v>
      </c>
      <c r="J162" s="36">
        <v>915.3</v>
      </c>
      <c r="K162" s="36">
        <v>807.62</v>
      </c>
      <c r="L162" s="37">
        <v>926.34</v>
      </c>
    </row>
    <row r="163" spans="1:13" ht="12.75" customHeight="1">
      <c r="B163" s="34">
        <v>114</v>
      </c>
      <c r="C163" s="35">
        <v>206.34</v>
      </c>
      <c r="D163" s="35">
        <v>257.64</v>
      </c>
      <c r="E163" s="36">
        <v>331.74</v>
      </c>
      <c r="F163" s="36">
        <v>484.5</v>
      </c>
      <c r="G163" s="36">
        <v>768.36</v>
      </c>
      <c r="H163" s="36">
        <v>877.8</v>
      </c>
      <c r="I163" s="36">
        <v>905.16</v>
      </c>
      <c r="J163" s="36">
        <v>923.4</v>
      </c>
      <c r="K163" s="36">
        <v>814.77</v>
      </c>
      <c r="L163" s="37">
        <v>934.51</v>
      </c>
    </row>
    <row r="164" spans="1:13" ht="12.75" customHeight="1">
      <c r="B164" s="38">
        <v>115</v>
      </c>
      <c r="C164" s="39">
        <v>208.15</v>
      </c>
      <c r="D164" s="39">
        <v>259.89999999999998</v>
      </c>
      <c r="E164" s="40">
        <v>334.65</v>
      </c>
      <c r="F164" s="40">
        <v>488.75</v>
      </c>
      <c r="G164" s="40">
        <v>775.1</v>
      </c>
      <c r="H164" s="40">
        <v>885.5</v>
      </c>
      <c r="I164" s="40">
        <v>913.1</v>
      </c>
      <c r="J164" s="40">
        <v>931.5</v>
      </c>
      <c r="K164" s="40">
        <v>821.93</v>
      </c>
      <c r="L164" s="41">
        <v>942.68</v>
      </c>
    </row>
    <row r="166" spans="1:13">
      <c r="B166" s="42" t="s">
        <v>5</v>
      </c>
    </row>
    <row r="167" spans="1:13" hidden="1"/>
    <row r="168" spans="1:13" hidden="1"/>
    <row r="169" spans="1:13" hidden="1"/>
    <row r="170" spans="1:13" ht="13" hidden="1">
      <c r="A170" s="43"/>
      <c r="C170" s="43"/>
    </row>
    <row r="172" spans="1:13" ht="14.15" customHeight="1"/>
    <row r="173" spans="1:13" ht="14.15" customHeight="1"/>
    <row r="174" spans="1:13" ht="6" customHeight="1"/>
    <row r="175" spans="1:13" ht="13">
      <c r="I175" s="2"/>
      <c r="K175" s="2"/>
      <c r="L175" s="3" t="str">
        <f>+L117</f>
        <v>2024 Rates</v>
      </c>
      <c r="M175" s="2"/>
    </row>
    <row r="176" spans="1:13" ht="25">
      <c r="B176" s="4" t="s">
        <v>0</v>
      </c>
      <c r="C176" s="4"/>
      <c r="E176" s="4"/>
      <c r="H176" s="5"/>
      <c r="I176" s="4"/>
    </row>
    <row r="177" spans="1:13" ht="12.75" customHeight="1">
      <c r="B177" s="4"/>
      <c r="C177" s="4"/>
      <c r="E177" s="4"/>
      <c r="H177" s="5"/>
      <c r="I177" s="4"/>
    </row>
    <row r="178" spans="1:13" ht="32.5">
      <c r="B178" s="7" t="s">
        <v>14</v>
      </c>
      <c r="C178" s="8"/>
      <c r="D178" s="8"/>
      <c r="E178" s="8"/>
      <c r="F178" s="8"/>
      <c r="G178" s="8"/>
      <c r="H178" s="9"/>
      <c r="I178" s="8"/>
      <c r="K178" s="8"/>
      <c r="L178" s="8"/>
      <c r="M178" s="8"/>
    </row>
    <row r="179" spans="1:13" ht="12.75" customHeight="1">
      <c r="B179" s="10"/>
      <c r="C179" s="8"/>
      <c r="D179" s="8"/>
      <c r="E179" s="8"/>
      <c r="F179" s="8"/>
      <c r="G179" s="8"/>
      <c r="H179" s="9"/>
      <c r="I179" s="8"/>
      <c r="K179" s="8"/>
      <c r="L179" s="8"/>
      <c r="M179" s="8"/>
    </row>
    <row r="180" spans="1:13" ht="12.75" customHeight="1">
      <c r="B180" s="7"/>
      <c r="C180" s="8"/>
      <c r="D180" s="8"/>
      <c r="E180" s="8"/>
      <c r="F180" s="8"/>
      <c r="G180" s="8"/>
      <c r="H180" s="9"/>
      <c r="I180" s="8"/>
      <c r="K180" s="8"/>
      <c r="L180" s="8"/>
      <c r="M180" s="8"/>
    </row>
    <row r="181" spans="1:13" ht="12.75" customHeight="1">
      <c r="B181" s="9"/>
      <c r="C181" s="8"/>
      <c r="D181" s="8"/>
      <c r="E181" s="8"/>
      <c r="F181" s="8"/>
      <c r="G181" s="8"/>
      <c r="H181" s="9"/>
      <c r="I181" s="8"/>
      <c r="K181" s="8"/>
      <c r="L181" s="8"/>
      <c r="M181" s="8"/>
    </row>
    <row r="182" spans="1:13" ht="12.75" customHeight="1">
      <c r="B182" s="11" t="s">
        <v>2</v>
      </c>
      <c r="C182" s="12">
        <v>202</v>
      </c>
      <c r="D182" s="12">
        <v>203</v>
      </c>
      <c r="E182" s="12">
        <v>204</v>
      </c>
      <c r="F182" s="12">
        <v>205</v>
      </c>
      <c r="G182" s="12">
        <v>206</v>
      </c>
      <c r="H182" s="12">
        <v>207</v>
      </c>
      <c r="I182" s="12">
        <v>208</v>
      </c>
      <c r="J182" s="12">
        <v>224</v>
      </c>
      <c r="K182" s="12">
        <v>225</v>
      </c>
      <c r="L182" s="12">
        <v>226</v>
      </c>
      <c r="M182" s="8"/>
    </row>
    <row r="183" spans="1:13" ht="12.75" customHeight="1">
      <c r="A183" s="8"/>
      <c r="B183" s="17" t="s">
        <v>8</v>
      </c>
      <c r="C183" s="44">
        <v>209.96</v>
      </c>
      <c r="D183" s="44">
        <v>262.16000000000003</v>
      </c>
      <c r="E183" s="44">
        <v>337.56</v>
      </c>
      <c r="F183" s="44">
        <v>493</v>
      </c>
      <c r="G183" s="44">
        <v>783.54</v>
      </c>
      <c r="H183" s="44">
        <v>893.2</v>
      </c>
      <c r="I183" s="44">
        <v>921.04</v>
      </c>
      <c r="J183" s="44">
        <v>939.6</v>
      </c>
      <c r="K183" s="44">
        <v>829.11</v>
      </c>
      <c r="L183" s="45">
        <v>950.86</v>
      </c>
      <c r="M183" s="8"/>
    </row>
    <row r="184" spans="1:13" ht="12.75" customHeight="1">
      <c r="A184" s="16"/>
      <c r="B184" s="20">
        <v>117</v>
      </c>
      <c r="C184" s="21">
        <v>211.77</v>
      </c>
      <c r="D184" s="21">
        <v>264.42</v>
      </c>
      <c r="E184" s="21">
        <v>340.47</v>
      </c>
      <c r="F184" s="21">
        <v>497.25</v>
      </c>
      <c r="G184" s="21">
        <v>788.58</v>
      </c>
      <c r="H184" s="21">
        <v>900.9</v>
      </c>
      <c r="I184" s="21">
        <v>928.98</v>
      </c>
      <c r="J184" s="21">
        <v>947.7</v>
      </c>
      <c r="K184" s="21">
        <v>836.22</v>
      </c>
      <c r="L184" s="22">
        <v>959.03</v>
      </c>
    </row>
    <row r="185" spans="1:13" s="47" customFormat="1" ht="12.75" customHeight="1">
      <c r="A185" s="46"/>
      <c r="B185" s="24">
        <v>118</v>
      </c>
      <c r="C185" s="25">
        <v>213.58</v>
      </c>
      <c r="D185" s="25">
        <v>266.68</v>
      </c>
      <c r="E185" s="25">
        <v>343.38</v>
      </c>
      <c r="F185" s="25">
        <v>501.5</v>
      </c>
      <c r="G185" s="25">
        <v>795.32</v>
      </c>
      <c r="H185" s="25">
        <v>908.6</v>
      </c>
      <c r="I185" s="25">
        <v>936.92</v>
      </c>
      <c r="J185" s="25">
        <v>955.8</v>
      </c>
      <c r="K185" s="25">
        <v>843.37</v>
      </c>
      <c r="L185" s="26">
        <v>967.2</v>
      </c>
      <c r="M185" s="1"/>
    </row>
    <row r="186" spans="1:13" ht="12.75" customHeight="1">
      <c r="A186" s="23"/>
      <c r="B186" s="24">
        <v>119</v>
      </c>
      <c r="C186" s="25">
        <v>215.39</v>
      </c>
      <c r="D186" s="25">
        <v>268.94</v>
      </c>
      <c r="E186" s="25">
        <v>346.29</v>
      </c>
      <c r="F186" s="25">
        <v>505.75</v>
      </c>
      <c r="G186" s="25">
        <v>802.06</v>
      </c>
      <c r="H186" s="25">
        <v>916.3</v>
      </c>
      <c r="I186" s="25">
        <v>944.86</v>
      </c>
      <c r="J186" s="25">
        <v>963.9</v>
      </c>
      <c r="K186" s="25">
        <v>850.52</v>
      </c>
      <c r="L186" s="26">
        <v>975.37</v>
      </c>
    </row>
    <row r="187" spans="1:13" ht="12.75" customHeight="1">
      <c r="A187" s="23"/>
      <c r="B187" s="27">
        <v>120</v>
      </c>
      <c r="C187" s="28">
        <v>217.2</v>
      </c>
      <c r="D187" s="28">
        <v>271.2</v>
      </c>
      <c r="E187" s="28">
        <v>349.2</v>
      </c>
      <c r="F187" s="28">
        <v>510</v>
      </c>
      <c r="G187" s="28">
        <v>808.8</v>
      </c>
      <c r="H187" s="28">
        <v>924</v>
      </c>
      <c r="I187" s="28">
        <v>952.8</v>
      </c>
      <c r="J187" s="28">
        <v>972</v>
      </c>
      <c r="K187" s="28">
        <v>857.63</v>
      </c>
      <c r="L187" s="29">
        <v>983.55</v>
      </c>
    </row>
    <row r="188" spans="1:13" ht="12.75" customHeight="1">
      <c r="A188" s="23"/>
      <c r="B188" s="30">
        <v>121</v>
      </c>
      <c r="C188" s="31">
        <v>219.01</v>
      </c>
      <c r="D188" s="31">
        <v>273.45999999999998</v>
      </c>
      <c r="E188" s="32">
        <v>352.11</v>
      </c>
      <c r="F188" s="32">
        <v>514.25</v>
      </c>
      <c r="G188" s="32">
        <v>815.54</v>
      </c>
      <c r="H188" s="32">
        <v>931.7</v>
      </c>
      <c r="I188" s="32">
        <v>960.74</v>
      </c>
      <c r="J188" s="32">
        <v>980.1</v>
      </c>
      <c r="K188" s="32">
        <v>864.81</v>
      </c>
      <c r="L188" s="33">
        <v>991.72</v>
      </c>
    </row>
    <row r="189" spans="1:13" ht="12.75" customHeight="1">
      <c r="A189" s="23"/>
      <c r="B189" s="34">
        <v>122</v>
      </c>
      <c r="C189" s="35">
        <v>220.82</v>
      </c>
      <c r="D189" s="35">
        <v>275.72000000000003</v>
      </c>
      <c r="E189" s="36">
        <v>355.02</v>
      </c>
      <c r="F189" s="36">
        <v>518.5</v>
      </c>
      <c r="G189" s="36">
        <v>822.28</v>
      </c>
      <c r="H189" s="36">
        <v>939.4</v>
      </c>
      <c r="I189" s="36">
        <v>968.68</v>
      </c>
      <c r="J189" s="36">
        <v>988.2</v>
      </c>
      <c r="K189" s="36">
        <v>871.97</v>
      </c>
      <c r="L189" s="37">
        <v>999.89</v>
      </c>
    </row>
    <row r="190" spans="1:13" ht="12.75" customHeight="1">
      <c r="A190" s="23"/>
      <c r="B190" s="34">
        <v>123</v>
      </c>
      <c r="C190" s="35">
        <v>222.63</v>
      </c>
      <c r="D190" s="35">
        <v>277.98</v>
      </c>
      <c r="E190" s="36">
        <v>357.93</v>
      </c>
      <c r="F190" s="36">
        <v>522.75</v>
      </c>
      <c r="G190" s="36">
        <v>829.02</v>
      </c>
      <c r="H190" s="36">
        <v>947.1</v>
      </c>
      <c r="I190" s="36">
        <v>976.62</v>
      </c>
      <c r="J190" s="36">
        <v>996.3</v>
      </c>
      <c r="K190" s="36">
        <v>879.12</v>
      </c>
      <c r="L190" s="37">
        <v>1008.08</v>
      </c>
    </row>
    <row r="191" spans="1:13" ht="12.75" customHeight="1">
      <c r="A191" s="23"/>
      <c r="B191" s="34">
        <v>124</v>
      </c>
      <c r="C191" s="35">
        <v>224.44</v>
      </c>
      <c r="D191" s="35">
        <v>280.24</v>
      </c>
      <c r="E191" s="36">
        <v>360.84</v>
      </c>
      <c r="F191" s="36">
        <v>527</v>
      </c>
      <c r="G191" s="36">
        <v>837.58</v>
      </c>
      <c r="H191" s="36">
        <v>954.8</v>
      </c>
      <c r="I191" s="36">
        <v>984.56</v>
      </c>
      <c r="J191" s="36">
        <v>1004.4</v>
      </c>
      <c r="K191" s="36">
        <v>886.25</v>
      </c>
      <c r="L191" s="37">
        <v>1016.25</v>
      </c>
    </row>
    <row r="192" spans="1:13" ht="12.75" customHeight="1">
      <c r="A192" s="23"/>
      <c r="B192" s="38">
        <v>125</v>
      </c>
      <c r="C192" s="39">
        <v>226.25</v>
      </c>
      <c r="D192" s="39">
        <v>282.5</v>
      </c>
      <c r="E192" s="40">
        <v>363.75</v>
      </c>
      <c r="F192" s="40">
        <v>531.25</v>
      </c>
      <c r="G192" s="40">
        <v>842.5</v>
      </c>
      <c r="H192" s="40">
        <v>962.5</v>
      </c>
      <c r="I192" s="40">
        <v>992.5</v>
      </c>
      <c r="J192" s="40">
        <v>1012.5</v>
      </c>
      <c r="K192" s="40">
        <v>893.41</v>
      </c>
      <c r="L192" s="41">
        <v>1024.4100000000001</v>
      </c>
    </row>
    <row r="193" spans="1:12" ht="12.75" customHeight="1">
      <c r="A193" s="23"/>
      <c r="B193" s="20">
        <v>126</v>
      </c>
      <c r="C193" s="21">
        <v>228.06</v>
      </c>
      <c r="D193" s="21">
        <v>284.76</v>
      </c>
      <c r="E193" s="21">
        <v>366.66</v>
      </c>
      <c r="F193" s="21">
        <v>535.5</v>
      </c>
      <c r="G193" s="21">
        <v>851.09</v>
      </c>
      <c r="H193" s="21">
        <v>970.2</v>
      </c>
      <c r="I193" s="21">
        <v>1000.44</v>
      </c>
      <c r="J193" s="21">
        <v>1020.6</v>
      </c>
      <c r="K193" s="21">
        <v>900.55</v>
      </c>
      <c r="L193" s="22">
        <v>1032.5999999999999</v>
      </c>
    </row>
    <row r="194" spans="1:12" ht="12.75" customHeight="1">
      <c r="A194" s="23"/>
      <c r="B194" s="24">
        <v>127</v>
      </c>
      <c r="C194" s="25">
        <v>229.87</v>
      </c>
      <c r="D194" s="25">
        <v>287.02</v>
      </c>
      <c r="E194" s="25">
        <v>369.57</v>
      </c>
      <c r="F194" s="25">
        <v>539.75</v>
      </c>
      <c r="G194" s="25">
        <v>855.98</v>
      </c>
      <c r="H194" s="25">
        <v>977.9</v>
      </c>
      <c r="I194" s="25">
        <v>1008.38</v>
      </c>
      <c r="J194" s="25">
        <v>1028.7</v>
      </c>
      <c r="K194" s="25">
        <v>907.7</v>
      </c>
      <c r="L194" s="26">
        <v>1040.76</v>
      </c>
    </row>
    <row r="195" spans="1:12" ht="12.75" customHeight="1">
      <c r="A195" s="23"/>
      <c r="B195" s="24">
        <v>128</v>
      </c>
      <c r="C195" s="25">
        <v>231.68</v>
      </c>
      <c r="D195" s="25">
        <v>289.27999999999997</v>
      </c>
      <c r="E195" s="25">
        <v>372.48</v>
      </c>
      <c r="F195" s="25">
        <v>544</v>
      </c>
      <c r="G195" s="25">
        <v>862.72</v>
      </c>
      <c r="H195" s="25">
        <v>985.6</v>
      </c>
      <c r="I195" s="25">
        <v>1016.32</v>
      </c>
      <c r="J195" s="25">
        <v>1036.8</v>
      </c>
      <c r="K195" s="25">
        <v>914.84</v>
      </c>
      <c r="L195" s="26">
        <v>1048.93</v>
      </c>
    </row>
    <row r="196" spans="1:12" ht="12.75" customHeight="1">
      <c r="A196" s="23"/>
      <c r="B196" s="24">
        <v>129</v>
      </c>
      <c r="C196" s="25">
        <v>233.49</v>
      </c>
      <c r="D196" s="25">
        <v>291.54000000000002</v>
      </c>
      <c r="E196" s="25">
        <v>375.39</v>
      </c>
      <c r="F196" s="25">
        <v>548.25</v>
      </c>
      <c r="G196" s="25">
        <v>869.46</v>
      </c>
      <c r="H196" s="25">
        <v>993.3</v>
      </c>
      <c r="I196" s="25">
        <v>1024.26</v>
      </c>
      <c r="J196" s="25">
        <v>1044.9000000000001</v>
      </c>
      <c r="K196" s="25">
        <v>921.97</v>
      </c>
      <c r="L196" s="26">
        <v>1057.0999999999999</v>
      </c>
    </row>
    <row r="197" spans="1:12" ht="12.75" customHeight="1">
      <c r="A197" s="23"/>
      <c r="B197" s="27">
        <v>130</v>
      </c>
      <c r="C197" s="28">
        <v>235.3</v>
      </c>
      <c r="D197" s="28">
        <v>293.8</v>
      </c>
      <c r="E197" s="28">
        <v>378.3</v>
      </c>
      <c r="F197" s="28">
        <v>552.5</v>
      </c>
      <c r="G197" s="28">
        <v>876.2</v>
      </c>
      <c r="H197" s="28">
        <v>1001</v>
      </c>
      <c r="I197" s="28">
        <v>1032.2</v>
      </c>
      <c r="J197" s="28">
        <v>1053</v>
      </c>
      <c r="K197" s="28">
        <v>929.14</v>
      </c>
      <c r="L197" s="29">
        <v>1065.28</v>
      </c>
    </row>
    <row r="198" spans="1:12" ht="12.75" customHeight="1">
      <c r="A198" s="23"/>
      <c r="B198" s="30">
        <v>131</v>
      </c>
      <c r="C198" s="31">
        <v>237.11</v>
      </c>
      <c r="D198" s="31">
        <v>296.06</v>
      </c>
      <c r="E198" s="32">
        <v>381.21</v>
      </c>
      <c r="F198" s="32">
        <v>556.75</v>
      </c>
      <c r="G198" s="32">
        <v>887.36</v>
      </c>
      <c r="H198" s="32">
        <v>1008.7</v>
      </c>
      <c r="I198" s="32">
        <v>1040.1400000000001</v>
      </c>
      <c r="J198" s="32">
        <v>1061.0999999999999</v>
      </c>
      <c r="K198" s="32">
        <v>936.3</v>
      </c>
      <c r="L198" s="33">
        <v>1073.45</v>
      </c>
    </row>
    <row r="199" spans="1:12" ht="12.75" customHeight="1">
      <c r="A199" s="23"/>
      <c r="B199" s="34">
        <v>132</v>
      </c>
      <c r="C199" s="35">
        <v>238.92</v>
      </c>
      <c r="D199" s="35">
        <v>298.32</v>
      </c>
      <c r="E199" s="36">
        <v>384.12</v>
      </c>
      <c r="F199" s="36">
        <v>561</v>
      </c>
      <c r="G199" s="36">
        <v>891.61</v>
      </c>
      <c r="H199" s="36">
        <v>1016.4</v>
      </c>
      <c r="I199" s="36">
        <v>1048.08</v>
      </c>
      <c r="J199" s="36">
        <v>1069.2</v>
      </c>
      <c r="K199" s="36">
        <v>943.43</v>
      </c>
      <c r="L199" s="37">
        <v>1081.6199999999999</v>
      </c>
    </row>
    <row r="200" spans="1:12" ht="12.75" customHeight="1">
      <c r="A200" s="23"/>
      <c r="B200" s="34">
        <v>133</v>
      </c>
      <c r="C200" s="35">
        <v>240.73</v>
      </c>
      <c r="D200" s="35">
        <v>300.58</v>
      </c>
      <c r="E200" s="36">
        <v>387.03</v>
      </c>
      <c r="F200" s="36">
        <v>565.25</v>
      </c>
      <c r="G200" s="36">
        <v>896.42</v>
      </c>
      <c r="H200" s="36">
        <v>1024.0999999999999</v>
      </c>
      <c r="I200" s="36">
        <v>1056.02</v>
      </c>
      <c r="J200" s="36">
        <v>1077.3</v>
      </c>
      <c r="K200" s="36">
        <v>950.59</v>
      </c>
      <c r="L200" s="37">
        <v>1089.82</v>
      </c>
    </row>
    <row r="201" spans="1:12" ht="12.75" customHeight="1">
      <c r="A201" s="23"/>
      <c r="B201" s="34">
        <v>134</v>
      </c>
      <c r="C201" s="35">
        <v>242.54</v>
      </c>
      <c r="D201" s="35">
        <v>302.83999999999997</v>
      </c>
      <c r="E201" s="36">
        <v>389.94</v>
      </c>
      <c r="F201" s="36">
        <v>569.5</v>
      </c>
      <c r="G201" s="36">
        <v>903.16</v>
      </c>
      <c r="H201" s="36">
        <v>1031.8</v>
      </c>
      <c r="I201" s="36">
        <v>1063.96</v>
      </c>
      <c r="J201" s="36">
        <v>1085.4000000000001</v>
      </c>
      <c r="K201" s="36">
        <v>957.73</v>
      </c>
      <c r="L201" s="37">
        <v>1097.97</v>
      </c>
    </row>
    <row r="202" spans="1:12" ht="12.75" customHeight="1">
      <c r="A202" s="23"/>
      <c r="B202" s="38">
        <v>135</v>
      </c>
      <c r="C202" s="39">
        <v>244.35</v>
      </c>
      <c r="D202" s="39">
        <v>305.10000000000002</v>
      </c>
      <c r="E202" s="40">
        <v>392.85</v>
      </c>
      <c r="F202" s="40">
        <v>573.75</v>
      </c>
      <c r="G202" s="40">
        <v>909.9</v>
      </c>
      <c r="H202" s="40">
        <v>1039.5</v>
      </c>
      <c r="I202" s="40">
        <v>1071.9000000000001</v>
      </c>
      <c r="J202" s="40">
        <v>1093.5</v>
      </c>
      <c r="K202" s="40">
        <v>964.89</v>
      </c>
      <c r="L202" s="41">
        <v>1106.1500000000001</v>
      </c>
    </row>
    <row r="203" spans="1:12" ht="12.75" customHeight="1">
      <c r="A203" s="23"/>
      <c r="B203" s="20">
        <v>136</v>
      </c>
      <c r="C203" s="21">
        <v>246.16</v>
      </c>
      <c r="D203" s="21">
        <v>307.36</v>
      </c>
      <c r="E203" s="21">
        <v>395.76</v>
      </c>
      <c r="F203" s="21">
        <v>578</v>
      </c>
      <c r="G203" s="21">
        <v>916.64</v>
      </c>
      <c r="H203" s="21">
        <v>1047.2</v>
      </c>
      <c r="I203" s="21">
        <v>1079.8399999999999</v>
      </c>
      <c r="J203" s="21">
        <v>1101.5999999999999</v>
      </c>
      <c r="K203" s="21">
        <v>972.03</v>
      </c>
      <c r="L203" s="22">
        <v>1114.32</v>
      </c>
    </row>
    <row r="204" spans="1:12" ht="12.75" customHeight="1">
      <c r="A204" s="23"/>
      <c r="B204" s="24">
        <v>137</v>
      </c>
      <c r="C204" s="25">
        <v>247.97</v>
      </c>
      <c r="D204" s="25">
        <v>309.62</v>
      </c>
      <c r="E204" s="25">
        <v>398.67</v>
      </c>
      <c r="F204" s="25">
        <v>582.25</v>
      </c>
      <c r="G204" s="25">
        <v>923.38</v>
      </c>
      <c r="H204" s="25">
        <v>1054.9000000000001</v>
      </c>
      <c r="I204" s="25">
        <v>1087.78</v>
      </c>
      <c r="J204" s="25">
        <v>1109.7</v>
      </c>
      <c r="K204" s="25">
        <v>979.17</v>
      </c>
      <c r="L204" s="26">
        <v>1122.5</v>
      </c>
    </row>
    <row r="205" spans="1:12" ht="12.75" customHeight="1">
      <c r="A205" s="23"/>
      <c r="B205" s="24">
        <v>138</v>
      </c>
      <c r="C205" s="25">
        <v>249.78</v>
      </c>
      <c r="D205" s="25">
        <v>311.88</v>
      </c>
      <c r="E205" s="25">
        <v>401.58</v>
      </c>
      <c r="F205" s="25">
        <v>586.5</v>
      </c>
      <c r="G205" s="25">
        <v>932.13</v>
      </c>
      <c r="H205" s="25">
        <v>1062.5999999999999</v>
      </c>
      <c r="I205" s="25">
        <v>1095.72</v>
      </c>
      <c r="J205" s="25">
        <v>1117.8</v>
      </c>
      <c r="K205" s="25">
        <v>986.3</v>
      </c>
      <c r="L205" s="26">
        <v>1130.6600000000001</v>
      </c>
    </row>
    <row r="206" spans="1:12" ht="12.75" customHeight="1">
      <c r="A206" s="23"/>
      <c r="B206" s="24">
        <v>139</v>
      </c>
      <c r="C206" s="25">
        <v>251.59</v>
      </c>
      <c r="D206" s="25">
        <v>314.14</v>
      </c>
      <c r="E206" s="25">
        <v>404.49</v>
      </c>
      <c r="F206" s="25">
        <v>590.75</v>
      </c>
      <c r="G206" s="25">
        <v>936.86</v>
      </c>
      <c r="H206" s="25">
        <v>1070.3</v>
      </c>
      <c r="I206" s="25">
        <v>1103.6600000000001</v>
      </c>
      <c r="J206" s="25">
        <v>1125.9000000000001</v>
      </c>
      <c r="K206" s="25">
        <v>993.45</v>
      </c>
      <c r="L206" s="26">
        <v>1138.8399999999999</v>
      </c>
    </row>
    <row r="207" spans="1:12" ht="12.75" customHeight="1">
      <c r="A207" s="23"/>
      <c r="B207" s="27">
        <v>140</v>
      </c>
      <c r="C207" s="28">
        <v>253.4</v>
      </c>
      <c r="D207" s="28">
        <v>316.39999999999998</v>
      </c>
      <c r="E207" s="28">
        <v>407.4</v>
      </c>
      <c r="F207" s="28">
        <v>595</v>
      </c>
      <c r="G207" s="28">
        <v>943.6</v>
      </c>
      <c r="H207" s="28">
        <v>1078</v>
      </c>
      <c r="I207" s="28">
        <v>1111.5999999999999</v>
      </c>
      <c r="J207" s="28">
        <v>1134</v>
      </c>
      <c r="K207" s="28">
        <v>1000.62</v>
      </c>
      <c r="L207" s="29">
        <v>1147.01</v>
      </c>
    </row>
    <row r="208" spans="1:12" ht="12.75" customHeight="1">
      <c r="A208" s="23"/>
      <c r="B208" s="30">
        <v>141</v>
      </c>
      <c r="C208" s="31">
        <v>255.21</v>
      </c>
      <c r="D208" s="31">
        <v>318.66000000000003</v>
      </c>
      <c r="E208" s="32">
        <v>410.31</v>
      </c>
      <c r="F208" s="32">
        <v>599.25</v>
      </c>
      <c r="G208" s="32">
        <v>950.34</v>
      </c>
      <c r="H208" s="32">
        <v>1085.7</v>
      </c>
      <c r="I208" s="32">
        <v>1119.54</v>
      </c>
      <c r="J208" s="32">
        <v>1142.0999999999999</v>
      </c>
      <c r="K208" s="32">
        <v>1007.75</v>
      </c>
      <c r="L208" s="33">
        <v>1155.19</v>
      </c>
    </row>
    <row r="209" spans="1:12" ht="12.75" customHeight="1">
      <c r="A209" s="23"/>
      <c r="B209" s="34">
        <v>142</v>
      </c>
      <c r="C209" s="35">
        <v>257.02</v>
      </c>
      <c r="D209" s="35">
        <v>320.92</v>
      </c>
      <c r="E209" s="36">
        <v>413.22</v>
      </c>
      <c r="F209" s="36">
        <v>603.5</v>
      </c>
      <c r="G209" s="36">
        <v>957.08</v>
      </c>
      <c r="H209" s="36">
        <v>1093.4000000000001</v>
      </c>
      <c r="I209" s="36">
        <v>1127.48</v>
      </c>
      <c r="J209" s="36">
        <v>1150.2</v>
      </c>
      <c r="K209" s="36">
        <v>1014.91</v>
      </c>
      <c r="L209" s="37">
        <v>1163.3599999999999</v>
      </c>
    </row>
    <row r="210" spans="1:12" ht="12.75" customHeight="1">
      <c r="A210" s="23"/>
      <c r="B210" s="34">
        <v>143</v>
      </c>
      <c r="C210" s="35">
        <v>258.83</v>
      </c>
      <c r="D210" s="35">
        <v>323.18</v>
      </c>
      <c r="E210" s="36">
        <v>416.13</v>
      </c>
      <c r="F210" s="36">
        <v>607.75</v>
      </c>
      <c r="G210" s="36">
        <v>963.82</v>
      </c>
      <c r="H210" s="36">
        <v>1101.0999999999999</v>
      </c>
      <c r="I210" s="36">
        <v>1135.42</v>
      </c>
      <c r="J210" s="36">
        <v>1158.3</v>
      </c>
      <c r="K210" s="36">
        <v>1022.05</v>
      </c>
      <c r="L210" s="37">
        <v>1171.53</v>
      </c>
    </row>
    <row r="211" spans="1:12" ht="12.75" customHeight="1">
      <c r="A211" s="23"/>
      <c r="B211" s="34">
        <v>144</v>
      </c>
      <c r="C211" s="35">
        <v>260.64</v>
      </c>
      <c r="D211" s="35">
        <v>325.44</v>
      </c>
      <c r="E211" s="36">
        <v>419.04</v>
      </c>
      <c r="F211" s="36">
        <v>612</v>
      </c>
      <c r="G211" s="36">
        <v>970.56</v>
      </c>
      <c r="H211" s="36">
        <v>1108.8</v>
      </c>
      <c r="I211" s="36">
        <v>1143.3599999999999</v>
      </c>
      <c r="J211" s="36">
        <v>1166.4000000000001</v>
      </c>
      <c r="K211" s="36">
        <v>1029.21</v>
      </c>
      <c r="L211" s="37">
        <v>1179.71</v>
      </c>
    </row>
    <row r="212" spans="1:12" ht="12.75" customHeight="1">
      <c r="B212" s="38">
        <v>145</v>
      </c>
      <c r="C212" s="39">
        <v>262.45</v>
      </c>
      <c r="D212" s="39">
        <v>327.7</v>
      </c>
      <c r="E212" s="40">
        <v>421.95</v>
      </c>
      <c r="F212" s="40">
        <v>616.25</v>
      </c>
      <c r="G212" s="40">
        <v>977.3</v>
      </c>
      <c r="H212" s="40">
        <v>1116.5</v>
      </c>
      <c r="I212" s="40">
        <v>1151.3</v>
      </c>
      <c r="J212" s="40">
        <v>1174.5</v>
      </c>
      <c r="K212" s="40">
        <v>1036.3399999999999</v>
      </c>
      <c r="L212" s="41">
        <v>1187.8699999999999</v>
      </c>
    </row>
    <row r="213" spans="1:12" ht="12.75" customHeight="1">
      <c r="B213" s="20">
        <v>146</v>
      </c>
      <c r="C213" s="21">
        <v>264.26</v>
      </c>
      <c r="D213" s="21">
        <v>329.96</v>
      </c>
      <c r="E213" s="21">
        <v>424.86</v>
      </c>
      <c r="F213" s="21">
        <v>620.5</v>
      </c>
      <c r="G213" s="21">
        <v>984.04</v>
      </c>
      <c r="H213" s="21">
        <v>1124.2</v>
      </c>
      <c r="I213" s="21">
        <v>1159.24</v>
      </c>
      <c r="J213" s="21">
        <v>1182.5999999999999</v>
      </c>
      <c r="K213" s="21">
        <v>1043.49</v>
      </c>
      <c r="L213" s="22">
        <v>1196.07</v>
      </c>
    </row>
    <row r="214" spans="1:12" ht="12.75" customHeight="1">
      <c r="B214" s="24">
        <v>147</v>
      </c>
      <c r="C214" s="25">
        <v>266.07</v>
      </c>
      <c r="D214" s="25">
        <v>332.22</v>
      </c>
      <c r="E214" s="25">
        <v>427.77</v>
      </c>
      <c r="F214" s="25">
        <v>624.75</v>
      </c>
      <c r="G214" s="25">
        <v>990.78</v>
      </c>
      <c r="H214" s="25">
        <v>1131.9000000000001</v>
      </c>
      <c r="I214" s="25">
        <v>1167.18</v>
      </c>
      <c r="J214" s="25">
        <v>1190.7</v>
      </c>
      <c r="K214" s="25">
        <v>1050.6400000000001</v>
      </c>
      <c r="L214" s="26">
        <v>1204.22</v>
      </c>
    </row>
    <row r="215" spans="1:12" ht="12.75" customHeight="1">
      <c r="B215" s="24">
        <v>148</v>
      </c>
      <c r="C215" s="25">
        <v>267.88</v>
      </c>
      <c r="D215" s="25">
        <v>334.48</v>
      </c>
      <c r="E215" s="25">
        <v>430.68</v>
      </c>
      <c r="F215" s="25">
        <v>629</v>
      </c>
      <c r="G215" s="25">
        <v>999.68</v>
      </c>
      <c r="H215" s="25">
        <v>1139.5999999999999</v>
      </c>
      <c r="I215" s="25">
        <v>1175.1199999999999</v>
      </c>
      <c r="J215" s="25">
        <v>1198.8</v>
      </c>
      <c r="K215" s="25">
        <v>1057.79</v>
      </c>
      <c r="L215" s="26">
        <v>1212.4000000000001</v>
      </c>
    </row>
    <row r="216" spans="1:12" ht="12.75" customHeight="1">
      <c r="B216" s="24">
        <v>149</v>
      </c>
      <c r="C216" s="25">
        <v>269.69</v>
      </c>
      <c r="D216" s="25">
        <v>336.74</v>
      </c>
      <c r="E216" s="25">
        <v>433.59</v>
      </c>
      <c r="F216" s="25">
        <v>633.25</v>
      </c>
      <c r="G216" s="25">
        <v>1006.44</v>
      </c>
      <c r="H216" s="25">
        <v>1147.3</v>
      </c>
      <c r="I216" s="25">
        <v>1183.06</v>
      </c>
      <c r="J216" s="25">
        <v>1206.9000000000001</v>
      </c>
      <c r="K216" s="25">
        <v>1064.95</v>
      </c>
      <c r="L216" s="26">
        <v>1220.56</v>
      </c>
    </row>
    <row r="217" spans="1:12" ht="12.75" customHeight="1">
      <c r="B217" s="27">
        <v>150</v>
      </c>
      <c r="C217" s="28">
        <v>271.5</v>
      </c>
      <c r="D217" s="28">
        <v>339</v>
      </c>
      <c r="E217" s="28">
        <v>436.5</v>
      </c>
      <c r="F217" s="28">
        <v>637.5</v>
      </c>
      <c r="G217" s="28">
        <v>1011</v>
      </c>
      <c r="H217" s="28">
        <v>1155</v>
      </c>
      <c r="I217" s="28">
        <v>1191</v>
      </c>
      <c r="J217" s="28">
        <v>1215</v>
      </c>
      <c r="K217" s="28">
        <v>1072.0899999999999</v>
      </c>
      <c r="L217" s="29">
        <v>1228.75</v>
      </c>
    </row>
    <row r="218" spans="1:12" ht="13" thickBot="1">
      <c r="B218" s="249" t="s">
        <v>9</v>
      </c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</row>
    <row r="219" spans="1:12" ht="12.75" customHeight="1">
      <c r="B219" s="250" t="s">
        <v>10</v>
      </c>
      <c r="C219" s="252">
        <v>1.81</v>
      </c>
      <c r="D219" s="252">
        <v>2.2599999999999998</v>
      </c>
      <c r="E219" s="252">
        <v>2.91</v>
      </c>
      <c r="F219" s="252">
        <v>4.25</v>
      </c>
      <c r="G219" s="252">
        <v>6.74</v>
      </c>
      <c r="H219" s="252">
        <v>7.7</v>
      </c>
      <c r="I219" s="252">
        <v>7.94</v>
      </c>
      <c r="J219" s="252">
        <v>8.1</v>
      </c>
      <c r="K219" s="252">
        <v>7.15</v>
      </c>
      <c r="L219" s="254">
        <v>8.19</v>
      </c>
    </row>
    <row r="220" spans="1:12" ht="12.75" customHeight="1">
      <c r="B220" s="251"/>
      <c r="C220" s="253"/>
      <c r="D220" s="253"/>
      <c r="E220" s="253"/>
      <c r="F220" s="253"/>
      <c r="G220" s="253"/>
      <c r="H220" s="253"/>
      <c r="I220" s="253"/>
      <c r="J220" s="253"/>
      <c r="K220" s="253"/>
      <c r="L220" s="255"/>
    </row>
    <row r="222" spans="1:12">
      <c r="B222" s="42" t="s">
        <v>5</v>
      </c>
    </row>
    <row r="225" ht="14.25" customHeight="1"/>
  </sheetData>
  <mergeCells count="12">
    <mergeCell ref="K219:K220"/>
    <mergeCell ref="L219:L220"/>
    <mergeCell ref="B218:L218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</mergeCells>
  <pageMargins left="0.25" right="0.25" top="0.75" bottom="0.75" header="0.3" footer="0.3"/>
  <pageSetup fitToHeight="0" orientation="portrait" r:id="rId1"/>
  <headerFooter alignWithMargins="0"/>
  <rowBreaks count="3" manualBreakCount="3">
    <brk id="58" max="12" man="1"/>
    <brk id="115" max="12" man="1"/>
    <brk id="173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E080-4E69-4F58-92FB-64D66B66AED8}">
  <sheetPr>
    <tabColor indexed="60"/>
    <pageSetUpPr fitToPage="1"/>
  </sheetPr>
  <dimension ref="A1:M221"/>
  <sheetViews>
    <sheetView showGridLines="0" zoomScaleNormal="100" workbookViewId="0">
      <selection activeCell="B1" sqref="B1"/>
    </sheetView>
  </sheetViews>
  <sheetFormatPr defaultRowHeight="12.5"/>
  <cols>
    <col min="1" max="1" width="4.81640625" style="1" customWidth="1"/>
    <col min="2" max="2" width="6.54296875" style="1" customWidth="1"/>
    <col min="3" max="12" width="7.81640625" style="1" customWidth="1"/>
    <col min="13" max="13" width="3.81640625" style="1" customWidth="1"/>
    <col min="14" max="256" width="9.1796875" style="1"/>
    <col min="257" max="257" width="4.81640625" style="1" customWidth="1"/>
    <col min="258" max="258" width="6.54296875" style="1" customWidth="1"/>
    <col min="259" max="268" width="7.81640625" style="1" customWidth="1"/>
    <col min="269" max="269" width="3.81640625" style="1" customWidth="1"/>
    <col min="270" max="512" width="9.1796875" style="1"/>
    <col min="513" max="513" width="4.81640625" style="1" customWidth="1"/>
    <col min="514" max="514" width="6.54296875" style="1" customWidth="1"/>
    <col min="515" max="524" width="7.81640625" style="1" customWidth="1"/>
    <col min="525" max="525" width="3.81640625" style="1" customWidth="1"/>
    <col min="526" max="768" width="9.1796875" style="1"/>
    <col min="769" max="769" width="4.81640625" style="1" customWidth="1"/>
    <col min="770" max="770" width="6.54296875" style="1" customWidth="1"/>
    <col min="771" max="780" width="7.81640625" style="1" customWidth="1"/>
    <col min="781" max="781" width="3.81640625" style="1" customWidth="1"/>
    <col min="782" max="1024" width="9.1796875" style="1"/>
    <col min="1025" max="1025" width="4.81640625" style="1" customWidth="1"/>
    <col min="1026" max="1026" width="6.54296875" style="1" customWidth="1"/>
    <col min="1027" max="1036" width="7.81640625" style="1" customWidth="1"/>
    <col min="1037" max="1037" width="3.81640625" style="1" customWidth="1"/>
    <col min="1038" max="1280" width="9.1796875" style="1"/>
    <col min="1281" max="1281" width="4.81640625" style="1" customWidth="1"/>
    <col min="1282" max="1282" width="6.54296875" style="1" customWidth="1"/>
    <col min="1283" max="1292" width="7.81640625" style="1" customWidth="1"/>
    <col min="1293" max="1293" width="3.81640625" style="1" customWidth="1"/>
    <col min="1294" max="1536" width="9.1796875" style="1"/>
    <col min="1537" max="1537" width="4.81640625" style="1" customWidth="1"/>
    <col min="1538" max="1538" width="6.54296875" style="1" customWidth="1"/>
    <col min="1539" max="1548" width="7.81640625" style="1" customWidth="1"/>
    <col min="1549" max="1549" width="3.81640625" style="1" customWidth="1"/>
    <col min="1550" max="1792" width="9.1796875" style="1"/>
    <col min="1793" max="1793" width="4.81640625" style="1" customWidth="1"/>
    <col min="1794" max="1794" width="6.54296875" style="1" customWidth="1"/>
    <col min="1795" max="1804" width="7.81640625" style="1" customWidth="1"/>
    <col min="1805" max="1805" width="3.81640625" style="1" customWidth="1"/>
    <col min="1806" max="2048" width="9.1796875" style="1"/>
    <col min="2049" max="2049" width="4.81640625" style="1" customWidth="1"/>
    <col min="2050" max="2050" width="6.54296875" style="1" customWidth="1"/>
    <col min="2051" max="2060" width="7.81640625" style="1" customWidth="1"/>
    <col min="2061" max="2061" width="3.81640625" style="1" customWidth="1"/>
    <col min="2062" max="2304" width="9.1796875" style="1"/>
    <col min="2305" max="2305" width="4.81640625" style="1" customWidth="1"/>
    <col min="2306" max="2306" width="6.54296875" style="1" customWidth="1"/>
    <col min="2307" max="2316" width="7.81640625" style="1" customWidth="1"/>
    <col min="2317" max="2317" width="3.81640625" style="1" customWidth="1"/>
    <col min="2318" max="2560" width="9.1796875" style="1"/>
    <col min="2561" max="2561" width="4.81640625" style="1" customWidth="1"/>
    <col min="2562" max="2562" width="6.54296875" style="1" customWidth="1"/>
    <col min="2563" max="2572" width="7.81640625" style="1" customWidth="1"/>
    <col min="2573" max="2573" width="3.81640625" style="1" customWidth="1"/>
    <col min="2574" max="2816" width="9.1796875" style="1"/>
    <col min="2817" max="2817" width="4.81640625" style="1" customWidth="1"/>
    <col min="2818" max="2818" width="6.54296875" style="1" customWidth="1"/>
    <col min="2819" max="2828" width="7.81640625" style="1" customWidth="1"/>
    <col min="2829" max="2829" width="3.81640625" style="1" customWidth="1"/>
    <col min="2830" max="3072" width="9.1796875" style="1"/>
    <col min="3073" max="3073" width="4.81640625" style="1" customWidth="1"/>
    <col min="3074" max="3074" width="6.54296875" style="1" customWidth="1"/>
    <col min="3075" max="3084" width="7.81640625" style="1" customWidth="1"/>
    <col min="3085" max="3085" width="3.81640625" style="1" customWidth="1"/>
    <col min="3086" max="3328" width="9.1796875" style="1"/>
    <col min="3329" max="3329" width="4.81640625" style="1" customWidth="1"/>
    <col min="3330" max="3330" width="6.54296875" style="1" customWidth="1"/>
    <col min="3331" max="3340" width="7.81640625" style="1" customWidth="1"/>
    <col min="3341" max="3341" width="3.81640625" style="1" customWidth="1"/>
    <col min="3342" max="3584" width="9.1796875" style="1"/>
    <col min="3585" max="3585" width="4.81640625" style="1" customWidth="1"/>
    <col min="3586" max="3586" width="6.54296875" style="1" customWidth="1"/>
    <col min="3587" max="3596" width="7.81640625" style="1" customWidth="1"/>
    <col min="3597" max="3597" width="3.81640625" style="1" customWidth="1"/>
    <col min="3598" max="3840" width="9.1796875" style="1"/>
    <col min="3841" max="3841" width="4.81640625" style="1" customWidth="1"/>
    <col min="3842" max="3842" width="6.54296875" style="1" customWidth="1"/>
    <col min="3843" max="3852" width="7.81640625" style="1" customWidth="1"/>
    <col min="3853" max="3853" width="3.81640625" style="1" customWidth="1"/>
    <col min="3854" max="4096" width="9.1796875" style="1"/>
    <col min="4097" max="4097" width="4.81640625" style="1" customWidth="1"/>
    <col min="4098" max="4098" width="6.54296875" style="1" customWidth="1"/>
    <col min="4099" max="4108" width="7.81640625" style="1" customWidth="1"/>
    <col min="4109" max="4109" width="3.81640625" style="1" customWidth="1"/>
    <col min="4110" max="4352" width="9.1796875" style="1"/>
    <col min="4353" max="4353" width="4.81640625" style="1" customWidth="1"/>
    <col min="4354" max="4354" width="6.54296875" style="1" customWidth="1"/>
    <col min="4355" max="4364" width="7.81640625" style="1" customWidth="1"/>
    <col min="4365" max="4365" width="3.81640625" style="1" customWidth="1"/>
    <col min="4366" max="4608" width="9.1796875" style="1"/>
    <col min="4609" max="4609" width="4.81640625" style="1" customWidth="1"/>
    <col min="4610" max="4610" width="6.54296875" style="1" customWidth="1"/>
    <col min="4611" max="4620" width="7.81640625" style="1" customWidth="1"/>
    <col min="4621" max="4621" width="3.81640625" style="1" customWidth="1"/>
    <col min="4622" max="4864" width="9.1796875" style="1"/>
    <col min="4865" max="4865" width="4.81640625" style="1" customWidth="1"/>
    <col min="4866" max="4866" width="6.54296875" style="1" customWidth="1"/>
    <col min="4867" max="4876" width="7.81640625" style="1" customWidth="1"/>
    <col min="4877" max="4877" width="3.81640625" style="1" customWidth="1"/>
    <col min="4878" max="5120" width="9.1796875" style="1"/>
    <col min="5121" max="5121" width="4.81640625" style="1" customWidth="1"/>
    <col min="5122" max="5122" width="6.54296875" style="1" customWidth="1"/>
    <col min="5123" max="5132" width="7.81640625" style="1" customWidth="1"/>
    <col min="5133" max="5133" width="3.81640625" style="1" customWidth="1"/>
    <col min="5134" max="5376" width="9.1796875" style="1"/>
    <col min="5377" max="5377" width="4.81640625" style="1" customWidth="1"/>
    <col min="5378" max="5378" width="6.54296875" style="1" customWidth="1"/>
    <col min="5379" max="5388" width="7.81640625" style="1" customWidth="1"/>
    <col min="5389" max="5389" width="3.81640625" style="1" customWidth="1"/>
    <col min="5390" max="5632" width="9.1796875" style="1"/>
    <col min="5633" max="5633" width="4.81640625" style="1" customWidth="1"/>
    <col min="5634" max="5634" width="6.54296875" style="1" customWidth="1"/>
    <col min="5635" max="5644" width="7.81640625" style="1" customWidth="1"/>
    <col min="5645" max="5645" width="3.81640625" style="1" customWidth="1"/>
    <col min="5646" max="5888" width="9.1796875" style="1"/>
    <col min="5889" max="5889" width="4.81640625" style="1" customWidth="1"/>
    <col min="5890" max="5890" width="6.54296875" style="1" customWidth="1"/>
    <col min="5891" max="5900" width="7.81640625" style="1" customWidth="1"/>
    <col min="5901" max="5901" width="3.81640625" style="1" customWidth="1"/>
    <col min="5902" max="6144" width="9.1796875" style="1"/>
    <col min="6145" max="6145" width="4.81640625" style="1" customWidth="1"/>
    <col min="6146" max="6146" width="6.54296875" style="1" customWidth="1"/>
    <col min="6147" max="6156" width="7.81640625" style="1" customWidth="1"/>
    <col min="6157" max="6157" width="3.81640625" style="1" customWidth="1"/>
    <col min="6158" max="6400" width="9.1796875" style="1"/>
    <col min="6401" max="6401" width="4.81640625" style="1" customWidth="1"/>
    <col min="6402" max="6402" width="6.54296875" style="1" customWidth="1"/>
    <col min="6403" max="6412" width="7.81640625" style="1" customWidth="1"/>
    <col min="6413" max="6413" width="3.81640625" style="1" customWidth="1"/>
    <col min="6414" max="6656" width="9.1796875" style="1"/>
    <col min="6657" max="6657" width="4.81640625" style="1" customWidth="1"/>
    <col min="6658" max="6658" width="6.54296875" style="1" customWidth="1"/>
    <col min="6659" max="6668" width="7.81640625" style="1" customWidth="1"/>
    <col min="6669" max="6669" width="3.81640625" style="1" customWidth="1"/>
    <col min="6670" max="6912" width="9.1796875" style="1"/>
    <col min="6913" max="6913" width="4.81640625" style="1" customWidth="1"/>
    <col min="6914" max="6914" width="6.54296875" style="1" customWidth="1"/>
    <col min="6915" max="6924" width="7.81640625" style="1" customWidth="1"/>
    <col min="6925" max="6925" width="3.81640625" style="1" customWidth="1"/>
    <col min="6926" max="7168" width="9.1796875" style="1"/>
    <col min="7169" max="7169" width="4.81640625" style="1" customWidth="1"/>
    <col min="7170" max="7170" width="6.54296875" style="1" customWidth="1"/>
    <col min="7171" max="7180" width="7.81640625" style="1" customWidth="1"/>
    <col min="7181" max="7181" width="3.81640625" style="1" customWidth="1"/>
    <col min="7182" max="7424" width="9.1796875" style="1"/>
    <col min="7425" max="7425" width="4.81640625" style="1" customWidth="1"/>
    <col min="7426" max="7426" width="6.54296875" style="1" customWidth="1"/>
    <col min="7427" max="7436" width="7.81640625" style="1" customWidth="1"/>
    <col min="7437" max="7437" width="3.81640625" style="1" customWidth="1"/>
    <col min="7438" max="7680" width="9.1796875" style="1"/>
    <col min="7681" max="7681" width="4.81640625" style="1" customWidth="1"/>
    <col min="7682" max="7682" width="6.54296875" style="1" customWidth="1"/>
    <col min="7683" max="7692" width="7.81640625" style="1" customWidth="1"/>
    <col min="7693" max="7693" width="3.81640625" style="1" customWidth="1"/>
    <col min="7694" max="7936" width="9.1796875" style="1"/>
    <col min="7937" max="7937" width="4.81640625" style="1" customWidth="1"/>
    <col min="7938" max="7938" width="6.54296875" style="1" customWidth="1"/>
    <col min="7939" max="7948" width="7.81640625" style="1" customWidth="1"/>
    <col min="7949" max="7949" width="3.81640625" style="1" customWidth="1"/>
    <col min="7950" max="8192" width="9.1796875" style="1"/>
    <col min="8193" max="8193" width="4.81640625" style="1" customWidth="1"/>
    <col min="8194" max="8194" width="6.54296875" style="1" customWidth="1"/>
    <col min="8195" max="8204" width="7.81640625" style="1" customWidth="1"/>
    <col min="8205" max="8205" width="3.81640625" style="1" customWidth="1"/>
    <col min="8206" max="8448" width="9.1796875" style="1"/>
    <col min="8449" max="8449" width="4.81640625" style="1" customWidth="1"/>
    <col min="8450" max="8450" width="6.54296875" style="1" customWidth="1"/>
    <col min="8451" max="8460" width="7.81640625" style="1" customWidth="1"/>
    <col min="8461" max="8461" width="3.81640625" style="1" customWidth="1"/>
    <col min="8462" max="8704" width="9.1796875" style="1"/>
    <col min="8705" max="8705" width="4.81640625" style="1" customWidth="1"/>
    <col min="8706" max="8706" width="6.54296875" style="1" customWidth="1"/>
    <col min="8707" max="8716" width="7.81640625" style="1" customWidth="1"/>
    <col min="8717" max="8717" width="3.81640625" style="1" customWidth="1"/>
    <col min="8718" max="8960" width="9.1796875" style="1"/>
    <col min="8961" max="8961" width="4.81640625" style="1" customWidth="1"/>
    <col min="8962" max="8962" width="6.54296875" style="1" customWidth="1"/>
    <col min="8963" max="8972" width="7.81640625" style="1" customWidth="1"/>
    <col min="8973" max="8973" width="3.81640625" style="1" customWidth="1"/>
    <col min="8974" max="9216" width="9.1796875" style="1"/>
    <col min="9217" max="9217" width="4.81640625" style="1" customWidth="1"/>
    <col min="9218" max="9218" width="6.54296875" style="1" customWidth="1"/>
    <col min="9219" max="9228" width="7.81640625" style="1" customWidth="1"/>
    <col min="9229" max="9229" width="3.81640625" style="1" customWidth="1"/>
    <col min="9230" max="9472" width="9.1796875" style="1"/>
    <col min="9473" max="9473" width="4.81640625" style="1" customWidth="1"/>
    <col min="9474" max="9474" width="6.54296875" style="1" customWidth="1"/>
    <col min="9475" max="9484" width="7.81640625" style="1" customWidth="1"/>
    <col min="9485" max="9485" width="3.81640625" style="1" customWidth="1"/>
    <col min="9486" max="9728" width="9.1796875" style="1"/>
    <col min="9729" max="9729" width="4.81640625" style="1" customWidth="1"/>
    <col min="9730" max="9730" width="6.54296875" style="1" customWidth="1"/>
    <col min="9731" max="9740" width="7.81640625" style="1" customWidth="1"/>
    <col min="9741" max="9741" width="3.81640625" style="1" customWidth="1"/>
    <col min="9742" max="9984" width="9.1796875" style="1"/>
    <col min="9985" max="9985" width="4.81640625" style="1" customWidth="1"/>
    <col min="9986" max="9986" width="6.54296875" style="1" customWidth="1"/>
    <col min="9987" max="9996" width="7.81640625" style="1" customWidth="1"/>
    <col min="9997" max="9997" width="3.81640625" style="1" customWidth="1"/>
    <col min="9998" max="10240" width="9.1796875" style="1"/>
    <col min="10241" max="10241" width="4.81640625" style="1" customWidth="1"/>
    <col min="10242" max="10242" width="6.54296875" style="1" customWidth="1"/>
    <col min="10243" max="10252" width="7.81640625" style="1" customWidth="1"/>
    <col min="10253" max="10253" width="3.81640625" style="1" customWidth="1"/>
    <col min="10254" max="10496" width="9.1796875" style="1"/>
    <col min="10497" max="10497" width="4.81640625" style="1" customWidth="1"/>
    <col min="10498" max="10498" width="6.54296875" style="1" customWidth="1"/>
    <col min="10499" max="10508" width="7.81640625" style="1" customWidth="1"/>
    <col min="10509" max="10509" width="3.81640625" style="1" customWidth="1"/>
    <col min="10510" max="10752" width="9.1796875" style="1"/>
    <col min="10753" max="10753" width="4.81640625" style="1" customWidth="1"/>
    <col min="10754" max="10754" width="6.54296875" style="1" customWidth="1"/>
    <col min="10755" max="10764" width="7.81640625" style="1" customWidth="1"/>
    <col min="10765" max="10765" width="3.81640625" style="1" customWidth="1"/>
    <col min="10766" max="11008" width="9.1796875" style="1"/>
    <col min="11009" max="11009" width="4.81640625" style="1" customWidth="1"/>
    <col min="11010" max="11010" width="6.54296875" style="1" customWidth="1"/>
    <col min="11011" max="11020" width="7.81640625" style="1" customWidth="1"/>
    <col min="11021" max="11021" width="3.81640625" style="1" customWidth="1"/>
    <col min="11022" max="11264" width="9.1796875" style="1"/>
    <col min="11265" max="11265" width="4.81640625" style="1" customWidth="1"/>
    <col min="11266" max="11266" width="6.54296875" style="1" customWidth="1"/>
    <col min="11267" max="11276" width="7.81640625" style="1" customWidth="1"/>
    <col min="11277" max="11277" width="3.81640625" style="1" customWidth="1"/>
    <col min="11278" max="11520" width="9.1796875" style="1"/>
    <col min="11521" max="11521" width="4.81640625" style="1" customWidth="1"/>
    <col min="11522" max="11522" width="6.54296875" style="1" customWidth="1"/>
    <col min="11523" max="11532" width="7.81640625" style="1" customWidth="1"/>
    <col min="11533" max="11533" width="3.81640625" style="1" customWidth="1"/>
    <col min="11534" max="11776" width="9.1796875" style="1"/>
    <col min="11777" max="11777" width="4.81640625" style="1" customWidth="1"/>
    <col min="11778" max="11778" width="6.54296875" style="1" customWidth="1"/>
    <col min="11779" max="11788" width="7.81640625" style="1" customWidth="1"/>
    <col min="11789" max="11789" width="3.81640625" style="1" customWidth="1"/>
    <col min="11790" max="12032" width="9.1796875" style="1"/>
    <col min="12033" max="12033" width="4.81640625" style="1" customWidth="1"/>
    <col min="12034" max="12034" width="6.54296875" style="1" customWidth="1"/>
    <col min="12035" max="12044" width="7.81640625" style="1" customWidth="1"/>
    <col min="12045" max="12045" width="3.81640625" style="1" customWidth="1"/>
    <col min="12046" max="12288" width="9.1796875" style="1"/>
    <col min="12289" max="12289" width="4.81640625" style="1" customWidth="1"/>
    <col min="12290" max="12290" width="6.54296875" style="1" customWidth="1"/>
    <col min="12291" max="12300" width="7.81640625" style="1" customWidth="1"/>
    <col min="12301" max="12301" width="3.81640625" style="1" customWidth="1"/>
    <col min="12302" max="12544" width="9.1796875" style="1"/>
    <col min="12545" max="12545" width="4.81640625" style="1" customWidth="1"/>
    <col min="12546" max="12546" width="6.54296875" style="1" customWidth="1"/>
    <col min="12547" max="12556" width="7.81640625" style="1" customWidth="1"/>
    <col min="12557" max="12557" width="3.81640625" style="1" customWidth="1"/>
    <col min="12558" max="12800" width="9.1796875" style="1"/>
    <col min="12801" max="12801" width="4.81640625" style="1" customWidth="1"/>
    <col min="12802" max="12802" width="6.54296875" style="1" customWidth="1"/>
    <col min="12803" max="12812" width="7.81640625" style="1" customWidth="1"/>
    <col min="12813" max="12813" width="3.81640625" style="1" customWidth="1"/>
    <col min="12814" max="13056" width="9.1796875" style="1"/>
    <col min="13057" max="13057" width="4.81640625" style="1" customWidth="1"/>
    <col min="13058" max="13058" width="6.54296875" style="1" customWidth="1"/>
    <col min="13059" max="13068" width="7.81640625" style="1" customWidth="1"/>
    <col min="13069" max="13069" width="3.81640625" style="1" customWidth="1"/>
    <col min="13070" max="13312" width="9.1796875" style="1"/>
    <col min="13313" max="13313" width="4.81640625" style="1" customWidth="1"/>
    <col min="13314" max="13314" width="6.54296875" style="1" customWidth="1"/>
    <col min="13315" max="13324" width="7.81640625" style="1" customWidth="1"/>
    <col min="13325" max="13325" width="3.81640625" style="1" customWidth="1"/>
    <col min="13326" max="13568" width="9.1796875" style="1"/>
    <col min="13569" max="13569" width="4.81640625" style="1" customWidth="1"/>
    <col min="13570" max="13570" width="6.54296875" style="1" customWidth="1"/>
    <col min="13571" max="13580" width="7.81640625" style="1" customWidth="1"/>
    <col min="13581" max="13581" width="3.81640625" style="1" customWidth="1"/>
    <col min="13582" max="13824" width="9.1796875" style="1"/>
    <col min="13825" max="13825" width="4.81640625" style="1" customWidth="1"/>
    <col min="13826" max="13826" width="6.54296875" style="1" customWidth="1"/>
    <col min="13827" max="13836" width="7.81640625" style="1" customWidth="1"/>
    <col min="13837" max="13837" width="3.81640625" style="1" customWidth="1"/>
    <col min="13838" max="14080" width="9.1796875" style="1"/>
    <col min="14081" max="14081" width="4.81640625" style="1" customWidth="1"/>
    <col min="14082" max="14082" width="6.54296875" style="1" customWidth="1"/>
    <col min="14083" max="14092" width="7.81640625" style="1" customWidth="1"/>
    <col min="14093" max="14093" width="3.81640625" style="1" customWidth="1"/>
    <col min="14094" max="14336" width="9.1796875" style="1"/>
    <col min="14337" max="14337" width="4.81640625" style="1" customWidth="1"/>
    <col min="14338" max="14338" width="6.54296875" style="1" customWidth="1"/>
    <col min="14339" max="14348" width="7.81640625" style="1" customWidth="1"/>
    <col min="14349" max="14349" width="3.81640625" style="1" customWidth="1"/>
    <col min="14350" max="14592" width="9.1796875" style="1"/>
    <col min="14593" max="14593" width="4.81640625" style="1" customWidth="1"/>
    <col min="14594" max="14594" width="6.54296875" style="1" customWidth="1"/>
    <col min="14595" max="14604" width="7.81640625" style="1" customWidth="1"/>
    <col min="14605" max="14605" width="3.81640625" style="1" customWidth="1"/>
    <col min="14606" max="14848" width="9.1796875" style="1"/>
    <col min="14849" max="14849" width="4.81640625" style="1" customWidth="1"/>
    <col min="14850" max="14850" width="6.54296875" style="1" customWidth="1"/>
    <col min="14851" max="14860" width="7.81640625" style="1" customWidth="1"/>
    <col min="14861" max="14861" width="3.81640625" style="1" customWidth="1"/>
    <col min="14862" max="15104" width="9.1796875" style="1"/>
    <col min="15105" max="15105" width="4.81640625" style="1" customWidth="1"/>
    <col min="15106" max="15106" width="6.54296875" style="1" customWidth="1"/>
    <col min="15107" max="15116" width="7.81640625" style="1" customWidth="1"/>
    <col min="15117" max="15117" width="3.81640625" style="1" customWidth="1"/>
    <col min="15118" max="15360" width="9.1796875" style="1"/>
    <col min="15361" max="15361" width="4.81640625" style="1" customWidth="1"/>
    <col min="15362" max="15362" width="6.54296875" style="1" customWidth="1"/>
    <col min="15363" max="15372" width="7.81640625" style="1" customWidth="1"/>
    <col min="15373" max="15373" width="3.81640625" style="1" customWidth="1"/>
    <col min="15374" max="15616" width="9.1796875" style="1"/>
    <col min="15617" max="15617" width="4.81640625" style="1" customWidth="1"/>
    <col min="15618" max="15618" width="6.54296875" style="1" customWidth="1"/>
    <col min="15619" max="15628" width="7.81640625" style="1" customWidth="1"/>
    <col min="15629" max="15629" width="3.81640625" style="1" customWidth="1"/>
    <col min="15630" max="15872" width="9.1796875" style="1"/>
    <col min="15873" max="15873" width="4.81640625" style="1" customWidth="1"/>
    <col min="15874" max="15874" width="6.54296875" style="1" customWidth="1"/>
    <col min="15875" max="15884" width="7.81640625" style="1" customWidth="1"/>
    <col min="15885" max="15885" width="3.81640625" style="1" customWidth="1"/>
    <col min="15886" max="16128" width="9.1796875" style="1"/>
    <col min="16129" max="16129" width="4.81640625" style="1" customWidth="1"/>
    <col min="16130" max="16130" width="6.54296875" style="1" customWidth="1"/>
    <col min="16131" max="16140" width="7.81640625" style="1" customWidth="1"/>
    <col min="16141" max="16141" width="3.81640625" style="1" customWidth="1"/>
    <col min="16142" max="16384" width="9.1796875" style="1"/>
  </cols>
  <sheetData>
    <row r="1" spans="2:13" ht="14.15" customHeight="1">
      <c r="B1" t="s">
        <v>133</v>
      </c>
    </row>
    <row r="2" spans="2:13" ht="14.15" customHeight="1"/>
    <row r="3" spans="2:13" ht="6" customHeight="1"/>
    <row r="4" spans="2:13" ht="13">
      <c r="K4" s="3" t="str">
        <f>+'UPS 2DA'!L4</f>
        <v>2024 Rates</v>
      </c>
      <c r="L4" s="2"/>
      <c r="M4" s="2"/>
    </row>
    <row r="5" spans="2:13" ht="25">
      <c r="B5" s="4" t="s">
        <v>0</v>
      </c>
      <c r="C5" s="4"/>
      <c r="E5" s="4"/>
      <c r="H5" s="5"/>
      <c r="I5" s="4"/>
    </row>
    <row r="6" spans="2:13" s="6" customFormat="1"/>
    <row r="7" spans="2:13" ht="32.5">
      <c r="B7" s="7" t="s">
        <v>15</v>
      </c>
      <c r="C7" s="8"/>
      <c r="D7" s="8"/>
      <c r="E7" s="8"/>
      <c r="F7" s="8"/>
      <c r="G7" s="8"/>
      <c r="H7" s="9"/>
      <c r="I7" s="8"/>
      <c r="K7" s="8"/>
      <c r="L7" s="8"/>
      <c r="M7" s="8"/>
    </row>
    <row r="8" spans="2:13" s="6" customFormat="1"/>
    <row r="9" spans="2:13" ht="12.75" customHeight="1">
      <c r="B9" s="10"/>
      <c r="C9" s="8"/>
      <c r="D9" s="8"/>
      <c r="E9" s="8"/>
      <c r="F9" s="8"/>
      <c r="G9" s="8"/>
      <c r="H9" s="9"/>
      <c r="I9" s="8"/>
      <c r="K9" s="8"/>
      <c r="L9" s="8"/>
      <c r="M9" s="8"/>
    </row>
    <row r="10" spans="2:13" ht="12.75" customHeight="1">
      <c r="B10" s="7"/>
      <c r="C10" s="8"/>
      <c r="D10" s="8"/>
      <c r="E10" s="8"/>
      <c r="F10" s="8"/>
      <c r="G10" s="8"/>
      <c r="H10" s="9"/>
      <c r="I10" s="8"/>
      <c r="K10" s="8"/>
      <c r="L10" s="8"/>
      <c r="M10" s="8"/>
    </row>
    <row r="11" spans="2:13" ht="12.75" customHeight="1">
      <c r="B11" s="9"/>
      <c r="C11" s="8"/>
      <c r="D11" s="8"/>
      <c r="E11" s="8"/>
      <c r="F11" s="8"/>
      <c r="G11" s="8"/>
      <c r="H11" s="9"/>
      <c r="I11" s="8"/>
      <c r="K11" s="8"/>
      <c r="L11" s="8"/>
      <c r="M11" s="8"/>
    </row>
    <row r="12" spans="2:13" s="8" customFormat="1">
      <c r="B12" s="11" t="s">
        <v>2</v>
      </c>
      <c r="C12" s="12">
        <v>302</v>
      </c>
      <c r="D12" s="12">
        <v>303</v>
      </c>
      <c r="E12" s="12">
        <v>304</v>
      </c>
      <c r="F12" s="12">
        <v>305</v>
      </c>
      <c r="G12" s="12">
        <v>306</v>
      </c>
      <c r="H12" s="12">
        <v>307</v>
      </c>
      <c r="I12" s="12">
        <v>308</v>
      </c>
      <c r="J12" s="1"/>
      <c r="K12" s="1"/>
      <c r="L12" s="1"/>
    </row>
    <row r="13" spans="2:13" s="16" customFormat="1" ht="12.75" customHeight="1">
      <c r="B13" s="17" t="s">
        <v>4</v>
      </c>
      <c r="C13" s="44">
        <v>15.25</v>
      </c>
      <c r="D13" s="44">
        <v>17.649999999999999</v>
      </c>
      <c r="E13" s="44">
        <v>18.91</v>
      </c>
      <c r="F13" s="44">
        <v>24.4</v>
      </c>
      <c r="G13" s="44">
        <v>30.2</v>
      </c>
      <c r="H13" s="44">
        <v>33.19</v>
      </c>
      <c r="I13" s="45">
        <v>35.96</v>
      </c>
      <c r="J13" s="1"/>
      <c r="K13" s="1"/>
      <c r="L13" s="1"/>
      <c r="M13" s="1"/>
    </row>
    <row r="14" spans="2:13" s="23" customFormat="1" ht="12.75" customHeight="1">
      <c r="B14" s="20">
        <v>2</v>
      </c>
      <c r="C14" s="21">
        <v>15.43</v>
      </c>
      <c r="D14" s="21">
        <v>18.72</v>
      </c>
      <c r="E14" s="21">
        <v>20.56</v>
      </c>
      <c r="F14" s="21">
        <v>26.94</v>
      </c>
      <c r="G14" s="21">
        <v>33.4</v>
      </c>
      <c r="H14" s="21">
        <v>37.18</v>
      </c>
      <c r="I14" s="22">
        <v>42.28</v>
      </c>
      <c r="J14" s="1"/>
      <c r="K14" s="1"/>
      <c r="L14" s="1"/>
      <c r="M14" s="1"/>
    </row>
    <row r="15" spans="2:13" s="23" customFormat="1" ht="12.75" customHeight="1">
      <c r="B15" s="24">
        <v>3</v>
      </c>
      <c r="C15" s="25">
        <v>17.239999999999998</v>
      </c>
      <c r="D15" s="25">
        <v>19.68</v>
      </c>
      <c r="E15" s="25">
        <v>22.47</v>
      </c>
      <c r="F15" s="25">
        <v>29.98</v>
      </c>
      <c r="G15" s="25">
        <v>38.909999999999997</v>
      </c>
      <c r="H15" s="25">
        <v>41.59</v>
      </c>
      <c r="I15" s="26">
        <v>48.22</v>
      </c>
      <c r="J15" s="1"/>
      <c r="K15" s="1"/>
      <c r="L15" s="1"/>
      <c r="M15" s="1"/>
    </row>
    <row r="16" spans="2:13" s="23" customFormat="1" ht="12.75" customHeight="1">
      <c r="B16" s="24">
        <v>4</v>
      </c>
      <c r="C16" s="25">
        <v>18.96</v>
      </c>
      <c r="D16" s="25">
        <v>21.73</v>
      </c>
      <c r="E16" s="25">
        <v>23.43</v>
      </c>
      <c r="F16" s="25">
        <v>33.590000000000003</v>
      </c>
      <c r="G16" s="25">
        <v>41.12</v>
      </c>
      <c r="H16" s="25">
        <v>47.14</v>
      </c>
      <c r="I16" s="26">
        <v>53.4</v>
      </c>
      <c r="J16" s="1"/>
      <c r="K16" s="1"/>
      <c r="L16" s="1"/>
      <c r="M16" s="1"/>
    </row>
    <row r="17" spans="2:13" s="23" customFormat="1" ht="12.75" customHeight="1">
      <c r="B17" s="27">
        <v>5</v>
      </c>
      <c r="C17" s="28">
        <v>20.13</v>
      </c>
      <c r="D17" s="28">
        <v>23.31</v>
      </c>
      <c r="E17" s="28">
        <v>25.59</v>
      </c>
      <c r="F17" s="28">
        <v>36.69</v>
      </c>
      <c r="G17" s="28">
        <v>45.88</v>
      </c>
      <c r="H17" s="28">
        <v>52.09</v>
      </c>
      <c r="I17" s="29">
        <v>58.95</v>
      </c>
      <c r="J17" s="1"/>
      <c r="K17" s="1"/>
      <c r="L17" s="1"/>
      <c r="M17" s="1"/>
    </row>
    <row r="18" spans="2:13" s="23" customFormat="1" ht="12.75" customHeight="1">
      <c r="B18" s="30">
        <v>6</v>
      </c>
      <c r="C18" s="31">
        <v>21.25</v>
      </c>
      <c r="D18" s="31">
        <v>25.14</v>
      </c>
      <c r="E18" s="32">
        <v>28.17</v>
      </c>
      <c r="F18" s="32">
        <v>40.08</v>
      </c>
      <c r="G18" s="32">
        <v>52.67</v>
      </c>
      <c r="H18" s="32">
        <v>57.81</v>
      </c>
      <c r="I18" s="33">
        <v>63.82</v>
      </c>
      <c r="J18" s="1"/>
      <c r="K18" s="1"/>
      <c r="L18" s="1"/>
      <c r="M18" s="1"/>
    </row>
    <row r="19" spans="2:13" s="23" customFormat="1" ht="12.75" customHeight="1">
      <c r="B19" s="34">
        <v>7</v>
      </c>
      <c r="C19" s="35">
        <v>22.02</v>
      </c>
      <c r="D19" s="35">
        <v>27.16</v>
      </c>
      <c r="E19" s="36">
        <v>30.55</v>
      </c>
      <c r="F19" s="36">
        <v>42.7</v>
      </c>
      <c r="G19" s="36">
        <v>57.03</v>
      </c>
      <c r="H19" s="36">
        <v>65.3</v>
      </c>
      <c r="I19" s="37">
        <v>70.23</v>
      </c>
      <c r="J19" s="1"/>
      <c r="K19" s="1"/>
      <c r="L19" s="1"/>
      <c r="M19" s="1"/>
    </row>
    <row r="20" spans="2:13" s="23" customFormat="1" ht="12.75" customHeight="1">
      <c r="B20" s="34">
        <v>8</v>
      </c>
      <c r="C20" s="35">
        <v>23.11</v>
      </c>
      <c r="D20" s="35">
        <v>29.33</v>
      </c>
      <c r="E20" s="36">
        <v>33.020000000000003</v>
      </c>
      <c r="F20" s="36">
        <v>45.75</v>
      </c>
      <c r="G20" s="36">
        <v>61.28</v>
      </c>
      <c r="H20" s="36">
        <v>70.13</v>
      </c>
      <c r="I20" s="37">
        <v>76.47</v>
      </c>
      <c r="J20" s="1"/>
      <c r="K20" s="1"/>
      <c r="L20" s="1"/>
      <c r="M20" s="1"/>
    </row>
    <row r="21" spans="2:13" s="23" customFormat="1" ht="12.75" customHeight="1">
      <c r="B21" s="34">
        <v>9</v>
      </c>
      <c r="C21" s="35">
        <v>24.46</v>
      </c>
      <c r="D21" s="35">
        <v>30.66</v>
      </c>
      <c r="E21" s="36">
        <v>35.090000000000003</v>
      </c>
      <c r="F21" s="36">
        <v>46.64</v>
      </c>
      <c r="G21" s="36">
        <v>63.34</v>
      </c>
      <c r="H21" s="36">
        <v>74.62</v>
      </c>
      <c r="I21" s="37">
        <v>82.29</v>
      </c>
      <c r="J21" s="1"/>
      <c r="K21" s="1"/>
      <c r="L21" s="1"/>
      <c r="M21" s="1"/>
    </row>
    <row r="22" spans="2:13" s="23" customFormat="1" ht="12.75" customHeight="1">
      <c r="B22" s="38">
        <v>10</v>
      </c>
      <c r="C22" s="39">
        <v>25.59</v>
      </c>
      <c r="D22" s="39">
        <v>31.6</v>
      </c>
      <c r="E22" s="40">
        <v>35.79</v>
      </c>
      <c r="F22" s="40">
        <v>49.51</v>
      </c>
      <c r="G22" s="40">
        <v>66.599999999999994</v>
      </c>
      <c r="H22" s="40">
        <v>80.319999999999993</v>
      </c>
      <c r="I22" s="41">
        <v>88.19</v>
      </c>
      <c r="J22" s="1"/>
      <c r="K22" s="1"/>
      <c r="L22" s="1"/>
      <c r="M22" s="1"/>
    </row>
    <row r="23" spans="2:13" s="23" customFormat="1" ht="12.75" customHeight="1">
      <c r="B23" s="20">
        <v>11</v>
      </c>
      <c r="C23" s="21">
        <v>27.03</v>
      </c>
      <c r="D23" s="21">
        <v>32.46</v>
      </c>
      <c r="E23" s="21">
        <v>39.020000000000003</v>
      </c>
      <c r="F23" s="21">
        <v>51.85</v>
      </c>
      <c r="G23" s="21">
        <v>73.510000000000005</v>
      </c>
      <c r="H23" s="21">
        <v>84.59</v>
      </c>
      <c r="I23" s="22">
        <v>93.52</v>
      </c>
      <c r="J23" s="1"/>
      <c r="K23" s="1"/>
      <c r="L23" s="1"/>
      <c r="M23" s="1"/>
    </row>
    <row r="24" spans="2:13" s="23" customFormat="1" ht="12.75" customHeight="1">
      <c r="B24" s="24">
        <v>12</v>
      </c>
      <c r="C24" s="25">
        <v>28.5</v>
      </c>
      <c r="D24" s="25">
        <v>35.67</v>
      </c>
      <c r="E24" s="25">
        <v>40.65</v>
      </c>
      <c r="F24" s="25">
        <v>57.12</v>
      </c>
      <c r="G24" s="25">
        <v>78.27</v>
      </c>
      <c r="H24" s="25">
        <v>88.72</v>
      </c>
      <c r="I24" s="26">
        <v>99.18</v>
      </c>
      <c r="J24" s="1"/>
      <c r="K24" s="1"/>
      <c r="L24" s="1"/>
      <c r="M24" s="1"/>
    </row>
    <row r="25" spans="2:13" s="23" customFormat="1" ht="12.75" customHeight="1">
      <c r="B25" s="24">
        <v>13</v>
      </c>
      <c r="C25" s="25">
        <v>30.11</v>
      </c>
      <c r="D25" s="25">
        <v>37.28</v>
      </c>
      <c r="E25" s="25">
        <v>41.35</v>
      </c>
      <c r="F25" s="25">
        <v>57.62</v>
      </c>
      <c r="G25" s="25">
        <v>79.5</v>
      </c>
      <c r="H25" s="25">
        <v>89.69</v>
      </c>
      <c r="I25" s="26">
        <v>105.41</v>
      </c>
      <c r="J25" s="1"/>
      <c r="K25" s="1"/>
      <c r="L25" s="1"/>
      <c r="M25" s="1"/>
    </row>
    <row r="26" spans="2:13" s="23" customFormat="1" ht="12.75" customHeight="1">
      <c r="B26" s="24">
        <v>14</v>
      </c>
      <c r="C26" s="25">
        <v>30.84</v>
      </c>
      <c r="D26" s="25">
        <v>39.72</v>
      </c>
      <c r="E26" s="25">
        <v>44.2</v>
      </c>
      <c r="F26" s="25">
        <v>60.17</v>
      </c>
      <c r="G26" s="25">
        <v>83.4</v>
      </c>
      <c r="H26" s="25">
        <v>94.19</v>
      </c>
      <c r="I26" s="26">
        <v>110.79</v>
      </c>
      <c r="J26" s="1"/>
      <c r="K26" s="1"/>
      <c r="L26" s="1"/>
      <c r="M26" s="1"/>
    </row>
    <row r="27" spans="2:13" s="23" customFormat="1" ht="12.75" customHeight="1">
      <c r="B27" s="27">
        <v>15</v>
      </c>
      <c r="C27" s="28">
        <v>32.07</v>
      </c>
      <c r="D27" s="28">
        <v>39.9</v>
      </c>
      <c r="E27" s="28">
        <v>45.86</v>
      </c>
      <c r="F27" s="28">
        <v>61.41</v>
      </c>
      <c r="G27" s="28">
        <v>87.96</v>
      </c>
      <c r="H27" s="28">
        <v>103.23</v>
      </c>
      <c r="I27" s="29">
        <v>117.12</v>
      </c>
      <c r="J27" s="1"/>
      <c r="K27" s="1"/>
      <c r="L27" s="1"/>
      <c r="M27" s="1"/>
    </row>
    <row r="28" spans="2:13" s="23" customFormat="1" ht="12.75" customHeight="1">
      <c r="B28" s="30">
        <v>16</v>
      </c>
      <c r="C28" s="31">
        <v>32.85</v>
      </c>
      <c r="D28" s="31">
        <v>41.29</v>
      </c>
      <c r="E28" s="32">
        <v>47.58</v>
      </c>
      <c r="F28" s="32">
        <v>65.86</v>
      </c>
      <c r="G28" s="32">
        <v>91.71</v>
      </c>
      <c r="H28" s="32">
        <v>108.56</v>
      </c>
      <c r="I28" s="33">
        <v>121.96</v>
      </c>
      <c r="J28" s="1"/>
      <c r="K28" s="1"/>
      <c r="L28" s="1"/>
      <c r="M28" s="1"/>
    </row>
    <row r="29" spans="2:13" s="23" customFormat="1" ht="12.75" customHeight="1">
      <c r="B29" s="34">
        <v>17</v>
      </c>
      <c r="C29" s="35">
        <v>32.92</v>
      </c>
      <c r="D29" s="35">
        <v>41.42</v>
      </c>
      <c r="E29" s="36">
        <v>49.45</v>
      </c>
      <c r="F29" s="36">
        <v>66.55</v>
      </c>
      <c r="G29" s="36">
        <v>95.06</v>
      </c>
      <c r="H29" s="36">
        <v>108.62</v>
      </c>
      <c r="I29" s="37">
        <v>127.62</v>
      </c>
      <c r="J29" s="1"/>
      <c r="K29" s="1"/>
      <c r="L29" s="1"/>
      <c r="M29" s="1"/>
    </row>
    <row r="30" spans="2:13" s="23" customFormat="1" ht="12.75" customHeight="1">
      <c r="B30" s="34">
        <v>18</v>
      </c>
      <c r="C30" s="35">
        <v>34.22</v>
      </c>
      <c r="D30" s="35">
        <v>42.1</v>
      </c>
      <c r="E30" s="36">
        <v>51.23</v>
      </c>
      <c r="F30" s="36">
        <v>69.510000000000005</v>
      </c>
      <c r="G30" s="36">
        <v>98.69</v>
      </c>
      <c r="H30" s="36">
        <v>118.15</v>
      </c>
      <c r="I30" s="37">
        <v>131.91</v>
      </c>
      <c r="J30" s="1"/>
      <c r="K30" s="1"/>
      <c r="L30" s="1"/>
      <c r="M30" s="1"/>
    </row>
    <row r="31" spans="2:13" s="23" customFormat="1" ht="12.75" customHeight="1">
      <c r="B31" s="34">
        <v>19</v>
      </c>
      <c r="C31" s="35">
        <v>35.020000000000003</v>
      </c>
      <c r="D31" s="35">
        <v>43.16</v>
      </c>
      <c r="E31" s="36">
        <v>52.97</v>
      </c>
      <c r="F31" s="36">
        <v>72.06</v>
      </c>
      <c r="G31" s="36">
        <v>101.85</v>
      </c>
      <c r="H31" s="36">
        <v>120.84</v>
      </c>
      <c r="I31" s="37">
        <v>136.56</v>
      </c>
      <c r="J31" s="1"/>
      <c r="K31" s="1"/>
      <c r="L31" s="1"/>
      <c r="M31" s="1"/>
    </row>
    <row r="32" spans="2:13" s="23" customFormat="1" ht="12.75" customHeight="1">
      <c r="B32" s="38">
        <v>20</v>
      </c>
      <c r="C32" s="39">
        <v>35.92</v>
      </c>
      <c r="D32" s="39">
        <v>44.02</v>
      </c>
      <c r="E32" s="40">
        <v>53.69</v>
      </c>
      <c r="F32" s="40">
        <v>74.900000000000006</v>
      </c>
      <c r="G32" s="40">
        <v>105.47</v>
      </c>
      <c r="H32" s="40">
        <v>121.16</v>
      </c>
      <c r="I32" s="41">
        <v>141.44999999999999</v>
      </c>
      <c r="J32" s="1"/>
      <c r="K32" s="1"/>
      <c r="L32" s="1"/>
      <c r="M32" s="1"/>
    </row>
    <row r="33" spans="2:13" s="23" customFormat="1" ht="12.75" customHeight="1">
      <c r="B33" s="20">
        <v>21</v>
      </c>
      <c r="C33" s="21">
        <v>37.5</v>
      </c>
      <c r="D33" s="21">
        <v>47.8</v>
      </c>
      <c r="E33" s="21">
        <v>55.68</v>
      </c>
      <c r="F33" s="21">
        <v>77.64</v>
      </c>
      <c r="G33" s="21">
        <v>107.71</v>
      </c>
      <c r="H33" s="21">
        <v>129.41999999999999</v>
      </c>
      <c r="I33" s="22">
        <v>146.35</v>
      </c>
      <c r="J33" s="1"/>
      <c r="K33" s="1"/>
      <c r="L33" s="1"/>
      <c r="M33" s="1"/>
    </row>
    <row r="34" spans="2:13" s="23" customFormat="1" ht="12.75" customHeight="1">
      <c r="B34" s="24">
        <v>22</v>
      </c>
      <c r="C34" s="25">
        <v>38.630000000000003</v>
      </c>
      <c r="D34" s="25">
        <v>48.38</v>
      </c>
      <c r="E34" s="25">
        <v>57.07</v>
      </c>
      <c r="F34" s="25">
        <v>79.77</v>
      </c>
      <c r="G34" s="25">
        <v>112.62</v>
      </c>
      <c r="H34" s="25">
        <v>130.02000000000001</v>
      </c>
      <c r="I34" s="26">
        <v>151.74</v>
      </c>
      <c r="J34" s="1"/>
      <c r="K34" s="1"/>
      <c r="L34" s="1"/>
      <c r="M34" s="1"/>
    </row>
    <row r="35" spans="2:13" s="23" customFormat="1" ht="12.75" customHeight="1">
      <c r="B35" s="24">
        <v>23</v>
      </c>
      <c r="C35" s="25">
        <v>39.64</v>
      </c>
      <c r="D35" s="25">
        <v>49.62</v>
      </c>
      <c r="E35" s="25">
        <v>60.82</v>
      </c>
      <c r="F35" s="25">
        <v>81.75</v>
      </c>
      <c r="G35" s="25">
        <v>115.9</v>
      </c>
      <c r="H35" s="25">
        <v>140.72</v>
      </c>
      <c r="I35" s="26">
        <v>156.79</v>
      </c>
      <c r="J35" s="1"/>
      <c r="K35" s="1"/>
      <c r="L35" s="1"/>
      <c r="M35" s="1"/>
    </row>
    <row r="36" spans="2:13" s="23" customFormat="1" ht="12.75" customHeight="1">
      <c r="B36" s="24">
        <v>24</v>
      </c>
      <c r="C36" s="25">
        <v>39.83</v>
      </c>
      <c r="D36" s="25">
        <v>50.94</v>
      </c>
      <c r="E36" s="25">
        <v>62.27</v>
      </c>
      <c r="F36" s="25">
        <v>84.67</v>
      </c>
      <c r="G36" s="25">
        <v>119.87</v>
      </c>
      <c r="H36" s="25">
        <v>141.78</v>
      </c>
      <c r="I36" s="26">
        <v>161.71</v>
      </c>
      <c r="J36" s="1"/>
      <c r="K36" s="1"/>
      <c r="L36" s="1"/>
      <c r="M36" s="1"/>
    </row>
    <row r="37" spans="2:13" s="23" customFormat="1" ht="12.75" customHeight="1">
      <c r="B37" s="27">
        <v>25</v>
      </c>
      <c r="C37" s="28">
        <v>41.32</v>
      </c>
      <c r="D37" s="28">
        <v>51.82</v>
      </c>
      <c r="E37" s="28">
        <v>64.5</v>
      </c>
      <c r="F37" s="28">
        <v>87.64</v>
      </c>
      <c r="G37" s="28">
        <v>123.05</v>
      </c>
      <c r="H37" s="28">
        <v>150.56</v>
      </c>
      <c r="I37" s="29">
        <v>167.07</v>
      </c>
      <c r="J37" s="1"/>
      <c r="K37" s="1"/>
      <c r="L37" s="1"/>
      <c r="M37" s="1"/>
    </row>
    <row r="38" spans="2:13" s="23" customFormat="1" ht="12.75" customHeight="1">
      <c r="B38" s="30">
        <v>26</v>
      </c>
      <c r="C38" s="31">
        <v>44.08</v>
      </c>
      <c r="D38" s="31">
        <v>54.39</v>
      </c>
      <c r="E38" s="32">
        <v>66.52</v>
      </c>
      <c r="F38" s="32">
        <v>90.26</v>
      </c>
      <c r="G38" s="32">
        <v>126.75</v>
      </c>
      <c r="H38" s="32">
        <v>155.74</v>
      </c>
      <c r="I38" s="33">
        <v>172.08</v>
      </c>
      <c r="J38" s="1"/>
      <c r="K38" s="1"/>
      <c r="L38" s="1"/>
      <c r="M38" s="1"/>
    </row>
    <row r="39" spans="2:13" s="23" customFormat="1" ht="12.75" customHeight="1">
      <c r="B39" s="34">
        <v>27</v>
      </c>
      <c r="C39" s="35">
        <v>45.45</v>
      </c>
      <c r="D39" s="35">
        <v>55.91</v>
      </c>
      <c r="E39" s="36">
        <v>68.94</v>
      </c>
      <c r="F39" s="36">
        <v>95.36</v>
      </c>
      <c r="G39" s="36">
        <v>131.76</v>
      </c>
      <c r="H39" s="36">
        <v>161.21</v>
      </c>
      <c r="I39" s="37">
        <v>177.96</v>
      </c>
      <c r="J39" s="1"/>
      <c r="K39" s="1"/>
      <c r="L39" s="1"/>
      <c r="M39" s="1"/>
    </row>
    <row r="40" spans="2:13" s="23" customFormat="1" ht="12.75" customHeight="1">
      <c r="B40" s="34">
        <v>28</v>
      </c>
      <c r="C40" s="35">
        <v>46.87</v>
      </c>
      <c r="D40" s="35">
        <v>56.51</v>
      </c>
      <c r="E40" s="36">
        <v>70.62</v>
      </c>
      <c r="F40" s="36">
        <v>95.57</v>
      </c>
      <c r="G40" s="36">
        <v>136.13</v>
      </c>
      <c r="H40" s="36">
        <v>166.06</v>
      </c>
      <c r="I40" s="37">
        <v>183.13</v>
      </c>
      <c r="J40" s="1"/>
      <c r="K40" s="1"/>
      <c r="L40" s="1"/>
      <c r="M40" s="1"/>
    </row>
    <row r="41" spans="2:13" ht="12.75" customHeight="1">
      <c r="B41" s="34">
        <v>29</v>
      </c>
      <c r="C41" s="35">
        <v>46.93</v>
      </c>
      <c r="D41" s="35">
        <v>56.74</v>
      </c>
      <c r="E41" s="36">
        <v>72.59</v>
      </c>
      <c r="F41" s="36">
        <v>97.99</v>
      </c>
      <c r="G41" s="36">
        <v>140.02000000000001</v>
      </c>
      <c r="H41" s="36">
        <v>171.07</v>
      </c>
      <c r="I41" s="37">
        <v>189.56</v>
      </c>
    </row>
    <row r="42" spans="2:13" ht="12.75" customHeight="1">
      <c r="B42" s="38">
        <v>30</v>
      </c>
      <c r="C42" s="39">
        <v>47.68</v>
      </c>
      <c r="D42" s="39">
        <v>57.6</v>
      </c>
      <c r="E42" s="40">
        <v>73.03</v>
      </c>
      <c r="F42" s="40">
        <v>101.09</v>
      </c>
      <c r="G42" s="40">
        <v>144.69</v>
      </c>
      <c r="H42" s="40">
        <v>171.17</v>
      </c>
      <c r="I42" s="41">
        <v>194.34</v>
      </c>
    </row>
    <row r="43" spans="2:13" ht="12.75" customHeight="1">
      <c r="B43" s="20">
        <v>31</v>
      </c>
      <c r="C43" s="21">
        <v>49.54</v>
      </c>
      <c r="D43" s="21">
        <v>62.5</v>
      </c>
      <c r="E43" s="21">
        <v>76.510000000000005</v>
      </c>
      <c r="F43" s="21">
        <v>105.79</v>
      </c>
      <c r="G43" s="21">
        <v>151.86000000000001</v>
      </c>
      <c r="H43" s="21">
        <v>180.77</v>
      </c>
      <c r="I43" s="22">
        <v>199.71</v>
      </c>
    </row>
    <row r="44" spans="2:13" ht="12.75" customHeight="1">
      <c r="B44" s="24">
        <v>32</v>
      </c>
      <c r="C44" s="25">
        <v>49.59</v>
      </c>
      <c r="D44" s="25">
        <v>62.64</v>
      </c>
      <c r="E44" s="25">
        <v>76.89</v>
      </c>
      <c r="F44" s="25">
        <v>106.05</v>
      </c>
      <c r="G44" s="25">
        <v>152.69999999999999</v>
      </c>
      <c r="H44" s="25">
        <v>180.82</v>
      </c>
      <c r="I44" s="26">
        <v>200.37</v>
      </c>
    </row>
    <row r="45" spans="2:13" ht="12.75" customHeight="1">
      <c r="B45" s="24">
        <v>33</v>
      </c>
      <c r="C45" s="25">
        <v>51.13</v>
      </c>
      <c r="D45" s="25">
        <v>63.03</v>
      </c>
      <c r="E45" s="25">
        <v>80.260000000000005</v>
      </c>
      <c r="F45" s="25">
        <v>109.24</v>
      </c>
      <c r="G45" s="25">
        <v>157.34</v>
      </c>
      <c r="H45" s="25">
        <v>180.9</v>
      </c>
      <c r="I45" s="26">
        <v>200.45</v>
      </c>
    </row>
    <row r="46" spans="2:13" ht="12.75" customHeight="1">
      <c r="B46" s="24">
        <v>34</v>
      </c>
      <c r="C46" s="25">
        <v>52.07</v>
      </c>
      <c r="D46" s="25">
        <v>64.31</v>
      </c>
      <c r="E46" s="25">
        <v>80.489999999999995</v>
      </c>
      <c r="F46" s="25">
        <v>111.49</v>
      </c>
      <c r="G46" s="25">
        <v>161.13</v>
      </c>
      <c r="H46" s="25">
        <v>185.95</v>
      </c>
      <c r="I46" s="26">
        <v>215.05</v>
      </c>
    </row>
    <row r="47" spans="2:13" ht="12.75" customHeight="1">
      <c r="B47" s="27">
        <v>35</v>
      </c>
      <c r="C47" s="28">
        <v>53.01</v>
      </c>
      <c r="D47" s="28">
        <v>67.040000000000006</v>
      </c>
      <c r="E47" s="28">
        <v>82.7</v>
      </c>
      <c r="F47" s="28">
        <v>114.27</v>
      </c>
      <c r="G47" s="28">
        <v>164.66</v>
      </c>
      <c r="H47" s="28">
        <v>188.13</v>
      </c>
      <c r="I47" s="29">
        <v>221.13</v>
      </c>
    </row>
    <row r="48" spans="2:13" ht="12.75" customHeight="1"/>
    <row r="49" spans="1:13" ht="12.75" customHeight="1">
      <c r="B49" s="42" t="s">
        <v>5</v>
      </c>
    </row>
    <row r="50" spans="1:13" ht="12.75" customHeight="1"/>
    <row r="51" spans="1:13" ht="12.75" customHeight="1"/>
    <row r="52" spans="1:13" ht="12.75" customHeight="1"/>
    <row r="53" spans="1:13" ht="12.75" hidden="1" customHeight="1"/>
    <row r="54" spans="1:13" ht="12.75" hidden="1" customHeight="1">
      <c r="A54" s="43"/>
      <c r="C54" s="43"/>
    </row>
    <row r="55" spans="1:13" ht="12.75" hidden="1" customHeight="1"/>
    <row r="56" spans="1:13" ht="14.15" hidden="1" customHeight="1"/>
    <row r="57" spans="1:13" ht="14.15" hidden="1" customHeight="1"/>
    <row r="58" spans="1:13" ht="6" customHeight="1"/>
    <row r="59" spans="1:13" ht="13">
      <c r="K59" s="3" t="str">
        <f>+K4</f>
        <v>2024 Rates</v>
      </c>
      <c r="L59" s="2"/>
      <c r="M59" s="2"/>
    </row>
    <row r="60" spans="1:13" ht="25">
      <c r="B60" s="4" t="s">
        <v>0</v>
      </c>
      <c r="C60" s="4"/>
      <c r="E60" s="4"/>
      <c r="H60" s="5"/>
      <c r="I60" s="4"/>
    </row>
    <row r="61" spans="1:13" ht="12.75" customHeight="1">
      <c r="B61" s="7"/>
      <c r="C61" s="8"/>
      <c r="D61" s="8"/>
      <c r="E61" s="8"/>
      <c r="F61" s="8"/>
      <c r="G61" s="8"/>
      <c r="H61" s="9"/>
      <c r="I61" s="8"/>
      <c r="K61" s="8"/>
      <c r="L61" s="8"/>
      <c r="M61" s="8"/>
    </row>
    <row r="62" spans="1:13" ht="32.5">
      <c r="B62" s="7" t="s">
        <v>15</v>
      </c>
      <c r="C62" s="8"/>
      <c r="D62" s="8"/>
      <c r="E62" s="8"/>
      <c r="F62" s="8"/>
      <c r="G62" s="8"/>
      <c r="H62" s="9"/>
      <c r="I62" s="8"/>
      <c r="K62" s="8"/>
      <c r="L62" s="8"/>
      <c r="M62" s="8"/>
    </row>
    <row r="63" spans="1:13" ht="12.75" customHeight="1">
      <c r="B63" s="7"/>
      <c r="C63" s="8"/>
      <c r="D63" s="8"/>
      <c r="E63" s="8"/>
      <c r="F63" s="8"/>
      <c r="G63" s="8"/>
      <c r="H63" s="9"/>
      <c r="I63" s="8"/>
      <c r="K63" s="8"/>
      <c r="L63" s="8"/>
      <c r="M63" s="8"/>
    </row>
    <row r="64" spans="1:13" ht="12.75" customHeight="1">
      <c r="B64" s="10"/>
      <c r="C64" s="8"/>
      <c r="D64" s="8"/>
      <c r="E64" s="8"/>
      <c r="F64" s="8"/>
      <c r="G64" s="8"/>
      <c r="H64" s="9"/>
      <c r="I64" s="8"/>
      <c r="K64" s="8"/>
      <c r="L64" s="8"/>
      <c r="M64" s="8"/>
    </row>
    <row r="65" spans="1:13" ht="12.75" customHeight="1">
      <c r="B65" s="7"/>
      <c r="C65" s="8"/>
      <c r="D65" s="8"/>
      <c r="E65" s="8"/>
      <c r="F65" s="8"/>
      <c r="G65" s="8"/>
      <c r="H65" s="9"/>
      <c r="I65" s="8"/>
      <c r="K65" s="8"/>
      <c r="L65" s="8"/>
      <c r="M65" s="8"/>
    </row>
    <row r="66" spans="1:13" ht="12.75" customHeight="1">
      <c r="B66" s="9"/>
      <c r="C66" s="8"/>
      <c r="D66" s="8"/>
      <c r="E66" s="8"/>
      <c r="F66" s="8"/>
      <c r="G66" s="8"/>
      <c r="H66" s="9"/>
      <c r="I66" s="8"/>
      <c r="K66" s="8"/>
      <c r="L66" s="8"/>
      <c r="M66" s="8"/>
    </row>
    <row r="67" spans="1:13" ht="12.75" customHeight="1">
      <c r="B67" s="11" t="s">
        <v>2</v>
      </c>
      <c r="C67" s="12">
        <v>302</v>
      </c>
      <c r="D67" s="12">
        <v>303</v>
      </c>
      <c r="E67" s="12">
        <v>304</v>
      </c>
      <c r="F67" s="12">
        <v>305</v>
      </c>
      <c r="G67" s="12">
        <v>306</v>
      </c>
      <c r="H67" s="12">
        <v>307</v>
      </c>
      <c r="I67" s="12">
        <v>308</v>
      </c>
      <c r="M67" s="8"/>
    </row>
    <row r="68" spans="1:13" ht="12.75" customHeight="1">
      <c r="A68" s="8"/>
      <c r="B68" s="17" t="s">
        <v>6</v>
      </c>
      <c r="C68" s="44">
        <v>55.03</v>
      </c>
      <c r="D68" s="44">
        <v>68.73</v>
      </c>
      <c r="E68" s="44">
        <v>85.89</v>
      </c>
      <c r="F68" s="44">
        <v>116.94</v>
      </c>
      <c r="G68" s="44">
        <v>169.33</v>
      </c>
      <c r="H68" s="44">
        <v>194.65</v>
      </c>
      <c r="I68" s="45">
        <v>226.23</v>
      </c>
      <c r="M68" s="8"/>
    </row>
    <row r="69" spans="1:13" ht="12.75" customHeight="1">
      <c r="A69" s="16"/>
      <c r="B69" s="20">
        <v>37</v>
      </c>
      <c r="C69" s="21">
        <v>55.8</v>
      </c>
      <c r="D69" s="21">
        <v>69.2</v>
      </c>
      <c r="E69" s="21">
        <v>86.28</v>
      </c>
      <c r="F69" s="21">
        <v>119.94</v>
      </c>
      <c r="G69" s="21">
        <v>172.76</v>
      </c>
      <c r="H69" s="21">
        <v>198.57</v>
      </c>
      <c r="I69" s="22">
        <v>226.86</v>
      </c>
    </row>
    <row r="70" spans="1:13" s="47" customFormat="1" ht="12.75" customHeight="1">
      <c r="A70" s="46"/>
      <c r="B70" s="24">
        <v>38</v>
      </c>
      <c r="C70" s="25">
        <v>56.25</v>
      </c>
      <c r="D70" s="25">
        <v>69.819999999999993</v>
      </c>
      <c r="E70" s="25">
        <v>88.61</v>
      </c>
      <c r="F70" s="25">
        <v>122.9</v>
      </c>
      <c r="G70" s="25">
        <v>176.39</v>
      </c>
      <c r="H70" s="25">
        <v>201.45</v>
      </c>
      <c r="I70" s="26">
        <v>227.59</v>
      </c>
      <c r="J70" s="1"/>
      <c r="K70" s="1"/>
      <c r="L70" s="1"/>
      <c r="M70" s="1"/>
    </row>
    <row r="71" spans="1:13" ht="12.75" customHeight="1">
      <c r="A71" s="23"/>
      <c r="B71" s="24">
        <v>39</v>
      </c>
      <c r="C71" s="25">
        <v>57.82</v>
      </c>
      <c r="D71" s="25">
        <v>70.39</v>
      </c>
      <c r="E71" s="25">
        <v>90.37</v>
      </c>
      <c r="F71" s="25">
        <v>125.26</v>
      </c>
      <c r="G71" s="25">
        <v>180.44</v>
      </c>
      <c r="H71" s="25">
        <v>212.07</v>
      </c>
      <c r="I71" s="26">
        <v>240.3</v>
      </c>
    </row>
    <row r="72" spans="1:13" ht="12.75" customHeight="1">
      <c r="A72" s="23"/>
      <c r="B72" s="27">
        <v>40</v>
      </c>
      <c r="C72" s="28">
        <v>58.3</v>
      </c>
      <c r="D72" s="28">
        <v>70.48</v>
      </c>
      <c r="E72" s="28">
        <v>91.24</v>
      </c>
      <c r="F72" s="28">
        <v>126.32</v>
      </c>
      <c r="G72" s="28">
        <v>184.47</v>
      </c>
      <c r="H72" s="28">
        <v>212.74</v>
      </c>
      <c r="I72" s="29">
        <v>244.47</v>
      </c>
    </row>
    <row r="73" spans="1:13" ht="12.75" customHeight="1">
      <c r="A73" s="23"/>
      <c r="B73" s="30">
        <v>41</v>
      </c>
      <c r="C73" s="31">
        <v>61.41</v>
      </c>
      <c r="D73" s="31">
        <v>75.98</v>
      </c>
      <c r="E73" s="32">
        <v>93.6</v>
      </c>
      <c r="F73" s="32">
        <v>130.63999999999999</v>
      </c>
      <c r="G73" s="32">
        <v>187.66</v>
      </c>
      <c r="H73" s="32">
        <v>213.44</v>
      </c>
      <c r="I73" s="33">
        <v>249.67</v>
      </c>
    </row>
    <row r="74" spans="1:13" ht="12.75" customHeight="1">
      <c r="A74" s="23"/>
      <c r="B74" s="34">
        <v>42</v>
      </c>
      <c r="C74" s="35">
        <v>62.39</v>
      </c>
      <c r="D74" s="35">
        <v>78.08</v>
      </c>
      <c r="E74" s="36">
        <v>97.03</v>
      </c>
      <c r="F74" s="36">
        <v>134.27000000000001</v>
      </c>
      <c r="G74" s="36">
        <v>191.73</v>
      </c>
      <c r="H74" s="36">
        <v>217.81</v>
      </c>
      <c r="I74" s="37">
        <v>254.96</v>
      </c>
    </row>
    <row r="75" spans="1:13" ht="12.75" customHeight="1">
      <c r="A75" s="23"/>
      <c r="B75" s="34">
        <v>43</v>
      </c>
      <c r="C75" s="35">
        <v>63.67</v>
      </c>
      <c r="D75" s="35">
        <v>80.05</v>
      </c>
      <c r="E75" s="36">
        <v>98.88</v>
      </c>
      <c r="F75" s="36">
        <v>136.66999999999999</v>
      </c>
      <c r="G75" s="36">
        <v>195.61</v>
      </c>
      <c r="H75" s="36">
        <v>222.64</v>
      </c>
      <c r="I75" s="37">
        <v>261.05</v>
      </c>
    </row>
    <row r="76" spans="1:13" ht="12.75" customHeight="1">
      <c r="A76" s="23"/>
      <c r="B76" s="34">
        <v>44</v>
      </c>
      <c r="C76" s="35">
        <v>64.23</v>
      </c>
      <c r="D76" s="35">
        <v>80.989999999999995</v>
      </c>
      <c r="E76" s="36">
        <v>101.31</v>
      </c>
      <c r="F76" s="36">
        <v>139.59</v>
      </c>
      <c r="G76" s="36">
        <v>199.24</v>
      </c>
      <c r="H76" s="36">
        <v>227.32</v>
      </c>
      <c r="I76" s="37">
        <v>261.12</v>
      </c>
    </row>
    <row r="77" spans="1:13" ht="12.75" customHeight="1">
      <c r="A77" s="23"/>
      <c r="B77" s="38">
        <v>45</v>
      </c>
      <c r="C77" s="39">
        <v>65.06</v>
      </c>
      <c r="D77" s="39">
        <v>81.900000000000006</v>
      </c>
      <c r="E77" s="40">
        <v>103.18</v>
      </c>
      <c r="F77" s="40">
        <v>142.36000000000001</v>
      </c>
      <c r="G77" s="40">
        <v>202.63</v>
      </c>
      <c r="H77" s="40">
        <v>231.47</v>
      </c>
      <c r="I77" s="41">
        <v>262.33999999999997</v>
      </c>
    </row>
    <row r="78" spans="1:13" ht="12.75" customHeight="1">
      <c r="A78" s="23"/>
      <c r="B78" s="20">
        <v>46</v>
      </c>
      <c r="C78" s="21">
        <v>65.78</v>
      </c>
      <c r="D78" s="21">
        <v>83.06</v>
      </c>
      <c r="E78" s="21">
        <v>107.49</v>
      </c>
      <c r="F78" s="21">
        <v>147.46</v>
      </c>
      <c r="G78" s="21">
        <v>208.78</v>
      </c>
      <c r="H78" s="21">
        <v>240.82</v>
      </c>
      <c r="I78" s="22">
        <v>277.82</v>
      </c>
    </row>
    <row r="79" spans="1:13" ht="12.75" customHeight="1">
      <c r="A79" s="23"/>
      <c r="B79" s="24">
        <v>47</v>
      </c>
      <c r="C79" s="25">
        <v>66.010000000000005</v>
      </c>
      <c r="D79" s="25">
        <v>83.2</v>
      </c>
      <c r="E79" s="25">
        <v>108.08</v>
      </c>
      <c r="F79" s="25">
        <v>148.06</v>
      </c>
      <c r="G79" s="25">
        <v>211.46</v>
      </c>
      <c r="H79" s="25">
        <v>241.02</v>
      </c>
      <c r="I79" s="26">
        <v>279.47000000000003</v>
      </c>
    </row>
    <row r="80" spans="1:13" ht="12.75" customHeight="1">
      <c r="A80" s="23"/>
      <c r="B80" s="24">
        <v>48</v>
      </c>
      <c r="C80" s="25">
        <v>66.13</v>
      </c>
      <c r="D80" s="25">
        <v>84.74</v>
      </c>
      <c r="E80" s="25">
        <v>108.52</v>
      </c>
      <c r="F80" s="25">
        <v>153.16</v>
      </c>
      <c r="G80" s="25">
        <v>217.27</v>
      </c>
      <c r="H80" s="25">
        <v>256.54000000000002</v>
      </c>
      <c r="I80" s="26">
        <v>288.70999999999998</v>
      </c>
    </row>
    <row r="81" spans="1:9" ht="12.75" customHeight="1">
      <c r="A81" s="23"/>
      <c r="B81" s="24">
        <v>49</v>
      </c>
      <c r="C81" s="25">
        <v>66.599999999999994</v>
      </c>
      <c r="D81" s="25">
        <v>85.96</v>
      </c>
      <c r="E81" s="25">
        <v>110.28</v>
      </c>
      <c r="F81" s="25">
        <v>153.69</v>
      </c>
      <c r="G81" s="25">
        <v>219.01</v>
      </c>
      <c r="H81" s="25">
        <v>260.91000000000003</v>
      </c>
      <c r="I81" s="26">
        <v>290.66000000000003</v>
      </c>
    </row>
    <row r="82" spans="1:9" ht="12.75" customHeight="1">
      <c r="A82" s="23"/>
      <c r="B82" s="27">
        <v>50</v>
      </c>
      <c r="C82" s="28">
        <v>66.8</v>
      </c>
      <c r="D82" s="28">
        <v>86.27</v>
      </c>
      <c r="E82" s="28">
        <v>110.76</v>
      </c>
      <c r="F82" s="28">
        <v>153.82</v>
      </c>
      <c r="G82" s="28">
        <v>220.13</v>
      </c>
      <c r="H82" s="28">
        <v>263.25</v>
      </c>
      <c r="I82" s="29">
        <v>291.14</v>
      </c>
    </row>
    <row r="83" spans="1:9" ht="12.75" customHeight="1">
      <c r="A83" s="23"/>
      <c r="B83" s="30">
        <v>51</v>
      </c>
      <c r="C83" s="31">
        <v>71.510000000000005</v>
      </c>
      <c r="D83" s="31">
        <v>86.56</v>
      </c>
      <c r="E83" s="32">
        <v>114.11</v>
      </c>
      <c r="F83" s="32">
        <v>158.99</v>
      </c>
      <c r="G83" s="32">
        <v>230.36</v>
      </c>
      <c r="H83" s="32">
        <v>263.95</v>
      </c>
      <c r="I83" s="33">
        <v>305.06</v>
      </c>
    </row>
    <row r="84" spans="1:9" ht="12.75" customHeight="1">
      <c r="A84" s="23"/>
      <c r="B84" s="34">
        <v>52</v>
      </c>
      <c r="C84" s="35">
        <v>73.81</v>
      </c>
      <c r="D84" s="35">
        <v>92.41</v>
      </c>
      <c r="E84" s="36">
        <v>114.78</v>
      </c>
      <c r="F84" s="36">
        <v>161.68</v>
      </c>
      <c r="G84" s="36">
        <v>234.04</v>
      </c>
      <c r="H84" s="36">
        <v>264.02</v>
      </c>
      <c r="I84" s="37">
        <v>308.2</v>
      </c>
    </row>
    <row r="85" spans="1:9" ht="12.75" customHeight="1">
      <c r="A85" s="23"/>
      <c r="B85" s="34">
        <v>53</v>
      </c>
      <c r="C85" s="35">
        <v>74.7</v>
      </c>
      <c r="D85" s="35">
        <v>94.93</v>
      </c>
      <c r="E85" s="36">
        <v>116.71</v>
      </c>
      <c r="F85" s="36">
        <v>163.62</v>
      </c>
      <c r="G85" s="36">
        <v>237.99</v>
      </c>
      <c r="H85" s="36">
        <v>270.48</v>
      </c>
      <c r="I85" s="37">
        <v>315.87</v>
      </c>
    </row>
    <row r="86" spans="1:9" ht="12.75" customHeight="1">
      <c r="A86" s="23"/>
      <c r="B86" s="34">
        <v>54</v>
      </c>
      <c r="C86" s="35">
        <v>75.650000000000006</v>
      </c>
      <c r="D86" s="35">
        <v>95.76</v>
      </c>
      <c r="E86" s="36">
        <v>119.15</v>
      </c>
      <c r="F86" s="36">
        <v>166.66</v>
      </c>
      <c r="G86" s="36">
        <v>241.53</v>
      </c>
      <c r="H86" s="36">
        <v>275.79000000000002</v>
      </c>
      <c r="I86" s="37">
        <v>321.55</v>
      </c>
    </row>
    <row r="87" spans="1:9" ht="12.75" customHeight="1">
      <c r="A87" s="23"/>
      <c r="B87" s="38">
        <v>55</v>
      </c>
      <c r="C87" s="39">
        <v>76.16</v>
      </c>
      <c r="D87" s="39">
        <v>97.58</v>
      </c>
      <c r="E87" s="40">
        <v>120.85</v>
      </c>
      <c r="F87" s="40">
        <v>169.63</v>
      </c>
      <c r="G87" s="40">
        <v>245.38</v>
      </c>
      <c r="H87" s="40">
        <v>280.97000000000003</v>
      </c>
      <c r="I87" s="41">
        <v>321.61</v>
      </c>
    </row>
    <row r="88" spans="1:9" ht="12.75" customHeight="1">
      <c r="A88" s="23"/>
      <c r="B88" s="20">
        <v>56</v>
      </c>
      <c r="C88" s="21">
        <v>77.239999999999995</v>
      </c>
      <c r="D88" s="21">
        <v>97.94</v>
      </c>
      <c r="E88" s="21">
        <v>122.66</v>
      </c>
      <c r="F88" s="21">
        <v>172.24</v>
      </c>
      <c r="G88" s="21">
        <v>245.56</v>
      </c>
      <c r="H88" s="21">
        <v>286.02999999999997</v>
      </c>
      <c r="I88" s="22">
        <v>322.16000000000003</v>
      </c>
    </row>
    <row r="89" spans="1:9" ht="12.75" customHeight="1">
      <c r="A89" s="23"/>
      <c r="B89" s="24">
        <v>57</v>
      </c>
      <c r="C89" s="25">
        <v>77.56</v>
      </c>
      <c r="D89" s="25">
        <v>98.78</v>
      </c>
      <c r="E89" s="25">
        <v>124.77</v>
      </c>
      <c r="F89" s="25">
        <v>174.81</v>
      </c>
      <c r="G89" s="25">
        <v>248.86</v>
      </c>
      <c r="H89" s="25">
        <v>294.38</v>
      </c>
      <c r="I89" s="26">
        <v>323.49</v>
      </c>
    </row>
    <row r="90" spans="1:9" ht="12.75" customHeight="1">
      <c r="A90" s="23"/>
      <c r="B90" s="24">
        <v>58</v>
      </c>
      <c r="C90" s="25">
        <v>78.09</v>
      </c>
      <c r="D90" s="25">
        <v>99.64</v>
      </c>
      <c r="E90" s="25">
        <v>126.3</v>
      </c>
      <c r="F90" s="25">
        <v>177.6</v>
      </c>
      <c r="G90" s="25">
        <v>254.2</v>
      </c>
      <c r="H90" s="25">
        <v>296.87</v>
      </c>
      <c r="I90" s="26">
        <v>328.84</v>
      </c>
    </row>
    <row r="91" spans="1:9" ht="12.75" customHeight="1">
      <c r="A91" s="23"/>
      <c r="B91" s="24">
        <v>59</v>
      </c>
      <c r="C91" s="25">
        <v>78.42</v>
      </c>
      <c r="D91" s="25">
        <v>100.62</v>
      </c>
      <c r="E91" s="25">
        <v>128.19999999999999</v>
      </c>
      <c r="F91" s="25">
        <v>180.02</v>
      </c>
      <c r="G91" s="25">
        <v>257.11</v>
      </c>
      <c r="H91" s="25">
        <v>301.81</v>
      </c>
      <c r="I91" s="26">
        <v>334.75</v>
      </c>
    </row>
    <row r="92" spans="1:9" ht="12.75" customHeight="1">
      <c r="A92" s="23"/>
      <c r="B92" s="27">
        <v>60</v>
      </c>
      <c r="C92" s="28">
        <v>81.02</v>
      </c>
      <c r="D92" s="28">
        <v>104.14</v>
      </c>
      <c r="E92" s="28">
        <v>128.97</v>
      </c>
      <c r="F92" s="28">
        <v>180.25</v>
      </c>
      <c r="G92" s="28">
        <v>262.02999999999997</v>
      </c>
      <c r="H92" s="28">
        <v>303.56</v>
      </c>
      <c r="I92" s="29">
        <v>340.83</v>
      </c>
    </row>
    <row r="93" spans="1:9" ht="12.75" customHeight="1">
      <c r="A93" s="23"/>
      <c r="B93" s="30">
        <v>61</v>
      </c>
      <c r="C93" s="31">
        <v>81.09</v>
      </c>
      <c r="D93" s="31">
        <v>104.19</v>
      </c>
      <c r="E93" s="32">
        <v>131.94</v>
      </c>
      <c r="F93" s="32">
        <v>186.55</v>
      </c>
      <c r="G93" s="32">
        <v>267.27999999999997</v>
      </c>
      <c r="H93" s="32">
        <v>311.86</v>
      </c>
      <c r="I93" s="33">
        <v>346.54</v>
      </c>
    </row>
    <row r="94" spans="1:9" ht="12.75" customHeight="1">
      <c r="A94" s="23"/>
      <c r="B94" s="34">
        <v>62</v>
      </c>
      <c r="C94" s="35">
        <v>81.14</v>
      </c>
      <c r="D94" s="35">
        <v>105.85</v>
      </c>
      <c r="E94" s="36">
        <v>133.63999999999999</v>
      </c>
      <c r="F94" s="36">
        <v>189.13</v>
      </c>
      <c r="G94" s="36">
        <v>272.12</v>
      </c>
      <c r="H94" s="36">
        <v>317.25</v>
      </c>
      <c r="I94" s="37">
        <v>351.85</v>
      </c>
    </row>
    <row r="95" spans="1:9" ht="12.75" customHeight="1">
      <c r="A95" s="23"/>
      <c r="B95" s="34">
        <v>63</v>
      </c>
      <c r="C95" s="35">
        <v>81.2</v>
      </c>
      <c r="D95" s="35">
        <v>106.32</v>
      </c>
      <c r="E95" s="36">
        <v>135.37</v>
      </c>
      <c r="F95" s="36">
        <v>191.81</v>
      </c>
      <c r="G95" s="36">
        <v>275.98</v>
      </c>
      <c r="H95" s="36">
        <v>322.35000000000002</v>
      </c>
      <c r="I95" s="37">
        <v>357.67</v>
      </c>
    </row>
    <row r="96" spans="1:9" ht="12.75" customHeight="1">
      <c r="A96" s="23"/>
      <c r="B96" s="34">
        <v>64</v>
      </c>
      <c r="C96" s="35">
        <v>83.92</v>
      </c>
      <c r="D96" s="35">
        <v>108.58</v>
      </c>
      <c r="E96" s="36">
        <v>136.81</v>
      </c>
      <c r="F96" s="36">
        <v>194.97</v>
      </c>
      <c r="G96" s="36">
        <v>281.52999999999997</v>
      </c>
      <c r="H96" s="36">
        <v>328.48</v>
      </c>
      <c r="I96" s="37">
        <v>363.37</v>
      </c>
    </row>
    <row r="97" spans="1:9" ht="12.75" customHeight="1">
      <c r="B97" s="38">
        <v>65</v>
      </c>
      <c r="C97" s="39">
        <v>84.39</v>
      </c>
      <c r="D97" s="39">
        <v>110</v>
      </c>
      <c r="E97" s="40">
        <v>136.88</v>
      </c>
      <c r="F97" s="40">
        <v>195.76</v>
      </c>
      <c r="G97" s="40">
        <v>285.99</v>
      </c>
      <c r="H97" s="40">
        <v>332.32</v>
      </c>
      <c r="I97" s="41">
        <v>372.02</v>
      </c>
    </row>
    <row r="98" spans="1:9" ht="12.75" customHeight="1">
      <c r="B98" s="20">
        <v>66</v>
      </c>
      <c r="C98" s="21">
        <v>87.05</v>
      </c>
      <c r="D98" s="21">
        <v>110.92</v>
      </c>
      <c r="E98" s="21">
        <v>139.78</v>
      </c>
      <c r="F98" s="21">
        <v>199.91</v>
      </c>
      <c r="G98" s="21">
        <v>289.13</v>
      </c>
      <c r="H98" s="21">
        <v>337.78</v>
      </c>
      <c r="I98" s="22">
        <v>379.82</v>
      </c>
    </row>
    <row r="99" spans="1:9" ht="12.75" customHeight="1">
      <c r="B99" s="24">
        <v>67</v>
      </c>
      <c r="C99" s="25">
        <v>87.15</v>
      </c>
      <c r="D99" s="25">
        <v>112.83</v>
      </c>
      <c r="E99" s="25">
        <v>141.63999999999999</v>
      </c>
      <c r="F99" s="25">
        <v>202.93</v>
      </c>
      <c r="G99" s="25">
        <v>293.42</v>
      </c>
      <c r="H99" s="25">
        <v>343.02</v>
      </c>
      <c r="I99" s="26">
        <v>380.74</v>
      </c>
    </row>
    <row r="100" spans="1:9" ht="12.75" customHeight="1">
      <c r="B100" s="24">
        <v>68</v>
      </c>
      <c r="C100" s="25">
        <v>87.25</v>
      </c>
      <c r="D100" s="25">
        <v>113.97</v>
      </c>
      <c r="E100" s="25">
        <v>144.30000000000001</v>
      </c>
      <c r="F100" s="25">
        <v>205.52</v>
      </c>
      <c r="G100" s="25">
        <v>297.61</v>
      </c>
      <c r="H100" s="25">
        <v>347.85</v>
      </c>
      <c r="I100" s="26">
        <v>396.99</v>
      </c>
    </row>
    <row r="101" spans="1:9" ht="12.75" customHeight="1">
      <c r="B101" s="24">
        <v>69</v>
      </c>
      <c r="C101" s="25">
        <v>87.67</v>
      </c>
      <c r="D101" s="25">
        <v>117.25</v>
      </c>
      <c r="E101" s="25">
        <v>145.55000000000001</v>
      </c>
      <c r="F101" s="25">
        <v>207.75</v>
      </c>
      <c r="G101" s="25">
        <v>300.3</v>
      </c>
      <c r="H101" s="25">
        <v>349.4</v>
      </c>
      <c r="I101" s="26">
        <v>404.17</v>
      </c>
    </row>
    <row r="102" spans="1:9" ht="12.75" customHeight="1">
      <c r="B102" s="27">
        <v>70</v>
      </c>
      <c r="C102" s="28">
        <v>88.6</v>
      </c>
      <c r="D102" s="28">
        <v>117.66</v>
      </c>
      <c r="E102" s="28">
        <v>147.53</v>
      </c>
      <c r="F102" s="28">
        <v>209.56</v>
      </c>
      <c r="G102" s="28">
        <v>300.56</v>
      </c>
      <c r="H102" s="28">
        <v>353.15</v>
      </c>
      <c r="I102" s="29">
        <v>404.24</v>
      </c>
    </row>
    <row r="103" spans="1:9" ht="12.75" customHeight="1">
      <c r="B103" s="30">
        <v>71</v>
      </c>
      <c r="C103" s="31">
        <v>90.3</v>
      </c>
      <c r="D103" s="31">
        <v>120.47</v>
      </c>
      <c r="E103" s="32">
        <v>150.78</v>
      </c>
      <c r="F103" s="32">
        <v>212.77</v>
      </c>
      <c r="G103" s="32">
        <v>310.18</v>
      </c>
      <c r="H103" s="32">
        <v>362.06</v>
      </c>
      <c r="I103" s="33">
        <v>409.07</v>
      </c>
    </row>
    <row r="104" spans="1:9" ht="12.75" customHeight="1">
      <c r="B104" s="34">
        <v>72</v>
      </c>
      <c r="C104" s="35">
        <v>93.04</v>
      </c>
      <c r="D104" s="35">
        <v>122.15</v>
      </c>
      <c r="E104" s="36">
        <v>152.62</v>
      </c>
      <c r="F104" s="36">
        <v>215.57</v>
      </c>
      <c r="G104" s="36">
        <v>313.02999999999997</v>
      </c>
      <c r="H104" s="36">
        <v>367.12</v>
      </c>
      <c r="I104" s="37">
        <v>410.56</v>
      </c>
    </row>
    <row r="105" spans="1:9" ht="12.75" customHeight="1">
      <c r="B105" s="34">
        <v>73</v>
      </c>
      <c r="C105" s="35">
        <v>95.93</v>
      </c>
      <c r="D105" s="35">
        <v>124.14</v>
      </c>
      <c r="E105" s="36">
        <v>155.25</v>
      </c>
      <c r="F105" s="36">
        <v>218.27</v>
      </c>
      <c r="G105" s="36">
        <v>316.77999999999997</v>
      </c>
      <c r="H105" s="36">
        <v>370.83</v>
      </c>
      <c r="I105" s="37">
        <v>411.98</v>
      </c>
    </row>
    <row r="106" spans="1:9" ht="12.75" customHeight="1">
      <c r="B106" s="34">
        <v>74</v>
      </c>
      <c r="C106" s="35">
        <v>96.74</v>
      </c>
      <c r="D106" s="35">
        <v>125.37</v>
      </c>
      <c r="E106" s="36">
        <v>157.31</v>
      </c>
      <c r="F106" s="36">
        <v>221.62</v>
      </c>
      <c r="G106" s="36">
        <v>322.01</v>
      </c>
      <c r="H106" s="36">
        <v>373.01</v>
      </c>
      <c r="I106" s="37">
        <v>416.7</v>
      </c>
    </row>
    <row r="107" spans="1:9" ht="12.75" customHeight="1">
      <c r="B107" s="38">
        <v>75</v>
      </c>
      <c r="C107" s="39">
        <v>97.22</v>
      </c>
      <c r="D107" s="39">
        <v>125.54</v>
      </c>
      <c r="E107" s="40">
        <v>159.21</v>
      </c>
      <c r="F107" s="40">
        <v>224.39</v>
      </c>
      <c r="G107" s="40">
        <v>324.94</v>
      </c>
      <c r="H107" s="40">
        <v>373.17</v>
      </c>
      <c r="I107" s="41">
        <v>418.05</v>
      </c>
    </row>
    <row r="109" spans="1:9">
      <c r="B109" s="42" t="s">
        <v>5</v>
      </c>
    </row>
    <row r="110" spans="1:9" hidden="1"/>
    <row r="111" spans="1:9" hidden="1"/>
    <row r="112" spans="1:9" ht="13" hidden="1">
      <c r="A112" s="43"/>
      <c r="C112" s="43"/>
    </row>
    <row r="113" spans="1:13" hidden="1"/>
    <row r="114" spans="1:13" ht="14.15" hidden="1" customHeight="1"/>
    <row r="115" spans="1:13" ht="14.15" hidden="1" customHeight="1"/>
    <row r="116" spans="1:13" ht="6" customHeight="1"/>
    <row r="117" spans="1:13" ht="13">
      <c r="K117" s="3" t="str">
        <f>+K59</f>
        <v>2024 Rates</v>
      </c>
      <c r="L117" s="2"/>
      <c r="M117" s="2"/>
    </row>
    <row r="118" spans="1:13" ht="25">
      <c r="B118" s="4" t="s">
        <v>0</v>
      </c>
      <c r="C118" s="4"/>
      <c r="E118" s="4"/>
      <c r="H118" s="5"/>
      <c r="I118" s="4"/>
    </row>
    <row r="119" spans="1:13" ht="12.75" customHeight="1">
      <c r="B119" s="4"/>
      <c r="C119" s="4"/>
      <c r="E119" s="4"/>
      <c r="H119" s="5"/>
      <c r="I119" s="4"/>
    </row>
    <row r="120" spans="1:13" ht="32.5">
      <c r="B120" s="7" t="s">
        <v>15</v>
      </c>
      <c r="C120" s="8"/>
      <c r="D120" s="8"/>
      <c r="E120" s="8"/>
      <c r="F120" s="8"/>
      <c r="G120" s="8"/>
      <c r="H120" s="9"/>
      <c r="I120" s="8"/>
      <c r="K120" s="8"/>
      <c r="L120" s="8"/>
      <c r="M120" s="8"/>
    </row>
    <row r="121" spans="1:13" ht="7.5" customHeight="1">
      <c r="B121" s="4"/>
      <c r="C121" s="4"/>
      <c r="E121" s="4"/>
      <c r="H121" s="5"/>
      <c r="I121" s="4"/>
    </row>
    <row r="122" spans="1:13" ht="6" customHeight="1">
      <c r="B122" s="10"/>
      <c r="C122" s="8"/>
      <c r="D122" s="8"/>
      <c r="E122" s="8"/>
      <c r="F122" s="8"/>
      <c r="G122" s="8"/>
      <c r="H122" s="9"/>
      <c r="I122" s="8"/>
      <c r="K122" s="8"/>
      <c r="L122" s="8"/>
      <c r="M122" s="8"/>
    </row>
    <row r="123" spans="1:13" ht="3" customHeight="1">
      <c r="B123" s="7"/>
      <c r="C123" s="8"/>
      <c r="D123" s="8"/>
      <c r="E123" s="8"/>
      <c r="F123" s="8"/>
      <c r="G123" s="8"/>
      <c r="H123" s="9"/>
      <c r="I123" s="8"/>
      <c r="K123" s="8"/>
      <c r="L123" s="8"/>
      <c r="M123" s="8"/>
    </row>
    <row r="124" spans="1:13" ht="12.75" customHeight="1">
      <c r="B124" s="9"/>
      <c r="C124" s="8"/>
      <c r="D124" s="8"/>
      <c r="E124" s="8"/>
      <c r="F124" s="8"/>
      <c r="G124" s="8"/>
      <c r="H124" s="9"/>
      <c r="I124" s="8"/>
      <c r="K124" s="8"/>
      <c r="L124" s="8"/>
      <c r="M124" s="8"/>
    </row>
    <row r="125" spans="1:13" ht="12.75" customHeight="1">
      <c r="B125" s="11" t="s">
        <v>2</v>
      </c>
      <c r="C125" s="12">
        <v>302</v>
      </c>
      <c r="D125" s="12">
        <v>303</v>
      </c>
      <c r="E125" s="12">
        <v>304</v>
      </c>
      <c r="F125" s="12">
        <v>305</v>
      </c>
      <c r="G125" s="12">
        <v>306</v>
      </c>
      <c r="H125" s="12">
        <v>307</v>
      </c>
      <c r="I125" s="12">
        <v>308</v>
      </c>
      <c r="M125" s="8"/>
    </row>
    <row r="126" spans="1:13" ht="12.75" customHeight="1">
      <c r="A126" s="8"/>
      <c r="B126" s="17" t="s">
        <v>7</v>
      </c>
      <c r="C126" s="44">
        <v>97.83</v>
      </c>
      <c r="D126" s="44">
        <v>125.87</v>
      </c>
      <c r="E126" s="44">
        <v>159.91</v>
      </c>
      <c r="F126" s="44">
        <v>227.79</v>
      </c>
      <c r="G126" s="44">
        <v>330.53</v>
      </c>
      <c r="H126" s="44">
        <v>387.32</v>
      </c>
      <c r="I126" s="45">
        <v>447.79</v>
      </c>
      <c r="M126" s="8"/>
    </row>
    <row r="127" spans="1:13" ht="12.75" customHeight="1">
      <c r="A127" s="16"/>
      <c r="B127" s="20">
        <v>77</v>
      </c>
      <c r="C127" s="21">
        <v>101.87</v>
      </c>
      <c r="D127" s="21">
        <v>126.7</v>
      </c>
      <c r="E127" s="21">
        <v>162.15</v>
      </c>
      <c r="F127" s="21">
        <v>230.41</v>
      </c>
      <c r="G127" s="21">
        <v>334.64</v>
      </c>
      <c r="H127" s="21">
        <v>392.25</v>
      </c>
      <c r="I127" s="22">
        <v>447.85</v>
      </c>
    </row>
    <row r="128" spans="1:13" s="47" customFormat="1" ht="12.75" customHeight="1">
      <c r="A128" s="46"/>
      <c r="B128" s="24">
        <v>78</v>
      </c>
      <c r="C128" s="25">
        <v>101.92</v>
      </c>
      <c r="D128" s="25">
        <v>127</v>
      </c>
      <c r="E128" s="25">
        <v>163.81</v>
      </c>
      <c r="F128" s="25">
        <v>232.14</v>
      </c>
      <c r="G128" s="25">
        <v>334.82</v>
      </c>
      <c r="H128" s="25">
        <v>398.85</v>
      </c>
      <c r="I128" s="26">
        <v>447.93</v>
      </c>
      <c r="J128" s="1"/>
      <c r="K128" s="1"/>
      <c r="L128" s="1"/>
      <c r="M128" s="1"/>
    </row>
    <row r="129" spans="1:9" ht="12.75" customHeight="1">
      <c r="A129" s="23"/>
      <c r="B129" s="24">
        <v>79</v>
      </c>
      <c r="C129" s="25">
        <v>103.03</v>
      </c>
      <c r="D129" s="25">
        <v>128.72</v>
      </c>
      <c r="E129" s="25">
        <v>164.03</v>
      </c>
      <c r="F129" s="25">
        <v>233.43</v>
      </c>
      <c r="G129" s="25">
        <v>335.96</v>
      </c>
      <c r="H129" s="25">
        <v>400.49</v>
      </c>
      <c r="I129" s="26">
        <v>447.99</v>
      </c>
    </row>
    <row r="130" spans="1:9" ht="12.75" customHeight="1">
      <c r="A130" s="23"/>
      <c r="B130" s="27">
        <v>80</v>
      </c>
      <c r="C130" s="28">
        <v>103.1</v>
      </c>
      <c r="D130" s="28">
        <v>130.34</v>
      </c>
      <c r="E130" s="28">
        <v>165.83</v>
      </c>
      <c r="F130" s="28">
        <v>233.59</v>
      </c>
      <c r="G130" s="28">
        <v>336.12</v>
      </c>
      <c r="H130" s="28">
        <v>401.88</v>
      </c>
      <c r="I130" s="29">
        <v>448.06</v>
      </c>
    </row>
    <row r="131" spans="1:9" ht="12.75" customHeight="1">
      <c r="A131" s="23"/>
      <c r="B131" s="30">
        <v>81</v>
      </c>
      <c r="C131" s="31">
        <v>103.59</v>
      </c>
      <c r="D131" s="31">
        <v>132.4</v>
      </c>
      <c r="E131" s="32">
        <v>166.74</v>
      </c>
      <c r="F131" s="32">
        <v>235.91</v>
      </c>
      <c r="G131" s="32">
        <v>336.56</v>
      </c>
      <c r="H131" s="32">
        <v>402.84</v>
      </c>
      <c r="I131" s="33">
        <v>450.61</v>
      </c>
    </row>
    <row r="132" spans="1:9" ht="12.75" customHeight="1">
      <c r="A132" s="23"/>
      <c r="B132" s="34">
        <v>82</v>
      </c>
      <c r="C132" s="35">
        <v>104.4</v>
      </c>
      <c r="D132" s="35">
        <v>134.80000000000001</v>
      </c>
      <c r="E132" s="36">
        <v>169.38</v>
      </c>
      <c r="F132" s="36">
        <v>239.91</v>
      </c>
      <c r="G132" s="36">
        <v>357.15</v>
      </c>
      <c r="H132" s="36">
        <v>415.16</v>
      </c>
      <c r="I132" s="37">
        <v>455.75</v>
      </c>
    </row>
    <row r="133" spans="1:9" ht="12.75" customHeight="1">
      <c r="A133" s="23"/>
      <c r="B133" s="34">
        <v>83</v>
      </c>
      <c r="C133" s="35">
        <v>105.97</v>
      </c>
      <c r="D133" s="35">
        <v>136.29</v>
      </c>
      <c r="E133" s="36">
        <v>169.44</v>
      </c>
      <c r="F133" s="36">
        <v>242.63</v>
      </c>
      <c r="G133" s="36">
        <v>357.5</v>
      </c>
      <c r="H133" s="36">
        <v>416.36</v>
      </c>
      <c r="I133" s="37">
        <v>461.21</v>
      </c>
    </row>
    <row r="134" spans="1:9" ht="14.15" customHeight="1">
      <c r="A134" s="23"/>
      <c r="B134" s="34">
        <v>84</v>
      </c>
      <c r="C134" s="35">
        <v>107.08</v>
      </c>
      <c r="D134" s="35">
        <v>143.15</v>
      </c>
      <c r="E134" s="36">
        <v>169.49</v>
      </c>
      <c r="F134" s="36">
        <v>245.77</v>
      </c>
      <c r="G134" s="36">
        <v>357.94</v>
      </c>
      <c r="H134" s="36">
        <v>417.32</v>
      </c>
      <c r="I134" s="37">
        <v>465.62</v>
      </c>
    </row>
    <row r="135" spans="1:9" ht="14.15" customHeight="1">
      <c r="A135" s="23"/>
      <c r="B135" s="38">
        <v>85</v>
      </c>
      <c r="C135" s="39">
        <v>107.56</v>
      </c>
      <c r="D135" s="39">
        <v>143.21</v>
      </c>
      <c r="E135" s="40">
        <v>171.72</v>
      </c>
      <c r="F135" s="40">
        <v>251.16</v>
      </c>
      <c r="G135" s="40">
        <v>369.44</v>
      </c>
      <c r="H135" s="40">
        <v>428.43</v>
      </c>
      <c r="I135" s="41">
        <v>472.82</v>
      </c>
    </row>
    <row r="136" spans="1:9" ht="14.15" customHeight="1">
      <c r="A136" s="23"/>
      <c r="B136" s="20">
        <v>86</v>
      </c>
      <c r="C136" s="21">
        <v>112.44</v>
      </c>
      <c r="D136" s="21">
        <v>145.32</v>
      </c>
      <c r="E136" s="21">
        <v>175.4</v>
      </c>
      <c r="F136" s="21">
        <v>253.51</v>
      </c>
      <c r="G136" s="21">
        <v>374.9</v>
      </c>
      <c r="H136" s="21">
        <v>432.65</v>
      </c>
      <c r="I136" s="22">
        <v>478.82</v>
      </c>
    </row>
    <row r="137" spans="1:9" ht="14.15" customHeight="1">
      <c r="A137" s="23"/>
      <c r="B137" s="24">
        <v>87</v>
      </c>
      <c r="C137" s="25">
        <v>113.76</v>
      </c>
      <c r="D137" s="25">
        <v>150.72</v>
      </c>
      <c r="E137" s="25">
        <v>177.65</v>
      </c>
      <c r="F137" s="25">
        <v>255.45</v>
      </c>
      <c r="G137" s="25">
        <v>376.59</v>
      </c>
      <c r="H137" s="25">
        <v>442.3</v>
      </c>
      <c r="I137" s="26">
        <v>484.11</v>
      </c>
    </row>
    <row r="138" spans="1:9" ht="14.15" customHeight="1">
      <c r="A138" s="23"/>
      <c r="B138" s="24">
        <v>88</v>
      </c>
      <c r="C138" s="25">
        <v>113.84</v>
      </c>
      <c r="D138" s="25">
        <v>152.80000000000001</v>
      </c>
      <c r="E138" s="25">
        <v>178.63</v>
      </c>
      <c r="F138" s="25">
        <v>258.93</v>
      </c>
      <c r="G138" s="25">
        <v>376.96</v>
      </c>
      <c r="H138" s="25">
        <v>442.48</v>
      </c>
      <c r="I138" s="26">
        <v>488.81</v>
      </c>
    </row>
    <row r="139" spans="1:9" ht="14.15" customHeight="1">
      <c r="A139" s="23"/>
      <c r="B139" s="24">
        <v>89</v>
      </c>
      <c r="C139" s="25">
        <v>113.9</v>
      </c>
      <c r="D139" s="25">
        <v>155.01</v>
      </c>
      <c r="E139" s="25">
        <v>180.39</v>
      </c>
      <c r="F139" s="25">
        <v>261.60000000000002</v>
      </c>
      <c r="G139" s="25">
        <v>382.32</v>
      </c>
      <c r="H139" s="25">
        <v>448.09</v>
      </c>
      <c r="I139" s="26">
        <v>493.46</v>
      </c>
    </row>
    <row r="140" spans="1:9" ht="14.15" customHeight="1">
      <c r="A140" s="23"/>
      <c r="B140" s="27">
        <v>90</v>
      </c>
      <c r="C140" s="28">
        <v>113.99</v>
      </c>
      <c r="D140" s="28">
        <v>156.88</v>
      </c>
      <c r="E140" s="28">
        <v>182.88</v>
      </c>
      <c r="F140" s="28">
        <v>265.13</v>
      </c>
      <c r="G140" s="28">
        <v>387.64</v>
      </c>
      <c r="H140" s="28">
        <v>449.93</v>
      </c>
      <c r="I140" s="29">
        <v>498.49</v>
      </c>
    </row>
    <row r="141" spans="1:9" ht="14.15" customHeight="1">
      <c r="A141" s="23"/>
      <c r="B141" s="30">
        <v>91</v>
      </c>
      <c r="C141" s="31">
        <v>122.36</v>
      </c>
      <c r="D141" s="31">
        <v>157.99</v>
      </c>
      <c r="E141" s="32">
        <v>184.09</v>
      </c>
      <c r="F141" s="32">
        <v>267.45</v>
      </c>
      <c r="G141" s="32">
        <v>387.79</v>
      </c>
      <c r="H141" s="32">
        <v>452.18</v>
      </c>
      <c r="I141" s="33">
        <v>506.71</v>
      </c>
    </row>
    <row r="142" spans="1:9" ht="14.15" customHeight="1">
      <c r="A142" s="23"/>
      <c r="B142" s="34">
        <v>92</v>
      </c>
      <c r="C142" s="35">
        <v>122.65</v>
      </c>
      <c r="D142" s="35">
        <v>158.09</v>
      </c>
      <c r="E142" s="36">
        <v>185.74</v>
      </c>
      <c r="F142" s="36">
        <v>271.01</v>
      </c>
      <c r="G142" s="36">
        <v>389.81</v>
      </c>
      <c r="H142" s="36">
        <v>453.73</v>
      </c>
      <c r="I142" s="37">
        <v>512.62</v>
      </c>
    </row>
    <row r="143" spans="1:9" ht="14.15" customHeight="1">
      <c r="A143" s="23"/>
      <c r="B143" s="34">
        <v>93</v>
      </c>
      <c r="C143" s="35">
        <v>122.9</v>
      </c>
      <c r="D143" s="35">
        <v>158.13999999999999</v>
      </c>
      <c r="E143" s="36">
        <v>188.17</v>
      </c>
      <c r="F143" s="36">
        <v>272.89999999999998</v>
      </c>
      <c r="G143" s="36">
        <v>390.06</v>
      </c>
      <c r="H143" s="36">
        <v>466.14</v>
      </c>
      <c r="I143" s="37">
        <v>518.25</v>
      </c>
    </row>
    <row r="144" spans="1:9" ht="14.15" customHeight="1">
      <c r="A144" s="23"/>
      <c r="B144" s="34">
        <v>94</v>
      </c>
      <c r="C144" s="35">
        <v>123.08</v>
      </c>
      <c r="D144" s="35">
        <v>158.36000000000001</v>
      </c>
      <c r="E144" s="36">
        <v>190.21</v>
      </c>
      <c r="F144" s="36">
        <v>279.25</v>
      </c>
      <c r="G144" s="36">
        <v>398.69</v>
      </c>
      <c r="H144" s="36">
        <v>468.73</v>
      </c>
      <c r="I144" s="37">
        <v>524.66</v>
      </c>
    </row>
    <row r="145" spans="1:9" ht="14.15" customHeight="1">
      <c r="A145" s="23"/>
      <c r="B145" s="38">
        <v>95</v>
      </c>
      <c r="C145" s="39">
        <v>123.23</v>
      </c>
      <c r="D145" s="39">
        <v>159.15</v>
      </c>
      <c r="E145" s="40">
        <v>191.49</v>
      </c>
      <c r="F145" s="40">
        <v>284.52</v>
      </c>
      <c r="G145" s="40">
        <v>402.13</v>
      </c>
      <c r="H145" s="40">
        <v>474.82</v>
      </c>
      <c r="I145" s="41">
        <v>556.01</v>
      </c>
    </row>
    <row r="146" spans="1:9" ht="14.15" customHeight="1">
      <c r="A146" s="23"/>
      <c r="B146" s="20">
        <v>96</v>
      </c>
      <c r="C146" s="21">
        <v>123.47</v>
      </c>
      <c r="D146" s="21">
        <v>159.94</v>
      </c>
      <c r="E146" s="21">
        <v>191.55</v>
      </c>
      <c r="F146" s="21">
        <v>289.8</v>
      </c>
      <c r="G146" s="21">
        <v>405.28</v>
      </c>
      <c r="H146" s="21">
        <v>475.06</v>
      </c>
      <c r="I146" s="22">
        <v>559.04</v>
      </c>
    </row>
    <row r="147" spans="1:9" ht="14.15" customHeight="1">
      <c r="A147" s="23"/>
      <c r="B147" s="24">
        <v>97</v>
      </c>
      <c r="C147" s="25">
        <v>124.01</v>
      </c>
      <c r="D147" s="25">
        <v>161.35</v>
      </c>
      <c r="E147" s="25">
        <v>196.88</v>
      </c>
      <c r="F147" s="25">
        <v>293.41000000000003</v>
      </c>
      <c r="G147" s="25">
        <v>410.09</v>
      </c>
      <c r="H147" s="25">
        <v>484.54</v>
      </c>
      <c r="I147" s="26">
        <v>568.04999999999995</v>
      </c>
    </row>
    <row r="148" spans="1:9" ht="14.15" customHeight="1">
      <c r="A148" s="23"/>
      <c r="B148" s="24">
        <v>98</v>
      </c>
      <c r="C148" s="25">
        <v>124.69</v>
      </c>
      <c r="D148" s="25">
        <v>161.55000000000001</v>
      </c>
      <c r="E148" s="25">
        <v>197.1</v>
      </c>
      <c r="F148" s="25">
        <v>294.60000000000002</v>
      </c>
      <c r="G148" s="25">
        <v>410.38</v>
      </c>
      <c r="H148" s="25">
        <v>491.62</v>
      </c>
      <c r="I148" s="26">
        <v>572.52</v>
      </c>
    </row>
    <row r="149" spans="1:9" ht="14.15" customHeight="1">
      <c r="A149" s="23"/>
      <c r="B149" s="24">
        <v>99</v>
      </c>
      <c r="C149" s="25">
        <v>132.79</v>
      </c>
      <c r="D149" s="25">
        <v>162.57</v>
      </c>
      <c r="E149" s="25">
        <v>202.7</v>
      </c>
      <c r="F149" s="25">
        <v>304.98</v>
      </c>
      <c r="G149" s="25">
        <v>430.11</v>
      </c>
      <c r="H149" s="25">
        <v>506.32</v>
      </c>
      <c r="I149" s="26">
        <v>578.97</v>
      </c>
    </row>
    <row r="150" spans="1:9" ht="14.15" customHeight="1">
      <c r="A150" s="23"/>
      <c r="B150" s="27">
        <v>100</v>
      </c>
      <c r="C150" s="28">
        <v>132.84</v>
      </c>
      <c r="D150" s="28">
        <v>168.7</v>
      </c>
      <c r="E150" s="28">
        <v>207.66</v>
      </c>
      <c r="F150" s="28">
        <v>311.83</v>
      </c>
      <c r="G150" s="28">
        <v>447.91</v>
      </c>
      <c r="H150" s="28">
        <v>531.52</v>
      </c>
      <c r="I150" s="29">
        <v>594.19000000000005</v>
      </c>
    </row>
    <row r="151" spans="1:9" ht="14.15" customHeight="1">
      <c r="A151" s="23"/>
      <c r="B151" s="30">
        <v>101</v>
      </c>
      <c r="C151" s="31">
        <v>132.88999999999999</v>
      </c>
      <c r="D151" s="31">
        <v>170.39</v>
      </c>
      <c r="E151" s="32">
        <v>211.02</v>
      </c>
      <c r="F151" s="32">
        <v>315.66000000000003</v>
      </c>
      <c r="G151" s="32">
        <v>453.62</v>
      </c>
      <c r="H151" s="32">
        <v>536.91</v>
      </c>
      <c r="I151" s="33">
        <v>600.91</v>
      </c>
    </row>
    <row r="152" spans="1:9" ht="14.15" customHeight="1">
      <c r="A152" s="23"/>
      <c r="B152" s="34">
        <v>102</v>
      </c>
      <c r="C152" s="35">
        <v>133.93</v>
      </c>
      <c r="D152" s="35">
        <v>172.05</v>
      </c>
      <c r="E152" s="36">
        <v>214.53</v>
      </c>
      <c r="F152" s="36">
        <v>318.08999999999997</v>
      </c>
      <c r="G152" s="36">
        <v>456.81</v>
      </c>
      <c r="H152" s="36">
        <v>542.19000000000005</v>
      </c>
      <c r="I152" s="37">
        <v>606.76</v>
      </c>
    </row>
    <row r="153" spans="1:9" ht="14.15" customHeight="1">
      <c r="A153" s="23"/>
      <c r="B153" s="34">
        <v>103</v>
      </c>
      <c r="C153" s="35">
        <v>135.65</v>
      </c>
      <c r="D153" s="35">
        <v>172.99</v>
      </c>
      <c r="E153" s="36">
        <v>216.56</v>
      </c>
      <c r="F153" s="36">
        <v>321.95</v>
      </c>
      <c r="G153" s="36">
        <v>461.49</v>
      </c>
      <c r="H153" s="36">
        <v>547.29999999999995</v>
      </c>
      <c r="I153" s="37">
        <v>612.79</v>
      </c>
    </row>
    <row r="154" spans="1:9" ht="14.15" customHeight="1">
      <c r="A154" s="23"/>
      <c r="B154" s="34">
        <v>104</v>
      </c>
      <c r="C154" s="35">
        <v>136.55000000000001</v>
      </c>
      <c r="D154" s="35">
        <v>173.8</v>
      </c>
      <c r="E154" s="36">
        <v>218.58</v>
      </c>
      <c r="F154" s="36">
        <v>324.17</v>
      </c>
      <c r="G154" s="36">
        <v>465.82</v>
      </c>
      <c r="H154" s="36">
        <v>552.70000000000005</v>
      </c>
      <c r="I154" s="37">
        <v>618.54</v>
      </c>
    </row>
    <row r="155" spans="1:9">
      <c r="B155" s="38">
        <v>105</v>
      </c>
      <c r="C155" s="39">
        <v>138.27000000000001</v>
      </c>
      <c r="D155" s="39">
        <v>174.62</v>
      </c>
      <c r="E155" s="40">
        <v>220.63</v>
      </c>
      <c r="F155" s="40">
        <v>328.43</v>
      </c>
      <c r="G155" s="40">
        <v>470.21</v>
      </c>
      <c r="H155" s="40">
        <v>558.02</v>
      </c>
      <c r="I155" s="41">
        <v>624.76</v>
      </c>
    </row>
    <row r="156" spans="1:9">
      <c r="B156" s="20">
        <v>106</v>
      </c>
      <c r="C156" s="21">
        <v>139.21</v>
      </c>
      <c r="D156" s="21">
        <v>175.27</v>
      </c>
      <c r="E156" s="21">
        <v>222.96</v>
      </c>
      <c r="F156" s="21">
        <v>330.54</v>
      </c>
      <c r="G156" s="21">
        <v>474.69</v>
      </c>
      <c r="H156" s="21">
        <v>564.94000000000005</v>
      </c>
      <c r="I156" s="22">
        <v>630.6</v>
      </c>
    </row>
    <row r="157" spans="1:9">
      <c r="B157" s="24">
        <v>107</v>
      </c>
      <c r="C157" s="25">
        <v>140.53</v>
      </c>
      <c r="D157" s="25">
        <v>176.51</v>
      </c>
      <c r="E157" s="25">
        <v>224.43</v>
      </c>
      <c r="F157" s="25">
        <v>333.49</v>
      </c>
      <c r="G157" s="25">
        <v>479.28</v>
      </c>
      <c r="H157" s="25">
        <v>568.79999999999995</v>
      </c>
      <c r="I157" s="26">
        <v>636.47</v>
      </c>
    </row>
    <row r="158" spans="1:9">
      <c r="B158" s="24">
        <v>108</v>
      </c>
      <c r="C158" s="25">
        <v>141.78</v>
      </c>
      <c r="D158" s="25">
        <v>178.8</v>
      </c>
      <c r="E158" s="25">
        <v>227.04</v>
      </c>
      <c r="F158" s="25">
        <v>336.88</v>
      </c>
      <c r="G158" s="25">
        <v>483.88</v>
      </c>
      <c r="H158" s="25">
        <v>573.92999999999995</v>
      </c>
      <c r="I158" s="26">
        <v>642.47</v>
      </c>
    </row>
    <row r="159" spans="1:9">
      <c r="B159" s="24">
        <v>109</v>
      </c>
      <c r="C159" s="25">
        <v>143.44999999999999</v>
      </c>
      <c r="D159" s="25">
        <v>180.74</v>
      </c>
      <c r="E159" s="25">
        <v>229.79</v>
      </c>
      <c r="F159" s="25">
        <v>340.8</v>
      </c>
      <c r="G159" s="25">
        <v>489.55</v>
      </c>
      <c r="H159" s="25">
        <v>579.33000000000004</v>
      </c>
      <c r="I159" s="26">
        <v>648.52</v>
      </c>
    </row>
    <row r="160" spans="1:9">
      <c r="B160" s="27">
        <v>110</v>
      </c>
      <c r="C160" s="28">
        <v>144.15</v>
      </c>
      <c r="D160" s="28">
        <v>181.91</v>
      </c>
      <c r="E160" s="28">
        <v>231.32</v>
      </c>
      <c r="F160" s="28">
        <v>343.95</v>
      </c>
      <c r="G160" s="28">
        <v>493.98</v>
      </c>
      <c r="H160" s="28">
        <v>584.61</v>
      </c>
      <c r="I160" s="29">
        <v>654.37</v>
      </c>
    </row>
    <row r="161" spans="1:13">
      <c r="B161" s="30">
        <v>111</v>
      </c>
      <c r="C161" s="31">
        <v>145.49</v>
      </c>
      <c r="D161" s="31">
        <v>183.6</v>
      </c>
      <c r="E161" s="32">
        <v>233.19</v>
      </c>
      <c r="F161" s="32">
        <v>346.1</v>
      </c>
      <c r="G161" s="32">
        <v>497.17</v>
      </c>
      <c r="H161" s="32">
        <v>589.82000000000005</v>
      </c>
      <c r="I161" s="33">
        <v>660.3</v>
      </c>
    </row>
    <row r="162" spans="1:13">
      <c r="B162" s="34">
        <v>112</v>
      </c>
      <c r="C162" s="35">
        <v>146.80000000000001</v>
      </c>
      <c r="D162" s="35">
        <v>185.28</v>
      </c>
      <c r="E162" s="36">
        <v>235.53</v>
      </c>
      <c r="F162" s="36">
        <v>349.14</v>
      </c>
      <c r="G162" s="36">
        <v>501.66</v>
      </c>
      <c r="H162" s="36">
        <v>595.23</v>
      </c>
      <c r="I162" s="37">
        <v>666.16</v>
      </c>
    </row>
    <row r="163" spans="1:13">
      <c r="B163" s="34">
        <v>113</v>
      </c>
      <c r="C163" s="35">
        <v>147.34</v>
      </c>
      <c r="D163" s="35">
        <v>186.81</v>
      </c>
      <c r="E163" s="36">
        <v>237.57</v>
      </c>
      <c r="F163" s="36">
        <v>352.2</v>
      </c>
      <c r="G163" s="36">
        <v>505.99</v>
      </c>
      <c r="H163" s="36">
        <v>600.41</v>
      </c>
      <c r="I163" s="37">
        <v>672.18</v>
      </c>
    </row>
    <row r="164" spans="1:13">
      <c r="B164" s="34">
        <v>114</v>
      </c>
      <c r="C164" s="35">
        <v>150.05000000000001</v>
      </c>
      <c r="D164" s="35">
        <v>188.47</v>
      </c>
      <c r="E164" s="36">
        <v>240.45</v>
      </c>
      <c r="F164" s="36">
        <v>356.51</v>
      </c>
      <c r="G164" s="36">
        <v>510.56</v>
      </c>
      <c r="H164" s="36">
        <v>605.84</v>
      </c>
      <c r="I164" s="37">
        <v>678.3</v>
      </c>
    </row>
    <row r="165" spans="1:13">
      <c r="B165" s="38">
        <v>115</v>
      </c>
      <c r="C165" s="39">
        <v>151.4</v>
      </c>
      <c r="D165" s="39">
        <v>190.18</v>
      </c>
      <c r="E165" s="40">
        <v>241.72</v>
      </c>
      <c r="F165" s="40">
        <v>359.56</v>
      </c>
      <c r="G165" s="40">
        <v>516.59</v>
      </c>
      <c r="H165" s="40">
        <v>611.15</v>
      </c>
      <c r="I165" s="41">
        <v>683.96</v>
      </c>
    </row>
    <row r="167" spans="1:13">
      <c r="B167" s="42" t="s">
        <v>5</v>
      </c>
    </row>
    <row r="168" spans="1:13" ht="13" hidden="1">
      <c r="A168" s="43"/>
      <c r="C168" s="43"/>
    </row>
    <row r="169" spans="1:13" hidden="1"/>
    <row r="170" spans="1:13" ht="14.15" hidden="1" customHeight="1"/>
    <row r="171" spans="1:13" ht="14.15" hidden="1" customHeight="1"/>
    <row r="172" spans="1:13" ht="6" customHeight="1"/>
    <row r="173" spans="1:13" ht="13">
      <c r="K173" s="3" t="str">
        <f>+K117</f>
        <v>2024 Rates</v>
      </c>
      <c r="L173" s="2"/>
      <c r="M173" s="2"/>
    </row>
    <row r="174" spans="1:13" ht="25">
      <c r="B174" s="4" t="s">
        <v>0</v>
      </c>
      <c r="C174" s="4"/>
      <c r="E174" s="4"/>
      <c r="H174" s="5"/>
      <c r="I174" s="4"/>
    </row>
    <row r="175" spans="1:13" ht="12.75" customHeight="1">
      <c r="B175" s="7"/>
      <c r="C175" s="8"/>
      <c r="D175" s="8"/>
      <c r="E175" s="8"/>
      <c r="F175" s="8"/>
      <c r="G175" s="8"/>
      <c r="H175" s="9"/>
      <c r="I175" s="8"/>
      <c r="K175" s="8"/>
      <c r="L175" s="8"/>
      <c r="M175" s="8"/>
    </row>
    <row r="176" spans="1:13" ht="32.5">
      <c r="B176" s="7" t="s">
        <v>15</v>
      </c>
      <c r="C176" s="8"/>
      <c r="D176" s="8"/>
      <c r="E176" s="8"/>
      <c r="F176" s="8"/>
      <c r="G176" s="8"/>
      <c r="H176" s="9"/>
      <c r="I176" s="8"/>
      <c r="K176" s="8"/>
      <c r="L176" s="8"/>
      <c r="M176" s="8"/>
    </row>
    <row r="177" spans="1:13" ht="12.75" customHeight="1">
      <c r="B177" s="7"/>
      <c r="C177" s="8"/>
      <c r="D177" s="8"/>
      <c r="E177" s="8"/>
      <c r="F177" s="8"/>
      <c r="G177" s="8"/>
      <c r="H177" s="9"/>
      <c r="I177" s="8"/>
      <c r="K177" s="8"/>
      <c r="L177" s="8"/>
      <c r="M177" s="8"/>
    </row>
    <row r="178" spans="1:13" ht="12.75" customHeight="1">
      <c r="B178" s="10"/>
      <c r="C178" s="8"/>
      <c r="D178" s="8"/>
      <c r="E178" s="8"/>
      <c r="F178" s="8"/>
      <c r="G178" s="8"/>
      <c r="H178" s="9"/>
      <c r="I178" s="8"/>
      <c r="K178" s="8"/>
      <c r="L178" s="8"/>
      <c r="M178" s="8"/>
    </row>
    <row r="179" spans="1:13" ht="12.75" customHeight="1">
      <c r="B179" s="7"/>
      <c r="C179" s="8"/>
      <c r="D179" s="8"/>
      <c r="E179" s="8"/>
      <c r="F179" s="8"/>
      <c r="G179" s="8"/>
      <c r="H179" s="9"/>
      <c r="I179" s="8"/>
      <c r="K179" s="8"/>
      <c r="L179" s="8"/>
      <c r="M179" s="8"/>
    </row>
    <row r="180" spans="1:13" ht="12.75" customHeight="1">
      <c r="B180" s="9"/>
      <c r="C180" s="8"/>
      <c r="D180" s="8"/>
      <c r="E180" s="8"/>
      <c r="F180" s="8"/>
      <c r="G180" s="8"/>
      <c r="H180" s="9"/>
      <c r="I180" s="8"/>
      <c r="K180" s="8"/>
      <c r="L180" s="8"/>
      <c r="M180" s="8"/>
    </row>
    <row r="181" spans="1:13" ht="12.75" customHeight="1">
      <c r="B181" s="11" t="s">
        <v>2</v>
      </c>
      <c r="C181" s="12">
        <v>302</v>
      </c>
      <c r="D181" s="12">
        <v>303</v>
      </c>
      <c r="E181" s="12">
        <v>304</v>
      </c>
      <c r="F181" s="12">
        <v>305</v>
      </c>
      <c r="G181" s="12">
        <v>306</v>
      </c>
      <c r="H181" s="12">
        <v>307</v>
      </c>
      <c r="I181" s="12">
        <v>308</v>
      </c>
      <c r="M181" s="8"/>
    </row>
    <row r="182" spans="1:13" ht="12.75" customHeight="1">
      <c r="A182" s="8"/>
      <c r="B182" s="17" t="s">
        <v>8</v>
      </c>
      <c r="C182" s="44">
        <v>152.66</v>
      </c>
      <c r="D182" s="44">
        <v>192.43</v>
      </c>
      <c r="E182" s="44">
        <v>243.84</v>
      </c>
      <c r="F182" s="44">
        <v>362.72</v>
      </c>
      <c r="G182" s="44">
        <v>519.54</v>
      </c>
      <c r="H182" s="44">
        <v>616.42999999999995</v>
      </c>
      <c r="I182" s="45">
        <v>690.16</v>
      </c>
      <c r="M182" s="8"/>
    </row>
    <row r="183" spans="1:13" ht="12.75" customHeight="1">
      <c r="A183" s="16"/>
      <c r="B183" s="20">
        <v>117</v>
      </c>
      <c r="C183" s="21">
        <v>154.01</v>
      </c>
      <c r="D183" s="21">
        <v>193.38</v>
      </c>
      <c r="E183" s="21">
        <v>245.95</v>
      </c>
      <c r="F183" s="21">
        <v>364.82</v>
      </c>
      <c r="G183" s="21">
        <v>524.03</v>
      </c>
      <c r="H183" s="21">
        <v>621.80999999999995</v>
      </c>
      <c r="I183" s="22">
        <v>696.1</v>
      </c>
    </row>
    <row r="184" spans="1:13" s="47" customFormat="1" ht="12.75" customHeight="1">
      <c r="A184" s="46"/>
      <c r="B184" s="24">
        <v>118</v>
      </c>
      <c r="C184" s="25">
        <v>154.88999999999999</v>
      </c>
      <c r="D184" s="25">
        <v>195</v>
      </c>
      <c r="E184" s="25">
        <v>247.87</v>
      </c>
      <c r="F184" s="25">
        <v>369</v>
      </c>
      <c r="G184" s="25">
        <v>528.35</v>
      </c>
      <c r="H184" s="25">
        <v>626.94000000000005</v>
      </c>
      <c r="I184" s="26">
        <v>701.77</v>
      </c>
      <c r="J184" s="1"/>
      <c r="K184" s="1"/>
      <c r="L184" s="1"/>
      <c r="M184" s="1"/>
    </row>
    <row r="185" spans="1:13" ht="12.75" customHeight="1">
      <c r="A185" s="23"/>
      <c r="B185" s="24">
        <v>119</v>
      </c>
      <c r="C185" s="25">
        <v>155.15</v>
      </c>
      <c r="D185" s="25">
        <v>196.83</v>
      </c>
      <c r="E185" s="25">
        <v>248.39</v>
      </c>
      <c r="F185" s="25">
        <v>369.55</v>
      </c>
      <c r="G185" s="25">
        <v>534.54</v>
      </c>
      <c r="H185" s="25">
        <v>632.44000000000005</v>
      </c>
      <c r="I185" s="26">
        <v>707.89</v>
      </c>
    </row>
    <row r="186" spans="1:13" ht="12.75" customHeight="1">
      <c r="A186" s="23"/>
      <c r="B186" s="27">
        <v>120</v>
      </c>
      <c r="C186" s="28">
        <v>155.85</v>
      </c>
      <c r="D186" s="28">
        <v>198.51</v>
      </c>
      <c r="E186" s="28">
        <v>252.33</v>
      </c>
      <c r="F186" s="28">
        <v>374.29</v>
      </c>
      <c r="G186" s="28">
        <v>537.5</v>
      </c>
      <c r="H186" s="28">
        <v>637.73</v>
      </c>
      <c r="I186" s="29">
        <v>713.72</v>
      </c>
    </row>
    <row r="187" spans="1:13" ht="12.75" customHeight="1">
      <c r="A187" s="23"/>
      <c r="B187" s="30">
        <v>121</v>
      </c>
      <c r="C187" s="31">
        <v>158.15</v>
      </c>
      <c r="D187" s="31">
        <v>199.4</v>
      </c>
      <c r="E187" s="32">
        <v>253.74</v>
      </c>
      <c r="F187" s="32">
        <v>377.24</v>
      </c>
      <c r="G187" s="32">
        <v>541.91999999999996</v>
      </c>
      <c r="H187" s="32">
        <v>643.04</v>
      </c>
      <c r="I187" s="33">
        <v>719.77</v>
      </c>
    </row>
    <row r="188" spans="1:13" ht="12.75" customHeight="1">
      <c r="A188" s="23"/>
      <c r="B188" s="34">
        <v>122</v>
      </c>
      <c r="C188" s="35">
        <v>158.27000000000001</v>
      </c>
      <c r="D188" s="35">
        <v>201.72</v>
      </c>
      <c r="E188" s="36">
        <v>254.56</v>
      </c>
      <c r="F188" s="36">
        <v>378.69</v>
      </c>
      <c r="G188" s="36">
        <v>547.97</v>
      </c>
      <c r="H188" s="36">
        <v>648.45000000000005</v>
      </c>
      <c r="I188" s="37">
        <v>725.71</v>
      </c>
    </row>
    <row r="189" spans="1:13" ht="12.75" customHeight="1">
      <c r="A189" s="23"/>
      <c r="B189" s="34">
        <v>123</v>
      </c>
      <c r="C189" s="35">
        <v>158.76</v>
      </c>
      <c r="D189" s="35">
        <v>202.83</v>
      </c>
      <c r="E189" s="36">
        <v>257.85000000000002</v>
      </c>
      <c r="F189" s="36">
        <v>383.52</v>
      </c>
      <c r="G189" s="36">
        <v>550.80999999999995</v>
      </c>
      <c r="H189" s="36">
        <v>653.72</v>
      </c>
      <c r="I189" s="37">
        <v>731.66</v>
      </c>
    </row>
    <row r="190" spans="1:13" ht="12.75" customHeight="1">
      <c r="A190" s="23"/>
      <c r="B190" s="34">
        <v>124</v>
      </c>
      <c r="C190" s="35">
        <v>162.76</v>
      </c>
      <c r="D190" s="35">
        <v>204.52</v>
      </c>
      <c r="E190" s="36">
        <v>259.87</v>
      </c>
      <c r="F190" s="36">
        <v>386.55</v>
      </c>
      <c r="G190" s="36">
        <v>555.41</v>
      </c>
      <c r="H190" s="36">
        <v>658.86</v>
      </c>
      <c r="I190" s="37">
        <v>737.58</v>
      </c>
    </row>
    <row r="191" spans="1:13" ht="12.75" customHeight="1">
      <c r="A191" s="23"/>
      <c r="B191" s="38">
        <v>125</v>
      </c>
      <c r="C191" s="39">
        <v>162.88</v>
      </c>
      <c r="D191" s="39">
        <v>206.02</v>
      </c>
      <c r="E191" s="40">
        <v>262.07</v>
      </c>
      <c r="F191" s="40">
        <v>389.61</v>
      </c>
      <c r="G191" s="40">
        <v>559.72</v>
      </c>
      <c r="H191" s="40">
        <v>664.34</v>
      </c>
      <c r="I191" s="41">
        <v>743.42</v>
      </c>
    </row>
    <row r="192" spans="1:13" ht="12.75" customHeight="1">
      <c r="A192" s="23"/>
      <c r="B192" s="20">
        <v>126</v>
      </c>
      <c r="C192" s="21">
        <v>163.6</v>
      </c>
      <c r="D192" s="21">
        <v>207.7</v>
      </c>
      <c r="E192" s="21">
        <v>264.08</v>
      </c>
      <c r="F192" s="21">
        <v>393</v>
      </c>
      <c r="G192" s="21">
        <v>564.28</v>
      </c>
      <c r="H192" s="21">
        <v>669.63</v>
      </c>
      <c r="I192" s="22">
        <v>749.47</v>
      </c>
    </row>
    <row r="193" spans="1:9" ht="12.75" customHeight="1">
      <c r="A193" s="23"/>
      <c r="B193" s="24">
        <v>127</v>
      </c>
      <c r="C193" s="25">
        <v>163.78</v>
      </c>
      <c r="D193" s="25">
        <v>209.38</v>
      </c>
      <c r="E193" s="25">
        <v>264.39999999999998</v>
      </c>
      <c r="F193" s="25">
        <v>393.89</v>
      </c>
      <c r="G193" s="25">
        <v>567.27</v>
      </c>
      <c r="H193" s="25">
        <v>673.11</v>
      </c>
      <c r="I193" s="26">
        <v>755.48</v>
      </c>
    </row>
    <row r="194" spans="1:9" ht="12.75" customHeight="1">
      <c r="A194" s="23"/>
      <c r="B194" s="24">
        <v>128</v>
      </c>
      <c r="C194" s="25">
        <v>164.63</v>
      </c>
      <c r="D194" s="25">
        <v>211</v>
      </c>
      <c r="E194" s="25">
        <v>265.88</v>
      </c>
      <c r="F194" s="25">
        <v>398.32</v>
      </c>
      <c r="G194" s="25">
        <v>573.20000000000005</v>
      </c>
      <c r="H194" s="25">
        <v>680.36</v>
      </c>
      <c r="I194" s="26">
        <v>761.34</v>
      </c>
    </row>
    <row r="195" spans="1:9" ht="12.75" customHeight="1">
      <c r="A195" s="23"/>
      <c r="B195" s="24">
        <v>129</v>
      </c>
      <c r="C195" s="25">
        <v>165.75</v>
      </c>
      <c r="D195" s="25">
        <v>212.75</v>
      </c>
      <c r="E195" s="25">
        <v>269.07</v>
      </c>
      <c r="F195" s="25">
        <v>399.57</v>
      </c>
      <c r="G195" s="25">
        <v>577.87</v>
      </c>
      <c r="H195" s="25">
        <v>685.46</v>
      </c>
      <c r="I195" s="26">
        <v>767.35</v>
      </c>
    </row>
    <row r="196" spans="1:9" ht="12.75" customHeight="1">
      <c r="A196" s="23"/>
      <c r="B196" s="27">
        <v>130</v>
      </c>
      <c r="C196" s="28">
        <v>166.77</v>
      </c>
      <c r="D196" s="28">
        <v>214.88</v>
      </c>
      <c r="E196" s="28">
        <v>269.95999999999998</v>
      </c>
      <c r="F196" s="28">
        <v>405.26</v>
      </c>
      <c r="G196" s="28">
        <v>582.1</v>
      </c>
      <c r="H196" s="28">
        <v>690.83</v>
      </c>
      <c r="I196" s="29">
        <v>773.29</v>
      </c>
    </row>
    <row r="197" spans="1:9" ht="12.75" customHeight="1">
      <c r="A197" s="23"/>
      <c r="B197" s="30">
        <v>131</v>
      </c>
      <c r="C197" s="31">
        <v>168.08</v>
      </c>
      <c r="D197" s="31">
        <v>215.88</v>
      </c>
      <c r="E197" s="32">
        <v>270.10000000000002</v>
      </c>
      <c r="F197" s="32">
        <v>405.81</v>
      </c>
      <c r="G197" s="32">
        <v>586.77</v>
      </c>
      <c r="H197" s="32">
        <v>696.15</v>
      </c>
      <c r="I197" s="33">
        <v>779.25</v>
      </c>
    </row>
    <row r="198" spans="1:9" ht="12.75" customHeight="1">
      <c r="A198" s="23"/>
      <c r="B198" s="34">
        <v>132</v>
      </c>
      <c r="C198" s="35">
        <v>169.83</v>
      </c>
      <c r="D198" s="35">
        <v>217.7</v>
      </c>
      <c r="E198" s="36">
        <v>274.2</v>
      </c>
      <c r="F198" s="36">
        <v>410.57</v>
      </c>
      <c r="G198" s="36">
        <v>591.26</v>
      </c>
      <c r="H198" s="36">
        <v>701.63</v>
      </c>
      <c r="I198" s="37">
        <v>783.01</v>
      </c>
    </row>
    <row r="199" spans="1:9" ht="12.75" customHeight="1">
      <c r="A199" s="23"/>
      <c r="B199" s="34">
        <v>133</v>
      </c>
      <c r="C199" s="35">
        <v>170.83</v>
      </c>
      <c r="D199" s="35">
        <v>219.39</v>
      </c>
      <c r="E199" s="36">
        <v>274.91000000000003</v>
      </c>
      <c r="F199" s="36">
        <v>413.57</v>
      </c>
      <c r="G199" s="36">
        <v>595.58000000000004</v>
      </c>
      <c r="H199" s="36">
        <v>706.93</v>
      </c>
      <c r="I199" s="37">
        <v>790.91</v>
      </c>
    </row>
    <row r="200" spans="1:9" ht="12.75" customHeight="1">
      <c r="A200" s="23"/>
      <c r="B200" s="34">
        <v>134</v>
      </c>
      <c r="C200" s="35">
        <v>172.32</v>
      </c>
      <c r="D200" s="35">
        <v>221.45</v>
      </c>
      <c r="E200" s="36">
        <v>276.38</v>
      </c>
      <c r="F200" s="36">
        <v>416.21</v>
      </c>
      <c r="G200" s="36">
        <v>600.24</v>
      </c>
      <c r="H200" s="36">
        <v>712.06</v>
      </c>
      <c r="I200" s="37">
        <v>796.96</v>
      </c>
    </row>
    <row r="201" spans="1:9" ht="12.75" customHeight="1">
      <c r="A201" s="23"/>
      <c r="B201" s="38">
        <v>135</v>
      </c>
      <c r="C201" s="39">
        <v>173.33</v>
      </c>
      <c r="D201" s="39">
        <v>222.5</v>
      </c>
      <c r="E201" s="40">
        <v>277.07</v>
      </c>
      <c r="F201" s="40">
        <v>418.15</v>
      </c>
      <c r="G201" s="40">
        <v>604.47</v>
      </c>
      <c r="H201" s="40">
        <v>717.45</v>
      </c>
      <c r="I201" s="41">
        <v>800.89</v>
      </c>
    </row>
    <row r="202" spans="1:9" ht="12.75" customHeight="1">
      <c r="A202" s="23"/>
      <c r="B202" s="20">
        <v>136</v>
      </c>
      <c r="C202" s="21">
        <v>174.58</v>
      </c>
      <c r="D202" s="21">
        <v>223.27</v>
      </c>
      <c r="E202" s="21">
        <v>279.79000000000002</v>
      </c>
      <c r="F202" s="21">
        <v>421.09</v>
      </c>
      <c r="G202" s="21">
        <v>609.14</v>
      </c>
      <c r="H202" s="21">
        <v>722.74</v>
      </c>
      <c r="I202" s="22">
        <v>806.53</v>
      </c>
    </row>
    <row r="203" spans="1:9" ht="12.75" customHeight="1">
      <c r="A203" s="23"/>
      <c r="B203" s="24">
        <v>137</v>
      </c>
      <c r="C203" s="25">
        <v>175.75</v>
      </c>
      <c r="D203" s="25">
        <v>225.95</v>
      </c>
      <c r="E203" s="25">
        <v>281</v>
      </c>
      <c r="F203" s="25">
        <v>421.25</v>
      </c>
      <c r="G203" s="25">
        <v>613.64</v>
      </c>
      <c r="H203" s="25">
        <v>728.13</v>
      </c>
      <c r="I203" s="26">
        <v>814.87</v>
      </c>
    </row>
    <row r="204" spans="1:9" ht="12.75" customHeight="1">
      <c r="A204" s="23"/>
      <c r="B204" s="24">
        <v>138</v>
      </c>
      <c r="C204" s="25">
        <v>177.1</v>
      </c>
      <c r="D204" s="25">
        <v>227.39</v>
      </c>
      <c r="E204" s="25">
        <v>283.12</v>
      </c>
      <c r="F204" s="25">
        <v>423.52</v>
      </c>
      <c r="G204" s="25">
        <v>617.95000000000005</v>
      </c>
      <c r="H204" s="25">
        <v>733.52</v>
      </c>
      <c r="I204" s="26">
        <v>820.98</v>
      </c>
    </row>
    <row r="205" spans="1:9" ht="12.75" customHeight="1">
      <c r="A205" s="23"/>
      <c r="B205" s="24">
        <v>139</v>
      </c>
      <c r="C205" s="25">
        <v>178.43</v>
      </c>
      <c r="D205" s="25">
        <v>229.13</v>
      </c>
      <c r="E205" s="25">
        <v>285.37</v>
      </c>
      <c r="F205" s="25">
        <v>426.54</v>
      </c>
      <c r="G205" s="25">
        <v>622.72</v>
      </c>
      <c r="H205" s="25">
        <v>738.56</v>
      </c>
      <c r="I205" s="26">
        <v>826.73</v>
      </c>
    </row>
    <row r="206" spans="1:9" ht="12.75" customHeight="1">
      <c r="A206" s="23"/>
      <c r="B206" s="27">
        <v>140</v>
      </c>
      <c r="C206" s="28">
        <v>179.76</v>
      </c>
      <c r="D206" s="28">
        <v>230.83</v>
      </c>
      <c r="E206" s="28">
        <v>287.32</v>
      </c>
      <c r="F206" s="28">
        <v>429.68</v>
      </c>
      <c r="G206" s="28">
        <v>626.91999999999996</v>
      </c>
      <c r="H206" s="28">
        <v>743.95</v>
      </c>
      <c r="I206" s="29">
        <v>830.39</v>
      </c>
    </row>
    <row r="207" spans="1:9" ht="12.75" customHeight="1">
      <c r="A207" s="23"/>
      <c r="B207" s="30">
        <v>141</v>
      </c>
      <c r="C207" s="31">
        <v>180.84</v>
      </c>
      <c r="D207" s="31">
        <v>233.08</v>
      </c>
      <c r="E207" s="32">
        <v>289.26</v>
      </c>
      <c r="F207" s="32">
        <v>432.61</v>
      </c>
      <c r="G207" s="32">
        <v>631.59</v>
      </c>
      <c r="H207" s="32">
        <v>749.26</v>
      </c>
      <c r="I207" s="33">
        <v>838.51</v>
      </c>
    </row>
    <row r="208" spans="1:9" ht="12.75" customHeight="1">
      <c r="A208" s="23"/>
      <c r="B208" s="34">
        <v>142</v>
      </c>
      <c r="C208" s="35">
        <v>182.19</v>
      </c>
      <c r="D208" s="35">
        <v>233.23</v>
      </c>
      <c r="E208" s="36">
        <v>291.41000000000003</v>
      </c>
      <c r="F208" s="36">
        <v>434.34</v>
      </c>
      <c r="G208" s="36">
        <v>635.83000000000004</v>
      </c>
      <c r="H208" s="36">
        <v>754.67</v>
      </c>
      <c r="I208" s="37">
        <v>844.64</v>
      </c>
    </row>
    <row r="209" spans="1:9" ht="12.75" customHeight="1">
      <c r="A209" s="23"/>
      <c r="B209" s="34">
        <v>143</v>
      </c>
      <c r="C209" s="35">
        <v>183.67</v>
      </c>
      <c r="D209" s="35">
        <v>234.83</v>
      </c>
      <c r="E209" s="36">
        <v>293.37</v>
      </c>
      <c r="F209" s="36">
        <v>438.88</v>
      </c>
      <c r="G209" s="36">
        <v>640.33000000000004</v>
      </c>
      <c r="H209" s="36">
        <v>759.95</v>
      </c>
      <c r="I209" s="37">
        <v>850.58</v>
      </c>
    </row>
    <row r="210" spans="1:9" ht="12.75" customHeight="1">
      <c r="A210" s="23"/>
      <c r="B210" s="34">
        <v>144</v>
      </c>
      <c r="C210" s="35">
        <v>184.99</v>
      </c>
      <c r="D210" s="35">
        <v>236.49</v>
      </c>
      <c r="E210" s="36">
        <v>295.32</v>
      </c>
      <c r="F210" s="36">
        <v>441.81</v>
      </c>
      <c r="G210" s="36">
        <v>645.01</v>
      </c>
      <c r="H210" s="36">
        <v>765.15</v>
      </c>
      <c r="I210" s="37">
        <v>856.53</v>
      </c>
    </row>
    <row r="211" spans="1:9" ht="12.75" customHeight="1">
      <c r="B211" s="38">
        <v>145</v>
      </c>
      <c r="C211" s="39">
        <v>186.26</v>
      </c>
      <c r="D211" s="39">
        <v>236.7</v>
      </c>
      <c r="E211" s="40">
        <v>297.64</v>
      </c>
      <c r="F211" s="40">
        <v>444.78</v>
      </c>
      <c r="G211" s="40">
        <v>649.29</v>
      </c>
      <c r="H211" s="40">
        <v>770.56</v>
      </c>
      <c r="I211" s="41">
        <v>862.37</v>
      </c>
    </row>
    <row r="212" spans="1:9" ht="12.75" customHeight="1">
      <c r="B212" s="20">
        <v>146</v>
      </c>
      <c r="C212" s="21">
        <v>187.42</v>
      </c>
      <c r="D212" s="21">
        <v>236.91</v>
      </c>
      <c r="E212" s="21">
        <v>299.66000000000003</v>
      </c>
      <c r="F212" s="21">
        <v>447.99</v>
      </c>
      <c r="G212" s="21">
        <v>652.13</v>
      </c>
      <c r="H212" s="21">
        <v>775.88</v>
      </c>
      <c r="I212" s="22">
        <v>868.56</v>
      </c>
    </row>
    <row r="213" spans="1:9" ht="12.75" customHeight="1">
      <c r="B213" s="24">
        <v>147</v>
      </c>
      <c r="C213" s="25">
        <v>188.76</v>
      </c>
      <c r="D213" s="25">
        <v>243.04</v>
      </c>
      <c r="E213" s="25">
        <v>302.45999999999998</v>
      </c>
      <c r="F213" s="25">
        <v>451.02</v>
      </c>
      <c r="G213" s="25">
        <v>656.32</v>
      </c>
      <c r="H213" s="25">
        <v>781.26</v>
      </c>
      <c r="I213" s="26">
        <v>874.33</v>
      </c>
    </row>
    <row r="214" spans="1:9" ht="12.75" customHeight="1">
      <c r="B214" s="24">
        <v>148</v>
      </c>
      <c r="C214" s="25">
        <v>190.08</v>
      </c>
      <c r="D214" s="25">
        <v>243.18</v>
      </c>
      <c r="E214" s="25">
        <v>303.63</v>
      </c>
      <c r="F214" s="25">
        <v>454.07</v>
      </c>
      <c r="G214" s="25">
        <v>662.8</v>
      </c>
      <c r="H214" s="25">
        <v>788.78</v>
      </c>
      <c r="I214" s="26">
        <v>882.86</v>
      </c>
    </row>
    <row r="215" spans="1:9" ht="12.75" customHeight="1">
      <c r="B215" s="24">
        <v>149</v>
      </c>
      <c r="C215" s="25">
        <v>191.35</v>
      </c>
      <c r="D215" s="25">
        <v>243.31</v>
      </c>
      <c r="E215" s="25">
        <v>305.73</v>
      </c>
      <c r="F215" s="25">
        <v>456.07</v>
      </c>
      <c r="G215" s="25">
        <v>665.46</v>
      </c>
      <c r="H215" s="25">
        <v>791.57</v>
      </c>
      <c r="I215" s="26">
        <v>886.18</v>
      </c>
    </row>
    <row r="216" spans="1:9" ht="12.75" customHeight="1">
      <c r="B216" s="27">
        <v>150</v>
      </c>
      <c r="C216" s="28">
        <v>192.58</v>
      </c>
      <c r="D216" s="28">
        <v>244.23</v>
      </c>
      <c r="E216" s="28">
        <v>307.76</v>
      </c>
      <c r="F216" s="28">
        <v>458.99</v>
      </c>
      <c r="G216" s="28">
        <v>671.69</v>
      </c>
      <c r="H216" s="28">
        <v>797.16</v>
      </c>
      <c r="I216" s="29">
        <v>892.14</v>
      </c>
    </row>
    <row r="217" spans="1:9" ht="13" thickBot="1">
      <c r="B217" s="249" t="s">
        <v>9</v>
      </c>
      <c r="C217" s="249"/>
      <c r="D217" s="249"/>
      <c r="E217" s="249"/>
      <c r="F217" s="249"/>
      <c r="G217" s="249"/>
      <c r="H217" s="249"/>
      <c r="I217" s="249"/>
    </row>
    <row r="218" spans="1:9" ht="12.75" customHeight="1">
      <c r="B218" s="250" t="s">
        <v>10</v>
      </c>
      <c r="C218" s="252">
        <v>1.28</v>
      </c>
      <c r="D218" s="252">
        <v>1.63</v>
      </c>
      <c r="E218" s="252">
        <v>2.0499999999999998</v>
      </c>
      <c r="F218" s="252">
        <v>3.06</v>
      </c>
      <c r="G218" s="252">
        <v>4.4800000000000004</v>
      </c>
      <c r="H218" s="252">
        <v>5.31</v>
      </c>
      <c r="I218" s="254">
        <v>5.95</v>
      </c>
    </row>
    <row r="219" spans="1:9" ht="12.75" customHeight="1">
      <c r="B219" s="251"/>
      <c r="C219" s="253"/>
      <c r="D219" s="253"/>
      <c r="E219" s="253"/>
      <c r="F219" s="253"/>
      <c r="G219" s="253"/>
      <c r="H219" s="253"/>
      <c r="I219" s="255"/>
    </row>
    <row r="221" spans="1:9">
      <c r="B221" s="42" t="s">
        <v>5</v>
      </c>
    </row>
  </sheetData>
  <mergeCells count="9">
    <mergeCell ref="B217:I217"/>
    <mergeCell ref="B218:B219"/>
    <mergeCell ref="C218:C219"/>
    <mergeCell ref="D218:D219"/>
    <mergeCell ref="E218:E219"/>
    <mergeCell ref="F218:F219"/>
    <mergeCell ref="G218:G219"/>
    <mergeCell ref="H218:H219"/>
    <mergeCell ref="I218:I219"/>
  </mergeCells>
  <pageMargins left="0.25" right="0.25" top="0.75" bottom="0.75" header="0.3" footer="0.3"/>
  <pageSetup fitToHeight="0" orientation="portrait" r:id="rId1"/>
  <headerFooter alignWithMargins="0"/>
  <rowBreaks count="3" manualBreakCount="3">
    <brk id="57" max="12" man="1"/>
    <brk id="115" max="12" man="1"/>
    <brk id="171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58E2-DBF1-40CD-B561-E863D2A0C11D}">
  <sheetPr>
    <tabColor indexed="60"/>
    <pageSetUpPr fitToPage="1"/>
  </sheetPr>
  <dimension ref="A1:M224"/>
  <sheetViews>
    <sheetView showGridLines="0" zoomScaleNormal="100" workbookViewId="0">
      <selection activeCell="B1" sqref="B1"/>
    </sheetView>
  </sheetViews>
  <sheetFormatPr defaultRowHeight="12.5"/>
  <cols>
    <col min="1" max="1" width="4.81640625" style="1" customWidth="1"/>
    <col min="2" max="2" width="6.54296875" style="1" customWidth="1"/>
    <col min="3" max="12" width="7.81640625" style="1" customWidth="1"/>
    <col min="13" max="13" width="3.81640625" style="1" customWidth="1"/>
    <col min="14" max="14" width="2.7265625" style="1" customWidth="1"/>
    <col min="15" max="256" width="9.1796875" style="1"/>
    <col min="257" max="257" width="4.81640625" style="1" customWidth="1"/>
    <col min="258" max="258" width="6.54296875" style="1" customWidth="1"/>
    <col min="259" max="268" width="7.81640625" style="1" customWidth="1"/>
    <col min="269" max="269" width="3.81640625" style="1" customWidth="1"/>
    <col min="270" max="512" width="9.1796875" style="1"/>
    <col min="513" max="513" width="4.81640625" style="1" customWidth="1"/>
    <col min="514" max="514" width="6.54296875" style="1" customWidth="1"/>
    <col min="515" max="524" width="7.81640625" style="1" customWidth="1"/>
    <col min="525" max="525" width="3.81640625" style="1" customWidth="1"/>
    <col min="526" max="768" width="9.1796875" style="1"/>
    <col min="769" max="769" width="4.81640625" style="1" customWidth="1"/>
    <col min="770" max="770" width="6.54296875" style="1" customWidth="1"/>
    <col min="771" max="780" width="7.81640625" style="1" customWidth="1"/>
    <col min="781" max="781" width="3.81640625" style="1" customWidth="1"/>
    <col min="782" max="1024" width="9.1796875" style="1"/>
    <col min="1025" max="1025" width="4.81640625" style="1" customWidth="1"/>
    <col min="1026" max="1026" width="6.54296875" style="1" customWidth="1"/>
    <col min="1027" max="1036" width="7.81640625" style="1" customWidth="1"/>
    <col min="1037" max="1037" width="3.81640625" style="1" customWidth="1"/>
    <col min="1038" max="1280" width="9.1796875" style="1"/>
    <col min="1281" max="1281" width="4.81640625" style="1" customWidth="1"/>
    <col min="1282" max="1282" width="6.54296875" style="1" customWidth="1"/>
    <col min="1283" max="1292" width="7.81640625" style="1" customWidth="1"/>
    <col min="1293" max="1293" width="3.81640625" style="1" customWidth="1"/>
    <col min="1294" max="1536" width="9.1796875" style="1"/>
    <col min="1537" max="1537" width="4.81640625" style="1" customWidth="1"/>
    <col min="1538" max="1538" width="6.54296875" style="1" customWidth="1"/>
    <col min="1539" max="1548" width="7.81640625" style="1" customWidth="1"/>
    <col min="1549" max="1549" width="3.81640625" style="1" customWidth="1"/>
    <col min="1550" max="1792" width="9.1796875" style="1"/>
    <col min="1793" max="1793" width="4.81640625" style="1" customWidth="1"/>
    <col min="1794" max="1794" width="6.54296875" style="1" customWidth="1"/>
    <col min="1795" max="1804" width="7.81640625" style="1" customWidth="1"/>
    <col min="1805" max="1805" width="3.81640625" style="1" customWidth="1"/>
    <col min="1806" max="2048" width="9.1796875" style="1"/>
    <col min="2049" max="2049" width="4.81640625" style="1" customWidth="1"/>
    <col min="2050" max="2050" width="6.54296875" style="1" customWidth="1"/>
    <col min="2051" max="2060" width="7.81640625" style="1" customWidth="1"/>
    <col min="2061" max="2061" width="3.81640625" style="1" customWidth="1"/>
    <col min="2062" max="2304" width="9.1796875" style="1"/>
    <col min="2305" max="2305" width="4.81640625" style="1" customWidth="1"/>
    <col min="2306" max="2306" width="6.54296875" style="1" customWidth="1"/>
    <col min="2307" max="2316" width="7.81640625" style="1" customWidth="1"/>
    <col min="2317" max="2317" width="3.81640625" style="1" customWidth="1"/>
    <col min="2318" max="2560" width="9.1796875" style="1"/>
    <col min="2561" max="2561" width="4.81640625" style="1" customWidth="1"/>
    <col min="2562" max="2562" width="6.54296875" style="1" customWidth="1"/>
    <col min="2563" max="2572" width="7.81640625" style="1" customWidth="1"/>
    <col min="2573" max="2573" width="3.81640625" style="1" customWidth="1"/>
    <col min="2574" max="2816" width="9.1796875" style="1"/>
    <col min="2817" max="2817" width="4.81640625" style="1" customWidth="1"/>
    <col min="2818" max="2818" width="6.54296875" style="1" customWidth="1"/>
    <col min="2819" max="2828" width="7.81640625" style="1" customWidth="1"/>
    <col min="2829" max="2829" width="3.81640625" style="1" customWidth="1"/>
    <col min="2830" max="3072" width="9.1796875" style="1"/>
    <col min="3073" max="3073" width="4.81640625" style="1" customWidth="1"/>
    <col min="3074" max="3074" width="6.54296875" style="1" customWidth="1"/>
    <col min="3075" max="3084" width="7.81640625" style="1" customWidth="1"/>
    <col min="3085" max="3085" width="3.81640625" style="1" customWidth="1"/>
    <col min="3086" max="3328" width="9.1796875" style="1"/>
    <col min="3329" max="3329" width="4.81640625" style="1" customWidth="1"/>
    <col min="3330" max="3330" width="6.54296875" style="1" customWidth="1"/>
    <col min="3331" max="3340" width="7.81640625" style="1" customWidth="1"/>
    <col min="3341" max="3341" width="3.81640625" style="1" customWidth="1"/>
    <col min="3342" max="3584" width="9.1796875" style="1"/>
    <col min="3585" max="3585" width="4.81640625" style="1" customWidth="1"/>
    <col min="3586" max="3586" width="6.54296875" style="1" customWidth="1"/>
    <col min="3587" max="3596" width="7.81640625" style="1" customWidth="1"/>
    <col min="3597" max="3597" width="3.81640625" style="1" customWidth="1"/>
    <col min="3598" max="3840" width="9.1796875" style="1"/>
    <col min="3841" max="3841" width="4.81640625" style="1" customWidth="1"/>
    <col min="3842" max="3842" width="6.54296875" style="1" customWidth="1"/>
    <col min="3843" max="3852" width="7.81640625" style="1" customWidth="1"/>
    <col min="3853" max="3853" width="3.81640625" style="1" customWidth="1"/>
    <col min="3854" max="4096" width="9.1796875" style="1"/>
    <col min="4097" max="4097" width="4.81640625" style="1" customWidth="1"/>
    <col min="4098" max="4098" width="6.54296875" style="1" customWidth="1"/>
    <col min="4099" max="4108" width="7.81640625" style="1" customWidth="1"/>
    <col min="4109" max="4109" width="3.81640625" style="1" customWidth="1"/>
    <col min="4110" max="4352" width="9.1796875" style="1"/>
    <col min="4353" max="4353" width="4.81640625" style="1" customWidth="1"/>
    <col min="4354" max="4354" width="6.54296875" style="1" customWidth="1"/>
    <col min="4355" max="4364" width="7.81640625" style="1" customWidth="1"/>
    <col min="4365" max="4365" width="3.81640625" style="1" customWidth="1"/>
    <col min="4366" max="4608" width="9.1796875" style="1"/>
    <col min="4609" max="4609" width="4.81640625" style="1" customWidth="1"/>
    <col min="4610" max="4610" width="6.54296875" style="1" customWidth="1"/>
    <col min="4611" max="4620" width="7.81640625" style="1" customWidth="1"/>
    <col min="4621" max="4621" width="3.81640625" style="1" customWidth="1"/>
    <col min="4622" max="4864" width="9.1796875" style="1"/>
    <col min="4865" max="4865" width="4.81640625" style="1" customWidth="1"/>
    <col min="4866" max="4866" width="6.54296875" style="1" customWidth="1"/>
    <col min="4867" max="4876" width="7.81640625" style="1" customWidth="1"/>
    <col min="4877" max="4877" width="3.81640625" style="1" customWidth="1"/>
    <col min="4878" max="5120" width="9.1796875" style="1"/>
    <col min="5121" max="5121" width="4.81640625" style="1" customWidth="1"/>
    <col min="5122" max="5122" width="6.54296875" style="1" customWidth="1"/>
    <col min="5123" max="5132" width="7.81640625" style="1" customWidth="1"/>
    <col min="5133" max="5133" width="3.81640625" style="1" customWidth="1"/>
    <col min="5134" max="5376" width="9.1796875" style="1"/>
    <col min="5377" max="5377" width="4.81640625" style="1" customWidth="1"/>
    <col min="5378" max="5378" width="6.54296875" style="1" customWidth="1"/>
    <col min="5379" max="5388" width="7.81640625" style="1" customWidth="1"/>
    <col min="5389" max="5389" width="3.81640625" style="1" customWidth="1"/>
    <col min="5390" max="5632" width="9.1796875" style="1"/>
    <col min="5633" max="5633" width="4.81640625" style="1" customWidth="1"/>
    <col min="5634" max="5634" width="6.54296875" style="1" customWidth="1"/>
    <col min="5635" max="5644" width="7.81640625" style="1" customWidth="1"/>
    <col min="5645" max="5645" width="3.81640625" style="1" customWidth="1"/>
    <col min="5646" max="5888" width="9.1796875" style="1"/>
    <col min="5889" max="5889" width="4.81640625" style="1" customWidth="1"/>
    <col min="5890" max="5890" width="6.54296875" style="1" customWidth="1"/>
    <col min="5891" max="5900" width="7.81640625" style="1" customWidth="1"/>
    <col min="5901" max="5901" width="3.81640625" style="1" customWidth="1"/>
    <col min="5902" max="6144" width="9.1796875" style="1"/>
    <col min="6145" max="6145" width="4.81640625" style="1" customWidth="1"/>
    <col min="6146" max="6146" width="6.54296875" style="1" customWidth="1"/>
    <col min="6147" max="6156" width="7.81640625" style="1" customWidth="1"/>
    <col min="6157" max="6157" width="3.81640625" style="1" customWidth="1"/>
    <col min="6158" max="6400" width="9.1796875" style="1"/>
    <col min="6401" max="6401" width="4.81640625" style="1" customWidth="1"/>
    <col min="6402" max="6402" width="6.54296875" style="1" customWidth="1"/>
    <col min="6403" max="6412" width="7.81640625" style="1" customWidth="1"/>
    <col min="6413" max="6413" width="3.81640625" style="1" customWidth="1"/>
    <col min="6414" max="6656" width="9.1796875" style="1"/>
    <col min="6657" max="6657" width="4.81640625" style="1" customWidth="1"/>
    <col min="6658" max="6658" width="6.54296875" style="1" customWidth="1"/>
    <col min="6659" max="6668" width="7.81640625" style="1" customWidth="1"/>
    <col min="6669" max="6669" width="3.81640625" style="1" customWidth="1"/>
    <col min="6670" max="6912" width="9.1796875" style="1"/>
    <col min="6913" max="6913" width="4.81640625" style="1" customWidth="1"/>
    <col min="6914" max="6914" width="6.54296875" style="1" customWidth="1"/>
    <col min="6915" max="6924" width="7.81640625" style="1" customWidth="1"/>
    <col min="6925" max="6925" width="3.81640625" style="1" customWidth="1"/>
    <col min="6926" max="7168" width="9.1796875" style="1"/>
    <col min="7169" max="7169" width="4.81640625" style="1" customWidth="1"/>
    <col min="7170" max="7170" width="6.54296875" style="1" customWidth="1"/>
    <col min="7171" max="7180" width="7.81640625" style="1" customWidth="1"/>
    <col min="7181" max="7181" width="3.81640625" style="1" customWidth="1"/>
    <col min="7182" max="7424" width="9.1796875" style="1"/>
    <col min="7425" max="7425" width="4.81640625" style="1" customWidth="1"/>
    <col min="7426" max="7426" width="6.54296875" style="1" customWidth="1"/>
    <col min="7427" max="7436" width="7.81640625" style="1" customWidth="1"/>
    <col min="7437" max="7437" width="3.81640625" style="1" customWidth="1"/>
    <col min="7438" max="7680" width="9.1796875" style="1"/>
    <col min="7681" max="7681" width="4.81640625" style="1" customWidth="1"/>
    <col min="7682" max="7682" width="6.54296875" style="1" customWidth="1"/>
    <col min="7683" max="7692" width="7.81640625" style="1" customWidth="1"/>
    <col min="7693" max="7693" width="3.81640625" style="1" customWidth="1"/>
    <col min="7694" max="7936" width="9.1796875" style="1"/>
    <col min="7937" max="7937" width="4.81640625" style="1" customWidth="1"/>
    <col min="7938" max="7938" width="6.54296875" style="1" customWidth="1"/>
    <col min="7939" max="7948" width="7.81640625" style="1" customWidth="1"/>
    <col min="7949" max="7949" width="3.81640625" style="1" customWidth="1"/>
    <col min="7950" max="8192" width="9.1796875" style="1"/>
    <col min="8193" max="8193" width="4.81640625" style="1" customWidth="1"/>
    <col min="8194" max="8194" width="6.54296875" style="1" customWidth="1"/>
    <col min="8195" max="8204" width="7.81640625" style="1" customWidth="1"/>
    <col min="8205" max="8205" width="3.81640625" style="1" customWidth="1"/>
    <col min="8206" max="8448" width="9.1796875" style="1"/>
    <col min="8449" max="8449" width="4.81640625" style="1" customWidth="1"/>
    <col min="8450" max="8450" width="6.54296875" style="1" customWidth="1"/>
    <col min="8451" max="8460" width="7.81640625" style="1" customWidth="1"/>
    <col min="8461" max="8461" width="3.81640625" style="1" customWidth="1"/>
    <col min="8462" max="8704" width="9.1796875" style="1"/>
    <col min="8705" max="8705" width="4.81640625" style="1" customWidth="1"/>
    <col min="8706" max="8706" width="6.54296875" style="1" customWidth="1"/>
    <col min="8707" max="8716" width="7.81640625" style="1" customWidth="1"/>
    <col min="8717" max="8717" width="3.81640625" style="1" customWidth="1"/>
    <col min="8718" max="8960" width="9.1796875" style="1"/>
    <col min="8961" max="8961" width="4.81640625" style="1" customWidth="1"/>
    <col min="8962" max="8962" width="6.54296875" style="1" customWidth="1"/>
    <col min="8963" max="8972" width="7.81640625" style="1" customWidth="1"/>
    <col min="8973" max="8973" width="3.81640625" style="1" customWidth="1"/>
    <col min="8974" max="9216" width="9.1796875" style="1"/>
    <col min="9217" max="9217" width="4.81640625" style="1" customWidth="1"/>
    <col min="9218" max="9218" width="6.54296875" style="1" customWidth="1"/>
    <col min="9219" max="9228" width="7.81640625" style="1" customWidth="1"/>
    <col min="9229" max="9229" width="3.81640625" style="1" customWidth="1"/>
    <col min="9230" max="9472" width="9.1796875" style="1"/>
    <col min="9473" max="9473" width="4.81640625" style="1" customWidth="1"/>
    <col min="9474" max="9474" width="6.54296875" style="1" customWidth="1"/>
    <col min="9475" max="9484" width="7.81640625" style="1" customWidth="1"/>
    <col min="9485" max="9485" width="3.81640625" style="1" customWidth="1"/>
    <col min="9486" max="9728" width="9.1796875" style="1"/>
    <col min="9729" max="9729" width="4.81640625" style="1" customWidth="1"/>
    <col min="9730" max="9730" width="6.54296875" style="1" customWidth="1"/>
    <col min="9731" max="9740" width="7.81640625" style="1" customWidth="1"/>
    <col min="9741" max="9741" width="3.81640625" style="1" customWidth="1"/>
    <col min="9742" max="9984" width="9.1796875" style="1"/>
    <col min="9985" max="9985" width="4.81640625" style="1" customWidth="1"/>
    <col min="9986" max="9986" width="6.54296875" style="1" customWidth="1"/>
    <col min="9987" max="9996" width="7.81640625" style="1" customWidth="1"/>
    <col min="9997" max="9997" width="3.81640625" style="1" customWidth="1"/>
    <col min="9998" max="10240" width="9.1796875" style="1"/>
    <col min="10241" max="10241" width="4.81640625" style="1" customWidth="1"/>
    <col min="10242" max="10242" width="6.54296875" style="1" customWidth="1"/>
    <col min="10243" max="10252" width="7.81640625" style="1" customWidth="1"/>
    <col min="10253" max="10253" width="3.81640625" style="1" customWidth="1"/>
    <col min="10254" max="10496" width="9.1796875" style="1"/>
    <col min="10497" max="10497" width="4.81640625" style="1" customWidth="1"/>
    <col min="10498" max="10498" width="6.54296875" style="1" customWidth="1"/>
    <col min="10499" max="10508" width="7.81640625" style="1" customWidth="1"/>
    <col min="10509" max="10509" width="3.81640625" style="1" customWidth="1"/>
    <col min="10510" max="10752" width="9.1796875" style="1"/>
    <col min="10753" max="10753" width="4.81640625" style="1" customWidth="1"/>
    <col min="10754" max="10754" width="6.54296875" style="1" customWidth="1"/>
    <col min="10755" max="10764" width="7.81640625" style="1" customWidth="1"/>
    <col min="10765" max="10765" width="3.81640625" style="1" customWidth="1"/>
    <col min="10766" max="11008" width="9.1796875" style="1"/>
    <col min="11009" max="11009" width="4.81640625" style="1" customWidth="1"/>
    <col min="11010" max="11010" width="6.54296875" style="1" customWidth="1"/>
    <col min="11011" max="11020" width="7.81640625" style="1" customWidth="1"/>
    <col min="11021" max="11021" width="3.81640625" style="1" customWidth="1"/>
    <col min="11022" max="11264" width="9.1796875" style="1"/>
    <col min="11265" max="11265" width="4.81640625" style="1" customWidth="1"/>
    <col min="11266" max="11266" width="6.54296875" style="1" customWidth="1"/>
    <col min="11267" max="11276" width="7.81640625" style="1" customWidth="1"/>
    <col min="11277" max="11277" width="3.81640625" style="1" customWidth="1"/>
    <col min="11278" max="11520" width="9.1796875" style="1"/>
    <col min="11521" max="11521" width="4.81640625" style="1" customWidth="1"/>
    <col min="11522" max="11522" width="6.54296875" style="1" customWidth="1"/>
    <col min="11523" max="11532" width="7.81640625" style="1" customWidth="1"/>
    <col min="11533" max="11533" width="3.81640625" style="1" customWidth="1"/>
    <col min="11534" max="11776" width="9.1796875" style="1"/>
    <col min="11777" max="11777" width="4.81640625" style="1" customWidth="1"/>
    <col min="11778" max="11778" width="6.54296875" style="1" customWidth="1"/>
    <col min="11779" max="11788" width="7.81640625" style="1" customWidth="1"/>
    <col min="11789" max="11789" width="3.81640625" style="1" customWidth="1"/>
    <col min="11790" max="12032" width="9.1796875" style="1"/>
    <col min="12033" max="12033" width="4.81640625" style="1" customWidth="1"/>
    <col min="12034" max="12034" width="6.54296875" style="1" customWidth="1"/>
    <col min="12035" max="12044" width="7.81640625" style="1" customWidth="1"/>
    <col min="12045" max="12045" width="3.81640625" style="1" customWidth="1"/>
    <col min="12046" max="12288" width="9.1796875" style="1"/>
    <col min="12289" max="12289" width="4.81640625" style="1" customWidth="1"/>
    <col min="12290" max="12290" width="6.54296875" style="1" customWidth="1"/>
    <col min="12291" max="12300" width="7.81640625" style="1" customWidth="1"/>
    <col min="12301" max="12301" width="3.81640625" style="1" customWidth="1"/>
    <col min="12302" max="12544" width="9.1796875" style="1"/>
    <col min="12545" max="12545" width="4.81640625" style="1" customWidth="1"/>
    <col min="12546" max="12546" width="6.54296875" style="1" customWidth="1"/>
    <col min="12547" max="12556" width="7.81640625" style="1" customWidth="1"/>
    <col min="12557" max="12557" width="3.81640625" style="1" customWidth="1"/>
    <col min="12558" max="12800" width="9.1796875" style="1"/>
    <col min="12801" max="12801" width="4.81640625" style="1" customWidth="1"/>
    <col min="12802" max="12802" width="6.54296875" style="1" customWidth="1"/>
    <col min="12803" max="12812" width="7.81640625" style="1" customWidth="1"/>
    <col min="12813" max="12813" width="3.81640625" style="1" customWidth="1"/>
    <col min="12814" max="13056" width="9.1796875" style="1"/>
    <col min="13057" max="13057" width="4.81640625" style="1" customWidth="1"/>
    <col min="13058" max="13058" width="6.54296875" style="1" customWidth="1"/>
    <col min="13059" max="13068" width="7.81640625" style="1" customWidth="1"/>
    <col min="13069" max="13069" width="3.81640625" style="1" customWidth="1"/>
    <col min="13070" max="13312" width="9.1796875" style="1"/>
    <col min="13313" max="13313" width="4.81640625" style="1" customWidth="1"/>
    <col min="13314" max="13314" width="6.54296875" style="1" customWidth="1"/>
    <col min="13315" max="13324" width="7.81640625" style="1" customWidth="1"/>
    <col min="13325" max="13325" width="3.81640625" style="1" customWidth="1"/>
    <col min="13326" max="13568" width="9.1796875" style="1"/>
    <col min="13569" max="13569" width="4.81640625" style="1" customWidth="1"/>
    <col min="13570" max="13570" width="6.54296875" style="1" customWidth="1"/>
    <col min="13571" max="13580" width="7.81640625" style="1" customWidth="1"/>
    <col min="13581" max="13581" width="3.81640625" style="1" customWidth="1"/>
    <col min="13582" max="13824" width="9.1796875" style="1"/>
    <col min="13825" max="13825" width="4.81640625" style="1" customWidth="1"/>
    <col min="13826" max="13826" width="6.54296875" style="1" customWidth="1"/>
    <col min="13827" max="13836" width="7.81640625" style="1" customWidth="1"/>
    <col min="13837" max="13837" width="3.81640625" style="1" customWidth="1"/>
    <col min="13838" max="14080" width="9.1796875" style="1"/>
    <col min="14081" max="14081" width="4.81640625" style="1" customWidth="1"/>
    <col min="14082" max="14082" width="6.54296875" style="1" customWidth="1"/>
    <col min="14083" max="14092" width="7.81640625" style="1" customWidth="1"/>
    <col min="14093" max="14093" width="3.81640625" style="1" customWidth="1"/>
    <col min="14094" max="14336" width="9.1796875" style="1"/>
    <col min="14337" max="14337" width="4.81640625" style="1" customWidth="1"/>
    <col min="14338" max="14338" width="6.54296875" style="1" customWidth="1"/>
    <col min="14339" max="14348" width="7.81640625" style="1" customWidth="1"/>
    <col min="14349" max="14349" width="3.81640625" style="1" customWidth="1"/>
    <col min="14350" max="14592" width="9.1796875" style="1"/>
    <col min="14593" max="14593" width="4.81640625" style="1" customWidth="1"/>
    <col min="14594" max="14594" width="6.54296875" style="1" customWidth="1"/>
    <col min="14595" max="14604" width="7.81640625" style="1" customWidth="1"/>
    <col min="14605" max="14605" width="3.81640625" style="1" customWidth="1"/>
    <col min="14606" max="14848" width="9.1796875" style="1"/>
    <col min="14849" max="14849" width="4.81640625" style="1" customWidth="1"/>
    <col min="14850" max="14850" width="6.54296875" style="1" customWidth="1"/>
    <col min="14851" max="14860" width="7.81640625" style="1" customWidth="1"/>
    <col min="14861" max="14861" width="3.81640625" style="1" customWidth="1"/>
    <col min="14862" max="15104" width="9.1796875" style="1"/>
    <col min="15105" max="15105" width="4.81640625" style="1" customWidth="1"/>
    <col min="15106" max="15106" width="6.54296875" style="1" customWidth="1"/>
    <col min="15107" max="15116" width="7.81640625" style="1" customWidth="1"/>
    <col min="15117" max="15117" width="3.81640625" style="1" customWidth="1"/>
    <col min="15118" max="15360" width="9.1796875" style="1"/>
    <col min="15361" max="15361" width="4.81640625" style="1" customWidth="1"/>
    <col min="15362" max="15362" width="6.54296875" style="1" customWidth="1"/>
    <col min="15363" max="15372" width="7.81640625" style="1" customWidth="1"/>
    <col min="15373" max="15373" width="3.81640625" style="1" customWidth="1"/>
    <col min="15374" max="15616" width="9.1796875" style="1"/>
    <col min="15617" max="15617" width="4.81640625" style="1" customWidth="1"/>
    <col min="15618" max="15618" width="6.54296875" style="1" customWidth="1"/>
    <col min="15619" max="15628" width="7.81640625" style="1" customWidth="1"/>
    <col min="15629" max="15629" width="3.81640625" style="1" customWidth="1"/>
    <col min="15630" max="15872" width="9.1796875" style="1"/>
    <col min="15873" max="15873" width="4.81640625" style="1" customWidth="1"/>
    <col min="15874" max="15874" width="6.54296875" style="1" customWidth="1"/>
    <col min="15875" max="15884" width="7.81640625" style="1" customWidth="1"/>
    <col min="15885" max="15885" width="3.81640625" style="1" customWidth="1"/>
    <col min="15886" max="16128" width="9.1796875" style="1"/>
    <col min="16129" max="16129" width="4.81640625" style="1" customWidth="1"/>
    <col min="16130" max="16130" width="6.54296875" style="1" customWidth="1"/>
    <col min="16131" max="16140" width="7.81640625" style="1" customWidth="1"/>
    <col min="16141" max="16141" width="3.81640625" style="1" customWidth="1"/>
    <col min="16142" max="16384" width="9.1796875" style="1"/>
  </cols>
  <sheetData>
    <row r="1" spans="2:13" ht="15" customHeight="1">
      <c r="B1" t="s">
        <v>133</v>
      </c>
    </row>
    <row r="2" spans="2:13" ht="6" customHeight="1">
      <c r="B2"/>
    </row>
    <row r="3" spans="2:13" ht="13">
      <c r="I3" s="2"/>
      <c r="K3" s="2"/>
      <c r="L3" s="3" t="str">
        <f>+'UPS NDA Early'!J4</f>
        <v>2024 Rates</v>
      </c>
      <c r="M3" s="2"/>
    </row>
    <row r="4" spans="2:13" ht="25">
      <c r="B4" s="4" t="s">
        <v>0</v>
      </c>
      <c r="C4" s="4"/>
      <c r="E4" s="4"/>
      <c r="H4" s="5"/>
      <c r="I4" s="4"/>
    </row>
    <row r="5" spans="2:13" ht="12.75" customHeight="1">
      <c r="B5" s="4"/>
      <c r="C5" s="4"/>
      <c r="E5" s="4"/>
      <c r="H5" s="5"/>
      <c r="I5" s="4"/>
    </row>
    <row r="6" spans="2:13" ht="33">
      <c r="B6" s="7" t="s">
        <v>16</v>
      </c>
      <c r="C6" s="8"/>
      <c r="D6" s="8"/>
      <c r="E6" s="8"/>
      <c r="F6" s="8"/>
      <c r="G6" s="8"/>
      <c r="H6" s="9"/>
      <c r="I6" s="8"/>
      <c r="K6" s="8"/>
      <c r="L6" s="8"/>
      <c r="M6" s="8"/>
    </row>
    <row r="7" spans="2:13" ht="12.75" customHeight="1">
      <c r="B7" s="10"/>
      <c r="C7" s="8"/>
      <c r="D7" s="8"/>
      <c r="E7" s="8"/>
      <c r="F7" s="8"/>
      <c r="G7" s="8"/>
      <c r="H7" s="9"/>
      <c r="I7" s="8"/>
      <c r="K7" s="8"/>
      <c r="L7" s="8"/>
      <c r="M7" s="8"/>
    </row>
    <row r="8" spans="2:13" ht="12.75" customHeight="1">
      <c r="B8" s="7"/>
      <c r="C8" s="8"/>
      <c r="D8" s="8"/>
      <c r="E8" s="8"/>
      <c r="F8" s="8"/>
      <c r="G8" s="8"/>
      <c r="H8" s="9"/>
      <c r="I8" s="8"/>
      <c r="K8" s="8"/>
      <c r="L8" s="8"/>
      <c r="M8" s="8"/>
    </row>
    <row r="9" spans="2:13" ht="12.75" customHeight="1">
      <c r="B9" s="9"/>
      <c r="C9" s="8"/>
      <c r="D9" s="8"/>
      <c r="E9" s="8"/>
      <c r="F9" s="8"/>
      <c r="G9" s="8"/>
      <c r="H9" s="9"/>
      <c r="I9" s="8"/>
      <c r="K9" s="8"/>
      <c r="L9" s="8"/>
      <c r="M9" s="8"/>
    </row>
    <row r="10" spans="2:13" s="8" customFormat="1">
      <c r="B10" s="11" t="s">
        <v>2</v>
      </c>
      <c r="C10" s="12">
        <v>2</v>
      </c>
      <c r="D10" s="12">
        <v>3</v>
      </c>
      <c r="E10" s="12">
        <v>4</v>
      </c>
      <c r="F10" s="12">
        <v>5</v>
      </c>
      <c r="G10" s="12">
        <v>6</v>
      </c>
      <c r="H10" s="12">
        <v>7</v>
      </c>
      <c r="I10" s="12">
        <v>8</v>
      </c>
      <c r="J10" s="12">
        <v>44</v>
      </c>
      <c r="K10" s="12">
        <v>45</v>
      </c>
      <c r="L10" s="12">
        <v>46</v>
      </c>
    </row>
    <row r="11" spans="2:13" s="16" customFormat="1" ht="12.75" customHeight="1">
      <c r="B11" s="17" t="s">
        <v>4</v>
      </c>
      <c r="C11" s="44">
        <v>10.7</v>
      </c>
      <c r="D11" s="44">
        <v>11.12</v>
      </c>
      <c r="E11" s="44">
        <v>12.15</v>
      </c>
      <c r="F11" s="44">
        <v>12.7</v>
      </c>
      <c r="G11" s="44">
        <v>13</v>
      </c>
      <c r="H11" s="44">
        <v>13.27</v>
      </c>
      <c r="I11" s="44">
        <v>13.38</v>
      </c>
      <c r="J11" s="44">
        <v>38.56</v>
      </c>
      <c r="K11" s="44">
        <v>39.020000000000003</v>
      </c>
      <c r="L11" s="45">
        <v>50.79</v>
      </c>
      <c r="M11" s="1"/>
    </row>
    <row r="12" spans="2:13" s="23" customFormat="1" ht="12.75" customHeight="1">
      <c r="B12" s="20">
        <v>2</v>
      </c>
      <c r="C12" s="21">
        <v>11.53</v>
      </c>
      <c r="D12" s="21">
        <v>12.71</v>
      </c>
      <c r="E12" s="21">
        <v>13.9</v>
      </c>
      <c r="F12" s="21">
        <v>14.2</v>
      </c>
      <c r="G12" s="21">
        <v>14.82</v>
      </c>
      <c r="H12" s="21">
        <v>15.37</v>
      </c>
      <c r="I12" s="21">
        <v>15.64</v>
      </c>
      <c r="J12" s="21">
        <v>42.89</v>
      </c>
      <c r="K12" s="21">
        <v>43.7</v>
      </c>
      <c r="L12" s="22">
        <v>55.11</v>
      </c>
      <c r="M12" s="1"/>
    </row>
    <row r="13" spans="2:13" s="23" customFormat="1" ht="12.75" customHeight="1">
      <c r="B13" s="24">
        <v>3</v>
      </c>
      <c r="C13" s="25">
        <v>12</v>
      </c>
      <c r="D13" s="25">
        <v>13.38</v>
      </c>
      <c r="E13" s="25">
        <v>14.37</v>
      </c>
      <c r="F13" s="25">
        <v>15.1</v>
      </c>
      <c r="G13" s="25">
        <v>15.72</v>
      </c>
      <c r="H13" s="25">
        <v>16.239999999999998</v>
      </c>
      <c r="I13" s="25">
        <v>17.04</v>
      </c>
      <c r="J13" s="25">
        <v>46.61</v>
      </c>
      <c r="K13" s="25">
        <v>49.79</v>
      </c>
      <c r="L13" s="26">
        <v>58.69</v>
      </c>
      <c r="M13" s="1"/>
    </row>
    <row r="14" spans="2:13" s="23" customFormat="1" ht="12.75" customHeight="1">
      <c r="B14" s="24">
        <v>4</v>
      </c>
      <c r="C14" s="25">
        <v>12.35</v>
      </c>
      <c r="D14" s="25">
        <v>13.47</v>
      </c>
      <c r="E14" s="25">
        <v>15.11</v>
      </c>
      <c r="F14" s="25">
        <v>16.079999999999998</v>
      </c>
      <c r="G14" s="25">
        <v>16.37</v>
      </c>
      <c r="H14" s="25">
        <v>17.440000000000001</v>
      </c>
      <c r="I14" s="25">
        <v>18.260000000000002</v>
      </c>
      <c r="J14" s="25">
        <v>51.18</v>
      </c>
      <c r="K14" s="25">
        <v>53.09</v>
      </c>
      <c r="L14" s="26">
        <v>63.67</v>
      </c>
      <c r="M14" s="1"/>
    </row>
    <row r="15" spans="2:13" s="23" customFormat="1" ht="12.75" customHeight="1">
      <c r="B15" s="27">
        <v>5</v>
      </c>
      <c r="C15" s="28">
        <v>12.56</v>
      </c>
      <c r="D15" s="28">
        <v>13.95</v>
      </c>
      <c r="E15" s="28">
        <v>15.33</v>
      </c>
      <c r="F15" s="28">
        <v>16.64</v>
      </c>
      <c r="G15" s="28">
        <v>17.309999999999999</v>
      </c>
      <c r="H15" s="28">
        <v>18.25</v>
      </c>
      <c r="I15" s="28">
        <v>19.53</v>
      </c>
      <c r="J15" s="28">
        <v>55.48</v>
      </c>
      <c r="K15" s="28">
        <v>57.61</v>
      </c>
      <c r="L15" s="29">
        <v>67.72</v>
      </c>
      <c r="M15" s="1"/>
    </row>
    <row r="16" spans="2:13" s="23" customFormat="1" ht="12.75" customHeight="1">
      <c r="B16" s="30">
        <v>6</v>
      </c>
      <c r="C16" s="31">
        <v>12.78</v>
      </c>
      <c r="D16" s="31">
        <v>14.13</v>
      </c>
      <c r="E16" s="32">
        <v>15.62</v>
      </c>
      <c r="F16" s="32">
        <v>16.86</v>
      </c>
      <c r="G16" s="32">
        <v>17.489999999999998</v>
      </c>
      <c r="H16" s="32">
        <v>18.260000000000002</v>
      </c>
      <c r="I16" s="32">
        <v>19.54</v>
      </c>
      <c r="J16" s="32">
        <v>59.87</v>
      </c>
      <c r="K16" s="32">
        <v>61.37</v>
      </c>
      <c r="L16" s="33">
        <v>70.319999999999993</v>
      </c>
      <c r="M16" s="1"/>
    </row>
    <row r="17" spans="2:13" s="23" customFormat="1" ht="12.75" customHeight="1">
      <c r="B17" s="34">
        <v>7</v>
      </c>
      <c r="C17" s="35">
        <v>13.5</v>
      </c>
      <c r="D17" s="35">
        <v>14.45</v>
      </c>
      <c r="E17" s="36">
        <v>16.04</v>
      </c>
      <c r="F17" s="36">
        <v>17.41</v>
      </c>
      <c r="G17" s="36">
        <v>17.809999999999999</v>
      </c>
      <c r="H17" s="36">
        <v>18.75</v>
      </c>
      <c r="I17" s="36">
        <v>20.27</v>
      </c>
      <c r="J17" s="36">
        <v>63.92</v>
      </c>
      <c r="K17" s="36">
        <v>66.09</v>
      </c>
      <c r="L17" s="37">
        <v>73.91</v>
      </c>
      <c r="M17" s="1"/>
    </row>
    <row r="18" spans="2:13" s="23" customFormat="1" ht="12.75" customHeight="1">
      <c r="B18" s="34">
        <v>8</v>
      </c>
      <c r="C18" s="35">
        <v>13.89</v>
      </c>
      <c r="D18" s="35">
        <v>14.98</v>
      </c>
      <c r="E18" s="36">
        <v>16.5</v>
      </c>
      <c r="F18" s="36">
        <v>17.899999999999999</v>
      </c>
      <c r="G18" s="36">
        <v>18.350000000000001</v>
      </c>
      <c r="H18" s="36">
        <v>19.690000000000001</v>
      </c>
      <c r="I18" s="36">
        <v>21.15</v>
      </c>
      <c r="J18" s="36">
        <v>66.42</v>
      </c>
      <c r="K18" s="36">
        <v>69.52</v>
      </c>
      <c r="L18" s="37">
        <v>77.97</v>
      </c>
      <c r="M18" s="1"/>
    </row>
    <row r="19" spans="2:13" s="23" customFormat="1" ht="12.75" customHeight="1">
      <c r="B19" s="34">
        <v>9</v>
      </c>
      <c r="C19" s="35">
        <v>13.97</v>
      </c>
      <c r="D19" s="35">
        <v>15.05</v>
      </c>
      <c r="E19" s="36">
        <v>16.510000000000002</v>
      </c>
      <c r="F19" s="36">
        <v>17.91</v>
      </c>
      <c r="G19" s="36">
        <v>18.739999999999998</v>
      </c>
      <c r="H19" s="36">
        <v>20.32</v>
      </c>
      <c r="I19" s="36">
        <v>22.07</v>
      </c>
      <c r="J19" s="36">
        <v>71.099999999999994</v>
      </c>
      <c r="K19" s="36">
        <v>74.33</v>
      </c>
      <c r="L19" s="37">
        <v>82.63</v>
      </c>
      <c r="M19" s="1"/>
    </row>
    <row r="20" spans="2:13" s="23" customFormat="1" ht="12.75" customHeight="1">
      <c r="B20" s="38">
        <v>10</v>
      </c>
      <c r="C20" s="39">
        <v>14.29</v>
      </c>
      <c r="D20" s="39">
        <v>15.35</v>
      </c>
      <c r="E20" s="40">
        <v>16.829999999999998</v>
      </c>
      <c r="F20" s="40">
        <v>18.5</v>
      </c>
      <c r="G20" s="40">
        <v>19.14</v>
      </c>
      <c r="H20" s="40">
        <v>21.28</v>
      </c>
      <c r="I20" s="40">
        <v>23.74</v>
      </c>
      <c r="J20" s="40">
        <v>75.540000000000006</v>
      </c>
      <c r="K20" s="40">
        <v>80.75</v>
      </c>
      <c r="L20" s="41">
        <v>87.07</v>
      </c>
      <c r="M20" s="1"/>
    </row>
    <row r="21" spans="2:13" s="23" customFormat="1" ht="12.75" customHeight="1">
      <c r="B21" s="20">
        <v>11</v>
      </c>
      <c r="C21" s="21">
        <v>15.02</v>
      </c>
      <c r="D21" s="21">
        <v>15.64</v>
      </c>
      <c r="E21" s="21">
        <v>17.14</v>
      </c>
      <c r="F21" s="21">
        <v>18.690000000000001</v>
      </c>
      <c r="G21" s="21">
        <v>19.57</v>
      </c>
      <c r="H21" s="21">
        <v>23.04</v>
      </c>
      <c r="I21" s="21">
        <v>25.22</v>
      </c>
      <c r="J21" s="21">
        <v>79.55</v>
      </c>
      <c r="K21" s="21">
        <v>85.44</v>
      </c>
      <c r="L21" s="22">
        <v>91.14</v>
      </c>
      <c r="M21" s="1"/>
    </row>
    <row r="22" spans="2:13" s="23" customFormat="1" ht="12.75" customHeight="1">
      <c r="B22" s="24">
        <v>12</v>
      </c>
      <c r="C22" s="25">
        <v>15.16</v>
      </c>
      <c r="D22" s="25">
        <v>16.309999999999999</v>
      </c>
      <c r="E22" s="25">
        <v>17.309999999999999</v>
      </c>
      <c r="F22" s="25">
        <v>18.850000000000001</v>
      </c>
      <c r="G22" s="25">
        <v>20.260000000000002</v>
      </c>
      <c r="H22" s="25">
        <v>24.14</v>
      </c>
      <c r="I22" s="25">
        <v>26.2</v>
      </c>
      <c r="J22" s="25">
        <v>82.96</v>
      </c>
      <c r="K22" s="25">
        <v>88.59</v>
      </c>
      <c r="L22" s="26">
        <v>94.5</v>
      </c>
      <c r="M22" s="1"/>
    </row>
    <row r="23" spans="2:13" s="23" customFormat="1" ht="12.75" customHeight="1">
      <c r="B23" s="24">
        <v>13</v>
      </c>
      <c r="C23" s="25">
        <v>15.22</v>
      </c>
      <c r="D23" s="25">
        <v>16.36</v>
      </c>
      <c r="E23" s="25">
        <v>17.38</v>
      </c>
      <c r="F23" s="25">
        <v>19.07</v>
      </c>
      <c r="G23" s="25">
        <v>20.89</v>
      </c>
      <c r="H23" s="25">
        <v>25.51</v>
      </c>
      <c r="I23" s="25">
        <v>27.47</v>
      </c>
      <c r="J23" s="25">
        <v>86.4</v>
      </c>
      <c r="K23" s="25">
        <v>91.83</v>
      </c>
      <c r="L23" s="26">
        <v>97.88</v>
      </c>
      <c r="M23" s="1"/>
    </row>
    <row r="24" spans="2:13" s="23" customFormat="1" ht="12.75" customHeight="1">
      <c r="B24" s="24">
        <v>14</v>
      </c>
      <c r="C24" s="25">
        <v>15.91</v>
      </c>
      <c r="D24" s="25">
        <v>16.82</v>
      </c>
      <c r="E24" s="25">
        <v>17.68</v>
      </c>
      <c r="F24" s="25">
        <v>19.690000000000001</v>
      </c>
      <c r="G24" s="25">
        <v>22.11</v>
      </c>
      <c r="H24" s="25">
        <v>27.44</v>
      </c>
      <c r="I24" s="25">
        <v>29.72</v>
      </c>
      <c r="J24" s="25">
        <v>89.98</v>
      </c>
      <c r="K24" s="25">
        <v>95.4</v>
      </c>
      <c r="L24" s="26">
        <v>101.43</v>
      </c>
      <c r="M24" s="1"/>
    </row>
    <row r="25" spans="2:13" s="23" customFormat="1" ht="12.75" customHeight="1">
      <c r="B25" s="27">
        <v>15</v>
      </c>
      <c r="C25" s="28">
        <v>15.92</v>
      </c>
      <c r="D25" s="28">
        <v>17.05</v>
      </c>
      <c r="E25" s="28">
        <v>17.940000000000001</v>
      </c>
      <c r="F25" s="28">
        <v>20.23</v>
      </c>
      <c r="G25" s="28">
        <v>23.33</v>
      </c>
      <c r="H25" s="28">
        <v>28.09</v>
      </c>
      <c r="I25" s="28">
        <v>31.1</v>
      </c>
      <c r="J25" s="28">
        <v>93.29</v>
      </c>
      <c r="K25" s="28">
        <v>99.71</v>
      </c>
      <c r="L25" s="29">
        <v>104.69</v>
      </c>
      <c r="M25" s="1"/>
    </row>
    <row r="26" spans="2:13" s="23" customFormat="1" ht="12.75" customHeight="1">
      <c r="B26" s="30">
        <v>16</v>
      </c>
      <c r="C26" s="31">
        <v>16.32</v>
      </c>
      <c r="D26" s="31">
        <v>17.670000000000002</v>
      </c>
      <c r="E26" s="32">
        <v>18.260000000000002</v>
      </c>
      <c r="F26" s="32">
        <v>20.74</v>
      </c>
      <c r="G26" s="32">
        <v>24.27</v>
      </c>
      <c r="H26" s="32">
        <v>29.78</v>
      </c>
      <c r="I26" s="32">
        <v>32.47</v>
      </c>
      <c r="J26" s="32">
        <v>97.46</v>
      </c>
      <c r="K26" s="32">
        <v>103.85</v>
      </c>
      <c r="L26" s="33">
        <v>108.85</v>
      </c>
      <c r="M26" s="1"/>
    </row>
    <row r="27" spans="2:13" s="23" customFormat="1" ht="12.75" customHeight="1">
      <c r="B27" s="34">
        <v>17</v>
      </c>
      <c r="C27" s="35">
        <v>16.440000000000001</v>
      </c>
      <c r="D27" s="35">
        <v>18.04</v>
      </c>
      <c r="E27" s="36">
        <v>18.46</v>
      </c>
      <c r="F27" s="36">
        <v>21.32</v>
      </c>
      <c r="G27" s="36">
        <v>25.1</v>
      </c>
      <c r="H27" s="36">
        <v>31.07</v>
      </c>
      <c r="I27" s="36">
        <v>32.65</v>
      </c>
      <c r="J27" s="36">
        <v>101.62</v>
      </c>
      <c r="K27" s="36">
        <v>108.84</v>
      </c>
      <c r="L27" s="37">
        <v>112.29</v>
      </c>
      <c r="M27" s="1"/>
    </row>
    <row r="28" spans="2:13" s="23" customFormat="1" ht="12.75" customHeight="1">
      <c r="B28" s="34">
        <v>18</v>
      </c>
      <c r="C28" s="35">
        <v>16.61</v>
      </c>
      <c r="D28" s="35">
        <v>18.309999999999999</v>
      </c>
      <c r="E28" s="36">
        <v>18.649999999999999</v>
      </c>
      <c r="F28" s="36">
        <v>22.34</v>
      </c>
      <c r="G28" s="36">
        <v>26.42</v>
      </c>
      <c r="H28" s="36">
        <v>32.25</v>
      </c>
      <c r="I28" s="36">
        <v>35.200000000000003</v>
      </c>
      <c r="J28" s="36">
        <v>105.82</v>
      </c>
      <c r="K28" s="36">
        <v>115.3</v>
      </c>
      <c r="L28" s="37">
        <v>116.44</v>
      </c>
      <c r="M28" s="1"/>
    </row>
    <row r="29" spans="2:13" s="23" customFormat="1" ht="12.75" customHeight="1">
      <c r="B29" s="34">
        <v>19</v>
      </c>
      <c r="C29" s="35">
        <v>17.010000000000002</v>
      </c>
      <c r="D29" s="35">
        <v>19.14</v>
      </c>
      <c r="E29" s="36">
        <v>19.55</v>
      </c>
      <c r="F29" s="36">
        <v>23.32</v>
      </c>
      <c r="G29" s="36">
        <v>27.09</v>
      </c>
      <c r="H29" s="36">
        <v>32.869999999999997</v>
      </c>
      <c r="I29" s="36">
        <v>36.92</v>
      </c>
      <c r="J29" s="36">
        <v>110</v>
      </c>
      <c r="K29" s="36">
        <v>119</v>
      </c>
      <c r="L29" s="37">
        <v>120.6</v>
      </c>
      <c r="M29" s="1"/>
    </row>
    <row r="30" spans="2:13" s="23" customFormat="1" ht="12.75" customHeight="1">
      <c r="B30" s="38">
        <v>20</v>
      </c>
      <c r="C30" s="39">
        <v>17.02</v>
      </c>
      <c r="D30" s="39">
        <v>19.149999999999999</v>
      </c>
      <c r="E30" s="40">
        <v>19.559999999999999</v>
      </c>
      <c r="F30" s="40">
        <v>24.06</v>
      </c>
      <c r="G30" s="40">
        <v>28.02</v>
      </c>
      <c r="H30" s="40">
        <v>34.090000000000003</v>
      </c>
      <c r="I30" s="40">
        <v>38.229999999999997</v>
      </c>
      <c r="J30" s="40">
        <v>113.67</v>
      </c>
      <c r="K30" s="40">
        <v>123.32</v>
      </c>
      <c r="L30" s="41">
        <v>124.22</v>
      </c>
      <c r="M30" s="1"/>
    </row>
    <row r="31" spans="2:13" s="23" customFormat="1" ht="12.75" customHeight="1">
      <c r="B31" s="20">
        <v>21</v>
      </c>
      <c r="C31" s="21">
        <v>17.739999999999998</v>
      </c>
      <c r="D31" s="21">
        <v>19.899999999999999</v>
      </c>
      <c r="E31" s="21">
        <v>20.6</v>
      </c>
      <c r="F31" s="21">
        <v>24.52</v>
      </c>
      <c r="G31" s="21">
        <v>29.09</v>
      </c>
      <c r="H31" s="21">
        <v>35.28</v>
      </c>
      <c r="I31" s="21">
        <v>39.4</v>
      </c>
      <c r="J31" s="21">
        <v>116.28</v>
      </c>
      <c r="K31" s="21">
        <v>128.97999999999999</v>
      </c>
      <c r="L31" s="22">
        <v>126.83</v>
      </c>
      <c r="M31" s="1"/>
    </row>
    <row r="32" spans="2:13" s="23" customFormat="1" ht="12.75" customHeight="1">
      <c r="B32" s="24">
        <v>22</v>
      </c>
      <c r="C32" s="25">
        <v>17.75</v>
      </c>
      <c r="D32" s="25">
        <v>20.239999999999998</v>
      </c>
      <c r="E32" s="25">
        <v>21.32</v>
      </c>
      <c r="F32" s="25">
        <v>25.36</v>
      </c>
      <c r="G32" s="25">
        <v>30.27</v>
      </c>
      <c r="H32" s="25">
        <v>36.58</v>
      </c>
      <c r="I32" s="25">
        <v>41.13</v>
      </c>
      <c r="J32" s="25">
        <v>119.92</v>
      </c>
      <c r="K32" s="25">
        <v>133.91999999999999</v>
      </c>
      <c r="L32" s="26">
        <v>130.46</v>
      </c>
      <c r="M32" s="1"/>
    </row>
    <row r="33" spans="2:13" s="23" customFormat="1" ht="12.75" customHeight="1">
      <c r="B33" s="24">
        <v>23</v>
      </c>
      <c r="C33" s="25">
        <v>17.760000000000002</v>
      </c>
      <c r="D33" s="25">
        <v>20.48</v>
      </c>
      <c r="E33" s="25">
        <v>21.76</v>
      </c>
      <c r="F33" s="25">
        <v>25.64</v>
      </c>
      <c r="G33" s="25">
        <v>31.42</v>
      </c>
      <c r="H33" s="25">
        <v>37.46</v>
      </c>
      <c r="I33" s="25">
        <v>42.76</v>
      </c>
      <c r="J33" s="25">
        <v>123.53</v>
      </c>
      <c r="K33" s="25">
        <v>138.81</v>
      </c>
      <c r="L33" s="26">
        <v>134.06</v>
      </c>
      <c r="M33" s="1"/>
    </row>
    <row r="34" spans="2:13" s="23" customFormat="1" ht="12.75" customHeight="1">
      <c r="B34" s="24">
        <v>24</v>
      </c>
      <c r="C34" s="25">
        <v>18.39</v>
      </c>
      <c r="D34" s="25">
        <v>21.47</v>
      </c>
      <c r="E34" s="25">
        <v>22.92</v>
      </c>
      <c r="F34" s="25">
        <v>27.21</v>
      </c>
      <c r="G34" s="25">
        <v>33.159999999999997</v>
      </c>
      <c r="H34" s="25">
        <v>38.72</v>
      </c>
      <c r="I34" s="25">
        <v>45.21</v>
      </c>
      <c r="J34" s="25">
        <v>127.59</v>
      </c>
      <c r="K34" s="25">
        <v>143.88999999999999</v>
      </c>
      <c r="L34" s="26">
        <v>138.11000000000001</v>
      </c>
      <c r="M34" s="1"/>
    </row>
    <row r="35" spans="2:13" s="23" customFormat="1" ht="12.75" customHeight="1">
      <c r="B35" s="27">
        <v>25</v>
      </c>
      <c r="C35" s="28">
        <v>18.440000000000001</v>
      </c>
      <c r="D35" s="28">
        <v>21.54</v>
      </c>
      <c r="E35" s="28">
        <v>23.02</v>
      </c>
      <c r="F35" s="28">
        <v>27.55</v>
      </c>
      <c r="G35" s="28">
        <v>33.869999999999997</v>
      </c>
      <c r="H35" s="28">
        <v>40.85</v>
      </c>
      <c r="I35" s="28">
        <v>46.6</v>
      </c>
      <c r="J35" s="28">
        <v>131.54</v>
      </c>
      <c r="K35" s="28">
        <v>148.91999999999999</v>
      </c>
      <c r="L35" s="29">
        <v>142.08000000000001</v>
      </c>
      <c r="M35" s="1"/>
    </row>
    <row r="36" spans="2:13" s="23" customFormat="1" ht="12.75" customHeight="1">
      <c r="B36" s="30">
        <v>26</v>
      </c>
      <c r="C36" s="31">
        <v>19.34</v>
      </c>
      <c r="D36" s="31">
        <v>22.29</v>
      </c>
      <c r="E36" s="32">
        <v>23.98</v>
      </c>
      <c r="F36" s="32">
        <v>28.67</v>
      </c>
      <c r="G36" s="32">
        <v>35.1</v>
      </c>
      <c r="H36" s="32">
        <v>42.52</v>
      </c>
      <c r="I36" s="32">
        <v>48.53</v>
      </c>
      <c r="J36" s="32">
        <v>135.69999999999999</v>
      </c>
      <c r="K36" s="32">
        <v>152.78</v>
      </c>
      <c r="L36" s="33">
        <v>146.54</v>
      </c>
      <c r="M36" s="1"/>
    </row>
    <row r="37" spans="2:13" s="23" customFormat="1" ht="12.75" customHeight="1">
      <c r="B37" s="34">
        <v>27</v>
      </c>
      <c r="C37" s="35">
        <v>19.88</v>
      </c>
      <c r="D37" s="35">
        <v>22.82</v>
      </c>
      <c r="E37" s="36">
        <v>24.46</v>
      </c>
      <c r="F37" s="36">
        <v>29.15</v>
      </c>
      <c r="G37" s="36">
        <v>36.520000000000003</v>
      </c>
      <c r="H37" s="36">
        <v>43.31</v>
      </c>
      <c r="I37" s="36">
        <v>49.34</v>
      </c>
      <c r="J37" s="36">
        <v>139.47</v>
      </c>
      <c r="K37" s="36">
        <v>157.81</v>
      </c>
      <c r="L37" s="37">
        <v>150.4</v>
      </c>
      <c r="M37" s="1"/>
    </row>
    <row r="38" spans="2:13" s="23" customFormat="1" ht="12.75" customHeight="1">
      <c r="B38" s="34">
        <v>28</v>
      </c>
      <c r="C38" s="35">
        <v>20.34</v>
      </c>
      <c r="D38" s="35">
        <v>23.37</v>
      </c>
      <c r="E38" s="36">
        <v>25.4</v>
      </c>
      <c r="F38" s="36">
        <v>30.8</v>
      </c>
      <c r="G38" s="36">
        <v>38.299999999999997</v>
      </c>
      <c r="H38" s="36">
        <v>45.25</v>
      </c>
      <c r="I38" s="36">
        <v>51.23</v>
      </c>
      <c r="J38" s="36">
        <v>143.21</v>
      </c>
      <c r="K38" s="36">
        <v>162.91</v>
      </c>
      <c r="L38" s="37">
        <v>154.15</v>
      </c>
      <c r="M38" s="1"/>
    </row>
    <row r="39" spans="2:13" ht="12.75" customHeight="1">
      <c r="B39" s="34">
        <v>29</v>
      </c>
      <c r="C39" s="35">
        <v>20.36</v>
      </c>
      <c r="D39" s="35">
        <v>23.81</v>
      </c>
      <c r="E39" s="36">
        <v>25.79</v>
      </c>
      <c r="F39" s="36">
        <v>30.85</v>
      </c>
      <c r="G39" s="36">
        <v>39.39</v>
      </c>
      <c r="H39" s="36">
        <v>46.28</v>
      </c>
      <c r="I39" s="36">
        <v>52.6</v>
      </c>
      <c r="J39" s="36">
        <v>146.74</v>
      </c>
      <c r="K39" s="36">
        <v>166.93</v>
      </c>
      <c r="L39" s="37">
        <v>157.28</v>
      </c>
    </row>
    <row r="40" spans="2:13" ht="12.75" customHeight="1">
      <c r="B40" s="38">
        <v>30</v>
      </c>
      <c r="C40" s="39">
        <v>20.56</v>
      </c>
      <c r="D40" s="39">
        <v>24.39</v>
      </c>
      <c r="E40" s="40">
        <v>26.77</v>
      </c>
      <c r="F40" s="40">
        <v>32.07</v>
      </c>
      <c r="G40" s="40">
        <v>40.03</v>
      </c>
      <c r="H40" s="40">
        <v>46.51</v>
      </c>
      <c r="I40" s="40">
        <v>54.78</v>
      </c>
      <c r="J40" s="40">
        <v>150.25</v>
      </c>
      <c r="K40" s="40">
        <v>172.18</v>
      </c>
      <c r="L40" s="41">
        <v>160.84</v>
      </c>
    </row>
    <row r="41" spans="2:13" ht="12.75" customHeight="1">
      <c r="B41" s="20">
        <v>31</v>
      </c>
      <c r="C41" s="21">
        <v>21.51</v>
      </c>
      <c r="D41" s="21">
        <v>24.96</v>
      </c>
      <c r="E41" s="21">
        <v>27.39</v>
      </c>
      <c r="F41" s="21">
        <v>32.549999999999997</v>
      </c>
      <c r="G41" s="21">
        <v>40.99</v>
      </c>
      <c r="H41" s="21">
        <v>48.24</v>
      </c>
      <c r="I41" s="21">
        <v>56.53</v>
      </c>
      <c r="J41" s="21">
        <v>150.26</v>
      </c>
      <c r="K41" s="21">
        <v>176.47</v>
      </c>
      <c r="L41" s="22">
        <v>160.91999999999999</v>
      </c>
    </row>
    <row r="42" spans="2:13" ht="12.75" customHeight="1">
      <c r="B42" s="24">
        <v>32</v>
      </c>
      <c r="C42" s="25">
        <v>21.52</v>
      </c>
      <c r="D42" s="25">
        <v>24.97</v>
      </c>
      <c r="E42" s="25">
        <v>27.4</v>
      </c>
      <c r="F42" s="25">
        <v>32.56</v>
      </c>
      <c r="G42" s="25">
        <v>41.2</v>
      </c>
      <c r="H42" s="25">
        <v>48.25</v>
      </c>
      <c r="I42" s="25">
        <v>57.15</v>
      </c>
      <c r="J42" s="25">
        <v>150.78</v>
      </c>
      <c r="K42" s="25">
        <v>182.12</v>
      </c>
      <c r="L42" s="26">
        <v>161.27000000000001</v>
      </c>
    </row>
    <row r="43" spans="2:13" ht="12.75" customHeight="1">
      <c r="B43" s="24">
        <v>33</v>
      </c>
      <c r="C43" s="25">
        <v>21.6</v>
      </c>
      <c r="D43" s="25">
        <v>25.34</v>
      </c>
      <c r="E43" s="25">
        <v>28.63</v>
      </c>
      <c r="F43" s="25">
        <v>34.090000000000003</v>
      </c>
      <c r="G43" s="25">
        <v>43.57</v>
      </c>
      <c r="H43" s="25">
        <v>49.84</v>
      </c>
      <c r="I43" s="25">
        <v>58.7</v>
      </c>
      <c r="J43" s="25">
        <v>153.94</v>
      </c>
      <c r="K43" s="25">
        <v>186.87</v>
      </c>
      <c r="L43" s="26">
        <v>164.49</v>
      </c>
    </row>
    <row r="44" spans="2:13" ht="12.75" customHeight="1">
      <c r="B44" s="24">
        <v>34</v>
      </c>
      <c r="C44" s="25">
        <v>21.61</v>
      </c>
      <c r="D44" s="25">
        <v>25.91</v>
      </c>
      <c r="E44" s="25">
        <v>29.54</v>
      </c>
      <c r="F44" s="25">
        <v>35.28</v>
      </c>
      <c r="G44" s="25">
        <v>43.8</v>
      </c>
      <c r="H44" s="25">
        <v>51.33</v>
      </c>
      <c r="I44" s="25">
        <v>61.51</v>
      </c>
      <c r="J44" s="25">
        <v>157.38999999999999</v>
      </c>
      <c r="K44" s="25">
        <v>191.87</v>
      </c>
      <c r="L44" s="26">
        <v>167.87</v>
      </c>
    </row>
    <row r="45" spans="2:13" ht="12.75" customHeight="1">
      <c r="B45" s="27">
        <v>35</v>
      </c>
      <c r="C45" s="28">
        <v>22.01</v>
      </c>
      <c r="D45" s="28">
        <v>27.08</v>
      </c>
      <c r="E45" s="28">
        <v>30.28</v>
      </c>
      <c r="F45" s="28">
        <v>35.86</v>
      </c>
      <c r="G45" s="28">
        <v>44.55</v>
      </c>
      <c r="H45" s="28">
        <v>52.65</v>
      </c>
      <c r="I45" s="28">
        <v>61.95</v>
      </c>
      <c r="J45" s="28">
        <v>161.29</v>
      </c>
      <c r="K45" s="28">
        <v>197.03</v>
      </c>
      <c r="L45" s="29">
        <v>171.76</v>
      </c>
    </row>
    <row r="46" spans="2:13" ht="12.75" customHeight="1"/>
    <row r="47" spans="2:13" ht="12.75" customHeight="1">
      <c r="B47" s="42" t="s">
        <v>5</v>
      </c>
    </row>
    <row r="48" spans="2:13" ht="12.75" customHeight="1"/>
    <row r="49" spans="1:13" ht="12.75" customHeight="1"/>
    <row r="50" spans="1:13" ht="12.75" customHeight="1"/>
    <row r="51" spans="1:13" ht="12.75" customHeight="1"/>
    <row r="52" spans="1:13" ht="12.75" customHeight="1"/>
    <row r="53" spans="1:13" ht="12.75" customHeight="1"/>
    <row r="54" spans="1:13" ht="12.75" hidden="1" customHeight="1"/>
    <row r="55" spans="1:13" ht="12.75" hidden="1" customHeight="1"/>
    <row r="56" spans="1:13" ht="12.75" hidden="1" customHeight="1">
      <c r="A56" s="43"/>
      <c r="C56" s="43"/>
    </row>
    <row r="57" spans="1:13" ht="12.75" hidden="1" customHeight="1"/>
    <row r="58" spans="1:13" ht="14.15" hidden="1" customHeight="1"/>
    <row r="59" spans="1:13" ht="14.15" customHeight="1"/>
    <row r="60" spans="1:13" ht="6" customHeight="1"/>
    <row r="61" spans="1:13" ht="13">
      <c r="I61" s="2"/>
      <c r="K61" s="2"/>
      <c r="L61" s="3" t="str">
        <f>+L3</f>
        <v>2024 Rates</v>
      </c>
      <c r="M61" s="2"/>
    </row>
    <row r="62" spans="1:13" ht="25">
      <c r="B62" s="4" t="s">
        <v>0</v>
      </c>
      <c r="C62" s="4"/>
      <c r="E62" s="4"/>
      <c r="H62" s="5"/>
      <c r="I62" s="4"/>
    </row>
    <row r="63" spans="1:13" ht="12.75" customHeight="1">
      <c r="B63" s="4"/>
      <c r="C63" s="4"/>
      <c r="E63" s="4"/>
      <c r="H63" s="5"/>
      <c r="I63" s="4"/>
    </row>
    <row r="64" spans="1:13" ht="33">
      <c r="B64" s="7" t="s">
        <v>16</v>
      </c>
      <c r="C64" s="8"/>
      <c r="D64" s="8"/>
      <c r="E64" s="8"/>
      <c r="F64" s="8"/>
      <c r="G64" s="8"/>
      <c r="H64" s="9"/>
      <c r="I64" s="8"/>
      <c r="K64" s="8"/>
      <c r="L64" s="8"/>
      <c r="M64" s="8"/>
    </row>
    <row r="65" spans="1:13" ht="12.75" customHeight="1">
      <c r="B65" s="10"/>
      <c r="C65" s="8"/>
      <c r="D65" s="8"/>
      <c r="E65" s="8"/>
      <c r="F65" s="8"/>
      <c r="G65" s="8"/>
      <c r="H65" s="9"/>
      <c r="I65" s="8"/>
      <c r="K65" s="8"/>
      <c r="L65" s="8"/>
      <c r="M65" s="8"/>
    </row>
    <row r="66" spans="1:13" ht="12.75" customHeight="1">
      <c r="B66" s="7"/>
      <c r="C66" s="8"/>
      <c r="D66" s="8"/>
      <c r="E66" s="8"/>
      <c r="F66" s="8"/>
      <c r="G66" s="8"/>
      <c r="H66" s="9"/>
      <c r="I66" s="8"/>
      <c r="K66" s="8"/>
      <c r="L66" s="8"/>
      <c r="M66" s="8"/>
    </row>
    <row r="67" spans="1:13" ht="12.75" customHeight="1">
      <c r="B67" s="9"/>
      <c r="C67" s="8"/>
      <c r="D67" s="8"/>
      <c r="E67" s="8"/>
      <c r="F67" s="8"/>
      <c r="G67" s="8"/>
      <c r="H67" s="9"/>
      <c r="I67" s="8"/>
      <c r="K67" s="8"/>
      <c r="L67" s="8"/>
      <c r="M67" s="8"/>
    </row>
    <row r="68" spans="1:13" ht="12.75" customHeight="1">
      <c r="B68" s="11" t="s">
        <v>2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44</v>
      </c>
      <c r="K68" s="12">
        <v>45</v>
      </c>
      <c r="L68" s="12">
        <v>46</v>
      </c>
      <c r="M68" s="8"/>
    </row>
    <row r="69" spans="1:13" ht="12.75" customHeight="1">
      <c r="A69" s="8"/>
      <c r="B69" s="17" t="s">
        <v>6</v>
      </c>
      <c r="C69" s="44">
        <v>22.35</v>
      </c>
      <c r="D69" s="44">
        <v>27.29</v>
      </c>
      <c r="E69" s="44">
        <v>30.76</v>
      </c>
      <c r="F69" s="44">
        <v>37.22</v>
      </c>
      <c r="G69" s="44">
        <v>46.42</v>
      </c>
      <c r="H69" s="44">
        <v>54.44</v>
      </c>
      <c r="I69" s="44">
        <v>64.38</v>
      </c>
      <c r="J69" s="44">
        <v>164.73</v>
      </c>
      <c r="K69" s="44">
        <v>201.71</v>
      </c>
      <c r="L69" s="45">
        <v>175.55</v>
      </c>
      <c r="M69" s="8"/>
    </row>
    <row r="70" spans="1:13" ht="12.75" customHeight="1">
      <c r="A70" s="16"/>
      <c r="B70" s="20">
        <v>37</v>
      </c>
      <c r="C70" s="21">
        <v>22.84</v>
      </c>
      <c r="D70" s="21">
        <v>27.65</v>
      </c>
      <c r="E70" s="21">
        <v>31.23</v>
      </c>
      <c r="F70" s="21">
        <v>37.76</v>
      </c>
      <c r="G70" s="21">
        <v>46.63</v>
      </c>
      <c r="H70" s="21">
        <v>56.2</v>
      </c>
      <c r="I70" s="21">
        <v>65.010000000000005</v>
      </c>
      <c r="J70" s="21">
        <v>168.51</v>
      </c>
      <c r="K70" s="21">
        <v>206.83</v>
      </c>
      <c r="L70" s="22">
        <v>179.4</v>
      </c>
    </row>
    <row r="71" spans="1:13" s="47" customFormat="1" ht="12.75" customHeight="1">
      <c r="A71" s="46"/>
      <c r="B71" s="24">
        <v>38</v>
      </c>
      <c r="C71" s="25">
        <v>23.02</v>
      </c>
      <c r="D71" s="25">
        <v>28.08</v>
      </c>
      <c r="E71" s="25">
        <v>32.06</v>
      </c>
      <c r="F71" s="25">
        <v>38.67</v>
      </c>
      <c r="G71" s="25">
        <v>47.68</v>
      </c>
      <c r="H71" s="25">
        <v>56.42</v>
      </c>
      <c r="I71" s="25">
        <v>66.22</v>
      </c>
      <c r="J71" s="25">
        <v>172.54</v>
      </c>
      <c r="K71" s="25">
        <v>211.69</v>
      </c>
      <c r="L71" s="26">
        <v>183.43</v>
      </c>
      <c r="M71" s="1"/>
    </row>
    <row r="72" spans="1:13" ht="12.75" customHeight="1">
      <c r="A72" s="23"/>
      <c r="B72" s="24">
        <v>39</v>
      </c>
      <c r="C72" s="25">
        <v>23.97</v>
      </c>
      <c r="D72" s="25">
        <v>29.17</v>
      </c>
      <c r="E72" s="25">
        <v>33.42</v>
      </c>
      <c r="F72" s="25">
        <v>39.950000000000003</v>
      </c>
      <c r="G72" s="25">
        <v>49.58</v>
      </c>
      <c r="H72" s="25">
        <v>58.64</v>
      </c>
      <c r="I72" s="25">
        <v>67.58</v>
      </c>
      <c r="J72" s="25">
        <v>176.26</v>
      </c>
      <c r="K72" s="25">
        <v>216.62</v>
      </c>
      <c r="L72" s="26">
        <v>186.85</v>
      </c>
    </row>
    <row r="73" spans="1:13" ht="12.75" customHeight="1">
      <c r="A73" s="23"/>
      <c r="B73" s="27">
        <v>40</v>
      </c>
      <c r="C73" s="28">
        <v>23.99</v>
      </c>
      <c r="D73" s="28">
        <v>29.3</v>
      </c>
      <c r="E73" s="28">
        <v>33.44</v>
      </c>
      <c r="F73" s="28">
        <v>40.03</v>
      </c>
      <c r="G73" s="28">
        <v>49.92</v>
      </c>
      <c r="H73" s="28">
        <v>58.65</v>
      </c>
      <c r="I73" s="28">
        <v>67.599999999999994</v>
      </c>
      <c r="J73" s="28">
        <v>180.03</v>
      </c>
      <c r="K73" s="28">
        <v>221</v>
      </c>
      <c r="L73" s="29">
        <v>190.51</v>
      </c>
    </row>
    <row r="74" spans="1:13" ht="12.75" customHeight="1">
      <c r="A74" s="23"/>
      <c r="B74" s="30">
        <v>41</v>
      </c>
      <c r="C74" s="31">
        <v>24.53</v>
      </c>
      <c r="D74" s="31">
        <v>30.54</v>
      </c>
      <c r="E74" s="32">
        <v>34.4</v>
      </c>
      <c r="F74" s="32">
        <v>41.39</v>
      </c>
      <c r="G74" s="32">
        <v>51.94</v>
      </c>
      <c r="H74" s="32">
        <v>60.46</v>
      </c>
      <c r="I74" s="32">
        <v>70.5</v>
      </c>
      <c r="J74" s="32">
        <v>183.14</v>
      </c>
      <c r="K74" s="32">
        <v>225.76</v>
      </c>
      <c r="L74" s="33">
        <v>194.01</v>
      </c>
    </row>
    <row r="75" spans="1:13" ht="12.75" customHeight="1">
      <c r="A75" s="23"/>
      <c r="B75" s="34">
        <v>42</v>
      </c>
      <c r="C75" s="35">
        <v>24.55</v>
      </c>
      <c r="D75" s="35">
        <v>30.65</v>
      </c>
      <c r="E75" s="36">
        <v>35.74</v>
      </c>
      <c r="F75" s="36">
        <v>41.44</v>
      </c>
      <c r="G75" s="36">
        <v>52.23</v>
      </c>
      <c r="H75" s="36">
        <v>61.49</v>
      </c>
      <c r="I75" s="36">
        <v>70.510000000000005</v>
      </c>
      <c r="J75" s="36">
        <v>186.6</v>
      </c>
      <c r="K75" s="36">
        <v>230.93</v>
      </c>
      <c r="L75" s="37">
        <v>197.47</v>
      </c>
    </row>
    <row r="76" spans="1:13" ht="12.75" customHeight="1">
      <c r="A76" s="23"/>
      <c r="B76" s="34">
        <v>43</v>
      </c>
      <c r="C76" s="35">
        <v>25</v>
      </c>
      <c r="D76" s="35">
        <v>31.1</v>
      </c>
      <c r="E76" s="36">
        <v>35.799999999999997</v>
      </c>
      <c r="F76" s="36">
        <v>43.63</v>
      </c>
      <c r="G76" s="36">
        <v>55.07</v>
      </c>
      <c r="H76" s="36">
        <v>63.72</v>
      </c>
      <c r="I76" s="36">
        <v>72.430000000000007</v>
      </c>
      <c r="J76" s="36">
        <v>190.4</v>
      </c>
      <c r="K76" s="36">
        <v>235.4</v>
      </c>
      <c r="L76" s="37">
        <v>201.27</v>
      </c>
    </row>
    <row r="77" spans="1:13" ht="12.75" customHeight="1">
      <c r="A77" s="23"/>
      <c r="B77" s="34">
        <v>44</v>
      </c>
      <c r="C77" s="35">
        <v>25.37</v>
      </c>
      <c r="D77" s="35">
        <v>31.57</v>
      </c>
      <c r="E77" s="36">
        <v>36.71</v>
      </c>
      <c r="F77" s="36">
        <v>44.41</v>
      </c>
      <c r="G77" s="36">
        <v>55.24</v>
      </c>
      <c r="H77" s="36">
        <v>65.349999999999994</v>
      </c>
      <c r="I77" s="36">
        <v>73.180000000000007</v>
      </c>
      <c r="J77" s="36">
        <v>193.13</v>
      </c>
      <c r="K77" s="36">
        <v>239.88</v>
      </c>
      <c r="L77" s="37">
        <v>205.13</v>
      </c>
    </row>
    <row r="78" spans="1:13" ht="12.75" customHeight="1">
      <c r="A78" s="23"/>
      <c r="B78" s="38">
        <v>45</v>
      </c>
      <c r="C78" s="39">
        <v>25.39</v>
      </c>
      <c r="D78" s="39">
        <v>31.58</v>
      </c>
      <c r="E78" s="40">
        <v>36.72</v>
      </c>
      <c r="F78" s="40">
        <v>44.43</v>
      </c>
      <c r="G78" s="40">
        <v>55.4</v>
      </c>
      <c r="H78" s="40">
        <v>66.98</v>
      </c>
      <c r="I78" s="40">
        <v>73.69</v>
      </c>
      <c r="J78" s="40">
        <v>196.85</v>
      </c>
      <c r="K78" s="40">
        <v>243.52</v>
      </c>
      <c r="L78" s="41">
        <v>208.88</v>
      </c>
    </row>
    <row r="79" spans="1:13" ht="12.75" customHeight="1">
      <c r="A79" s="23"/>
      <c r="B79" s="20">
        <v>46</v>
      </c>
      <c r="C79" s="21">
        <v>26.11</v>
      </c>
      <c r="D79" s="21">
        <v>31.91</v>
      </c>
      <c r="E79" s="21">
        <v>37.9</v>
      </c>
      <c r="F79" s="21">
        <v>45.5</v>
      </c>
      <c r="G79" s="21">
        <v>56.86</v>
      </c>
      <c r="H79" s="21">
        <v>67.7</v>
      </c>
      <c r="I79" s="21">
        <v>75.650000000000006</v>
      </c>
      <c r="J79" s="21">
        <v>200.64</v>
      </c>
      <c r="K79" s="21">
        <v>249.37</v>
      </c>
      <c r="L79" s="22">
        <v>212.71</v>
      </c>
    </row>
    <row r="80" spans="1:13" ht="12.75" customHeight="1">
      <c r="A80" s="23"/>
      <c r="B80" s="24">
        <v>47</v>
      </c>
      <c r="C80" s="25">
        <v>26.14</v>
      </c>
      <c r="D80" s="25">
        <v>32.630000000000003</v>
      </c>
      <c r="E80" s="25">
        <v>38.51</v>
      </c>
      <c r="F80" s="25">
        <v>45.83</v>
      </c>
      <c r="G80" s="25">
        <v>57.67</v>
      </c>
      <c r="H80" s="25">
        <v>69.02</v>
      </c>
      <c r="I80" s="25">
        <v>76.87</v>
      </c>
      <c r="J80" s="25">
        <v>204.48</v>
      </c>
      <c r="K80" s="25">
        <v>254.11</v>
      </c>
      <c r="L80" s="26">
        <v>216.52</v>
      </c>
    </row>
    <row r="81" spans="1:12" ht="12.75" customHeight="1">
      <c r="A81" s="23"/>
      <c r="B81" s="24">
        <v>48</v>
      </c>
      <c r="C81" s="25">
        <v>26.15</v>
      </c>
      <c r="D81" s="25">
        <v>32.64</v>
      </c>
      <c r="E81" s="25">
        <v>38.89</v>
      </c>
      <c r="F81" s="25">
        <v>47.24</v>
      </c>
      <c r="G81" s="25">
        <v>58.49</v>
      </c>
      <c r="H81" s="25">
        <v>70.17</v>
      </c>
      <c r="I81" s="25">
        <v>78.680000000000007</v>
      </c>
      <c r="J81" s="25">
        <v>207.99</v>
      </c>
      <c r="K81" s="25">
        <v>258.47000000000003</v>
      </c>
      <c r="L81" s="26">
        <v>220.11</v>
      </c>
    </row>
    <row r="82" spans="1:12" ht="12.75" customHeight="1">
      <c r="A82" s="23"/>
      <c r="B82" s="24">
        <v>49</v>
      </c>
      <c r="C82" s="25">
        <v>26.16</v>
      </c>
      <c r="D82" s="25">
        <v>32.65</v>
      </c>
      <c r="E82" s="25">
        <v>38.97</v>
      </c>
      <c r="F82" s="25">
        <v>47.26</v>
      </c>
      <c r="G82" s="25">
        <v>59.37</v>
      </c>
      <c r="H82" s="25">
        <v>71.59</v>
      </c>
      <c r="I82" s="25">
        <v>79.14</v>
      </c>
      <c r="J82" s="25">
        <v>211.55</v>
      </c>
      <c r="K82" s="25">
        <v>263.33</v>
      </c>
      <c r="L82" s="26">
        <v>223.72</v>
      </c>
    </row>
    <row r="83" spans="1:12" ht="12.75" customHeight="1">
      <c r="A83" s="23"/>
      <c r="B83" s="27">
        <v>50</v>
      </c>
      <c r="C83" s="28">
        <v>26.17</v>
      </c>
      <c r="D83" s="28">
        <v>32.659999999999997</v>
      </c>
      <c r="E83" s="28">
        <v>38.99</v>
      </c>
      <c r="F83" s="28">
        <v>47.31</v>
      </c>
      <c r="G83" s="28">
        <v>59.44</v>
      </c>
      <c r="H83" s="28">
        <v>71.67</v>
      </c>
      <c r="I83" s="28">
        <v>79.650000000000006</v>
      </c>
      <c r="J83" s="28">
        <v>215.1</v>
      </c>
      <c r="K83" s="28">
        <v>263.43</v>
      </c>
      <c r="L83" s="29">
        <v>227.29</v>
      </c>
    </row>
    <row r="84" spans="1:12" ht="12.75" customHeight="1">
      <c r="A84" s="23"/>
      <c r="B84" s="30">
        <v>51</v>
      </c>
      <c r="C84" s="31">
        <v>26.23</v>
      </c>
      <c r="D84" s="31">
        <v>32.67</v>
      </c>
      <c r="E84" s="32">
        <v>39.090000000000003</v>
      </c>
      <c r="F84" s="32">
        <v>47.4</v>
      </c>
      <c r="G84" s="32">
        <v>59.75</v>
      </c>
      <c r="H84" s="32">
        <v>72.040000000000006</v>
      </c>
      <c r="I84" s="32">
        <v>81.66</v>
      </c>
      <c r="J84" s="32">
        <v>219.68</v>
      </c>
      <c r="K84" s="32">
        <v>272.29000000000002</v>
      </c>
      <c r="L84" s="33">
        <v>234.11</v>
      </c>
    </row>
    <row r="85" spans="1:12" ht="12.75" customHeight="1">
      <c r="A85" s="23"/>
      <c r="B85" s="34">
        <v>52</v>
      </c>
      <c r="C85" s="35">
        <v>26.24</v>
      </c>
      <c r="D85" s="35">
        <v>32.69</v>
      </c>
      <c r="E85" s="36">
        <v>39.119999999999997</v>
      </c>
      <c r="F85" s="36">
        <v>47.42</v>
      </c>
      <c r="G85" s="36">
        <v>59.76</v>
      </c>
      <c r="H85" s="36">
        <v>72.05</v>
      </c>
      <c r="I85" s="36">
        <v>81.67</v>
      </c>
      <c r="J85" s="36">
        <v>220.13</v>
      </c>
      <c r="K85" s="36">
        <v>272.87</v>
      </c>
      <c r="L85" s="37">
        <v>234.54</v>
      </c>
    </row>
    <row r="86" spans="1:12" ht="12.75" customHeight="1">
      <c r="A86" s="23"/>
      <c r="B86" s="34">
        <v>53</v>
      </c>
      <c r="C86" s="35">
        <v>26.25</v>
      </c>
      <c r="D86" s="35">
        <v>32.76</v>
      </c>
      <c r="E86" s="36">
        <v>39.130000000000003</v>
      </c>
      <c r="F86" s="36">
        <v>47.7</v>
      </c>
      <c r="G86" s="36">
        <v>59.77</v>
      </c>
      <c r="H86" s="36">
        <v>72.06</v>
      </c>
      <c r="I86" s="36">
        <v>82.47</v>
      </c>
      <c r="J86" s="36">
        <v>223.46</v>
      </c>
      <c r="K86" s="36">
        <v>276.94</v>
      </c>
      <c r="L86" s="37">
        <v>237.9</v>
      </c>
    </row>
    <row r="87" spans="1:12" ht="12.75" customHeight="1">
      <c r="A87" s="23"/>
      <c r="B87" s="34">
        <v>54</v>
      </c>
      <c r="C87" s="35">
        <v>26.26</v>
      </c>
      <c r="D87" s="35">
        <v>32.81</v>
      </c>
      <c r="E87" s="36">
        <v>39.200000000000003</v>
      </c>
      <c r="F87" s="36">
        <v>47.79</v>
      </c>
      <c r="G87" s="36">
        <v>59.78</v>
      </c>
      <c r="H87" s="36">
        <v>72.069999999999993</v>
      </c>
      <c r="I87" s="36">
        <v>82.52</v>
      </c>
      <c r="J87" s="36">
        <v>226.62</v>
      </c>
      <c r="K87" s="36">
        <v>280.36</v>
      </c>
      <c r="L87" s="37">
        <v>241.48</v>
      </c>
    </row>
    <row r="88" spans="1:12" ht="12.75" customHeight="1">
      <c r="A88" s="23"/>
      <c r="B88" s="38">
        <v>55</v>
      </c>
      <c r="C88" s="39">
        <v>26.27</v>
      </c>
      <c r="D88" s="39">
        <v>32.85</v>
      </c>
      <c r="E88" s="40">
        <v>39.21</v>
      </c>
      <c r="F88" s="40">
        <v>48.02</v>
      </c>
      <c r="G88" s="40">
        <v>59.85</v>
      </c>
      <c r="H88" s="40">
        <v>72.08</v>
      </c>
      <c r="I88" s="40">
        <v>82.6</v>
      </c>
      <c r="J88" s="40">
        <v>229.67</v>
      </c>
      <c r="K88" s="40">
        <v>288.83999999999997</v>
      </c>
      <c r="L88" s="41">
        <v>245.12</v>
      </c>
    </row>
    <row r="89" spans="1:12" ht="12.75" customHeight="1">
      <c r="A89" s="23"/>
      <c r="B89" s="20">
        <v>56</v>
      </c>
      <c r="C89" s="21">
        <v>26.28</v>
      </c>
      <c r="D89" s="21">
        <v>32.9</v>
      </c>
      <c r="E89" s="21">
        <v>39.26</v>
      </c>
      <c r="F89" s="21">
        <v>48.03</v>
      </c>
      <c r="G89" s="21">
        <v>59.87</v>
      </c>
      <c r="H89" s="21">
        <v>72.150000000000006</v>
      </c>
      <c r="I89" s="21">
        <v>82.75</v>
      </c>
      <c r="J89" s="21">
        <v>232.77</v>
      </c>
      <c r="K89" s="21">
        <v>289.68</v>
      </c>
      <c r="L89" s="22">
        <v>248.69</v>
      </c>
    </row>
    <row r="90" spans="1:12" ht="12.75" customHeight="1">
      <c r="A90" s="23"/>
      <c r="B90" s="24">
        <v>57</v>
      </c>
      <c r="C90" s="25">
        <v>26.76</v>
      </c>
      <c r="D90" s="25">
        <v>33.03</v>
      </c>
      <c r="E90" s="25">
        <v>39.32</v>
      </c>
      <c r="F90" s="25">
        <v>49.47</v>
      </c>
      <c r="G90" s="25">
        <v>59.92</v>
      </c>
      <c r="H90" s="25">
        <v>72.209999999999994</v>
      </c>
      <c r="I90" s="25">
        <v>84.31</v>
      </c>
      <c r="J90" s="25">
        <v>235.98</v>
      </c>
      <c r="K90" s="25">
        <v>294.93</v>
      </c>
      <c r="L90" s="26">
        <v>252.54</v>
      </c>
    </row>
    <row r="91" spans="1:12" ht="12.75" customHeight="1">
      <c r="A91" s="23"/>
      <c r="B91" s="24">
        <v>58</v>
      </c>
      <c r="C91" s="25">
        <v>26.77</v>
      </c>
      <c r="D91" s="25">
        <v>33.049999999999997</v>
      </c>
      <c r="E91" s="25">
        <v>39.33</v>
      </c>
      <c r="F91" s="25">
        <v>49.52</v>
      </c>
      <c r="G91" s="25">
        <v>59.93</v>
      </c>
      <c r="H91" s="25">
        <v>72.27</v>
      </c>
      <c r="I91" s="25">
        <v>84.36</v>
      </c>
      <c r="J91" s="25">
        <v>239.07</v>
      </c>
      <c r="K91" s="25">
        <v>299.87</v>
      </c>
      <c r="L91" s="26">
        <v>256.10000000000002</v>
      </c>
    </row>
    <row r="92" spans="1:12" ht="12.75" customHeight="1">
      <c r="A92" s="23"/>
      <c r="B92" s="24">
        <v>59</v>
      </c>
      <c r="C92" s="25">
        <v>26.84</v>
      </c>
      <c r="D92" s="25">
        <v>33.07</v>
      </c>
      <c r="E92" s="25">
        <v>39.61</v>
      </c>
      <c r="F92" s="25">
        <v>49.53</v>
      </c>
      <c r="G92" s="25">
        <v>60.26</v>
      </c>
      <c r="H92" s="25">
        <v>72.430000000000007</v>
      </c>
      <c r="I92" s="25">
        <v>85.71</v>
      </c>
      <c r="J92" s="25">
        <v>242.7</v>
      </c>
      <c r="K92" s="25">
        <v>303.92</v>
      </c>
      <c r="L92" s="26">
        <v>259.91000000000003</v>
      </c>
    </row>
    <row r="93" spans="1:12" ht="12.75" customHeight="1">
      <c r="A93" s="23"/>
      <c r="B93" s="27">
        <v>60</v>
      </c>
      <c r="C93" s="28">
        <v>27.53</v>
      </c>
      <c r="D93" s="28">
        <v>34.35</v>
      </c>
      <c r="E93" s="28">
        <v>40.28</v>
      </c>
      <c r="F93" s="28">
        <v>51.26</v>
      </c>
      <c r="G93" s="28">
        <v>61.38</v>
      </c>
      <c r="H93" s="28">
        <v>72.44</v>
      </c>
      <c r="I93" s="28">
        <v>86.24</v>
      </c>
      <c r="J93" s="28">
        <v>246.48</v>
      </c>
      <c r="K93" s="28">
        <v>307.64</v>
      </c>
      <c r="L93" s="29">
        <v>263.72000000000003</v>
      </c>
    </row>
    <row r="94" spans="1:12" ht="12.75" customHeight="1">
      <c r="A94" s="23"/>
      <c r="B94" s="30">
        <v>61</v>
      </c>
      <c r="C94" s="31">
        <v>27.54</v>
      </c>
      <c r="D94" s="31">
        <v>34.450000000000003</v>
      </c>
      <c r="E94" s="32">
        <v>40.61</v>
      </c>
      <c r="F94" s="32">
        <v>51.31</v>
      </c>
      <c r="G94" s="32">
        <v>61.39</v>
      </c>
      <c r="H94" s="32">
        <v>72.45</v>
      </c>
      <c r="I94" s="32">
        <v>87.27</v>
      </c>
      <c r="J94" s="32">
        <v>249.52</v>
      </c>
      <c r="K94" s="32">
        <v>313.13</v>
      </c>
      <c r="L94" s="33">
        <v>266.89</v>
      </c>
    </row>
    <row r="95" spans="1:12" ht="12.75" customHeight="1">
      <c r="A95" s="23"/>
      <c r="B95" s="34">
        <v>62</v>
      </c>
      <c r="C95" s="35">
        <v>28.68</v>
      </c>
      <c r="D95" s="35">
        <v>36.89</v>
      </c>
      <c r="E95" s="36">
        <v>41.34</v>
      </c>
      <c r="F95" s="36">
        <v>52.49</v>
      </c>
      <c r="G95" s="36">
        <v>62.34</v>
      </c>
      <c r="H95" s="36">
        <v>73.510000000000005</v>
      </c>
      <c r="I95" s="36">
        <v>88.13</v>
      </c>
      <c r="J95" s="36">
        <v>253.62</v>
      </c>
      <c r="K95" s="36">
        <v>323.32</v>
      </c>
      <c r="L95" s="37">
        <v>271.06</v>
      </c>
    </row>
    <row r="96" spans="1:12" ht="12.75" customHeight="1">
      <c r="A96" s="23"/>
      <c r="B96" s="34">
        <v>63</v>
      </c>
      <c r="C96" s="35">
        <v>28.69</v>
      </c>
      <c r="D96" s="35">
        <v>36.9</v>
      </c>
      <c r="E96" s="36">
        <v>41.74</v>
      </c>
      <c r="F96" s="36">
        <v>52.5</v>
      </c>
      <c r="G96" s="36">
        <v>62.77</v>
      </c>
      <c r="H96" s="36">
        <v>74.12</v>
      </c>
      <c r="I96" s="36">
        <v>88.14</v>
      </c>
      <c r="J96" s="36">
        <v>257.77999999999997</v>
      </c>
      <c r="K96" s="36">
        <v>328.79</v>
      </c>
      <c r="L96" s="37">
        <v>275.32</v>
      </c>
    </row>
    <row r="97" spans="1:12" ht="12.75" customHeight="1">
      <c r="A97" s="23"/>
      <c r="B97" s="34">
        <v>64</v>
      </c>
      <c r="C97" s="35">
        <v>29.45</v>
      </c>
      <c r="D97" s="35">
        <v>36.92</v>
      </c>
      <c r="E97" s="36">
        <v>42.1</v>
      </c>
      <c r="F97" s="36">
        <v>52.53</v>
      </c>
      <c r="G97" s="36">
        <v>63.21</v>
      </c>
      <c r="H97" s="36">
        <v>74.13</v>
      </c>
      <c r="I97" s="36">
        <v>88.5</v>
      </c>
      <c r="J97" s="36">
        <v>262.07</v>
      </c>
      <c r="K97" s="36">
        <v>329.01</v>
      </c>
      <c r="L97" s="37">
        <v>279.74</v>
      </c>
    </row>
    <row r="98" spans="1:12" ht="12.75" customHeight="1">
      <c r="B98" s="38">
        <v>65</v>
      </c>
      <c r="C98" s="39">
        <v>29.78</v>
      </c>
      <c r="D98" s="39">
        <v>37.549999999999997</v>
      </c>
      <c r="E98" s="40">
        <v>42.11</v>
      </c>
      <c r="F98" s="40">
        <v>52.62</v>
      </c>
      <c r="G98" s="40">
        <v>63.74</v>
      </c>
      <c r="H98" s="40">
        <v>74.31</v>
      </c>
      <c r="I98" s="40">
        <v>88.52</v>
      </c>
      <c r="J98" s="40">
        <v>266.35000000000002</v>
      </c>
      <c r="K98" s="40">
        <v>334.74</v>
      </c>
      <c r="L98" s="41">
        <v>284.18</v>
      </c>
    </row>
    <row r="99" spans="1:12" ht="12.75" customHeight="1">
      <c r="B99" s="20">
        <v>66</v>
      </c>
      <c r="C99" s="21">
        <v>29.91</v>
      </c>
      <c r="D99" s="21">
        <v>38.28</v>
      </c>
      <c r="E99" s="21">
        <v>42.44</v>
      </c>
      <c r="F99" s="21">
        <v>53.04</v>
      </c>
      <c r="G99" s="21">
        <v>63.79</v>
      </c>
      <c r="H99" s="21">
        <v>74.540000000000006</v>
      </c>
      <c r="I99" s="21">
        <v>89.73</v>
      </c>
      <c r="J99" s="21">
        <v>270.47000000000003</v>
      </c>
      <c r="K99" s="21">
        <v>340.43</v>
      </c>
      <c r="L99" s="22">
        <v>288.38</v>
      </c>
    </row>
    <row r="100" spans="1:12" ht="12.75" customHeight="1">
      <c r="B100" s="24">
        <v>67</v>
      </c>
      <c r="C100" s="25">
        <v>29.92</v>
      </c>
      <c r="D100" s="25">
        <v>38.33</v>
      </c>
      <c r="E100" s="25">
        <v>42.45</v>
      </c>
      <c r="F100" s="25">
        <v>53.08</v>
      </c>
      <c r="G100" s="25">
        <v>64.290000000000006</v>
      </c>
      <c r="H100" s="25">
        <v>74.900000000000006</v>
      </c>
      <c r="I100" s="25">
        <v>89.78</v>
      </c>
      <c r="J100" s="25">
        <v>274.58</v>
      </c>
      <c r="K100" s="25">
        <v>341.67</v>
      </c>
      <c r="L100" s="26">
        <v>292.64999999999998</v>
      </c>
    </row>
    <row r="101" spans="1:12" ht="12.75" customHeight="1">
      <c r="B101" s="24">
        <v>68</v>
      </c>
      <c r="C101" s="25">
        <v>30.25</v>
      </c>
      <c r="D101" s="25">
        <v>39</v>
      </c>
      <c r="E101" s="25">
        <v>45.02</v>
      </c>
      <c r="F101" s="25">
        <v>54.2</v>
      </c>
      <c r="G101" s="25">
        <v>65.239999999999995</v>
      </c>
      <c r="H101" s="25">
        <v>76.040000000000006</v>
      </c>
      <c r="I101" s="25">
        <v>89.84</v>
      </c>
      <c r="J101" s="25">
        <v>278.52999999999997</v>
      </c>
      <c r="K101" s="25">
        <v>350.61</v>
      </c>
      <c r="L101" s="26">
        <v>296.67</v>
      </c>
    </row>
    <row r="102" spans="1:12" ht="12.75" customHeight="1">
      <c r="B102" s="24">
        <v>69</v>
      </c>
      <c r="C102" s="25">
        <v>30.89</v>
      </c>
      <c r="D102" s="25">
        <v>39.380000000000003</v>
      </c>
      <c r="E102" s="25">
        <v>45.35</v>
      </c>
      <c r="F102" s="25">
        <v>54.62</v>
      </c>
      <c r="G102" s="25">
        <v>66.2</v>
      </c>
      <c r="H102" s="25">
        <v>76.099999999999994</v>
      </c>
      <c r="I102" s="25">
        <v>90.98</v>
      </c>
      <c r="J102" s="25">
        <v>282.57</v>
      </c>
      <c r="K102" s="25">
        <v>355.71</v>
      </c>
      <c r="L102" s="26">
        <v>300.82</v>
      </c>
    </row>
    <row r="103" spans="1:12" ht="12.75" customHeight="1">
      <c r="B103" s="27">
        <v>70</v>
      </c>
      <c r="C103" s="28">
        <v>30.91</v>
      </c>
      <c r="D103" s="28">
        <v>39.92</v>
      </c>
      <c r="E103" s="28">
        <v>45.99</v>
      </c>
      <c r="F103" s="28">
        <v>56.52</v>
      </c>
      <c r="G103" s="28">
        <v>66.900000000000006</v>
      </c>
      <c r="H103" s="28">
        <v>76.16</v>
      </c>
      <c r="I103" s="28">
        <v>90.99</v>
      </c>
      <c r="J103" s="28">
        <v>288.52</v>
      </c>
      <c r="K103" s="28">
        <v>360.04</v>
      </c>
      <c r="L103" s="29">
        <v>304.52999999999997</v>
      </c>
    </row>
    <row r="104" spans="1:12" ht="12.75" customHeight="1">
      <c r="B104" s="30">
        <v>71</v>
      </c>
      <c r="C104" s="31">
        <v>31.11</v>
      </c>
      <c r="D104" s="31">
        <v>39.99</v>
      </c>
      <c r="E104" s="32">
        <v>47.14</v>
      </c>
      <c r="F104" s="32">
        <v>56.82</v>
      </c>
      <c r="G104" s="32">
        <v>67.459999999999994</v>
      </c>
      <c r="H104" s="32">
        <v>77.430000000000007</v>
      </c>
      <c r="I104" s="32">
        <v>91.18</v>
      </c>
      <c r="J104" s="32">
        <v>292.95999999999998</v>
      </c>
      <c r="K104" s="32">
        <v>361.01</v>
      </c>
      <c r="L104" s="33">
        <v>309.95</v>
      </c>
    </row>
    <row r="105" spans="1:12" ht="12.75" customHeight="1">
      <c r="B105" s="34">
        <v>72</v>
      </c>
      <c r="C105" s="35">
        <v>32</v>
      </c>
      <c r="D105" s="35">
        <v>40</v>
      </c>
      <c r="E105" s="36">
        <v>48.13</v>
      </c>
      <c r="F105" s="36">
        <v>57.26</v>
      </c>
      <c r="G105" s="36">
        <v>68.58</v>
      </c>
      <c r="H105" s="36">
        <v>80.73</v>
      </c>
      <c r="I105" s="36">
        <v>91.32</v>
      </c>
      <c r="J105" s="36">
        <v>297.31</v>
      </c>
      <c r="K105" s="36">
        <v>361.83</v>
      </c>
      <c r="L105" s="37">
        <v>314.36</v>
      </c>
    </row>
    <row r="106" spans="1:12" ht="12.75" customHeight="1">
      <c r="B106" s="34">
        <v>73</v>
      </c>
      <c r="C106" s="35">
        <v>32.200000000000003</v>
      </c>
      <c r="D106" s="35">
        <v>40.4</v>
      </c>
      <c r="E106" s="36">
        <v>48.14</v>
      </c>
      <c r="F106" s="36">
        <v>57.68</v>
      </c>
      <c r="G106" s="36">
        <v>69.23</v>
      </c>
      <c r="H106" s="36">
        <v>80.78</v>
      </c>
      <c r="I106" s="36">
        <v>91.33</v>
      </c>
      <c r="J106" s="36">
        <v>301.67</v>
      </c>
      <c r="K106" s="36">
        <v>365.65</v>
      </c>
      <c r="L106" s="37">
        <v>318.83</v>
      </c>
    </row>
    <row r="107" spans="1:12" ht="12.75" customHeight="1">
      <c r="B107" s="34">
        <v>74</v>
      </c>
      <c r="C107" s="35">
        <v>33.04</v>
      </c>
      <c r="D107" s="35">
        <v>40.409999999999997</v>
      </c>
      <c r="E107" s="36">
        <v>48.15</v>
      </c>
      <c r="F107" s="36">
        <v>58.12</v>
      </c>
      <c r="G107" s="36">
        <v>70.37</v>
      </c>
      <c r="H107" s="36">
        <v>80.88</v>
      </c>
      <c r="I107" s="36">
        <v>91.34</v>
      </c>
      <c r="J107" s="36">
        <v>304.58</v>
      </c>
      <c r="K107" s="36">
        <v>388.59</v>
      </c>
      <c r="L107" s="37">
        <v>319.83999999999997</v>
      </c>
    </row>
    <row r="108" spans="1:12" ht="12.75" customHeight="1">
      <c r="B108" s="38">
        <v>75</v>
      </c>
      <c r="C108" s="39">
        <v>33.97</v>
      </c>
      <c r="D108" s="39">
        <v>40.450000000000003</v>
      </c>
      <c r="E108" s="40">
        <v>48.16</v>
      </c>
      <c r="F108" s="40">
        <v>58.19</v>
      </c>
      <c r="G108" s="40">
        <v>70.39</v>
      </c>
      <c r="H108" s="40">
        <v>81.7</v>
      </c>
      <c r="I108" s="40">
        <v>91.35</v>
      </c>
      <c r="J108" s="40">
        <v>308.02</v>
      </c>
      <c r="K108" s="40">
        <v>388.63</v>
      </c>
      <c r="L108" s="41">
        <v>322.13</v>
      </c>
    </row>
    <row r="110" spans="1:12">
      <c r="B110" s="42" t="s">
        <v>5</v>
      </c>
    </row>
    <row r="111" spans="1:12" hidden="1"/>
    <row r="112" spans="1:12" hidden="1"/>
    <row r="113" spans="1:13" hidden="1"/>
    <row r="114" spans="1:13" ht="13" hidden="1">
      <c r="A114" s="43"/>
      <c r="C114" s="43"/>
    </row>
    <row r="115" spans="1:13" hidden="1"/>
    <row r="116" spans="1:13" ht="14.15" customHeight="1"/>
    <row r="117" spans="1:13" ht="14.15" hidden="1" customHeight="1"/>
    <row r="118" spans="1:13" ht="6" customHeight="1"/>
    <row r="119" spans="1:13" ht="13">
      <c r="I119" s="2"/>
      <c r="K119" s="2"/>
      <c r="L119" s="3" t="str">
        <f>+L61</f>
        <v>2024 Rates</v>
      </c>
      <c r="M119" s="2"/>
    </row>
    <row r="120" spans="1:13" ht="25">
      <c r="B120" s="4" t="s">
        <v>0</v>
      </c>
      <c r="C120" s="4"/>
      <c r="E120" s="4"/>
      <c r="H120" s="5"/>
      <c r="I120" s="4"/>
    </row>
    <row r="121" spans="1:13" ht="12.75" customHeight="1">
      <c r="B121" s="4"/>
      <c r="C121" s="4"/>
      <c r="E121" s="4"/>
      <c r="H121" s="5"/>
      <c r="I121" s="4"/>
    </row>
    <row r="122" spans="1:13" ht="33">
      <c r="B122" s="7" t="s">
        <v>16</v>
      </c>
      <c r="C122" s="8"/>
      <c r="D122" s="8"/>
      <c r="E122" s="8"/>
      <c r="F122" s="8"/>
      <c r="G122" s="8"/>
      <c r="H122" s="9"/>
      <c r="I122" s="8"/>
      <c r="K122" s="8"/>
      <c r="L122" s="8"/>
      <c r="M122" s="8"/>
    </row>
    <row r="123" spans="1:13" ht="6" customHeight="1">
      <c r="B123" s="10"/>
      <c r="C123" s="8"/>
      <c r="D123" s="8"/>
      <c r="E123" s="8"/>
      <c r="F123" s="8"/>
      <c r="G123" s="8"/>
      <c r="H123" s="9"/>
      <c r="I123" s="8"/>
      <c r="K123" s="8"/>
      <c r="L123" s="8"/>
      <c r="M123" s="8"/>
    </row>
    <row r="124" spans="1:13" ht="6" customHeight="1">
      <c r="B124" s="7"/>
      <c r="C124" s="8"/>
      <c r="D124" s="8"/>
      <c r="E124" s="8"/>
      <c r="F124" s="8"/>
      <c r="G124" s="8"/>
      <c r="H124" s="9"/>
      <c r="I124" s="8"/>
      <c r="K124" s="8"/>
      <c r="L124" s="8"/>
      <c r="M124" s="8"/>
    </row>
    <row r="125" spans="1:13" ht="6" customHeight="1">
      <c r="B125" s="9"/>
      <c r="C125" s="8"/>
      <c r="D125" s="8"/>
      <c r="E125" s="8"/>
      <c r="F125" s="8"/>
      <c r="G125" s="8"/>
      <c r="H125" s="9"/>
      <c r="I125" s="8"/>
      <c r="K125" s="8"/>
      <c r="L125" s="8"/>
      <c r="M125" s="8"/>
    </row>
    <row r="126" spans="1:13" ht="12.75" customHeight="1">
      <c r="B126" s="11" t="s">
        <v>2</v>
      </c>
      <c r="C126" s="12">
        <v>2</v>
      </c>
      <c r="D126" s="12">
        <v>3</v>
      </c>
      <c r="E126" s="12">
        <v>4</v>
      </c>
      <c r="F126" s="12">
        <v>5</v>
      </c>
      <c r="G126" s="12">
        <v>6</v>
      </c>
      <c r="H126" s="12">
        <v>7</v>
      </c>
      <c r="I126" s="12">
        <v>8</v>
      </c>
      <c r="J126" s="12">
        <v>44</v>
      </c>
      <c r="K126" s="12">
        <v>45</v>
      </c>
      <c r="L126" s="12">
        <v>46</v>
      </c>
      <c r="M126" s="8"/>
    </row>
    <row r="127" spans="1:13" ht="12.75" customHeight="1">
      <c r="A127" s="8"/>
      <c r="B127" s="17" t="s">
        <v>7</v>
      </c>
      <c r="C127" s="44">
        <v>36.93</v>
      </c>
      <c r="D127" s="44">
        <v>42.71</v>
      </c>
      <c r="E127" s="44">
        <v>48.47</v>
      </c>
      <c r="F127" s="44">
        <v>59.54</v>
      </c>
      <c r="G127" s="44">
        <v>71.95</v>
      </c>
      <c r="H127" s="44">
        <v>83.03</v>
      </c>
      <c r="I127" s="44">
        <v>92.25</v>
      </c>
      <c r="J127" s="44">
        <v>311.82</v>
      </c>
      <c r="K127" s="44">
        <v>388.67</v>
      </c>
      <c r="L127" s="45">
        <v>325.97000000000003</v>
      </c>
      <c r="M127" s="8"/>
    </row>
    <row r="128" spans="1:13" ht="12.75" customHeight="1">
      <c r="A128" s="16"/>
      <c r="B128" s="20">
        <v>77</v>
      </c>
      <c r="C128" s="21">
        <v>38.380000000000003</v>
      </c>
      <c r="D128" s="21">
        <v>43.34</v>
      </c>
      <c r="E128" s="21">
        <v>49.05</v>
      </c>
      <c r="F128" s="21">
        <v>59.8</v>
      </c>
      <c r="G128" s="21">
        <v>72.36</v>
      </c>
      <c r="H128" s="21">
        <v>85.4</v>
      </c>
      <c r="I128" s="21">
        <v>92.29</v>
      </c>
      <c r="J128" s="21">
        <v>314.39</v>
      </c>
      <c r="K128" s="21">
        <v>388.71</v>
      </c>
      <c r="L128" s="22">
        <v>327.86</v>
      </c>
    </row>
    <row r="129" spans="1:13" s="47" customFormat="1" ht="12.75" customHeight="1">
      <c r="A129" s="46"/>
      <c r="B129" s="24">
        <v>78</v>
      </c>
      <c r="C129" s="25">
        <v>38.43</v>
      </c>
      <c r="D129" s="25">
        <v>44.97</v>
      </c>
      <c r="E129" s="25">
        <v>50.5</v>
      </c>
      <c r="F129" s="25">
        <v>60.44</v>
      </c>
      <c r="G129" s="25">
        <v>72.81</v>
      </c>
      <c r="H129" s="25">
        <v>86.03</v>
      </c>
      <c r="I129" s="25">
        <v>92.3</v>
      </c>
      <c r="J129" s="25">
        <v>316.08</v>
      </c>
      <c r="K129" s="25">
        <v>388.75</v>
      </c>
      <c r="L129" s="26">
        <v>330.24</v>
      </c>
      <c r="M129" s="1"/>
    </row>
    <row r="130" spans="1:13" ht="12.75" customHeight="1">
      <c r="A130" s="23"/>
      <c r="B130" s="24">
        <v>79</v>
      </c>
      <c r="C130" s="25">
        <v>39.770000000000003</v>
      </c>
      <c r="D130" s="25">
        <v>46.36</v>
      </c>
      <c r="E130" s="25">
        <v>51.72</v>
      </c>
      <c r="F130" s="25">
        <v>60.93</v>
      </c>
      <c r="G130" s="25">
        <v>74.33</v>
      </c>
      <c r="H130" s="25">
        <v>87.36</v>
      </c>
      <c r="I130" s="25">
        <v>93.74</v>
      </c>
      <c r="J130" s="25">
        <v>316.14</v>
      </c>
      <c r="K130" s="25">
        <v>403.43</v>
      </c>
      <c r="L130" s="26">
        <v>331.17</v>
      </c>
    </row>
    <row r="131" spans="1:13" ht="12.75" customHeight="1">
      <c r="A131" s="23"/>
      <c r="B131" s="27">
        <v>80</v>
      </c>
      <c r="C131" s="28">
        <v>41.25</v>
      </c>
      <c r="D131" s="28">
        <v>47.73</v>
      </c>
      <c r="E131" s="28">
        <v>51.99</v>
      </c>
      <c r="F131" s="28">
        <v>62.85</v>
      </c>
      <c r="G131" s="28">
        <v>76.28</v>
      </c>
      <c r="H131" s="28">
        <v>89.08</v>
      </c>
      <c r="I131" s="28">
        <v>94.76</v>
      </c>
      <c r="J131" s="28">
        <v>319.44</v>
      </c>
      <c r="K131" s="28">
        <v>403.51</v>
      </c>
      <c r="L131" s="29">
        <v>332.88</v>
      </c>
    </row>
    <row r="132" spans="1:13" ht="12.75" customHeight="1">
      <c r="A132" s="23"/>
      <c r="B132" s="30">
        <v>81</v>
      </c>
      <c r="C132" s="31">
        <v>41.86</v>
      </c>
      <c r="D132" s="31">
        <v>48.12</v>
      </c>
      <c r="E132" s="32">
        <v>53.25</v>
      </c>
      <c r="F132" s="32">
        <v>62.86</v>
      </c>
      <c r="G132" s="32">
        <v>76.55</v>
      </c>
      <c r="H132" s="32">
        <v>89.1</v>
      </c>
      <c r="I132" s="32">
        <v>94.78</v>
      </c>
      <c r="J132" s="32">
        <v>322.11</v>
      </c>
      <c r="K132" s="32">
        <v>404.09</v>
      </c>
      <c r="L132" s="33">
        <v>334.6</v>
      </c>
    </row>
    <row r="133" spans="1:13" ht="12.75" customHeight="1">
      <c r="A133" s="23"/>
      <c r="B133" s="34">
        <v>82</v>
      </c>
      <c r="C133" s="35">
        <v>43.19</v>
      </c>
      <c r="D133" s="35">
        <v>48.82</v>
      </c>
      <c r="E133" s="36">
        <v>55.66</v>
      </c>
      <c r="F133" s="36">
        <v>64.83</v>
      </c>
      <c r="G133" s="36">
        <v>76.97</v>
      </c>
      <c r="H133" s="36">
        <v>91.4</v>
      </c>
      <c r="I133" s="36">
        <v>95.4</v>
      </c>
      <c r="J133" s="36">
        <v>323.72000000000003</v>
      </c>
      <c r="K133" s="36">
        <v>421.88</v>
      </c>
      <c r="L133" s="37">
        <v>336.12</v>
      </c>
    </row>
    <row r="134" spans="1:13" ht="12.75" customHeight="1">
      <c r="A134" s="23"/>
      <c r="B134" s="34">
        <v>83</v>
      </c>
      <c r="C134" s="35">
        <v>43.23</v>
      </c>
      <c r="D134" s="35">
        <v>48.83</v>
      </c>
      <c r="E134" s="36">
        <v>55.67</v>
      </c>
      <c r="F134" s="36">
        <v>64.900000000000006</v>
      </c>
      <c r="G134" s="36">
        <v>76.98</v>
      </c>
      <c r="H134" s="36">
        <v>91.41</v>
      </c>
      <c r="I134" s="36">
        <v>96.03</v>
      </c>
      <c r="J134" s="36">
        <v>327.25</v>
      </c>
      <c r="K134" s="36">
        <v>425.04</v>
      </c>
      <c r="L134" s="37">
        <v>337.41</v>
      </c>
    </row>
    <row r="135" spans="1:13" ht="12.75" customHeight="1">
      <c r="A135" s="23"/>
      <c r="B135" s="34">
        <v>84</v>
      </c>
      <c r="C135" s="35">
        <v>45.38</v>
      </c>
      <c r="D135" s="35">
        <v>51.25</v>
      </c>
      <c r="E135" s="36">
        <v>57.29</v>
      </c>
      <c r="F135" s="36">
        <v>65.53</v>
      </c>
      <c r="G135" s="36">
        <v>78.87</v>
      </c>
      <c r="H135" s="36">
        <v>92.5</v>
      </c>
      <c r="I135" s="36">
        <v>96.08</v>
      </c>
      <c r="J135" s="36">
        <v>331.03</v>
      </c>
      <c r="K135" s="36">
        <v>425.19</v>
      </c>
      <c r="L135" s="37">
        <v>341.2</v>
      </c>
    </row>
    <row r="136" spans="1:13" ht="12.75" customHeight="1">
      <c r="A136" s="23"/>
      <c r="B136" s="38">
        <v>85</v>
      </c>
      <c r="C136" s="39">
        <v>46.15</v>
      </c>
      <c r="D136" s="39">
        <v>51.26</v>
      </c>
      <c r="E136" s="40">
        <v>57.33</v>
      </c>
      <c r="F136" s="40">
        <v>66.08</v>
      </c>
      <c r="G136" s="40">
        <v>79.349999999999994</v>
      </c>
      <c r="H136" s="40">
        <v>93.5</v>
      </c>
      <c r="I136" s="40">
        <v>96.56</v>
      </c>
      <c r="J136" s="40">
        <v>334.88</v>
      </c>
      <c r="K136" s="40">
        <v>427.22</v>
      </c>
      <c r="L136" s="41">
        <v>345.03</v>
      </c>
    </row>
    <row r="137" spans="1:13" ht="12.75" customHeight="1">
      <c r="A137" s="23"/>
      <c r="B137" s="20">
        <v>86</v>
      </c>
      <c r="C137" s="21">
        <v>48.3</v>
      </c>
      <c r="D137" s="21">
        <v>54.11</v>
      </c>
      <c r="E137" s="21">
        <v>59.57</v>
      </c>
      <c r="F137" s="21">
        <v>67.84</v>
      </c>
      <c r="G137" s="21">
        <v>81.05</v>
      </c>
      <c r="H137" s="21">
        <v>96.13</v>
      </c>
      <c r="I137" s="21">
        <v>99.52</v>
      </c>
      <c r="J137" s="21">
        <v>338.4</v>
      </c>
      <c r="K137" s="21">
        <v>427.43</v>
      </c>
      <c r="L137" s="22">
        <v>348.59</v>
      </c>
    </row>
    <row r="138" spans="1:13" ht="12.75" customHeight="1">
      <c r="A138" s="23"/>
      <c r="B138" s="24">
        <v>87</v>
      </c>
      <c r="C138" s="25">
        <v>49.28</v>
      </c>
      <c r="D138" s="25">
        <v>54.13</v>
      </c>
      <c r="E138" s="25">
        <v>59.58</v>
      </c>
      <c r="F138" s="25">
        <v>67.849999999999994</v>
      </c>
      <c r="G138" s="25">
        <v>82.12</v>
      </c>
      <c r="H138" s="25">
        <v>96.22</v>
      </c>
      <c r="I138" s="25">
        <v>99.68</v>
      </c>
      <c r="J138" s="25">
        <v>342.21</v>
      </c>
      <c r="K138" s="25">
        <v>433.46</v>
      </c>
      <c r="L138" s="26">
        <v>352.36</v>
      </c>
    </row>
    <row r="139" spans="1:13" ht="12.75" customHeight="1">
      <c r="A139" s="23"/>
      <c r="B139" s="24">
        <v>88</v>
      </c>
      <c r="C139" s="25">
        <v>50.85</v>
      </c>
      <c r="D139" s="25">
        <v>54.82</v>
      </c>
      <c r="E139" s="25">
        <v>60.99</v>
      </c>
      <c r="F139" s="25">
        <v>69.510000000000005</v>
      </c>
      <c r="G139" s="25">
        <v>82.42</v>
      </c>
      <c r="H139" s="25">
        <v>96.32</v>
      </c>
      <c r="I139" s="25">
        <v>100.77</v>
      </c>
      <c r="J139" s="25">
        <v>345.99</v>
      </c>
      <c r="K139" s="25">
        <v>440.18</v>
      </c>
      <c r="L139" s="26">
        <v>356.18</v>
      </c>
    </row>
    <row r="140" spans="1:13" ht="12.75" customHeight="1">
      <c r="A140" s="23"/>
      <c r="B140" s="24">
        <v>89</v>
      </c>
      <c r="C140" s="25">
        <v>53.63</v>
      </c>
      <c r="D140" s="25">
        <v>56.89</v>
      </c>
      <c r="E140" s="25">
        <v>62.66</v>
      </c>
      <c r="F140" s="25">
        <v>70.27</v>
      </c>
      <c r="G140" s="25">
        <v>84.21</v>
      </c>
      <c r="H140" s="25">
        <v>97.31</v>
      </c>
      <c r="I140" s="25">
        <v>102.88</v>
      </c>
      <c r="J140" s="25">
        <v>349.61</v>
      </c>
      <c r="K140" s="25">
        <v>440.58</v>
      </c>
      <c r="L140" s="26">
        <v>359.78</v>
      </c>
    </row>
    <row r="141" spans="1:13" ht="12.75" customHeight="1">
      <c r="A141" s="23"/>
      <c r="B141" s="27">
        <v>90</v>
      </c>
      <c r="C141" s="28">
        <v>56.87</v>
      </c>
      <c r="D141" s="28">
        <v>59.35</v>
      </c>
      <c r="E141" s="28">
        <v>65.319999999999993</v>
      </c>
      <c r="F141" s="28">
        <v>72.34</v>
      </c>
      <c r="G141" s="28">
        <v>85.41</v>
      </c>
      <c r="H141" s="28">
        <v>99.56</v>
      </c>
      <c r="I141" s="28">
        <v>105.9</v>
      </c>
      <c r="J141" s="28">
        <v>353.13</v>
      </c>
      <c r="K141" s="28">
        <v>447.15</v>
      </c>
      <c r="L141" s="29">
        <v>364.67</v>
      </c>
    </row>
    <row r="142" spans="1:13" ht="12.75" customHeight="1">
      <c r="A142" s="23"/>
      <c r="B142" s="30">
        <v>91</v>
      </c>
      <c r="C142" s="31">
        <v>56.88</v>
      </c>
      <c r="D142" s="31">
        <v>59.36</v>
      </c>
      <c r="E142" s="32">
        <v>65.33</v>
      </c>
      <c r="F142" s="32">
        <v>72.400000000000006</v>
      </c>
      <c r="G142" s="32">
        <v>85.48</v>
      </c>
      <c r="H142" s="32">
        <v>99.57</v>
      </c>
      <c r="I142" s="32">
        <v>105.91</v>
      </c>
      <c r="J142" s="32">
        <v>356.91</v>
      </c>
      <c r="K142" s="32">
        <v>447.54</v>
      </c>
      <c r="L142" s="33">
        <v>366.99</v>
      </c>
    </row>
    <row r="143" spans="1:13" ht="12.75" customHeight="1">
      <c r="A143" s="23"/>
      <c r="B143" s="34">
        <v>92</v>
      </c>
      <c r="C143" s="35">
        <v>58.15</v>
      </c>
      <c r="D143" s="35">
        <v>59.86</v>
      </c>
      <c r="E143" s="36">
        <v>65.67</v>
      </c>
      <c r="F143" s="36">
        <v>72.959999999999994</v>
      </c>
      <c r="G143" s="36">
        <v>86.35</v>
      </c>
      <c r="H143" s="36">
        <v>99.58</v>
      </c>
      <c r="I143" s="36">
        <v>105.96</v>
      </c>
      <c r="J143" s="36">
        <v>360.32</v>
      </c>
      <c r="K143" s="36">
        <v>451.48</v>
      </c>
      <c r="L143" s="37">
        <v>370.43</v>
      </c>
    </row>
    <row r="144" spans="1:13" ht="12.75" customHeight="1">
      <c r="A144" s="23"/>
      <c r="B144" s="34">
        <v>93</v>
      </c>
      <c r="C144" s="35">
        <v>58.94</v>
      </c>
      <c r="D144" s="35">
        <v>60.5</v>
      </c>
      <c r="E144" s="36">
        <v>66.98</v>
      </c>
      <c r="F144" s="36">
        <v>73.099999999999994</v>
      </c>
      <c r="G144" s="36">
        <v>86.53</v>
      </c>
      <c r="H144" s="36">
        <v>99.59</v>
      </c>
      <c r="I144" s="36">
        <v>106.23</v>
      </c>
      <c r="J144" s="36">
        <v>363.82</v>
      </c>
      <c r="K144" s="36">
        <v>451.61</v>
      </c>
      <c r="L144" s="37">
        <v>373.97</v>
      </c>
    </row>
    <row r="145" spans="1:12" ht="12.75" customHeight="1">
      <c r="A145" s="23"/>
      <c r="B145" s="34">
        <v>94</v>
      </c>
      <c r="C145" s="35">
        <v>59.24</v>
      </c>
      <c r="D145" s="35">
        <v>62.08</v>
      </c>
      <c r="E145" s="36">
        <v>67.3</v>
      </c>
      <c r="F145" s="36">
        <v>74.05</v>
      </c>
      <c r="G145" s="36">
        <v>88.62</v>
      </c>
      <c r="H145" s="36">
        <v>99.61</v>
      </c>
      <c r="I145" s="36">
        <v>107.32</v>
      </c>
      <c r="J145" s="36">
        <v>367.26</v>
      </c>
      <c r="K145" s="36">
        <v>466.88</v>
      </c>
      <c r="L145" s="37">
        <v>377.45</v>
      </c>
    </row>
    <row r="146" spans="1:12" ht="12.75" customHeight="1">
      <c r="A146" s="23"/>
      <c r="B146" s="38">
        <v>95</v>
      </c>
      <c r="C146" s="39">
        <v>60.05</v>
      </c>
      <c r="D146" s="39">
        <v>62.64</v>
      </c>
      <c r="E146" s="40">
        <v>67.739999999999995</v>
      </c>
      <c r="F146" s="40">
        <v>75.05</v>
      </c>
      <c r="G146" s="40">
        <v>88.63</v>
      </c>
      <c r="H146" s="40">
        <v>99.96</v>
      </c>
      <c r="I146" s="40">
        <v>108.48</v>
      </c>
      <c r="J146" s="40">
        <v>370.83</v>
      </c>
      <c r="K146" s="40">
        <v>466.97</v>
      </c>
      <c r="L146" s="41">
        <v>380.99</v>
      </c>
    </row>
    <row r="147" spans="1:12" ht="12.75" customHeight="1">
      <c r="A147" s="23"/>
      <c r="B147" s="20">
        <v>96</v>
      </c>
      <c r="C147" s="21">
        <v>61.38</v>
      </c>
      <c r="D147" s="21">
        <v>63.06</v>
      </c>
      <c r="E147" s="21">
        <v>70.23</v>
      </c>
      <c r="F147" s="21">
        <v>75.31</v>
      </c>
      <c r="G147" s="21">
        <v>88.64</v>
      </c>
      <c r="H147" s="21">
        <v>99.97</v>
      </c>
      <c r="I147" s="21">
        <v>109.55</v>
      </c>
      <c r="J147" s="21">
        <v>374.22</v>
      </c>
      <c r="K147" s="21">
        <v>469.18</v>
      </c>
      <c r="L147" s="22">
        <v>384.33</v>
      </c>
    </row>
    <row r="148" spans="1:12" ht="12.75" customHeight="1">
      <c r="A148" s="23"/>
      <c r="B148" s="24">
        <v>97</v>
      </c>
      <c r="C148" s="25">
        <v>64.010000000000005</v>
      </c>
      <c r="D148" s="25">
        <v>65.52</v>
      </c>
      <c r="E148" s="25">
        <v>71.25</v>
      </c>
      <c r="F148" s="25">
        <v>77.040000000000006</v>
      </c>
      <c r="G148" s="25">
        <v>91.31</v>
      </c>
      <c r="H148" s="25">
        <v>101.4</v>
      </c>
      <c r="I148" s="25">
        <v>112.77</v>
      </c>
      <c r="J148" s="25">
        <v>377.79</v>
      </c>
      <c r="K148" s="25">
        <v>469.58</v>
      </c>
      <c r="L148" s="26">
        <v>387.89</v>
      </c>
    </row>
    <row r="149" spans="1:12" ht="12.75" customHeight="1">
      <c r="A149" s="23"/>
      <c r="B149" s="24">
        <v>98</v>
      </c>
      <c r="C149" s="25">
        <v>64.86</v>
      </c>
      <c r="D149" s="25">
        <v>65.95</v>
      </c>
      <c r="E149" s="25">
        <v>71.260000000000005</v>
      </c>
      <c r="F149" s="25">
        <v>77.94</v>
      </c>
      <c r="G149" s="25">
        <v>92.35</v>
      </c>
      <c r="H149" s="25">
        <v>101.41</v>
      </c>
      <c r="I149" s="25">
        <v>112.78</v>
      </c>
      <c r="J149" s="25">
        <v>381.14</v>
      </c>
      <c r="K149" s="25">
        <v>469.79</v>
      </c>
      <c r="L149" s="26">
        <v>391.34</v>
      </c>
    </row>
    <row r="150" spans="1:12" ht="12.75" customHeight="1">
      <c r="A150" s="23"/>
      <c r="B150" s="24">
        <v>99</v>
      </c>
      <c r="C150" s="25">
        <v>65.650000000000006</v>
      </c>
      <c r="D150" s="25">
        <v>65.959999999999994</v>
      </c>
      <c r="E150" s="25">
        <v>72.709999999999994</v>
      </c>
      <c r="F150" s="25">
        <v>78.33</v>
      </c>
      <c r="G150" s="25">
        <v>92.36</v>
      </c>
      <c r="H150" s="25">
        <v>102.43</v>
      </c>
      <c r="I150" s="25">
        <v>112.85</v>
      </c>
      <c r="J150" s="25">
        <v>384.71</v>
      </c>
      <c r="K150" s="25">
        <v>470.15</v>
      </c>
      <c r="L150" s="26">
        <v>394.84</v>
      </c>
    </row>
    <row r="151" spans="1:12" ht="12.75" customHeight="1">
      <c r="A151" s="23"/>
      <c r="B151" s="27">
        <v>100</v>
      </c>
      <c r="C151" s="28">
        <v>66.16</v>
      </c>
      <c r="D151" s="28">
        <v>66.819999999999993</v>
      </c>
      <c r="E151" s="28">
        <v>72.72</v>
      </c>
      <c r="F151" s="28">
        <v>78.81</v>
      </c>
      <c r="G151" s="28">
        <v>92.77</v>
      </c>
      <c r="H151" s="28">
        <v>102.5</v>
      </c>
      <c r="I151" s="28">
        <v>112.92</v>
      </c>
      <c r="J151" s="28">
        <v>388.28</v>
      </c>
      <c r="K151" s="28">
        <v>505.38</v>
      </c>
      <c r="L151" s="29">
        <v>398.43</v>
      </c>
    </row>
    <row r="152" spans="1:12" ht="12.75" customHeight="1">
      <c r="A152" s="23"/>
      <c r="B152" s="30">
        <v>101</v>
      </c>
      <c r="C152" s="31">
        <v>67.959999999999994</v>
      </c>
      <c r="D152" s="31">
        <v>68.11</v>
      </c>
      <c r="E152" s="32">
        <v>73.97</v>
      </c>
      <c r="F152" s="32">
        <v>80.16</v>
      </c>
      <c r="G152" s="32">
        <v>93.65</v>
      </c>
      <c r="H152" s="32">
        <v>103.47</v>
      </c>
      <c r="I152" s="32">
        <v>115.09</v>
      </c>
      <c r="J152" s="32">
        <v>388.29</v>
      </c>
      <c r="K152" s="32">
        <v>510.43</v>
      </c>
      <c r="L152" s="33">
        <v>398.44</v>
      </c>
    </row>
    <row r="153" spans="1:12" ht="12.75" customHeight="1">
      <c r="A153" s="23"/>
      <c r="B153" s="34">
        <v>102</v>
      </c>
      <c r="C153" s="35">
        <v>67.97</v>
      </c>
      <c r="D153" s="35">
        <v>68.12</v>
      </c>
      <c r="E153" s="36">
        <v>73.98</v>
      </c>
      <c r="F153" s="36">
        <v>80.17</v>
      </c>
      <c r="G153" s="36">
        <v>93.66</v>
      </c>
      <c r="H153" s="36">
        <v>103.48</v>
      </c>
      <c r="I153" s="36">
        <v>115.14</v>
      </c>
      <c r="J153" s="36">
        <v>388.3</v>
      </c>
      <c r="K153" s="36">
        <v>515.48</v>
      </c>
      <c r="L153" s="37">
        <v>398.5</v>
      </c>
    </row>
    <row r="154" spans="1:12" ht="12.75" customHeight="1">
      <c r="A154" s="23"/>
      <c r="B154" s="34">
        <v>103</v>
      </c>
      <c r="C154" s="35">
        <v>68.2</v>
      </c>
      <c r="D154" s="35">
        <v>69.150000000000006</v>
      </c>
      <c r="E154" s="36">
        <v>75.510000000000005</v>
      </c>
      <c r="F154" s="36">
        <v>80.180000000000007</v>
      </c>
      <c r="G154" s="36">
        <v>93.9</v>
      </c>
      <c r="H154" s="36">
        <v>103.57</v>
      </c>
      <c r="I154" s="36">
        <v>115.15</v>
      </c>
      <c r="J154" s="36">
        <v>388.31</v>
      </c>
      <c r="K154" s="36">
        <v>520.54</v>
      </c>
      <c r="L154" s="37">
        <v>398.55</v>
      </c>
    </row>
    <row r="155" spans="1:12" ht="12.75" customHeight="1">
      <c r="A155" s="23"/>
      <c r="B155" s="34">
        <v>104</v>
      </c>
      <c r="C155" s="35">
        <v>68.209999999999994</v>
      </c>
      <c r="D155" s="35">
        <v>69.16</v>
      </c>
      <c r="E155" s="36">
        <v>75.52</v>
      </c>
      <c r="F155" s="36">
        <v>80.19</v>
      </c>
      <c r="G155" s="36">
        <v>93.91</v>
      </c>
      <c r="H155" s="36">
        <v>103.58</v>
      </c>
      <c r="I155" s="36">
        <v>115.16</v>
      </c>
      <c r="J155" s="36">
        <v>388.35</v>
      </c>
      <c r="K155" s="36">
        <v>525.59</v>
      </c>
      <c r="L155" s="37">
        <v>399.8</v>
      </c>
    </row>
    <row r="156" spans="1:12" ht="12.75" customHeight="1">
      <c r="B156" s="38">
        <v>105</v>
      </c>
      <c r="C156" s="39">
        <v>71.319999999999993</v>
      </c>
      <c r="D156" s="39">
        <v>71.88</v>
      </c>
      <c r="E156" s="40">
        <v>77.3</v>
      </c>
      <c r="F156" s="40">
        <v>83.19</v>
      </c>
      <c r="G156" s="40">
        <v>96.23</v>
      </c>
      <c r="H156" s="40">
        <v>106.77</v>
      </c>
      <c r="I156" s="40">
        <v>117.81</v>
      </c>
      <c r="J156" s="40">
        <v>391.81</v>
      </c>
      <c r="K156" s="40">
        <v>530.64</v>
      </c>
      <c r="L156" s="41">
        <v>399.85</v>
      </c>
    </row>
    <row r="157" spans="1:12" ht="12.75" customHeight="1">
      <c r="B157" s="20">
        <v>106</v>
      </c>
      <c r="C157" s="21">
        <v>71.819999999999993</v>
      </c>
      <c r="D157" s="21">
        <v>72.260000000000005</v>
      </c>
      <c r="E157" s="21">
        <v>77.430000000000007</v>
      </c>
      <c r="F157" s="21">
        <v>83.2</v>
      </c>
      <c r="G157" s="21">
        <v>96.24</v>
      </c>
      <c r="H157" s="21">
        <v>106.78</v>
      </c>
      <c r="I157" s="21">
        <v>117.82</v>
      </c>
      <c r="J157" s="21">
        <v>395.44</v>
      </c>
      <c r="K157" s="21">
        <v>535.67999999999995</v>
      </c>
      <c r="L157" s="22">
        <v>403.32</v>
      </c>
    </row>
    <row r="158" spans="1:12" ht="12.75" customHeight="1">
      <c r="B158" s="24">
        <v>107</v>
      </c>
      <c r="C158" s="25">
        <v>72.52</v>
      </c>
      <c r="D158" s="25">
        <v>72.89</v>
      </c>
      <c r="E158" s="25">
        <v>78.489999999999995</v>
      </c>
      <c r="F158" s="25">
        <v>83.46</v>
      </c>
      <c r="G158" s="25">
        <v>96.25</v>
      </c>
      <c r="H158" s="25">
        <v>106.79</v>
      </c>
      <c r="I158" s="25">
        <v>117.83</v>
      </c>
      <c r="J158" s="25">
        <v>399.09</v>
      </c>
      <c r="K158" s="25">
        <v>540.76</v>
      </c>
      <c r="L158" s="26">
        <v>406.95</v>
      </c>
    </row>
    <row r="159" spans="1:12" ht="12.75" customHeight="1">
      <c r="B159" s="24">
        <v>108</v>
      </c>
      <c r="C159" s="25">
        <v>72.53</v>
      </c>
      <c r="D159" s="25">
        <v>72.989999999999995</v>
      </c>
      <c r="E159" s="25">
        <v>78.5</v>
      </c>
      <c r="F159" s="25">
        <v>83.47</v>
      </c>
      <c r="G159" s="25">
        <v>97.11</v>
      </c>
      <c r="H159" s="25">
        <v>106.8</v>
      </c>
      <c r="I159" s="25">
        <v>117.84</v>
      </c>
      <c r="J159" s="25">
        <v>402.73</v>
      </c>
      <c r="K159" s="25">
        <v>545.80999999999995</v>
      </c>
      <c r="L159" s="26">
        <v>411.52</v>
      </c>
    </row>
    <row r="160" spans="1:12" ht="12.75" customHeight="1">
      <c r="B160" s="24">
        <v>109</v>
      </c>
      <c r="C160" s="25">
        <v>75.36</v>
      </c>
      <c r="D160" s="25">
        <v>75.459999999999994</v>
      </c>
      <c r="E160" s="25">
        <v>80.08</v>
      </c>
      <c r="F160" s="25">
        <v>85.72</v>
      </c>
      <c r="G160" s="25">
        <v>97.95</v>
      </c>
      <c r="H160" s="25">
        <v>108.71</v>
      </c>
      <c r="I160" s="25">
        <v>119.98</v>
      </c>
      <c r="J160" s="25">
        <v>406.18</v>
      </c>
      <c r="K160" s="25">
        <v>550.86</v>
      </c>
      <c r="L160" s="26">
        <v>415</v>
      </c>
    </row>
    <row r="161" spans="1:12" ht="12.75" customHeight="1">
      <c r="B161" s="27">
        <v>110</v>
      </c>
      <c r="C161" s="28">
        <v>76.739999999999995</v>
      </c>
      <c r="D161" s="28">
        <v>77.27</v>
      </c>
      <c r="E161" s="28">
        <v>81.77</v>
      </c>
      <c r="F161" s="28">
        <v>87.22</v>
      </c>
      <c r="G161" s="28">
        <v>100.67</v>
      </c>
      <c r="H161" s="28">
        <v>111.53</v>
      </c>
      <c r="I161" s="28">
        <v>123.34</v>
      </c>
      <c r="J161" s="28">
        <v>409.6</v>
      </c>
      <c r="K161" s="28">
        <v>555.91</v>
      </c>
      <c r="L161" s="29">
        <v>417.39</v>
      </c>
    </row>
    <row r="162" spans="1:12" ht="12.75" customHeight="1">
      <c r="B162" s="30">
        <v>111</v>
      </c>
      <c r="C162" s="31">
        <v>76.75</v>
      </c>
      <c r="D162" s="31">
        <v>77.38</v>
      </c>
      <c r="E162" s="32">
        <v>83.57</v>
      </c>
      <c r="F162" s="32">
        <v>87.56</v>
      </c>
      <c r="G162" s="32">
        <v>100.68</v>
      </c>
      <c r="H162" s="32">
        <v>111.54</v>
      </c>
      <c r="I162" s="32">
        <v>123.65</v>
      </c>
      <c r="J162" s="32">
        <v>414.27</v>
      </c>
      <c r="K162" s="32">
        <v>560.97</v>
      </c>
      <c r="L162" s="33">
        <v>423.11</v>
      </c>
    </row>
    <row r="163" spans="1:12" ht="12.75" customHeight="1">
      <c r="B163" s="34">
        <v>112</v>
      </c>
      <c r="C163" s="35">
        <v>76.91</v>
      </c>
      <c r="D163" s="35">
        <v>78.23</v>
      </c>
      <c r="E163" s="36">
        <v>83.58</v>
      </c>
      <c r="F163" s="36">
        <v>87.57</v>
      </c>
      <c r="G163" s="36">
        <v>101.48</v>
      </c>
      <c r="H163" s="36">
        <v>111.55</v>
      </c>
      <c r="I163" s="36">
        <v>123.66</v>
      </c>
      <c r="J163" s="36">
        <v>418.95</v>
      </c>
      <c r="K163" s="36">
        <v>566.03</v>
      </c>
      <c r="L163" s="37">
        <v>428.86</v>
      </c>
    </row>
    <row r="164" spans="1:12" ht="12.75" customHeight="1">
      <c r="B164" s="34">
        <v>113</v>
      </c>
      <c r="C164" s="35">
        <v>76.92</v>
      </c>
      <c r="D164" s="35">
        <v>78.239999999999995</v>
      </c>
      <c r="E164" s="36">
        <v>84.51</v>
      </c>
      <c r="F164" s="36">
        <v>88.38</v>
      </c>
      <c r="G164" s="36">
        <v>101.49</v>
      </c>
      <c r="H164" s="36">
        <v>111.56</v>
      </c>
      <c r="I164" s="36">
        <v>124.73</v>
      </c>
      <c r="J164" s="36">
        <v>422.57</v>
      </c>
      <c r="K164" s="36">
        <v>571.05999999999995</v>
      </c>
      <c r="L164" s="37">
        <v>432.48</v>
      </c>
    </row>
    <row r="165" spans="1:12" ht="12.75" customHeight="1">
      <c r="B165" s="34">
        <v>114</v>
      </c>
      <c r="C165" s="35">
        <v>78.47</v>
      </c>
      <c r="D165" s="35">
        <v>79.92</v>
      </c>
      <c r="E165" s="36">
        <v>85.62</v>
      </c>
      <c r="F165" s="36">
        <v>90.1</v>
      </c>
      <c r="G165" s="36">
        <v>104.18</v>
      </c>
      <c r="H165" s="36">
        <v>114.35</v>
      </c>
      <c r="I165" s="36">
        <v>127.9</v>
      </c>
      <c r="J165" s="36">
        <v>426.25</v>
      </c>
      <c r="K165" s="36">
        <v>576.11</v>
      </c>
      <c r="L165" s="37">
        <v>436.16</v>
      </c>
    </row>
    <row r="166" spans="1:12" ht="12.75" customHeight="1">
      <c r="B166" s="38">
        <v>115</v>
      </c>
      <c r="C166" s="39">
        <v>80.03</v>
      </c>
      <c r="D166" s="39">
        <v>82.35</v>
      </c>
      <c r="E166" s="40">
        <v>87.04</v>
      </c>
      <c r="F166" s="40">
        <v>91.71</v>
      </c>
      <c r="G166" s="40">
        <v>105.04</v>
      </c>
      <c r="H166" s="40">
        <v>116.3</v>
      </c>
      <c r="I166" s="40">
        <v>129.78</v>
      </c>
      <c r="J166" s="40">
        <v>429.88</v>
      </c>
      <c r="K166" s="40">
        <v>581.19000000000005</v>
      </c>
      <c r="L166" s="41">
        <v>439.81</v>
      </c>
    </row>
    <row r="168" spans="1:12">
      <c r="B168" s="42" t="s">
        <v>5</v>
      </c>
    </row>
    <row r="172" spans="1:12" ht="13" hidden="1">
      <c r="A172" s="43"/>
      <c r="C172" s="43"/>
    </row>
    <row r="173" spans="1:12" hidden="1"/>
    <row r="174" spans="1:12" ht="14.15" hidden="1" customHeight="1"/>
    <row r="175" spans="1:12" ht="14.15" hidden="1" customHeight="1"/>
    <row r="176" spans="1:12" ht="6" customHeight="1"/>
    <row r="177" spans="1:13" ht="13">
      <c r="I177" s="2"/>
      <c r="K177" s="2"/>
      <c r="L177" s="3" t="str">
        <f>+L119</f>
        <v>2024 Rates</v>
      </c>
      <c r="M177" s="2"/>
    </row>
    <row r="178" spans="1:13" ht="25">
      <c r="B178" s="4" t="s">
        <v>0</v>
      </c>
      <c r="C178" s="4"/>
      <c r="E178" s="4"/>
      <c r="H178" s="5"/>
      <c r="I178" s="4"/>
    </row>
    <row r="179" spans="1:13" ht="12.75" customHeight="1">
      <c r="B179" s="4"/>
      <c r="C179" s="4"/>
      <c r="E179" s="4"/>
      <c r="H179" s="5"/>
      <c r="I179" s="4"/>
    </row>
    <row r="180" spans="1:13" ht="33">
      <c r="B180" s="7" t="s">
        <v>16</v>
      </c>
      <c r="C180" s="8"/>
      <c r="D180" s="8"/>
      <c r="E180" s="8"/>
      <c r="F180" s="8"/>
      <c r="G180" s="8"/>
      <c r="H180" s="9"/>
      <c r="I180" s="8"/>
      <c r="K180" s="8"/>
      <c r="L180" s="8"/>
      <c r="M180" s="8"/>
    </row>
    <row r="181" spans="1:13" ht="12.75" customHeight="1">
      <c r="B181" s="10"/>
      <c r="C181" s="8"/>
      <c r="D181" s="8"/>
      <c r="E181" s="8"/>
      <c r="F181" s="8"/>
      <c r="G181" s="8"/>
      <c r="H181" s="9"/>
      <c r="I181" s="8"/>
      <c r="K181" s="8"/>
      <c r="L181" s="8"/>
      <c r="M181" s="8"/>
    </row>
    <row r="182" spans="1:13" ht="12.75" customHeight="1">
      <c r="B182" s="7"/>
      <c r="C182" s="8"/>
      <c r="D182" s="8"/>
      <c r="E182" s="8"/>
      <c r="F182" s="8"/>
      <c r="G182" s="8"/>
      <c r="H182" s="9"/>
      <c r="I182" s="8"/>
      <c r="K182" s="8"/>
      <c r="L182" s="8"/>
      <c r="M182" s="8"/>
    </row>
    <row r="183" spans="1:13" ht="12.75" customHeight="1">
      <c r="B183" s="9"/>
      <c r="C183" s="8"/>
      <c r="D183" s="8"/>
      <c r="E183" s="8"/>
      <c r="F183" s="8"/>
      <c r="G183" s="8"/>
      <c r="H183" s="9"/>
      <c r="I183" s="8"/>
      <c r="K183" s="8"/>
      <c r="L183" s="8"/>
      <c r="M183" s="8"/>
    </row>
    <row r="184" spans="1:13" ht="12.75" customHeight="1">
      <c r="B184" s="11" t="s">
        <v>2</v>
      </c>
      <c r="C184" s="12">
        <v>2</v>
      </c>
      <c r="D184" s="12">
        <v>3</v>
      </c>
      <c r="E184" s="12">
        <v>4</v>
      </c>
      <c r="F184" s="12">
        <v>5</v>
      </c>
      <c r="G184" s="12">
        <v>6</v>
      </c>
      <c r="H184" s="12">
        <v>7</v>
      </c>
      <c r="I184" s="12">
        <v>8</v>
      </c>
      <c r="J184" s="12">
        <v>44</v>
      </c>
      <c r="K184" s="12">
        <v>45</v>
      </c>
      <c r="L184" s="12">
        <v>46</v>
      </c>
      <c r="M184" s="8"/>
    </row>
    <row r="185" spans="1:13" ht="12.75" customHeight="1">
      <c r="A185" s="8"/>
      <c r="B185" s="17" t="s">
        <v>8</v>
      </c>
      <c r="C185" s="44">
        <v>80.89</v>
      </c>
      <c r="D185" s="44">
        <v>82.62</v>
      </c>
      <c r="E185" s="44">
        <v>88.17</v>
      </c>
      <c r="F185" s="44">
        <v>92.12</v>
      </c>
      <c r="G185" s="44">
        <v>105.52</v>
      </c>
      <c r="H185" s="44">
        <v>117.97</v>
      </c>
      <c r="I185" s="44">
        <v>129.83000000000001</v>
      </c>
      <c r="J185" s="44">
        <v>432.57</v>
      </c>
      <c r="K185" s="44">
        <v>586.25</v>
      </c>
      <c r="L185" s="45">
        <v>443.32</v>
      </c>
      <c r="M185" s="8"/>
    </row>
    <row r="186" spans="1:13" ht="12.75" customHeight="1">
      <c r="A186" s="16"/>
      <c r="B186" s="20">
        <v>117</v>
      </c>
      <c r="C186" s="21">
        <v>80.959999999999994</v>
      </c>
      <c r="D186" s="21">
        <v>82.69</v>
      </c>
      <c r="E186" s="21">
        <v>88.18</v>
      </c>
      <c r="F186" s="21">
        <v>93.13</v>
      </c>
      <c r="G186" s="21">
        <v>105.73</v>
      </c>
      <c r="H186" s="21">
        <v>117.98</v>
      </c>
      <c r="I186" s="21">
        <v>130.79</v>
      </c>
      <c r="J186" s="21">
        <v>436.01</v>
      </c>
      <c r="K186" s="21">
        <v>591.28</v>
      </c>
      <c r="L186" s="22">
        <v>447.83</v>
      </c>
    </row>
    <row r="187" spans="1:13" s="47" customFormat="1" ht="12.75" customHeight="1">
      <c r="A187" s="46"/>
      <c r="B187" s="24">
        <v>118</v>
      </c>
      <c r="C187" s="25">
        <v>82.59</v>
      </c>
      <c r="D187" s="25">
        <v>83.66</v>
      </c>
      <c r="E187" s="25">
        <v>88.28</v>
      </c>
      <c r="F187" s="25">
        <v>93.4</v>
      </c>
      <c r="G187" s="25">
        <v>107.5</v>
      </c>
      <c r="H187" s="25">
        <v>117.99</v>
      </c>
      <c r="I187" s="25">
        <v>131.54</v>
      </c>
      <c r="J187" s="25">
        <v>439.45</v>
      </c>
      <c r="K187" s="25">
        <v>596.35</v>
      </c>
      <c r="L187" s="26">
        <v>450.21</v>
      </c>
      <c r="M187" s="1"/>
    </row>
    <row r="188" spans="1:13" ht="12.75" customHeight="1">
      <c r="A188" s="23"/>
      <c r="B188" s="24">
        <v>119</v>
      </c>
      <c r="C188" s="25">
        <v>84.1</v>
      </c>
      <c r="D188" s="25">
        <v>84.5</v>
      </c>
      <c r="E188" s="25">
        <v>90.9</v>
      </c>
      <c r="F188" s="25">
        <v>94.55</v>
      </c>
      <c r="G188" s="25">
        <v>107.51</v>
      </c>
      <c r="H188" s="25">
        <v>118.93</v>
      </c>
      <c r="I188" s="25">
        <v>131.62</v>
      </c>
      <c r="J188" s="25">
        <v>445.81</v>
      </c>
      <c r="K188" s="25">
        <v>601.41</v>
      </c>
      <c r="L188" s="26">
        <v>458.91</v>
      </c>
    </row>
    <row r="189" spans="1:13" ht="12.75" customHeight="1">
      <c r="A189" s="23"/>
      <c r="B189" s="27">
        <v>120</v>
      </c>
      <c r="C189" s="28">
        <v>85.67</v>
      </c>
      <c r="D189" s="28">
        <v>85.79</v>
      </c>
      <c r="E189" s="28">
        <v>90.91</v>
      </c>
      <c r="F189" s="28">
        <v>94.75</v>
      </c>
      <c r="G189" s="28">
        <v>108.37</v>
      </c>
      <c r="H189" s="28">
        <v>119.37</v>
      </c>
      <c r="I189" s="28">
        <v>131.81</v>
      </c>
      <c r="J189" s="28">
        <v>449.47</v>
      </c>
      <c r="K189" s="28">
        <v>606.42999999999995</v>
      </c>
      <c r="L189" s="29">
        <v>463.7</v>
      </c>
    </row>
    <row r="190" spans="1:13" ht="12.75" customHeight="1">
      <c r="A190" s="23"/>
      <c r="B190" s="30">
        <v>121</v>
      </c>
      <c r="C190" s="31">
        <v>85.71</v>
      </c>
      <c r="D190" s="31">
        <v>85.8</v>
      </c>
      <c r="E190" s="32">
        <v>90.92</v>
      </c>
      <c r="F190" s="32">
        <v>94.77</v>
      </c>
      <c r="G190" s="32">
        <v>109.07</v>
      </c>
      <c r="H190" s="32">
        <v>119.38</v>
      </c>
      <c r="I190" s="32">
        <v>131.82</v>
      </c>
      <c r="J190" s="32">
        <v>452.47</v>
      </c>
      <c r="K190" s="32">
        <v>611.5</v>
      </c>
      <c r="L190" s="33">
        <v>466.54</v>
      </c>
    </row>
    <row r="191" spans="1:13" ht="12.75" customHeight="1">
      <c r="A191" s="23"/>
      <c r="B191" s="34">
        <v>122</v>
      </c>
      <c r="C191" s="35">
        <v>86.55</v>
      </c>
      <c r="D191" s="35">
        <v>88.28</v>
      </c>
      <c r="E191" s="36">
        <v>91.92</v>
      </c>
      <c r="F191" s="36">
        <v>96.34</v>
      </c>
      <c r="G191" s="36">
        <v>110.77</v>
      </c>
      <c r="H191" s="36">
        <v>122.4</v>
      </c>
      <c r="I191" s="36">
        <v>135.38999999999999</v>
      </c>
      <c r="J191" s="36">
        <v>460.6</v>
      </c>
      <c r="K191" s="36">
        <v>616.57000000000005</v>
      </c>
      <c r="L191" s="37">
        <v>474.81</v>
      </c>
    </row>
    <row r="192" spans="1:13" ht="12.75" customHeight="1">
      <c r="A192" s="23"/>
      <c r="B192" s="34">
        <v>123</v>
      </c>
      <c r="C192" s="35">
        <v>87.17</v>
      </c>
      <c r="D192" s="35">
        <v>89.14</v>
      </c>
      <c r="E192" s="36">
        <v>95.57</v>
      </c>
      <c r="F192" s="36">
        <v>98.03</v>
      </c>
      <c r="G192" s="36">
        <v>110.78</v>
      </c>
      <c r="H192" s="36">
        <v>123.26</v>
      </c>
      <c r="I192" s="36">
        <v>135.69999999999999</v>
      </c>
      <c r="J192" s="36">
        <v>463.22</v>
      </c>
      <c r="K192" s="36">
        <v>621.62</v>
      </c>
      <c r="L192" s="37">
        <v>479.48</v>
      </c>
    </row>
    <row r="193" spans="1:12" ht="12.75" customHeight="1">
      <c r="A193" s="23"/>
      <c r="B193" s="34">
        <v>124</v>
      </c>
      <c r="C193" s="35">
        <v>87.27</v>
      </c>
      <c r="D193" s="35">
        <v>89.24</v>
      </c>
      <c r="E193" s="36">
        <v>95.67</v>
      </c>
      <c r="F193" s="36">
        <v>98.04</v>
      </c>
      <c r="G193" s="36">
        <v>111.29</v>
      </c>
      <c r="H193" s="36">
        <v>123.27</v>
      </c>
      <c r="I193" s="36">
        <v>135.97</v>
      </c>
      <c r="J193" s="36">
        <v>464.02</v>
      </c>
      <c r="K193" s="36">
        <v>626.66</v>
      </c>
      <c r="L193" s="37">
        <v>479.53</v>
      </c>
    </row>
    <row r="194" spans="1:12" ht="12.75" customHeight="1">
      <c r="A194" s="23"/>
      <c r="B194" s="38">
        <v>125</v>
      </c>
      <c r="C194" s="39">
        <v>87.35</v>
      </c>
      <c r="D194" s="39">
        <v>89.25</v>
      </c>
      <c r="E194" s="40">
        <v>95.68</v>
      </c>
      <c r="F194" s="40">
        <v>98.24</v>
      </c>
      <c r="G194" s="40">
        <v>111.51</v>
      </c>
      <c r="H194" s="40">
        <v>123.28</v>
      </c>
      <c r="I194" s="40">
        <v>135.97999999999999</v>
      </c>
      <c r="J194" s="40">
        <v>467.9</v>
      </c>
      <c r="K194" s="40">
        <v>631.72</v>
      </c>
      <c r="L194" s="41">
        <v>482.08</v>
      </c>
    </row>
    <row r="195" spans="1:12" ht="12.75" customHeight="1">
      <c r="A195" s="23"/>
      <c r="B195" s="20">
        <v>126</v>
      </c>
      <c r="C195" s="21">
        <v>89.95</v>
      </c>
      <c r="D195" s="21">
        <v>90.13</v>
      </c>
      <c r="E195" s="21">
        <v>96.66</v>
      </c>
      <c r="F195" s="21">
        <v>98.25</v>
      </c>
      <c r="G195" s="21">
        <v>112.18</v>
      </c>
      <c r="H195" s="21">
        <v>123.52</v>
      </c>
      <c r="I195" s="21">
        <v>140.5</v>
      </c>
      <c r="J195" s="21">
        <v>470.8</v>
      </c>
      <c r="K195" s="21">
        <v>636.78</v>
      </c>
      <c r="L195" s="22">
        <v>487.1</v>
      </c>
    </row>
    <row r="196" spans="1:12" ht="12.75" customHeight="1">
      <c r="A196" s="23"/>
      <c r="B196" s="24">
        <v>127</v>
      </c>
      <c r="C196" s="25">
        <v>89.96</v>
      </c>
      <c r="D196" s="25">
        <v>91.69</v>
      </c>
      <c r="E196" s="25">
        <v>98.53</v>
      </c>
      <c r="F196" s="25">
        <v>100.29</v>
      </c>
      <c r="G196" s="25">
        <v>115.33</v>
      </c>
      <c r="H196" s="25">
        <v>125.51</v>
      </c>
      <c r="I196" s="25">
        <v>140.51</v>
      </c>
      <c r="J196" s="25">
        <v>474.63</v>
      </c>
      <c r="K196" s="25">
        <v>641.83000000000004</v>
      </c>
      <c r="L196" s="26">
        <v>489.83</v>
      </c>
    </row>
    <row r="197" spans="1:12" ht="12.75" customHeight="1">
      <c r="A197" s="23"/>
      <c r="B197" s="24">
        <v>128</v>
      </c>
      <c r="C197" s="25">
        <v>90.75</v>
      </c>
      <c r="D197" s="25">
        <v>91.7</v>
      </c>
      <c r="E197" s="25">
        <v>98.54</v>
      </c>
      <c r="F197" s="25">
        <v>101.18</v>
      </c>
      <c r="G197" s="25">
        <v>115.56</v>
      </c>
      <c r="H197" s="25">
        <v>125.76</v>
      </c>
      <c r="I197" s="25">
        <v>142.87</v>
      </c>
      <c r="J197" s="25">
        <v>478.49</v>
      </c>
      <c r="K197" s="25">
        <v>646.88</v>
      </c>
      <c r="L197" s="26">
        <v>494.88</v>
      </c>
    </row>
    <row r="198" spans="1:12" ht="12.75" customHeight="1">
      <c r="A198" s="23"/>
      <c r="B198" s="24">
        <v>129</v>
      </c>
      <c r="C198" s="25">
        <v>91.65</v>
      </c>
      <c r="D198" s="25">
        <v>91.99</v>
      </c>
      <c r="E198" s="25">
        <v>98.55</v>
      </c>
      <c r="F198" s="25">
        <v>101.19</v>
      </c>
      <c r="G198" s="25">
        <v>115.57</v>
      </c>
      <c r="H198" s="25">
        <v>125.77</v>
      </c>
      <c r="I198" s="25">
        <v>142.91999999999999</v>
      </c>
      <c r="J198" s="25">
        <v>482.35</v>
      </c>
      <c r="K198" s="25">
        <v>651.91999999999996</v>
      </c>
      <c r="L198" s="26">
        <v>498.84</v>
      </c>
    </row>
    <row r="199" spans="1:12" ht="12.75" customHeight="1">
      <c r="A199" s="23"/>
      <c r="B199" s="27">
        <v>130</v>
      </c>
      <c r="C199" s="28">
        <v>91.91</v>
      </c>
      <c r="D199" s="28">
        <v>92.02</v>
      </c>
      <c r="E199" s="28">
        <v>98.72</v>
      </c>
      <c r="F199" s="28">
        <v>101.2</v>
      </c>
      <c r="G199" s="28">
        <v>115.58</v>
      </c>
      <c r="H199" s="28">
        <v>127.41</v>
      </c>
      <c r="I199" s="28">
        <v>146.18</v>
      </c>
      <c r="J199" s="28">
        <v>495.57</v>
      </c>
      <c r="K199" s="28">
        <v>656.99</v>
      </c>
      <c r="L199" s="29">
        <v>512.4</v>
      </c>
    </row>
    <row r="200" spans="1:12" ht="12.75" customHeight="1">
      <c r="A200" s="23"/>
      <c r="B200" s="30">
        <v>131</v>
      </c>
      <c r="C200" s="31">
        <v>93.33</v>
      </c>
      <c r="D200" s="31">
        <v>94.35</v>
      </c>
      <c r="E200" s="32">
        <v>101.68</v>
      </c>
      <c r="F200" s="32">
        <v>103.52</v>
      </c>
      <c r="G200" s="32">
        <v>117.28</v>
      </c>
      <c r="H200" s="32">
        <v>128.37</v>
      </c>
      <c r="I200" s="32">
        <v>146.56</v>
      </c>
      <c r="J200" s="32">
        <v>495.58</v>
      </c>
      <c r="K200" s="32">
        <v>662.05</v>
      </c>
      <c r="L200" s="33">
        <v>514.61</v>
      </c>
    </row>
    <row r="201" spans="1:12" ht="12.75" customHeight="1">
      <c r="A201" s="23"/>
      <c r="B201" s="34">
        <v>132</v>
      </c>
      <c r="C201" s="35">
        <v>94.27</v>
      </c>
      <c r="D201" s="35">
        <v>94.39</v>
      </c>
      <c r="E201" s="36">
        <v>101.69</v>
      </c>
      <c r="F201" s="36">
        <v>103.53</v>
      </c>
      <c r="G201" s="36">
        <v>117.29</v>
      </c>
      <c r="H201" s="36">
        <v>128.38</v>
      </c>
      <c r="I201" s="36">
        <v>146.57</v>
      </c>
      <c r="J201" s="36">
        <v>500.03</v>
      </c>
      <c r="K201" s="36">
        <v>667.09</v>
      </c>
      <c r="L201" s="37">
        <v>520.41999999999996</v>
      </c>
    </row>
    <row r="202" spans="1:12" ht="12.75" customHeight="1">
      <c r="A202" s="23"/>
      <c r="B202" s="34">
        <v>133</v>
      </c>
      <c r="C202" s="35">
        <v>94.28</v>
      </c>
      <c r="D202" s="35">
        <v>96.34</v>
      </c>
      <c r="E202" s="36">
        <v>101.7</v>
      </c>
      <c r="F202" s="36">
        <v>103.54</v>
      </c>
      <c r="G202" s="36">
        <v>117.9</v>
      </c>
      <c r="H202" s="36">
        <v>128.63</v>
      </c>
      <c r="I202" s="36">
        <v>146.58000000000001</v>
      </c>
      <c r="J202" s="36">
        <v>503.03</v>
      </c>
      <c r="K202" s="36">
        <v>672.15</v>
      </c>
      <c r="L202" s="37">
        <v>522.19000000000005</v>
      </c>
    </row>
    <row r="203" spans="1:12" ht="12.75" customHeight="1">
      <c r="A203" s="23"/>
      <c r="B203" s="34">
        <v>134</v>
      </c>
      <c r="C203" s="35">
        <v>95.87</v>
      </c>
      <c r="D203" s="35">
        <v>97</v>
      </c>
      <c r="E203" s="36">
        <v>103.3</v>
      </c>
      <c r="F203" s="36">
        <v>105.99</v>
      </c>
      <c r="G203" s="36">
        <v>120.82</v>
      </c>
      <c r="H203" s="36">
        <v>131.72</v>
      </c>
      <c r="I203" s="36">
        <v>147.97</v>
      </c>
      <c r="J203" s="36">
        <v>503.05</v>
      </c>
      <c r="K203" s="36">
        <v>677.21</v>
      </c>
      <c r="L203" s="37">
        <v>522.24</v>
      </c>
    </row>
    <row r="204" spans="1:12" ht="12.75" customHeight="1">
      <c r="A204" s="23"/>
      <c r="B204" s="38">
        <v>135</v>
      </c>
      <c r="C204" s="39">
        <v>97.7</v>
      </c>
      <c r="D204" s="39">
        <v>98.99</v>
      </c>
      <c r="E204" s="40">
        <v>105.26</v>
      </c>
      <c r="F204" s="40">
        <v>107.88</v>
      </c>
      <c r="G204" s="40">
        <v>121.41</v>
      </c>
      <c r="H204" s="40">
        <v>132.66</v>
      </c>
      <c r="I204" s="40">
        <v>148.27000000000001</v>
      </c>
      <c r="J204" s="40">
        <v>506.86</v>
      </c>
      <c r="K204" s="40">
        <v>682.27</v>
      </c>
      <c r="L204" s="41">
        <v>527.26</v>
      </c>
    </row>
    <row r="205" spans="1:12" ht="12.75" customHeight="1">
      <c r="A205" s="23"/>
      <c r="B205" s="20">
        <v>136</v>
      </c>
      <c r="C205" s="21">
        <v>98.42</v>
      </c>
      <c r="D205" s="21">
        <v>99.23</v>
      </c>
      <c r="E205" s="21">
        <v>106.97</v>
      </c>
      <c r="F205" s="21">
        <v>108.81</v>
      </c>
      <c r="G205" s="21">
        <v>122.32</v>
      </c>
      <c r="H205" s="21">
        <v>134.38</v>
      </c>
      <c r="I205" s="21">
        <v>149.72</v>
      </c>
      <c r="J205" s="21">
        <v>510.71</v>
      </c>
      <c r="K205" s="21">
        <v>687.32</v>
      </c>
      <c r="L205" s="22">
        <v>531.19000000000005</v>
      </c>
    </row>
    <row r="206" spans="1:12" ht="12.75" customHeight="1">
      <c r="A206" s="23"/>
      <c r="B206" s="24">
        <v>137</v>
      </c>
      <c r="C206" s="25">
        <v>98.43</v>
      </c>
      <c r="D206" s="25">
        <v>99.24</v>
      </c>
      <c r="E206" s="25">
        <v>108.78</v>
      </c>
      <c r="F206" s="25">
        <v>109.82</v>
      </c>
      <c r="G206" s="25">
        <v>124.65</v>
      </c>
      <c r="H206" s="25">
        <v>134.6</v>
      </c>
      <c r="I206" s="25">
        <v>150.02000000000001</v>
      </c>
      <c r="J206" s="25">
        <v>524.41999999999996</v>
      </c>
      <c r="K206" s="25">
        <v>692.36</v>
      </c>
      <c r="L206" s="26">
        <v>545.38</v>
      </c>
    </row>
    <row r="207" spans="1:12" ht="12.75" customHeight="1">
      <c r="A207" s="23"/>
      <c r="B207" s="24">
        <v>138</v>
      </c>
      <c r="C207" s="25">
        <v>100.26</v>
      </c>
      <c r="D207" s="25">
        <v>101.76</v>
      </c>
      <c r="E207" s="25">
        <v>109.31</v>
      </c>
      <c r="F207" s="25">
        <v>109.91</v>
      </c>
      <c r="G207" s="25">
        <v>124.66</v>
      </c>
      <c r="H207" s="25">
        <v>134.61000000000001</v>
      </c>
      <c r="I207" s="25">
        <v>152.69999999999999</v>
      </c>
      <c r="J207" s="25">
        <v>527.21</v>
      </c>
      <c r="K207" s="25">
        <v>697.41</v>
      </c>
      <c r="L207" s="26">
        <v>548.23</v>
      </c>
    </row>
    <row r="208" spans="1:12" ht="12.75" customHeight="1">
      <c r="A208" s="23"/>
      <c r="B208" s="24">
        <v>139</v>
      </c>
      <c r="C208" s="25">
        <v>101.08</v>
      </c>
      <c r="D208" s="25">
        <v>101.77</v>
      </c>
      <c r="E208" s="25">
        <v>109.32</v>
      </c>
      <c r="F208" s="25">
        <v>109.92</v>
      </c>
      <c r="G208" s="25">
        <v>124.67</v>
      </c>
      <c r="H208" s="25">
        <v>136.85</v>
      </c>
      <c r="I208" s="25">
        <v>153.86000000000001</v>
      </c>
      <c r="J208" s="25">
        <v>527.22</v>
      </c>
      <c r="K208" s="25">
        <v>702.46</v>
      </c>
      <c r="L208" s="26">
        <v>548.29</v>
      </c>
    </row>
    <row r="209" spans="1:12" ht="12.75" customHeight="1">
      <c r="A209" s="23"/>
      <c r="B209" s="27">
        <v>140</v>
      </c>
      <c r="C209" s="28">
        <v>101.99</v>
      </c>
      <c r="D209" s="28">
        <v>102.78</v>
      </c>
      <c r="E209" s="28">
        <v>109.58</v>
      </c>
      <c r="F209" s="28">
        <v>111.42</v>
      </c>
      <c r="G209" s="28">
        <v>125.02</v>
      </c>
      <c r="H209" s="28">
        <v>136.86000000000001</v>
      </c>
      <c r="I209" s="28">
        <v>153.88</v>
      </c>
      <c r="J209" s="28">
        <v>527.23</v>
      </c>
      <c r="K209" s="28">
        <v>707.53</v>
      </c>
      <c r="L209" s="29">
        <v>549.11</v>
      </c>
    </row>
    <row r="210" spans="1:12" ht="12.75" customHeight="1">
      <c r="A210" s="23"/>
      <c r="B210" s="30">
        <v>141</v>
      </c>
      <c r="C210" s="31">
        <v>102.98</v>
      </c>
      <c r="D210" s="31">
        <v>103.77</v>
      </c>
      <c r="E210" s="32">
        <v>111.38</v>
      </c>
      <c r="F210" s="32">
        <v>112.5</v>
      </c>
      <c r="G210" s="32">
        <v>126.44</v>
      </c>
      <c r="H210" s="32">
        <v>138.43</v>
      </c>
      <c r="I210" s="32">
        <v>155.32</v>
      </c>
      <c r="J210" s="32">
        <v>528.58000000000004</v>
      </c>
      <c r="K210" s="32">
        <v>712.57</v>
      </c>
      <c r="L210" s="33">
        <v>549.17999999999995</v>
      </c>
    </row>
    <row r="211" spans="1:12" ht="12.75" customHeight="1">
      <c r="A211" s="23"/>
      <c r="B211" s="34">
        <v>142</v>
      </c>
      <c r="C211" s="35">
        <v>104.3</v>
      </c>
      <c r="D211" s="35">
        <v>104.31</v>
      </c>
      <c r="E211" s="36">
        <v>112.37</v>
      </c>
      <c r="F211" s="36">
        <v>113.39</v>
      </c>
      <c r="G211" s="36">
        <v>126.9</v>
      </c>
      <c r="H211" s="36">
        <v>140.35</v>
      </c>
      <c r="I211" s="36">
        <v>155.91</v>
      </c>
      <c r="J211" s="36">
        <v>537.4</v>
      </c>
      <c r="K211" s="36">
        <v>717.64</v>
      </c>
      <c r="L211" s="37">
        <v>559.58000000000004</v>
      </c>
    </row>
    <row r="212" spans="1:12" ht="12.75" customHeight="1">
      <c r="A212" s="23"/>
      <c r="B212" s="34">
        <v>143</v>
      </c>
      <c r="C212" s="35">
        <v>104.31</v>
      </c>
      <c r="D212" s="35">
        <v>104.32</v>
      </c>
      <c r="E212" s="36">
        <v>112.38</v>
      </c>
      <c r="F212" s="36">
        <v>114.31</v>
      </c>
      <c r="G212" s="36">
        <v>127.15</v>
      </c>
      <c r="H212" s="36">
        <v>140.36000000000001</v>
      </c>
      <c r="I212" s="36">
        <v>156.01</v>
      </c>
      <c r="J212" s="36">
        <v>541.04</v>
      </c>
      <c r="K212" s="36">
        <v>722.69</v>
      </c>
      <c r="L212" s="37">
        <v>563.30999999999995</v>
      </c>
    </row>
    <row r="213" spans="1:12" ht="12.75" customHeight="1">
      <c r="A213" s="23"/>
      <c r="B213" s="34">
        <v>144</v>
      </c>
      <c r="C213" s="35">
        <v>107.16</v>
      </c>
      <c r="D213" s="35">
        <v>108.7</v>
      </c>
      <c r="E213" s="36">
        <v>116.53</v>
      </c>
      <c r="F213" s="36">
        <v>117.65</v>
      </c>
      <c r="G213" s="36">
        <v>130.28</v>
      </c>
      <c r="H213" s="36">
        <v>143.71</v>
      </c>
      <c r="I213" s="36">
        <v>160.27000000000001</v>
      </c>
      <c r="J213" s="36">
        <v>544.75</v>
      </c>
      <c r="K213" s="36">
        <v>727.75</v>
      </c>
      <c r="L213" s="37">
        <v>567.09</v>
      </c>
    </row>
    <row r="214" spans="1:12" ht="12.75" customHeight="1">
      <c r="B214" s="38">
        <v>145</v>
      </c>
      <c r="C214" s="39">
        <v>107.17</v>
      </c>
      <c r="D214" s="39">
        <v>109.69</v>
      </c>
      <c r="E214" s="40">
        <v>116.54</v>
      </c>
      <c r="F214" s="40">
        <v>117.9</v>
      </c>
      <c r="G214" s="40">
        <v>132.22999999999999</v>
      </c>
      <c r="H214" s="40">
        <v>144.04</v>
      </c>
      <c r="I214" s="40">
        <v>160.28</v>
      </c>
      <c r="J214" s="40">
        <v>544.76</v>
      </c>
      <c r="K214" s="40">
        <v>732.8</v>
      </c>
      <c r="L214" s="41">
        <v>567.15</v>
      </c>
    </row>
    <row r="215" spans="1:12" ht="12.75" customHeight="1">
      <c r="B215" s="20">
        <v>146</v>
      </c>
      <c r="C215" s="21">
        <v>107.18</v>
      </c>
      <c r="D215" s="21">
        <v>110.41</v>
      </c>
      <c r="E215" s="21">
        <v>116.69</v>
      </c>
      <c r="F215" s="21">
        <v>117.91</v>
      </c>
      <c r="G215" s="21">
        <v>132.24</v>
      </c>
      <c r="H215" s="21">
        <v>144.05000000000001</v>
      </c>
      <c r="I215" s="21">
        <v>160.30000000000001</v>
      </c>
      <c r="J215" s="21">
        <v>547.29</v>
      </c>
      <c r="K215" s="21">
        <v>737.85</v>
      </c>
      <c r="L215" s="22">
        <v>569.63</v>
      </c>
    </row>
    <row r="216" spans="1:12" ht="12.75" customHeight="1">
      <c r="B216" s="24">
        <v>147</v>
      </c>
      <c r="C216" s="25">
        <v>107.45</v>
      </c>
      <c r="D216" s="25">
        <v>110.45</v>
      </c>
      <c r="E216" s="25">
        <v>117.62</v>
      </c>
      <c r="F216" s="25">
        <v>117.97</v>
      </c>
      <c r="G216" s="25">
        <v>133.19</v>
      </c>
      <c r="H216" s="25">
        <v>144.06</v>
      </c>
      <c r="I216" s="25">
        <v>162.28</v>
      </c>
      <c r="J216" s="25">
        <v>560.33000000000004</v>
      </c>
      <c r="K216" s="25">
        <v>742.9</v>
      </c>
      <c r="L216" s="26">
        <v>583.13</v>
      </c>
    </row>
    <row r="217" spans="1:12" ht="12.75" customHeight="1">
      <c r="B217" s="24">
        <v>148</v>
      </c>
      <c r="C217" s="25">
        <v>107.55</v>
      </c>
      <c r="D217" s="25">
        <v>110.46</v>
      </c>
      <c r="E217" s="25">
        <v>118.35</v>
      </c>
      <c r="F217" s="25">
        <v>119.87</v>
      </c>
      <c r="G217" s="25">
        <v>133.63</v>
      </c>
      <c r="H217" s="25">
        <v>144.08000000000001</v>
      </c>
      <c r="I217" s="25">
        <v>162.30000000000001</v>
      </c>
      <c r="J217" s="25">
        <v>560.34</v>
      </c>
      <c r="K217" s="25">
        <v>747.96</v>
      </c>
      <c r="L217" s="26">
        <v>585.80999999999995</v>
      </c>
    </row>
    <row r="218" spans="1:12" ht="12.75" customHeight="1">
      <c r="B218" s="24">
        <v>149</v>
      </c>
      <c r="C218" s="25">
        <v>107.56</v>
      </c>
      <c r="D218" s="25">
        <v>110.47</v>
      </c>
      <c r="E218" s="25">
        <v>118.36</v>
      </c>
      <c r="F218" s="25">
        <v>120.74</v>
      </c>
      <c r="G218" s="25">
        <v>133.63999999999999</v>
      </c>
      <c r="H218" s="25">
        <v>144.09</v>
      </c>
      <c r="I218" s="25">
        <v>162.31</v>
      </c>
      <c r="J218" s="25">
        <v>561.53</v>
      </c>
      <c r="K218" s="25">
        <v>753.02</v>
      </c>
      <c r="L218" s="26">
        <v>585.86</v>
      </c>
    </row>
    <row r="219" spans="1:12" ht="12.75" customHeight="1">
      <c r="B219" s="27">
        <v>150</v>
      </c>
      <c r="C219" s="28">
        <v>107.57</v>
      </c>
      <c r="D219" s="28">
        <v>110.5</v>
      </c>
      <c r="E219" s="28">
        <v>118.6</v>
      </c>
      <c r="F219" s="28">
        <v>121.77</v>
      </c>
      <c r="G219" s="28">
        <v>133.9</v>
      </c>
      <c r="H219" s="28">
        <v>144.37</v>
      </c>
      <c r="I219" s="28">
        <v>162.63</v>
      </c>
      <c r="J219" s="28">
        <v>565.38</v>
      </c>
      <c r="K219" s="28">
        <v>758.07</v>
      </c>
      <c r="L219" s="29">
        <v>595.19000000000005</v>
      </c>
    </row>
    <row r="220" spans="1:12" ht="13" thickBot="1">
      <c r="B220" s="249" t="s">
        <v>9</v>
      </c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</row>
    <row r="221" spans="1:12" ht="12.75" customHeight="1">
      <c r="B221" s="250" t="s">
        <v>10</v>
      </c>
      <c r="C221" s="252">
        <v>0.72</v>
      </c>
      <c r="D221" s="252">
        <v>0.74</v>
      </c>
      <c r="E221" s="252">
        <v>0.8</v>
      </c>
      <c r="F221" s="252">
        <v>0.82</v>
      </c>
      <c r="G221" s="252">
        <v>0.9</v>
      </c>
      <c r="H221" s="252">
        <v>0.97</v>
      </c>
      <c r="I221" s="252">
        <v>1.1000000000000001</v>
      </c>
      <c r="J221" s="252">
        <v>3.81</v>
      </c>
      <c r="K221" s="252">
        <v>5.0999999999999996</v>
      </c>
      <c r="L221" s="254">
        <v>4.01</v>
      </c>
    </row>
    <row r="222" spans="1:12" ht="12.75" customHeight="1">
      <c r="B222" s="251"/>
      <c r="C222" s="253"/>
      <c r="D222" s="253"/>
      <c r="E222" s="253"/>
      <c r="F222" s="253"/>
      <c r="G222" s="253"/>
      <c r="H222" s="253"/>
      <c r="I222" s="253"/>
      <c r="J222" s="253"/>
      <c r="K222" s="253"/>
      <c r="L222" s="255"/>
    </row>
    <row r="224" spans="1:12">
      <c r="B224" s="42" t="s">
        <v>5</v>
      </c>
    </row>
  </sheetData>
  <mergeCells count="12">
    <mergeCell ref="K221:K222"/>
    <mergeCell ref="L221:L222"/>
    <mergeCell ref="B220:L220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</mergeCells>
  <pageMargins left="0.25" right="0.25" top="0.75" bottom="0.75" header="0.3" footer="0.3"/>
  <pageSetup fitToHeight="0" orientation="portrait" r:id="rId1"/>
  <headerFooter alignWithMargins="0"/>
  <rowBreaks count="3" manualBreakCount="3">
    <brk id="59" max="13" man="1"/>
    <brk id="117" max="13" man="1"/>
    <brk id="175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3E56-F533-4B65-9405-529BD850FC2E}">
  <sheetPr>
    <tabColor indexed="60"/>
    <pageSetUpPr fitToPage="1"/>
  </sheetPr>
  <dimension ref="A1:G67"/>
  <sheetViews>
    <sheetView showGridLines="0" zoomScaleNormal="100" workbookViewId="0">
      <selection activeCell="B1" sqref="B1"/>
    </sheetView>
  </sheetViews>
  <sheetFormatPr defaultRowHeight="12.5"/>
  <cols>
    <col min="1" max="1" width="4.81640625" style="1" customWidth="1"/>
    <col min="2" max="2" width="17.7265625" style="1" customWidth="1"/>
    <col min="3" max="6" width="18.7265625" style="1" customWidth="1"/>
    <col min="7" max="256" width="9.1796875" style="1"/>
    <col min="257" max="257" width="4.81640625" style="1" customWidth="1"/>
    <col min="258" max="258" width="17.7265625" style="1" customWidth="1"/>
    <col min="259" max="262" width="18.7265625" style="1" customWidth="1"/>
    <col min="263" max="512" width="9.1796875" style="1"/>
    <col min="513" max="513" width="4.81640625" style="1" customWidth="1"/>
    <col min="514" max="514" width="17.7265625" style="1" customWidth="1"/>
    <col min="515" max="518" width="18.7265625" style="1" customWidth="1"/>
    <col min="519" max="768" width="9.1796875" style="1"/>
    <col min="769" max="769" width="4.81640625" style="1" customWidth="1"/>
    <col min="770" max="770" width="17.7265625" style="1" customWidth="1"/>
    <col min="771" max="774" width="18.7265625" style="1" customWidth="1"/>
    <col min="775" max="1024" width="9.1796875" style="1"/>
    <col min="1025" max="1025" width="4.81640625" style="1" customWidth="1"/>
    <col min="1026" max="1026" width="17.7265625" style="1" customWidth="1"/>
    <col min="1027" max="1030" width="18.7265625" style="1" customWidth="1"/>
    <col min="1031" max="1280" width="9.1796875" style="1"/>
    <col min="1281" max="1281" width="4.81640625" style="1" customWidth="1"/>
    <col min="1282" max="1282" width="17.7265625" style="1" customWidth="1"/>
    <col min="1283" max="1286" width="18.7265625" style="1" customWidth="1"/>
    <col min="1287" max="1536" width="9.1796875" style="1"/>
    <col min="1537" max="1537" width="4.81640625" style="1" customWidth="1"/>
    <col min="1538" max="1538" width="17.7265625" style="1" customWidth="1"/>
    <col min="1539" max="1542" width="18.7265625" style="1" customWidth="1"/>
    <col min="1543" max="1792" width="9.1796875" style="1"/>
    <col min="1793" max="1793" width="4.81640625" style="1" customWidth="1"/>
    <col min="1794" max="1794" width="17.7265625" style="1" customWidth="1"/>
    <col min="1795" max="1798" width="18.7265625" style="1" customWidth="1"/>
    <col min="1799" max="2048" width="9.1796875" style="1"/>
    <col min="2049" max="2049" width="4.81640625" style="1" customWidth="1"/>
    <col min="2050" max="2050" width="17.7265625" style="1" customWidth="1"/>
    <col min="2051" max="2054" width="18.7265625" style="1" customWidth="1"/>
    <col min="2055" max="2304" width="9.1796875" style="1"/>
    <col min="2305" max="2305" width="4.81640625" style="1" customWidth="1"/>
    <col min="2306" max="2306" width="17.7265625" style="1" customWidth="1"/>
    <col min="2307" max="2310" width="18.7265625" style="1" customWidth="1"/>
    <col min="2311" max="2560" width="9.1796875" style="1"/>
    <col min="2561" max="2561" width="4.81640625" style="1" customWidth="1"/>
    <col min="2562" max="2562" width="17.7265625" style="1" customWidth="1"/>
    <col min="2563" max="2566" width="18.7265625" style="1" customWidth="1"/>
    <col min="2567" max="2816" width="9.1796875" style="1"/>
    <col min="2817" max="2817" width="4.81640625" style="1" customWidth="1"/>
    <col min="2818" max="2818" width="17.7265625" style="1" customWidth="1"/>
    <col min="2819" max="2822" width="18.7265625" style="1" customWidth="1"/>
    <col min="2823" max="3072" width="9.1796875" style="1"/>
    <col min="3073" max="3073" width="4.81640625" style="1" customWidth="1"/>
    <col min="3074" max="3074" width="17.7265625" style="1" customWidth="1"/>
    <col min="3075" max="3078" width="18.7265625" style="1" customWidth="1"/>
    <col min="3079" max="3328" width="9.1796875" style="1"/>
    <col min="3329" max="3329" width="4.81640625" style="1" customWidth="1"/>
    <col min="3330" max="3330" width="17.7265625" style="1" customWidth="1"/>
    <col min="3331" max="3334" width="18.7265625" style="1" customWidth="1"/>
    <col min="3335" max="3584" width="9.1796875" style="1"/>
    <col min="3585" max="3585" width="4.81640625" style="1" customWidth="1"/>
    <col min="3586" max="3586" width="17.7265625" style="1" customWidth="1"/>
    <col min="3587" max="3590" width="18.7265625" style="1" customWidth="1"/>
    <col min="3591" max="3840" width="9.1796875" style="1"/>
    <col min="3841" max="3841" width="4.81640625" style="1" customWidth="1"/>
    <col min="3842" max="3842" width="17.7265625" style="1" customWidth="1"/>
    <col min="3843" max="3846" width="18.7265625" style="1" customWidth="1"/>
    <col min="3847" max="4096" width="9.1796875" style="1"/>
    <col min="4097" max="4097" width="4.81640625" style="1" customWidth="1"/>
    <col min="4098" max="4098" width="17.7265625" style="1" customWidth="1"/>
    <col min="4099" max="4102" width="18.7265625" style="1" customWidth="1"/>
    <col min="4103" max="4352" width="9.1796875" style="1"/>
    <col min="4353" max="4353" width="4.81640625" style="1" customWidth="1"/>
    <col min="4354" max="4354" width="17.7265625" style="1" customWidth="1"/>
    <col min="4355" max="4358" width="18.7265625" style="1" customWidth="1"/>
    <col min="4359" max="4608" width="9.1796875" style="1"/>
    <col min="4609" max="4609" width="4.81640625" style="1" customWidth="1"/>
    <col min="4610" max="4610" width="17.7265625" style="1" customWidth="1"/>
    <col min="4611" max="4614" width="18.7265625" style="1" customWidth="1"/>
    <col min="4615" max="4864" width="9.1796875" style="1"/>
    <col min="4865" max="4865" width="4.81640625" style="1" customWidth="1"/>
    <col min="4866" max="4866" width="17.7265625" style="1" customWidth="1"/>
    <col min="4867" max="4870" width="18.7265625" style="1" customWidth="1"/>
    <col min="4871" max="5120" width="9.1796875" style="1"/>
    <col min="5121" max="5121" width="4.81640625" style="1" customWidth="1"/>
    <col min="5122" max="5122" width="17.7265625" style="1" customWidth="1"/>
    <col min="5123" max="5126" width="18.7265625" style="1" customWidth="1"/>
    <col min="5127" max="5376" width="9.1796875" style="1"/>
    <col min="5377" max="5377" width="4.81640625" style="1" customWidth="1"/>
    <col min="5378" max="5378" width="17.7265625" style="1" customWidth="1"/>
    <col min="5379" max="5382" width="18.7265625" style="1" customWidth="1"/>
    <col min="5383" max="5632" width="9.1796875" style="1"/>
    <col min="5633" max="5633" width="4.81640625" style="1" customWidth="1"/>
    <col min="5634" max="5634" width="17.7265625" style="1" customWidth="1"/>
    <col min="5635" max="5638" width="18.7265625" style="1" customWidth="1"/>
    <col min="5639" max="5888" width="9.1796875" style="1"/>
    <col min="5889" max="5889" width="4.81640625" style="1" customWidth="1"/>
    <col min="5890" max="5890" width="17.7265625" style="1" customWidth="1"/>
    <col min="5891" max="5894" width="18.7265625" style="1" customWidth="1"/>
    <col min="5895" max="6144" width="9.1796875" style="1"/>
    <col min="6145" max="6145" width="4.81640625" style="1" customWidth="1"/>
    <col min="6146" max="6146" width="17.7265625" style="1" customWidth="1"/>
    <col min="6147" max="6150" width="18.7265625" style="1" customWidth="1"/>
    <col min="6151" max="6400" width="9.1796875" style="1"/>
    <col min="6401" max="6401" width="4.81640625" style="1" customWidth="1"/>
    <col min="6402" max="6402" width="17.7265625" style="1" customWidth="1"/>
    <col min="6403" max="6406" width="18.7265625" style="1" customWidth="1"/>
    <col min="6407" max="6656" width="9.1796875" style="1"/>
    <col min="6657" max="6657" width="4.81640625" style="1" customWidth="1"/>
    <col min="6658" max="6658" width="17.7265625" style="1" customWidth="1"/>
    <col min="6659" max="6662" width="18.7265625" style="1" customWidth="1"/>
    <col min="6663" max="6912" width="9.1796875" style="1"/>
    <col min="6913" max="6913" width="4.81640625" style="1" customWidth="1"/>
    <col min="6914" max="6914" width="17.7265625" style="1" customWidth="1"/>
    <col min="6915" max="6918" width="18.7265625" style="1" customWidth="1"/>
    <col min="6919" max="7168" width="9.1796875" style="1"/>
    <col min="7169" max="7169" width="4.81640625" style="1" customWidth="1"/>
    <col min="7170" max="7170" width="17.7265625" style="1" customWidth="1"/>
    <col min="7171" max="7174" width="18.7265625" style="1" customWidth="1"/>
    <col min="7175" max="7424" width="9.1796875" style="1"/>
    <col min="7425" max="7425" width="4.81640625" style="1" customWidth="1"/>
    <col min="7426" max="7426" width="17.7265625" style="1" customWidth="1"/>
    <col min="7427" max="7430" width="18.7265625" style="1" customWidth="1"/>
    <col min="7431" max="7680" width="9.1796875" style="1"/>
    <col min="7681" max="7681" width="4.81640625" style="1" customWidth="1"/>
    <col min="7682" max="7682" width="17.7265625" style="1" customWidth="1"/>
    <col min="7683" max="7686" width="18.7265625" style="1" customWidth="1"/>
    <col min="7687" max="7936" width="9.1796875" style="1"/>
    <col min="7937" max="7937" width="4.81640625" style="1" customWidth="1"/>
    <col min="7938" max="7938" width="17.7265625" style="1" customWidth="1"/>
    <col min="7939" max="7942" width="18.7265625" style="1" customWidth="1"/>
    <col min="7943" max="8192" width="9.1796875" style="1"/>
    <col min="8193" max="8193" width="4.81640625" style="1" customWidth="1"/>
    <col min="8194" max="8194" width="17.7265625" style="1" customWidth="1"/>
    <col min="8195" max="8198" width="18.7265625" style="1" customWidth="1"/>
    <col min="8199" max="8448" width="9.1796875" style="1"/>
    <col min="8449" max="8449" width="4.81640625" style="1" customWidth="1"/>
    <col min="8450" max="8450" width="17.7265625" style="1" customWidth="1"/>
    <col min="8451" max="8454" width="18.7265625" style="1" customWidth="1"/>
    <col min="8455" max="8704" width="9.1796875" style="1"/>
    <col min="8705" max="8705" width="4.81640625" style="1" customWidth="1"/>
    <col min="8706" max="8706" width="17.7265625" style="1" customWidth="1"/>
    <col min="8707" max="8710" width="18.7265625" style="1" customWidth="1"/>
    <col min="8711" max="8960" width="9.1796875" style="1"/>
    <col min="8961" max="8961" width="4.81640625" style="1" customWidth="1"/>
    <col min="8962" max="8962" width="17.7265625" style="1" customWidth="1"/>
    <col min="8963" max="8966" width="18.7265625" style="1" customWidth="1"/>
    <col min="8967" max="9216" width="9.1796875" style="1"/>
    <col min="9217" max="9217" width="4.81640625" style="1" customWidth="1"/>
    <col min="9218" max="9218" width="17.7265625" style="1" customWidth="1"/>
    <col min="9219" max="9222" width="18.7265625" style="1" customWidth="1"/>
    <col min="9223" max="9472" width="9.1796875" style="1"/>
    <col min="9473" max="9473" width="4.81640625" style="1" customWidth="1"/>
    <col min="9474" max="9474" width="17.7265625" style="1" customWidth="1"/>
    <col min="9475" max="9478" width="18.7265625" style="1" customWidth="1"/>
    <col min="9479" max="9728" width="9.1796875" style="1"/>
    <col min="9729" max="9729" width="4.81640625" style="1" customWidth="1"/>
    <col min="9730" max="9730" width="17.7265625" style="1" customWidth="1"/>
    <col min="9731" max="9734" width="18.7265625" style="1" customWidth="1"/>
    <col min="9735" max="9984" width="9.1796875" style="1"/>
    <col min="9985" max="9985" width="4.81640625" style="1" customWidth="1"/>
    <col min="9986" max="9986" width="17.7265625" style="1" customWidth="1"/>
    <col min="9987" max="9990" width="18.7265625" style="1" customWidth="1"/>
    <col min="9991" max="10240" width="9.1796875" style="1"/>
    <col min="10241" max="10241" width="4.81640625" style="1" customWidth="1"/>
    <col min="10242" max="10242" width="17.7265625" style="1" customWidth="1"/>
    <col min="10243" max="10246" width="18.7265625" style="1" customWidth="1"/>
    <col min="10247" max="10496" width="9.1796875" style="1"/>
    <col min="10497" max="10497" width="4.81640625" style="1" customWidth="1"/>
    <col min="10498" max="10498" width="17.7265625" style="1" customWidth="1"/>
    <col min="10499" max="10502" width="18.7265625" style="1" customWidth="1"/>
    <col min="10503" max="10752" width="9.1796875" style="1"/>
    <col min="10753" max="10753" width="4.81640625" style="1" customWidth="1"/>
    <col min="10754" max="10754" width="17.7265625" style="1" customWidth="1"/>
    <col min="10755" max="10758" width="18.7265625" style="1" customWidth="1"/>
    <col min="10759" max="11008" width="9.1796875" style="1"/>
    <col min="11009" max="11009" width="4.81640625" style="1" customWidth="1"/>
    <col min="11010" max="11010" width="17.7265625" style="1" customWidth="1"/>
    <col min="11011" max="11014" width="18.7265625" style="1" customWidth="1"/>
    <col min="11015" max="11264" width="9.1796875" style="1"/>
    <col min="11265" max="11265" width="4.81640625" style="1" customWidth="1"/>
    <col min="11266" max="11266" width="17.7265625" style="1" customWidth="1"/>
    <col min="11267" max="11270" width="18.7265625" style="1" customWidth="1"/>
    <col min="11271" max="11520" width="9.1796875" style="1"/>
    <col min="11521" max="11521" width="4.81640625" style="1" customWidth="1"/>
    <col min="11522" max="11522" width="17.7265625" style="1" customWidth="1"/>
    <col min="11523" max="11526" width="18.7265625" style="1" customWidth="1"/>
    <col min="11527" max="11776" width="9.1796875" style="1"/>
    <col min="11777" max="11777" width="4.81640625" style="1" customWidth="1"/>
    <col min="11778" max="11778" width="17.7265625" style="1" customWidth="1"/>
    <col min="11779" max="11782" width="18.7265625" style="1" customWidth="1"/>
    <col min="11783" max="12032" width="9.1796875" style="1"/>
    <col min="12033" max="12033" width="4.81640625" style="1" customWidth="1"/>
    <col min="12034" max="12034" width="17.7265625" style="1" customWidth="1"/>
    <col min="12035" max="12038" width="18.7265625" style="1" customWidth="1"/>
    <col min="12039" max="12288" width="9.1796875" style="1"/>
    <col min="12289" max="12289" width="4.81640625" style="1" customWidth="1"/>
    <col min="12290" max="12290" width="17.7265625" style="1" customWidth="1"/>
    <col min="12291" max="12294" width="18.7265625" style="1" customWidth="1"/>
    <col min="12295" max="12544" width="9.1796875" style="1"/>
    <col min="12545" max="12545" width="4.81640625" style="1" customWidth="1"/>
    <col min="12546" max="12546" width="17.7265625" style="1" customWidth="1"/>
    <col min="12547" max="12550" width="18.7265625" style="1" customWidth="1"/>
    <col min="12551" max="12800" width="9.1796875" style="1"/>
    <col min="12801" max="12801" width="4.81640625" style="1" customWidth="1"/>
    <col min="12802" max="12802" width="17.7265625" style="1" customWidth="1"/>
    <col min="12803" max="12806" width="18.7265625" style="1" customWidth="1"/>
    <col min="12807" max="13056" width="9.1796875" style="1"/>
    <col min="13057" max="13057" width="4.81640625" style="1" customWidth="1"/>
    <col min="13058" max="13058" width="17.7265625" style="1" customWidth="1"/>
    <col min="13059" max="13062" width="18.7265625" style="1" customWidth="1"/>
    <col min="13063" max="13312" width="9.1796875" style="1"/>
    <col min="13313" max="13313" width="4.81640625" style="1" customWidth="1"/>
    <col min="13314" max="13314" width="17.7265625" style="1" customWidth="1"/>
    <col min="13315" max="13318" width="18.7265625" style="1" customWidth="1"/>
    <col min="13319" max="13568" width="9.1796875" style="1"/>
    <col min="13569" max="13569" width="4.81640625" style="1" customWidth="1"/>
    <col min="13570" max="13570" width="17.7265625" style="1" customWidth="1"/>
    <col min="13571" max="13574" width="18.7265625" style="1" customWidth="1"/>
    <col min="13575" max="13824" width="9.1796875" style="1"/>
    <col min="13825" max="13825" width="4.81640625" style="1" customWidth="1"/>
    <col min="13826" max="13826" width="17.7265625" style="1" customWidth="1"/>
    <col min="13827" max="13830" width="18.7265625" style="1" customWidth="1"/>
    <col min="13831" max="14080" width="9.1796875" style="1"/>
    <col min="14081" max="14081" width="4.81640625" style="1" customWidth="1"/>
    <col min="14082" max="14082" width="17.7265625" style="1" customWidth="1"/>
    <col min="14083" max="14086" width="18.7265625" style="1" customWidth="1"/>
    <col min="14087" max="14336" width="9.1796875" style="1"/>
    <col min="14337" max="14337" width="4.81640625" style="1" customWidth="1"/>
    <col min="14338" max="14338" width="17.7265625" style="1" customWidth="1"/>
    <col min="14339" max="14342" width="18.7265625" style="1" customWidth="1"/>
    <col min="14343" max="14592" width="9.1796875" style="1"/>
    <col min="14593" max="14593" width="4.81640625" style="1" customWidth="1"/>
    <col min="14594" max="14594" width="17.7265625" style="1" customWidth="1"/>
    <col min="14595" max="14598" width="18.7265625" style="1" customWidth="1"/>
    <col min="14599" max="14848" width="9.1796875" style="1"/>
    <col min="14849" max="14849" width="4.81640625" style="1" customWidth="1"/>
    <col min="14850" max="14850" width="17.7265625" style="1" customWidth="1"/>
    <col min="14851" max="14854" width="18.7265625" style="1" customWidth="1"/>
    <col min="14855" max="15104" width="9.1796875" style="1"/>
    <col min="15105" max="15105" width="4.81640625" style="1" customWidth="1"/>
    <col min="15106" max="15106" width="17.7265625" style="1" customWidth="1"/>
    <col min="15107" max="15110" width="18.7265625" style="1" customWidth="1"/>
    <col min="15111" max="15360" width="9.1796875" style="1"/>
    <col min="15361" max="15361" width="4.81640625" style="1" customWidth="1"/>
    <col min="15362" max="15362" width="17.7265625" style="1" customWidth="1"/>
    <col min="15363" max="15366" width="18.7265625" style="1" customWidth="1"/>
    <col min="15367" max="15616" width="9.1796875" style="1"/>
    <col min="15617" max="15617" width="4.81640625" style="1" customWidth="1"/>
    <col min="15618" max="15618" width="17.7265625" style="1" customWidth="1"/>
    <col min="15619" max="15622" width="18.7265625" style="1" customWidth="1"/>
    <col min="15623" max="15872" width="9.1796875" style="1"/>
    <col min="15873" max="15873" width="4.81640625" style="1" customWidth="1"/>
    <col min="15874" max="15874" width="17.7265625" style="1" customWidth="1"/>
    <col min="15875" max="15878" width="18.7265625" style="1" customWidth="1"/>
    <col min="15879" max="16128" width="9.1796875" style="1"/>
    <col min="16129" max="16129" width="4.81640625" style="1" customWidth="1"/>
    <col min="16130" max="16130" width="17.7265625" style="1" customWidth="1"/>
    <col min="16131" max="16134" width="18.7265625" style="1" customWidth="1"/>
    <col min="16135" max="16384" width="9.1796875" style="1"/>
  </cols>
  <sheetData>
    <row r="1" spans="2:6" ht="12.75" customHeight="1">
      <c r="B1" t="s">
        <v>133</v>
      </c>
    </row>
    <row r="2" spans="2:6" ht="6" customHeight="1">
      <c r="B2"/>
    </row>
    <row r="3" spans="2:6" ht="13">
      <c r="F3" s="3" t="str">
        <f>+'UPS NDA Early'!J4</f>
        <v>2024 Rates</v>
      </c>
    </row>
    <row r="4" spans="2:6" ht="20">
      <c r="B4" s="4" t="s">
        <v>0</v>
      </c>
      <c r="C4" s="4"/>
    </row>
    <row r="5" spans="2:6" ht="12.75" customHeight="1">
      <c r="B5" s="4"/>
      <c r="C5" s="4"/>
    </row>
    <row r="6" spans="2:6" ht="32">
      <c r="B6" s="7" t="s">
        <v>17</v>
      </c>
      <c r="C6" s="8"/>
      <c r="D6" s="8"/>
      <c r="E6" s="8"/>
      <c r="F6" s="8"/>
    </row>
    <row r="7" spans="2:6" ht="12.75" customHeight="1">
      <c r="B7" s="10"/>
      <c r="C7" s="8"/>
      <c r="D7" s="8"/>
      <c r="E7" s="8"/>
      <c r="F7" s="8"/>
    </row>
    <row r="8" spans="2:6" ht="12.75" customHeight="1">
      <c r="B8" s="7"/>
      <c r="C8" s="8"/>
      <c r="D8" s="8"/>
      <c r="E8" s="8"/>
      <c r="F8" s="8"/>
    </row>
    <row r="9" spans="2:6" ht="20.25" customHeight="1">
      <c r="B9" s="50" t="s">
        <v>18</v>
      </c>
      <c r="C9" s="8"/>
      <c r="D9" s="8"/>
      <c r="E9" s="8"/>
      <c r="F9" s="8"/>
    </row>
    <row r="10" spans="2:6" ht="6.75" customHeight="1">
      <c r="B10" s="51"/>
      <c r="C10" s="8"/>
      <c r="D10" s="8"/>
      <c r="E10" s="8"/>
      <c r="F10" s="8"/>
    </row>
    <row r="11" spans="2:6" s="8" customFormat="1">
      <c r="B11" s="11" t="s">
        <v>19</v>
      </c>
      <c r="C11" s="12" t="s">
        <v>20</v>
      </c>
      <c r="D11" s="12" t="s">
        <v>21</v>
      </c>
      <c r="E11" s="12" t="s">
        <v>22</v>
      </c>
      <c r="F11" s="12" t="s">
        <v>23</v>
      </c>
    </row>
    <row r="12" spans="2:6" s="16" customFormat="1" ht="12.75" customHeight="1">
      <c r="B12" s="17" t="s">
        <v>24</v>
      </c>
      <c r="C12" s="44">
        <v>10.850000000000001</v>
      </c>
      <c r="D12" s="44">
        <v>18.650000000000002</v>
      </c>
      <c r="E12" s="44">
        <v>21.55</v>
      </c>
      <c r="F12" s="45">
        <v>31.35</v>
      </c>
    </row>
    <row r="13" spans="2:6" s="23" customFormat="1" ht="12.75" customHeight="1">
      <c r="B13" s="52" t="s">
        <v>25</v>
      </c>
      <c r="C13" s="53">
        <v>14.15</v>
      </c>
      <c r="D13" s="53">
        <v>23.200000000000003</v>
      </c>
      <c r="E13" s="53">
        <v>25.650000000000002</v>
      </c>
      <c r="F13" s="54">
        <v>39.900000000000006</v>
      </c>
    </row>
    <row r="14" spans="2:6" s="23" customFormat="1" ht="12.75" customHeight="1">
      <c r="B14" s="17" t="s">
        <v>26</v>
      </c>
      <c r="C14" s="55">
        <v>16.900000000000002</v>
      </c>
      <c r="D14" s="55">
        <v>31.85</v>
      </c>
      <c r="E14" s="55">
        <v>32.85</v>
      </c>
      <c r="F14" s="56">
        <v>44.75</v>
      </c>
    </row>
    <row r="15" spans="2:6" s="23" customFormat="1" ht="12.75" customHeight="1">
      <c r="B15" s="52" t="s">
        <v>27</v>
      </c>
      <c r="C15" s="53">
        <v>22.3</v>
      </c>
      <c r="D15" s="53">
        <v>44.1</v>
      </c>
      <c r="E15" s="53">
        <v>58.6</v>
      </c>
      <c r="F15" s="54">
        <v>67.150000000000006</v>
      </c>
    </row>
    <row r="16" spans="2:6" s="23" customFormat="1" ht="12.75" customHeight="1">
      <c r="B16" s="17" t="s">
        <v>28</v>
      </c>
      <c r="C16" s="55">
        <v>27.6</v>
      </c>
      <c r="D16" s="55">
        <v>55.25</v>
      </c>
      <c r="E16" s="55">
        <v>75.95</v>
      </c>
      <c r="F16" s="56">
        <v>86.7</v>
      </c>
    </row>
    <row r="17" spans="2:7" s="23" customFormat="1" ht="12.75" customHeight="1">
      <c r="F17" s="1"/>
    </row>
    <row r="18" spans="2:7" s="23" customFormat="1" ht="12.75" customHeight="1">
      <c r="F18" s="1"/>
    </row>
    <row r="19" spans="2:7" ht="20.25" customHeight="1">
      <c r="B19" s="50" t="s">
        <v>29</v>
      </c>
      <c r="C19" s="8"/>
      <c r="D19" s="8"/>
      <c r="E19" s="8"/>
      <c r="F19" s="8"/>
    </row>
    <row r="20" spans="2:7" ht="6.75" customHeight="1">
      <c r="B20" s="51"/>
      <c r="C20" s="8"/>
      <c r="D20" s="8"/>
      <c r="E20" s="8"/>
      <c r="F20" s="8"/>
    </row>
    <row r="21" spans="2:7" s="23" customFormat="1" ht="12.75" customHeight="1">
      <c r="B21" s="11" t="s">
        <v>19</v>
      </c>
      <c r="C21" s="12" t="s">
        <v>20</v>
      </c>
      <c r="D21" s="12" t="s">
        <v>22</v>
      </c>
      <c r="E21" s="16"/>
      <c r="F21" s="8"/>
      <c r="G21" s="8"/>
    </row>
    <row r="22" spans="2:7" s="23" customFormat="1" ht="12.75" customHeight="1">
      <c r="B22" s="17" t="s">
        <v>24</v>
      </c>
      <c r="C22" s="44">
        <v>37.4</v>
      </c>
      <c r="D22" s="45">
        <v>43.150000000000006</v>
      </c>
      <c r="E22" s="16"/>
      <c r="F22" s="1"/>
      <c r="G22" s="16"/>
    </row>
    <row r="23" spans="2:7" s="23" customFormat="1" ht="12.75" customHeight="1">
      <c r="B23" s="52" t="s">
        <v>25</v>
      </c>
      <c r="C23" s="53">
        <v>40.300000000000004</v>
      </c>
      <c r="D23" s="54">
        <v>46.1</v>
      </c>
      <c r="E23" s="16"/>
      <c r="F23" s="1"/>
    </row>
    <row r="24" spans="2:7" s="23" customFormat="1" ht="12.75" customHeight="1">
      <c r="B24" s="17" t="s">
        <v>26</v>
      </c>
      <c r="C24" s="55">
        <v>49.800000000000004</v>
      </c>
      <c r="D24" s="56">
        <v>56.400000000000006</v>
      </c>
      <c r="E24" s="16"/>
      <c r="F24" s="1"/>
    </row>
    <row r="25" spans="2:7" s="23" customFormat="1" ht="12.75" customHeight="1">
      <c r="B25" s="52" t="s">
        <v>27</v>
      </c>
      <c r="C25" s="53">
        <v>64.75</v>
      </c>
      <c r="D25" s="54">
        <v>72.350000000000009</v>
      </c>
      <c r="E25" s="16"/>
      <c r="F25" s="1"/>
    </row>
    <row r="26" spans="2:7" s="23" customFormat="1" ht="12.75" customHeight="1">
      <c r="B26" s="17" t="s">
        <v>28</v>
      </c>
      <c r="C26" s="55">
        <v>80.100000000000009</v>
      </c>
      <c r="D26" s="56">
        <v>88.2</v>
      </c>
      <c r="E26" s="16"/>
      <c r="F26" s="1"/>
    </row>
    <row r="27" spans="2:7" s="23" customFormat="1" ht="12.75" customHeight="1">
      <c r="E27" s="16"/>
      <c r="F27" s="1"/>
    </row>
    <row r="28" spans="2:7" s="23" customFormat="1" ht="12.75" customHeight="1">
      <c r="F28" s="1"/>
    </row>
    <row r="29" spans="2:7" ht="20.25" customHeight="1">
      <c r="B29" s="50" t="s">
        <v>30</v>
      </c>
      <c r="C29" s="8"/>
      <c r="D29" s="8"/>
      <c r="E29" s="8"/>
      <c r="F29" s="8"/>
    </row>
    <row r="30" spans="2:7" ht="6.75" customHeight="1">
      <c r="B30" s="51"/>
      <c r="C30" s="8"/>
      <c r="D30" s="8"/>
      <c r="E30" s="23"/>
      <c r="F30" s="8"/>
    </row>
    <row r="31" spans="2:7" s="23" customFormat="1" ht="12.75" customHeight="1">
      <c r="B31" s="11" t="s">
        <v>19</v>
      </c>
      <c r="C31" s="12" t="s">
        <v>20</v>
      </c>
      <c r="D31" s="12" t="s">
        <v>22</v>
      </c>
      <c r="E31" s="1"/>
      <c r="F31" s="8"/>
      <c r="G31" s="8"/>
    </row>
    <row r="32" spans="2:7" s="23" customFormat="1" ht="12.75" customHeight="1">
      <c r="B32" s="17" t="s">
        <v>24</v>
      </c>
      <c r="C32" s="44">
        <v>49.2</v>
      </c>
      <c r="D32" s="45">
        <v>79.5</v>
      </c>
      <c r="E32" s="1"/>
      <c r="F32" s="1"/>
      <c r="G32" s="16"/>
    </row>
    <row r="33" spans="2:6" s="23" customFormat="1" ht="12.75" customHeight="1">
      <c r="B33" s="52" t="s">
        <v>25</v>
      </c>
      <c r="C33" s="53">
        <v>51.75</v>
      </c>
      <c r="D33" s="54">
        <v>85.9</v>
      </c>
      <c r="E33" s="1"/>
      <c r="F33" s="1"/>
    </row>
    <row r="34" spans="2:6" s="23" customFormat="1" ht="12.75" customHeight="1">
      <c r="B34" s="17" t="s">
        <v>26</v>
      </c>
      <c r="C34" s="55">
        <v>61.800000000000004</v>
      </c>
      <c r="D34" s="56">
        <v>96.800000000000011</v>
      </c>
      <c r="E34" s="1"/>
      <c r="F34" s="1"/>
    </row>
    <row r="35" spans="2:6" s="23" customFormat="1" ht="12.75" customHeight="1">
      <c r="B35" s="52" t="s">
        <v>27</v>
      </c>
      <c r="C35" s="53">
        <v>75.8</v>
      </c>
      <c r="D35" s="54">
        <v>112.55000000000001</v>
      </c>
      <c r="E35" s="1"/>
      <c r="F35" s="1"/>
    </row>
    <row r="36" spans="2:6" s="23" customFormat="1" ht="12.75" customHeight="1">
      <c r="B36" s="17" t="s">
        <v>28</v>
      </c>
      <c r="C36" s="55">
        <v>92.45</v>
      </c>
      <c r="D36" s="56">
        <v>133.6</v>
      </c>
      <c r="E36" s="1"/>
      <c r="F36" s="1"/>
    </row>
    <row r="37" spans="2:6" s="23" customFormat="1" ht="12.75" customHeight="1">
      <c r="F37" s="1"/>
    </row>
    <row r="38" spans="2:6" s="23" customFormat="1" ht="12.75" customHeight="1">
      <c r="B38" s="42" t="s">
        <v>5</v>
      </c>
      <c r="F38" s="1"/>
    </row>
    <row r="39" spans="2:6" s="23" customFormat="1" ht="12.75" customHeight="1">
      <c r="F39" s="1"/>
    </row>
    <row r="40" spans="2:6" ht="12.75" customHeight="1">
      <c r="B40" s="23"/>
      <c r="C40" s="23"/>
      <c r="D40" s="23"/>
      <c r="E40" s="23"/>
    </row>
    <row r="41" spans="2:6" ht="12.75" customHeight="1">
      <c r="B41" s="23"/>
      <c r="C41" s="23"/>
      <c r="D41" s="23"/>
      <c r="E41" s="23"/>
    </row>
    <row r="42" spans="2:6" ht="12.75" customHeight="1">
      <c r="B42" s="23"/>
      <c r="C42" s="23"/>
      <c r="D42" s="23"/>
      <c r="E42" s="23"/>
    </row>
    <row r="43" spans="2:6" ht="12.75" customHeight="1">
      <c r="B43" s="23"/>
      <c r="C43" s="23"/>
      <c r="D43" s="23"/>
      <c r="E43" s="23"/>
    </row>
    <row r="44" spans="2:6" ht="12.75" customHeight="1">
      <c r="B44" s="23"/>
      <c r="C44" s="23"/>
      <c r="D44" s="23"/>
      <c r="E44" s="23"/>
    </row>
    <row r="45" spans="2:6" ht="12.75" customHeight="1">
      <c r="B45" s="23"/>
      <c r="C45" s="23"/>
      <c r="D45" s="23"/>
      <c r="E45" s="23"/>
    </row>
    <row r="46" spans="2:6" ht="12.75" customHeight="1">
      <c r="B46" s="23"/>
      <c r="C46" s="23"/>
      <c r="D46" s="23"/>
      <c r="E46" s="23"/>
    </row>
    <row r="47" spans="2:6" ht="12.75" customHeight="1"/>
    <row r="48" spans="2:6" ht="12.75" customHeight="1"/>
    <row r="49" spans="1:3" ht="12.75" customHeight="1"/>
    <row r="50" spans="1:3" ht="12.75" customHeight="1"/>
    <row r="51" spans="1:3" ht="12.75" customHeight="1"/>
    <row r="52" spans="1:3" ht="12.75" customHeight="1"/>
    <row r="53" spans="1:3" ht="12.75" customHeight="1"/>
    <row r="54" spans="1:3" ht="12.75" hidden="1" customHeight="1"/>
    <row r="55" spans="1:3" ht="12.75" hidden="1" customHeight="1"/>
    <row r="56" spans="1:3" ht="12.75" hidden="1" customHeight="1"/>
    <row r="57" spans="1:3" ht="12.75" hidden="1" customHeight="1">
      <c r="A57" s="43"/>
      <c r="C57" s="43"/>
    </row>
    <row r="58" spans="1:3" ht="12.75" hidden="1" customHeight="1"/>
    <row r="59" spans="1:3" ht="14.15" customHeight="1"/>
    <row r="67" spans="1:1" ht="13">
      <c r="A67" s="43"/>
    </row>
  </sheetData>
  <pageMargins left="0.25" right="0.25" top="0.75" bottom="0.75" header="0.3" footer="0.3"/>
  <pageSetup scale="95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DD2E-C4CF-488A-A340-659BBD40DA0C}">
  <sheetPr>
    <tabColor indexed="60"/>
    <pageSetUpPr fitToPage="1"/>
  </sheetPr>
  <dimension ref="A1:AE178"/>
  <sheetViews>
    <sheetView showGridLines="0" zoomScaleNormal="100" workbookViewId="0">
      <selection activeCell="B1" sqref="B1"/>
    </sheetView>
  </sheetViews>
  <sheetFormatPr defaultColWidth="9.1796875" defaultRowHeight="12.5"/>
  <cols>
    <col min="1" max="1" width="4.7265625" style="57" customWidth="1"/>
    <col min="2" max="19" width="8.54296875" style="57" customWidth="1"/>
    <col min="20" max="256" width="9.1796875" style="57"/>
    <col min="257" max="257" width="4.7265625" style="57" customWidth="1"/>
    <col min="258" max="275" width="8.54296875" style="57" customWidth="1"/>
    <col min="276" max="512" width="9.1796875" style="57"/>
    <col min="513" max="513" width="4.7265625" style="57" customWidth="1"/>
    <col min="514" max="531" width="8.54296875" style="57" customWidth="1"/>
    <col min="532" max="768" width="9.1796875" style="57"/>
    <col min="769" max="769" width="4.7265625" style="57" customWidth="1"/>
    <col min="770" max="787" width="8.54296875" style="57" customWidth="1"/>
    <col min="788" max="1024" width="9.1796875" style="57"/>
    <col min="1025" max="1025" width="4.7265625" style="57" customWidth="1"/>
    <col min="1026" max="1043" width="8.54296875" style="57" customWidth="1"/>
    <col min="1044" max="1280" width="9.1796875" style="57"/>
    <col min="1281" max="1281" width="4.7265625" style="57" customWidth="1"/>
    <col min="1282" max="1299" width="8.54296875" style="57" customWidth="1"/>
    <col min="1300" max="1536" width="9.1796875" style="57"/>
    <col min="1537" max="1537" width="4.7265625" style="57" customWidth="1"/>
    <col min="1538" max="1555" width="8.54296875" style="57" customWidth="1"/>
    <col min="1556" max="1792" width="9.1796875" style="57"/>
    <col min="1793" max="1793" width="4.7265625" style="57" customWidth="1"/>
    <col min="1794" max="1811" width="8.54296875" style="57" customWidth="1"/>
    <col min="1812" max="2048" width="9.1796875" style="57"/>
    <col min="2049" max="2049" width="4.7265625" style="57" customWidth="1"/>
    <col min="2050" max="2067" width="8.54296875" style="57" customWidth="1"/>
    <col min="2068" max="2304" width="9.1796875" style="57"/>
    <col min="2305" max="2305" width="4.7265625" style="57" customWidth="1"/>
    <col min="2306" max="2323" width="8.54296875" style="57" customWidth="1"/>
    <col min="2324" max="2560" width="9.1796875" style="57"/>
    <col min="2561" max="2561" width="4.7265625" style="57" customWidth="1"/>
    <col min="2562" max="2579" width="8.54296875" style="57" customWidth="1"/>
    <col min="2580" max="2816" width="9.1796875" style="57"/>
    <col min="2817" max="2817" width="4.7265625" style="57" customWidth="1"/>
    <col min="2818" max="2835" width="8.54296875" style="57" customWidth="1"/>
    <col min="2836" max="3072" width="9.1796875" style="57"/>
    <col min="3073" max="3073" width="4.7265625" style="57" customWidth="1"/>
    <col min="3074" max="3091" width="8.54296875" style="57" customWidth="1"/>
    <col min="3092" max="3328" width="9.1796875" style="57"/>
    <col min="3329" max="3329" width="4.7265625" style="57" customWidth="1"/>
    <col min="3330" max="3347" width="8.54296875" style="57" customWidth="1"/>
    <col min="3348" max="3584" width="9.1796875" style="57"/>
    <col min="3585" max="3585" width="4.7265625" style="57" customWidth="1"/>
    <col min="3586" max="3603" width="8.54296875" style="57" customWidth="1"/>
    <col min="3604" max="3840" width="9.1796875" style="57"/>
    <col min="3841" max="3841" width="4.7265625" style="57" customWidth="1"/>
    <col min="3842" max="3859" width="8.54296875" style="57" customWidth="1"/>
    <col min="3860" max="4096" width="9.1796875" style="57"/>
    <col min="4097" max="4097" width="4.7265625" style="57" customWidth="1"/>
    <col min="4098" max="4115" width="8.54296875" style="57" customWidth="1"/>
    <col min="4116" max="4352" width="9.1796875" style="57"/>
    <col min="4353" max="4353" width="4.7265625" style="57" customWidth="1"/>
    <col min="4354" max="4371" width="8.54296875" style="57" customWidth="1"/>
    <col min="4372" max="4608" width="9.1796875" style="57"/>
    <col min="4609" max="4609" width="4.7265625" style="57" customWidth="1"/>
    <col min="4610" max="4627" width="8.54296875" style="57" customWidth="1"/>
    <col min="4628" max="4864" width="9.1796875" style="57"/>
    <col min="4865" max="4865" width="4.7265625" style="57" customWidth="1"/>
    <col min="4866" max="4883" width="8.54296875" style="57" customWidth="1"/>
    <col min="4884" max="5120" width="9.1796875" style="57"/>
    <col min="5121" max="5121" width="4.7265625" style="57" customWidth="1"/>
    <col min="5122" max="5139" width="8.54296875" style="57" customWidth="1"/>
    <col min="5140" max="5376" width="9.1796875" style="57"/>
    <col min="5377" max="5377" width="4.7265625" style="57" customWidth="1"/>
    <col min="5378" max="5395" width="8.54296875" style="57" customWidth="1"/>
    <col min="5396" max="5632" width="9.1796875" style="57"/>
    <col min="5633" max="5633" width="4.7265625" style="57" customWidth="1"/>
    <col min="5634" max="5651" width="8.54296875" style="57" customWidth="1"/>
    <col min="5652" max="5888" width="9.1796875" style="57"/>
    <col min="5889" max="5889" width="4.7265625" style="57" customWidth="1"/>
    <col min="5890" max="5907" width="8.54296875" style="57" customWidth="1"/>
    <col min="5908" max="6144" width="9.1796875" style="57"/>
    <col min="6145" max="6145" width="4.7265625" style="57" customWidth="1"/>
    <col min="6146" max="6163" width="8.54296875" style="57" customWidth="1"/>
    <col min="6164" max="6400" width="9.1796875" style="57"/>
    <col min="6401" max="6401" width="4.7265625" style="57" customWidth="1"/>
    <col min="6402" max="6419" width="8.54296875" style="57" customWidth="1"/>
    <col min="6420" max="6656" width="9.1796875" style="57"/>
    <col min="6657" max="6657" width="4.7265625" style="57" customWidth="1"/>
    <col min="6658" max="6675" width="8.54296875" style="57" customWidth="1"/>
    <col min="6676" max="6912" width="9.1796875" style="57"/>
    <col min="6913" max="6913" width="4.7265625" style="57" customWidth="1"/>
    <col min="6914" max="6931" width="8.54296875" style="57" customWidth="1"/>
    <col min="6932" max="7168" width="9.1796875" style="57"/>
    <col min="7169" max="7169" width="4.7265625" style="57" customWidth="1"/>
    <col min="7170" max="7187" width="8.54296875" style="57" customWidth="1"/>
    <col min="7188" max="7424" width="9.1796875" style="57"/>
    <col min="7425" max="7425" width="4.7265625" style="57" customWidth="1"/>
    <col min="7426" max="7443" width="8.54296875" style="57" customWidth="1"/>
    <col min="7444" max="7680" width="9.1796875" style="57"/>
    <col min="7681" max="7681" width="4.7265625" style="57" customWidth="1"/>
    <col min="7682" max="7699" width="8.54296875" style="57" customWidth="1"/>
    <col min="7700" max="7936" width="9.1796875" style="57"/>
    <col min="7937" max="7937" width="4.7265625" style="57" customWidth="1"/>
    <col min="7938" max="7955" width="8.54296875" style="57" customWidth="1"/>
    <col min="7956" max="8192" width="9.1796875" style="57"/>
    <col min="8193" max="8193" width="4.7265625" style="57" customWidth="1"/>
    <col min="8194" max="8211" width="8.54296875" style="57" customWidth="1"/>
    <col min="8212" max="8448" width="9.1796875" style="57"/>
    <col min="8449" max="8449" width="4.7265625" style="57" customWidth="1"/>
    <col min="8450" max="8467" width="8.54296875" style="57" customWidth="1"/>
    <col min="8468" max="8704" width="9.1796875" style="57"/>
    <col min="8705" max="8705" width="4.7265625" style="57" customWidth="1"/>
    <col min="8706" max="8723" width="8.54296875" style="57" customWidth="1"/>
    <col min="8724" max="8960" width="9.1796875" style="57"/>
    <col min="8961" max="8961" width="4.7265625" style="57" customWidth="1"/>
    <col min="8962" max="8979" width="8.54296875" style="57" customWidth="1"/>
    <col min="8980" max="9216" width="9.1796875" style="57"/>
    <col min="9217" max="9217" width="4.7265625" style="57" customWidth="1"/>
    <col min="9218" max="9235" width="8.54296875" style="57" customWidth="1"/>
    <col min="9236" max="9472" width="9.1796875" style="57"/>
    <col min="9473" max="9473" width="4.7265625" style="57" customWidth="1"/>
    <col min="9474" max="9491" width="8.54296875" style="57" customWidth="1"/>
    <col min="9492" max="9728" width="9.1796875" style="57"/>
    <col min="9729" max="9729" width="4.7265625" style="57" customWidth="1"/>
    <col min="9730" max="9747" width="8.54296875" style="57" customWidth="1"/>
    <col min="9748" max="9984" width="9.1796875" style="57"/>
    <col min="9985" max="9985" width="4.7265625" style="57" customWidth="1"/>
    <col min="9986" max="10003" width="8.54296875" style="57" customWidth="1"/>
    <col min="10004" max="10240" width="9.1796875" style="57"/>
    <col min="10241" max="10241" width="4.7265625" style="57" customWidth="1"/>
    <col min="10242" max="10259" width="8.54296875" style="57" customWidth="1"/>
    <col min="10260" max="10496" width="9.1796875" style="57"/>
    <col min="10497" max="10497" width="4.7265625" style="57" customWidth="1"/>
    <col min="10498" max="10515" width="8.54296875" style="57" customWidth="1"/>
    <col min="10516" max="10752" width="9.1796875" style="57"/>
    <col min="10753" max="10753" width="4.7265625" style="57" customWidth="1"/>
    <col min="10754" max="10771" width="8.54296875" style="57" customWidth="1"/>
    <col min="10772" max="11008" width="9.1796875" style="57"/>
    <col min="11009" max="11009" width="4.7265625" style="57" customWidth="1"/>
    <col min="11010" max="11027" width="8.54296875" style="57" customWidth="1"/>
    <col min="11028" max="11264" width="9.1796875" style="57"/>
    <col min="11265" max="11265" width="4.7265625" style="57" customWidth="1"/>
    <col min="11266" max="11283" width="8.54296875" style="57" customWidth="1"/>
    <col min="11284" max="11520" width="9.1796875" style="57"/>
    <col min="11521" max="11521" width="4.7265625" style="57" customWidth="1"/>
    <col min="11522" max="11539" width="8.54296875" style="57" customWidth="1"/>
    <col min="11540" max="11776" width="9.1796875" style="57"/>
    <col min="11777" max="11777" width="4.7265625" style="57" customWidth="1"/>
    <col min="11778" max="11795" width="8.54296875" style="57" customWidth="1"/>
    <col min="11796" max="12032" width="9.1796875" style="57"/>
    <col min="12033" max="12033" width="4.7265625" style="57" customWidth="1"/>
    <col min="12034" max="12051" width="8.54296875" style="57" customWidth="1"/>
    <col min="12052" max="12288" width="9.1796875" style="57"/>
    <col min="12289" max="12289" width="4.7265625" style="57" customWidth="1"/>
    <col min="12290" max="12307" width="8.54296875" style="57" customWidth="1"/>
    <col min="12308" max="12544" width="9.1796875" style="57"/>
    <col min="12545" max="12545" width="4.7265625" style="57" customWidth="1"/>
    <col min="12546" max="12563" width="8.54296875" style="57" customWidth="1"/>
    <col min="12564" max="12800" width="9.1796875" style="57"/>
    <col min="12801" max="12801" width="4.7265625" style="57" customWidth="1"/>
    <col min="12802" max="12819" width="8.54296875" style="57" customWidth="1"/>
    <col min="12820" max="13056" width="9.1796875" style="57"/>
    <col min="13057" max="13057" width="4.7265625" style="57" customWidth="1"/>
    <col min="13058" max="13075" width="8.54296875" style="57" customWidth="1"/>
    <col min="13076" max="13312" width="9.1796875" style="57"/>
    <col min="13313" max="13313" width="4.7265625" style="57" customWidth="1"/>
    <col min="13314" max="13331" width="8.54296875" style="57" customWidth="1"/>
    <col min="13332" max="13568" width="9.1796875" style="57"/>
    <col min="13569" max="13569" width="4.7265625" style="57" customWidth="1"/>
    <col min="13570" max="13587" width="8.54296875" style="57" customWidth="1"/>
    <col min="13588" max="13824" width="9.1796875" style="57"/>
    <col min="13825" max="13825" width="4.7265625" style="57" customWidth="1"/>
    <col min="13826" max="13843" width="8.54296875" style="57" customWidth="1"/>
    <col min="13844" max="14080" width="9.1796875" style="57"/>
    <col min="14081" max="14081" width="4.7265625" style="57" customWidth="1"/>
    <col min="14082" max="14099" width="8.54296875" style="57" customWidth="1"/>
    <col min="14100" max="14336" width="9.1796875" style="57"/>
    <col min="14337" max="14337" width="4.7265625" style="57" customWidth="1"/>
    <col min="14338" max="14355" width="8.54296875" style="57" customWidth="1"/>
    <col min="14356" max="14592" width="9.1796875" style="57"/>
    <col min="14593" max="14593" width="4.7265625" style="57" customWidth="1"/>
    <col min="14594" max="14611" width="8.54296875" style="57" customWidth="1"/>
    <col min="14612" max="14848" width="9.1796875" style="57"/>
    <col min="14849" max="14849" width="4.7265625" style="57" customWidth="1"/>
    <col min="14850" max="14867" width="8.54296875" style="57" customWidth="1"/>
    <col min="14868" max="15104" width="9.1796875" style="57"/>
    <col min="15105" max="15105" width="4.7265625" style="57" customWidth="1"/>
    <col min="15106" max="15123" width="8.54296875" style="57" customWidth="1"/>
    <col min="15124" max="15360" width="9.1796875" style="57"/>
    <col min="15361" max="15361" width="4.7265625" style="57" customWidth="1"/>
    <col min="15362" max="15379" width="8.54296875" style="57" customWidth="1"/>
    <col min="15380" max="15616" width="9.1796875" style="57"/>
    <col min="15617" max="15617" width="4.7265625" style="57" customWidth="1"/>
    <col min="15618" max="15635" width="8.54296875" style="57" customWidth="1"/>
    <col min="15636" max="15872" width="9.1796875" style="57"/>
    <col min="15873" max="15873" width="4.7265625" style="57" customWidth="1"/>
    <col min="15874" max="15891" width="8.54296875" style="57" customWidth="1"/>
    <col min="15892" max="16128" width="9.1796875" style="57"/>
    <col min="16129" max="16129" width="4.7265625" style="57" customWidth="1"/>
    <col min="16130" max="16147" width="8.54296875" style="57" customWidth="1"/>
    <col min="16148" max="16384" width="9.1796875" style="57"/>
  </cols>
  <sheetData>
    <row r="1" spans="2:19" ht="15.75" customHeight="1">
      <c r="B1" t="s">
        <v>133</v>
      </c>
    </row>
    <row r="2" spans="2:19" ht="6" customHeight="1">
      <c r="B2"/>
    </row>
    <row r="3" spans="2:19" ht="13">
      <c r="K3" s="58"/>
      <c r="M3" s="59"/>
      <c r="N3" s="58"/>
      <c r="O3" s="58"/>
      <c r="P3" s="58"/>
      <c r="Q3" s="59" t="s">
        <v>31</v>
      </c>
      <c r="R3" s="59"/>
      <c r="S3" s="58"/>
    </row>
    <row r="4" spans="2:19" ht="25">
      <c r="B4" s="60" t="s">
        <v>32</v>
      </c>
      <c r="C4" s="60"/>
      <c r="E4" s="60"/>
      <c r="I4" s="61"/>
      <c r="J4" s="61"/>
      <c r="K4" s="60"/>
    </row>
    <row r="5" spans="2:19" ht="12.75" customHeight="1">
      <c r="B5" s="60"/>
      <c r="C5" s="60"/>
      <c r="E5" s="60"/>
      <c r="I5" s="61"/>
      <c r="J5" s="61"/>
      <c r="K5" s="60"/>
    </row>
    <row r="6" spans="2:19" ht="32.5">
      <c r="B6" s="62" t="s">
        <v>33</v>
      </c>
      <c r="C6" s="63"/>
      <c r="D6" s="63"/>
      <c r="E6" s="63"/>
      <c r="F6" s="63"/>
      <c r="G6" s="63"/>
      <c r="H6" s="63"/>
      <c r="I6" s="64"/>
      <c r="J6" s="64"/>
      <c r="K6" s="63"/>
      <c r="N6" s="63"/>
      <c r="O6" s="63"/>
      <c r="P6" s="63"/>
      <c r="Q6" s="63"/>
      <c r="R6" s="63"/>
      <c r="S6" s="63"/>
    </row>
    <row r="7" spans="2:19" ht="12.75" customHeight="1">
      <c r="B7" s="65"/>
      <c r="C7" s="63"/>
      <c r="D7" s="63"/>
      <c r="E7" s="63"/>
      <c r="F7" s="63"/>
      <c r="G7" s="63"/>
      <c r="H7" s="63"/>
      <c r="I7" s="64"/>
      <c r="J7" s="64"/>
      <c r="K7" s="63"/>
      <c r="N7" s="63"/>
      <c r="O7" s="63"/>
      <c r="P7" s="63"/>
      <c r="Q7" s="63"/>
      <c r="R7" s="63"/>
      <c r="S7" s="63"/>
    </row>
    <row r="8" spans="2:19" ht="24" customHeight="1">
      <c r="B8" s="66" t="s">
        <v>34</v>
      </c>
      <c r="C8" s="63"/>
      <c r="D8" s="63"/>
      <c r="E8" s="63"/>
      <c r="F8" s="63"/>
      <c r="G8" s="63"/>
      <c r="H8" s="63"/>
      <c r="I8" s="64"/>
      <c r="J8" s="64"/>
      <c r="K8" s="63"/>
      <c r="N8" s="63"/>
      <c r="O8" s="63"/>
      <c r="P8" s="63"/>
      <c r="Q8" s="63"/>
      <c r="R8" s="63"/>
      <c r="S8" s="63"/>
    </row>
    <row r="9" spans="2:19" ht="5.25" customHeight="1">
      <c r="B9" s="64"/>
      <c r="C9" s="63"/>
      <c r="D9" s="63"/>
      <c r="E9" s="63"/>
      <c r="F9" s="63"/>
      <c r="G9" s="63"/>
      <c r="H9" s="63"/>
      <c r="I9" s="64"/>
      <c r="J9" s="64"/>
      <c r="K9" s="63"/>
      <c r="N9" s="63"/>
      <c r="O9" s="63"/>
      <c r="P9" s="63"/>
      <c r="Q9" s="63"/>
      <c r="R9" s="63"/>
      <c r="S9" s="63"/>
    </row>
    <row r="10" spans="2:19" s="63" customFormat="1">
      <c r="B10" s="67" t="s">
        <v>2</v>
      </c>
      <c r="C10" s="68">
        <v>81</v>
      </c>
      <c r="D10" s="68">
        <v>82</v>
      </c>
      <c r="E10" s="68">
        <v>84</v>
      </c>
      <c r="F10" s="68">
        <v>901</v>
      </c>
      <c r="G10" s="68">
        <v>902</v>
      </c>
      <c r="H10" s="68">
        <v>903</v>
      </c>
      <c r="I10" s="68">
        <v>904</v>
      </c>
      <c r="J10" s="68">
        <v>905</v>
      </c>
      <c r="K10" s="68">
        <v>906</v>
      </c>
      <c r="L10" s="68">
        <v>907</v>
      </c>
      <c r="M10" s="68">
        <v>908</v>
      </c>
      <c r="N10" s="68">
        <v>909</v>
      </c>
      <c r="O10" s="68">
        <v>911</v>
      </c>
      <c r="P10" s="68">
        <v>912</v>
      </c>
      <c r="Q10" s="68">
        <v>913</v>
      </c>
      <c r="R10" s="68">
        <v>920</v>
      </c>
      <c r="S10" s="68">
        <v>921</v>
      </c>
    </row>
    <row r="11" spans="2:19" s="72" customFormat="1" ht="12.75" customHeight="1">
      <c r="B11" s="69" t="s">
        <v>3</v>
      </c>
      <c r="C11" s="70">
        <v>56.25</v>
      </c>
      <c r="D11" s="70">
        <v>61.9</v>
      </c>
      <c r="E11" s="70">
        <v>64.55</v>
      </c>
      <c r="F11" s="70">
        <v>82</v>
      </c>
      <c r="G11" s="70">
        <v>70.489999999999995</v>
      </c>
      <c r="H11" s="70">
        <v>85.4</v>
      </c>
      <c r="I11" s="70">
        <v>103.28</v>
      </c>
      <c r="J11" s="70">
        <v>94.55</v>
      </c>
      <c r="K11" s="70">
        <v>122.8</v>
      </c>
      <c r="L11" s="70">
        <v>164.84</v>
      </c>
      <c r="M11" s="70">
        <v>182.8</v>
      </c>
      <c r="N11" s="70">
        <v>80.350000000000009</v>
      </c>
      <c r="O11" s="70">
        <v>96.23</v>
      </c>
      <c r="P11" s="70">
        <v>88.7</v>
      </c>
      <c r="Q11" s="70">
        <v>75.78</v>
      </c>
      <c r="R11" s="70">
        <v>67.62</v>
      </c>
      <c r="S11" s="71">
        <v>81.27</v>
      </c>
    </row>
    <row r="12" spans="2:19" s="72" customFormat="1" ht="12.75" customHeight="1">
      <c r="B12" s="73" t="s">
        <v>35</v>
      </c>
      <c r="C12" s="74">
        <v>93.9</v>
      </c>
      <c r="D12" s="74">
        <v>104.27</v>
      </c>
      <c r="E12" s="74">
        <v>86.43</v>
      </c>
      <c r="F12" s="74">
        <v>111.44</v>
      </c>
      <c r="G12" s="74">
        <v>92.93</v>
      </c>
      <c r="H12" s="74">
        <v>119.33</v>
      </c>
      <c r="I12" s="74">
        <v>139.06</v>
      </c>
      <c r="J12" s="74">
        <v>123.43</v>
      </c>
      <c r="K12" s="74">
        <v>137.97</v>
      </c>
      <c r="L12" s="74">
        <v>187.81</v>
      </c>
      <c r="M12" s="74">
        <v>185.05</v>
      </c>
      <c r="N12" s="74">
        <v>106.04</v>
      </c>
      <c r="O12" s="74">
        <v>125.33</v>
      </c>
      <c r="P12" s="74">
        <v>119.3</v>
      </c>
      <c r="Q12" s="74">
        <v>101.23</v>
      </c>
      <c r="R12" s="74">
        <v>89.14</v>
      </c>
      <c r="S12" s="75">
        <v>99.97</v>
      </c>
    </row>
    <row r="13" spans="2:19" s="72" customFormat="1" ht="12.75" customHeight="1">
      <c r="B13" s="73" t="s">
        <v>36</v>
      </c>
      <c r="C13" s="74">
        <v>103.28</v>
      </c>
      <c r="D13" s="74">
        <v>115.08</v>
      </c>
      <c r="E13" s="74">
        <v>90.74</v>
      </c>
      <c r="F13" s="74">
        <v>117.81</v>
      </c>
      <c r="G13" s="74">
        <v>103.89</v>
      </c>
      <c r="H13" s="74">
        <v>122.92</v>
      </c>
      <c r="I13" s="74">
        <v>151.38</v>
      </c>
      <c r="J13" s="74">
        <v>135.80000000000001</v>
      </c>
      <c r="K13" s="74">
        <v>185.11</v>
      </c>
      <c r="L13" s="74">
        <v>223.26</v>
      </c>
      <c r="M13" s="74">
        <v>216.24</v>
      </c>
      <c r="N13" s="74">
        <v>116.43</v>
      </c>
      <c r="O13" s="74">
        <v>145.9</v>
      </c>
      <c r="P13" s="74">
        <v>134.30000000000001</v>
      </c>
      <c r="Q13" s="74">
        <v>111.96000000000001</v>
      </c>
      <c r="R13" s="74">
        <v>99.66</v>
      </c>
      <c r="S13" s="75">
        <v>133.9</v>
      </c>
    </row>
    <row r="14" spans="2:19" s="72" customFormat="1" ht="12.75" customHeight="1">
      <c r="B14" s="73" t="s">
        <v>37</v>
      </c>
      <c r="C14" s="74">
        <v>191.28</v>
      </c>
      <c r="D14" s="74">
        <v>229.15</v>
      </c>
      <c r="E14" s="74">
        <v>236.71</v>
      </c>
      <c r="F14" s="74">
        <v>287.26</v>
      </c>
      <c r="G14" s="74">
        <v>274.06</v>
      </c>
      <c r="H14" s="74">
        <v>320.56</v>
      </c>
      <c r="I14" s="74">
        <v>390.32</v>
      </c>
      <c r="J14" s="74">
        <v>336.22</v>
      </c>
      <c r="K14" s="74">
        <v>529.32000000000005</v>
      </c>
      <c r="L14" s="74">
        <v>450.93</v>
      </c>
      <c r="M14" s="74">
        <v>488.23</v>
      </c>
      <c r="N14" s="74">
        <v>293.87</v>
      </c>
      <c r="O14" s="74">
        <v>353.17</v>
      </c>
      <c r="P14" s="74">
        <v>333.05</v>
      </c>
      <c r="Q14" s="74">
        <v>292.05</v>
      </c>
      <c r="R14" s="74">
        <v>247.26000000000002</v>
      </c>
      <c r="S14" s="75">
        <v>404.43</v>
      </c>
    </row>
    <row r="15" spans="2:19" s="72" customFormat="1" ht="12.75" customHeight="1">
      <c r="B15" s="73" t="s">
        <v>38</v>
      </c>
      <c r="C15" s="74">
        <v>308.73</v>
      </c>
      <c r="D15" s="74">
        <v>361.58</v>
      </c>
      <c r="E15" s="74">
        <v>373.74</v>
      </c>
      <c r="F15" s="74">
        <v>437.56</v>
      </c>
      <c r="G15" s="74">
        <v>413.48</v>
      </c>
      <c r="H15" s="74">
        <v>493.89</v>
      </c>
      <c r="I15" s="74">
        <v>660.7</v>
      </c>
      <c r="J15" s="74">
        <v>598.89</v>
      </c>
      <c r="K15" s="74">
        <v>881.85</v>
      </c>
      <c r="L15" s="74">
        <v>870.46</v>
      </c>
      <c r="M15" s="74">
        <v>817.56000000000006</v>
      </c>
      <c r="N15" s="74">
        <v>456.72</v>
      </c>
      <c r="O15" s="74">
        <v>554.95000000000005</v>
      </c>
      <c r="P15" s="74">
        <v>551.16999999999996</v>
      </c>
      <c r="Q15" s="74">
        <v>454.46000000000004</v>
      </c>
      <c r="R15" s="74">
        <v>406.86</v>
      </c>
      <c r="S15" s="75">
        <v>697.41</v>
      </c>
    </row>
    <row r="16" spans="2:19" s="72" customFormat="1" ht="12.75" customHeight="1">
      <c r="B16" s="69" t="s">
        <v>4</v>
      </c>
      <c r="C16" s="76">
        <v>116.56</v>
      </c>
      <c r="D16" s="76">
        <v>129.47999999999999</v>
      </c>
      <c r="E16" s="76">
        <v>117.61</v>
      </c>
      <c r="F16" s="76">
        <v>142.1</v>
      </c>
      <c r="G16" s="76">
        <v>130.19</v>
      </c>
      <c r="H16" s="76">
        <v>165.14000000000001</v>
      </c>
      <c r="I16" s="76">
        <v>154.63</v>
      </c>
      <c r="J16" s="76">
        <v>153.84</v>
      </c>
      <c r="K16" s="76">
        <v>185.8</v>
      </c>
      <c r="L16" s="76">
        <v>229.14000000000001</v>
      </c>
      <c r="M16" s="76">
        <v>242.83</v>
      </c>
      <c r="N16" s="76">
        <v>135.33000000000001</v>
      </c>
      <c r="O16" s="76">
        <v>167.4</v>
      </c>
      <c r="P16" s="76">
        <v>150.30000000000001</v>
      </c>
      <c r="Q16" s="76">
        <v>129.06</v>
      </c>
      <c r="R16" s="76">
        <v>118.88</v>
      </c>
      <c r="S16" s="77">
        <v>122.99000000000001</v>
      </c>
    </row>
    <row r="17" spans="2:19" s="81" customFormat="1" ht="12.75" customHeight="1">
      <c r="B17" s="78">
        <v>2</v>
      </c>
      <c r="C17" s="79">
        <v>123.54</v>
      </c>
      <c r="D17" s="79">
        <v>140.20000000000002</v>
      </c>
      <c r="E17" s="79">
        <v>130.97</v>
      </c>
      <c r="F17" s="79">
        <v>151.64000000000001</v>
      </c>
      <c r="G17" s="79">
        <v>131.07</v>
      </c>
      <c r="H17" s="79">
        <v>187.56</v>
      </c>
      <c r="I17" s="79">
        <v>191.33</v>
      </c>
      <c r="J17" s="79">
        <v>172.79</v>
      </c>
      <c r="K17" s="79">
        <v>217.86</v>
      </c>
      <c r="L17" s="79">
        <v>244.95000000000002</v>
      </c>
      <c r="M17" s="79">
        <v>260.55</v>
      </c>
      <c r="N17" s="79">
        <v>146.19</v>
      </c>
      <c r="O17" s="79">
        <v>183.98</v>
      </c>
      <c r="P17" s="79">
        <v>171.61</v>
      </c>
      <c r="Q17" s="79">
        <v>149.91</v>
      </c>
      <c r="R17" s="79">
        <v>127.92</v>
      </c>
      <c r="S17" s="80">
        <v>152.36000000000001</v>
      </c>
    </row>
    <row r="18" spans="2:19" s="81" customFormat="1" ht="12.75" customHeight="1">
      <c r="B18" s="78">
        <v>3</v>
      </c>
      <c r="C18" s="79">
        <v>137.77000000000001</v>
      </c>
      <c r="D18" s="79">
        <v>153.08000000000001</v>
      </c>
      <c r="E18" s="79">
        <v>145.68</v>
      </c>
      <c r="F18" s="79">
        <v>175.76</v>
      </c>
      <c r="G18" s="79">
        <v>143.63</v>
      </c>
      <c r="H18" s="79">
        <v>209.09</v>
      </c>
      <c r="I18" s="79">
        <v>219.77</v>
      </c>
      <c r="J18" s="79">
        <v>199.68</v>
      </c>
      <c r="K18" s="79">
        <v>254.86</v>
      </c>
      <c r="L18" s="79">
        <v>295.25</v>
      </c>
      <c r="M18" s="79">
        <v>295.43</v>
      </c>
      <c r="N18" s="79">
        <v>173.11</v>
      </c>
      <c r="O18" s="79">
        <v>205.22</v>
      </c>
      <c r="P18" s="79">
        <v>192.96</v>
      </c>
      <c r="Q18" s="79">
        <v>171.81</v>
      </c>
      <c r="R18" s="79">
        <v>140.19</v>
      </c>
      <c r="S18" s="80">
        <v>163.91</v>
      </c>
    </row>
    <row r="19" spans="2:19" s="81" customFormat="1" ht="12.75" customHeight="1">
      <c r="B19" s="78">
        <v>4</v>
      </c>
      <c r="C19" s="79">
        <v>151.72999999999999</v>
      </c>
      <c r="D19" s="79">
        <v>168.28</v>
      </c>
      <c r="E19" s="79">
        <v>163.74</v>
      </c>
      <c r="F19" s="79">
        <v>200.4</v>
      </c>
      <c r="G19" s="79">
        <v>163.36000000000001</v>
      </c>
      <c r="H19" s="79">
        <v>231.78</v>
      </c>
      <c r="I19" s="79">
        <v>254.81</v>
      </c>
      <c r="J19" s="79">
        <v>229.53</v>
      </c>
      <c r="K19" s="79">
        <v>306.10000000000002</v>
      </c>
      <c r="L19" s="79">
        <v>338.29</v>
      </c>
      <c r="M19" s="79">
        <v>334.86</v>
      </c>
      <c r="N19" s="79">
        <v>198.87</v>
      </c>
      <c r="O19" s="79">
        <v>225.59</v>
      </c>
      <c r="P19" s="79">
        <v>218.49</v>
      </c>
      <c r="Q19" s="79">
        <v>200.04</v>
      </c>
      <c r="R19" s="79">
        <v>156.4</v>
      </c>
      <c r="S19" s="80">
        <v>184.9</v>
      </c>
    </row>
    <row r="20" spans="2:19" s="81" customFormat="1" ht="12.75" customHeight="1">
      <c r="B20" s="82">
        <v>5</v>
      </c>
      <c r="C20" s="83">
        <v>161.67000000000002</v>
      </c>
      <c r="D20" s="83">
        <v>199.31</v>
      </c>
      <c r="E20" s="83">
        <v>186.6</v>
      </c>
      <c r="F20" s="83">
        <v>233.82</v>
      </c>
      <c r="G20" s="83">
        <v>184.25</v>
      </c>
      <c r="H20" s="83">
        <v>251.17000000000002</v>
      </c>
      <c r="I20" s="83">
        <v>287.39</v>
      </c>
      <c r="J20" s="83">
        <v>272.84000000000003</v>
      </c>
      <c r="K20" s="83">
        <v>330.29</v>
      </c>
      <c r="L20" s="83">
        <v>382.52</v>
      </c>
      <c r="M20" s="83">
        <v>375.77</v>
      </c>
      <c r="N20" s="83">
        <v>238.96</v>
      </c>
      <c r="O20" s="83">
        <v>269.7</v>
      </c>
      <c r="P20" s="83">
        <v>264.99</v>
      </c>
      <c r="Q20" s="83">
        <v>255.34</v>
      </c>
      <c r="R20" s="83">
        <v>176.4</v>
      </c>
      <c r="S20" s="84">
        <v>206.71</v>
      </c>
    </row>
    <row r="21" spans="2:19" s="81" customFormat="1" ht="12.75" customHeight="1">
      <c r="B21" s="85">
        <v>6</v>
      </c>
      <c r="C21" s="86">
        <v>173.54</v>
      </c>
      <c r="D21" s="86">
        <v>207.94</v>
      </c>
      <c r="E21" s="86">
        <v>208.66</v>
      </c>
      <c r="F21" s="86">
        <v>249.9</v>
      </c>
      <c r="G21" s="86">
        <v>205.79</v>
      </c>
      <c r="H21" s="86">
        <v>270.13</v>
      </c>
      <c r="I21" s="86">
        <v>311.17</v>
      </c>
      <c r="J21" s="86">
        <v>292.74</v>
      </c>
      <c r="K21" s="86">
        <v>374.78000000000003</v>
      </c>
      <c r="L21" s="86">
        <v>397.01</v>
      </c>
      <c r="M21" s="86">
        <v>419.26</v>
      </c>
      <c r="N21" s="86">
        <v>254.73000000000002</v>
      </c>
      <c r="O21" s="86">
        <v>302.85000000000002</v>
      </c>
      <c r="P21" s="86">
        <v>289.35000000000002</v>
      </c>
      <c r="Q21" s="86">
        <v>272.27</v>
      </c>
      <c r="R21" s="86">
        <v>191.54</v>
      </c>
      <c r="S21" s="87">
        <v>240.70000000000002</v>
      </c>
    </row>
    <row r="22" spans="2:19" s="81" customFormat="1" ht="12.75" customHeight="1">
      <c r="B22" s="85">
        <v>7</v>
      </c>
      <c r="C22" s="86">
        <v>178</v>
      </c>
      <c r="D22" s="86">
        <v>211.96</v>
      </c>
      <c r="E22" s="86">
        <v>222.78</v>
      </c>
      <c r="F22" s="86">
        <v>264.28000000000003</v>
      </c>
      <c r="G22" s="86">
        <v>220.32</v>
      </c>
      <c r="H22" s="86">
        <v>296.13</v>
      </c>
      <c r="I22" s="86">
        <v>338.7</v>
      </c>
      <c r="J22" s="86">
        <v>318.66000000000003</v>
      </c>
      <c r="K22" s="86">
        <v>416.32</v>
      </c>
      <c r="L22" s="86">
        <v>426.97</v>
      </c>
      <c r="M22" s="86">
        <v>446.12</v>
      </c>
      <c r="N22" s="86">
        <v>263.85000000000002</v>
      </c>
      <c r="O22" s="86">
        <v>327.20999999999998</v>
      </c>
      <c r="P22" s="86">
        <v>311.08</v>
      </c>
      <c r="Q22" s="86">
        <v>286.99</v>
      </c>
      <c r="R22" s="86">
        <v>205.07</v>
      </c>
      <c r="S22" s="87">
        <v>267.16000000000003</v>
      </c>
    </row>
    <row r="23" spans="2:19" s="81" customFormat="1" ht="12.75" customHeight="1">
      <c r="B23" s="85">
        <v>8</v>
      </c>
      <c r="C23" s="86">
        <v>181.77</v>
      </c>
      <c r="D23" s="86">
        <v>219.02</v>
      </c>
      <c r="E23" s="86">
        <v>231.69</v>
      </c>
      <c r="F23" s="86">
        <v>275.86</v>
      </c>
      <c r="G23" s="86">
        <v>233.07</v>
      </c>
      <c r="H23" s="86">
        <v>313.86</v>
      </c>
      <c r="I23" s="86">
        <v>364.79</v>
      </c>
      <c r="J23" s="86">
        <v>336.49</v>
      </c>
      <c r="K23" s="86">
        <v>495.61</v>
      </c>
      <c r="L23" s="86">
        <v>443.35</v>
      </c>
      <c r="M23" s="86">
        <v>477.66</v>
      </c>
      <c r="N23" s="86">
        <v>273.06</v>
      </c>
      <c r="O23" s="86">
        <v>347.31</v>
      </c>
      <c r="P23" s="86">
        <v>325.75</v>
      </c>
      <c r="Q23" s="86">
        <v>287.28000000000003</v>
      </c>
      <c r="R23" s="86">
        <v>216.94</v>
      </c>
      <c r="S23" s="87">
        <v>292.37</v>
      </c>
    </row>
    <row r="24" spans="2:19" s="81" customFormat="1" ht="12.75" customHeight="1">
      <c r="B24" s="85">
        <v>9</v>
      </c>
      <c r="C24" s="86">
        <v>182.20000000000002</v>
      </c>
      <c r="D24" s="86">
        <v>221.62</v>
      </c>
      <c r="E24" s="86">
        <v>233.44</v>
      </c>
      <c r="F24" s="86">
        <v>277.13</v>
      </c>
      <c r="G24" s="86">
        <v>234.95000000000002</v>
      </c>
      <c r="H24" s="86">
        <v>314.32</v>
      </c>
      <c r="I24" s="86">
        <v>371.38</v>
      </c>
      <c r="J24" s="86">
        <v>338.58</v>
      </c>
      <c r="K24" s="86">
        <v>503.47</v>
      </c>
      <c r="L24" s="86">
        <v>445.73</v>
      </c>
      <c r="M24" s="86">
        <v>495.97</v>
      </c>
      <c r="N24" s="86">
        <v>274.27</v>
      </c>
      <c r="O24" s="86">
        <v>350.72</v>
      </c>
      <c r="P24" s="86">
        <v>328.75</v>
      </c>
      <c r="Q24" s="86">
        <v>288.72000000000003</v>
      </c>
      <c r="R24" s="86">
        <v>218.69</v>
      </c>
      <c r="S24" s="87">
        <v>326.35000000000002</v>
      </c>
    </row>
    <row r="25" spans="2:19" s="81" customFormat="1" ht="12.75" customHeight="1">
      <c r="B25" s="88">
        <v>10</v>
      </c>
      <c r="C25" s="89">
        <v>185.07</v>
      </c>
      <c r="D25" s="89">
        <v>225.11</v>
      </c>
      <c r="E25" s="89">
        <v>237.11</v>
      </c>
      <c r="F25" s="89">
        <v>285.57</v>
      </c>
      <c r="G25" s="89">
        <v>240.34</v>
      </c>
      <c r="H25" s="89">
        <v>319.34000000000003</v>
      </c>
      <c r="I25" s="89">
        <v>382.88</v>
      </c>
      <c r="J25" s="89">
        <v>339.89</v>
      </c>
      <c r="K25" s="89">
        <v>507.11</v>
      </c>
      <c r="L25" s="89">
        <v>447.61</v>
      </c>
      <c r="M25" s="89">
        <v>505.8</v>
      </c>
      <c r="N25" s="89">
        <v>279.52</v>
      </c>
      <c r="O25" s="89">
        <v>352.38</v>
      </c>
      <c r="P25" s="89">
        <v>330.59000000000003</v>
      </c>
      <c r="Q25" s="89">
        <v>289.69</v>
      </c>
      <c r="R25" s="89">
        <v>223.71</v>
      </c>
      <c r="S25" s="90">
        <v>342.68</v>
      </c>
    </row>
    <row r="26" spans="2:19" s="81" customFormat="1" ht="12.75" customHeight="1">
      <c r="B26" s="78">
        <v>11</v>
      </c>
      <c r="C26" s="79">
        <v>188.07</v>
      </c>
      <c r="D26" s="79">
        <v>225.16</v>
      </c>
      <c r="E26" s="79">
        <v>238.24</v>
      </c>
      <c r="F26" s="79">
        <v>286.20999999999998</v>
      </c>
      <c r="G26" s="79">
        <v>251.9</v>
      </c>
      <c r="H26" s="79">
        <v>321.69</v>
      </c>
      <c r="I26" s="79">
        <v>382.93</v>
      </c>
      <c r="J26" s="79">
        <v>345.44</v>
      </c>
      <c r="K26" s="79">
        <v>529.64</v>
      </c>
      <c r="L26" s="79">
        <v>459.29</v>
      </c>
      <c r="M26" s="79">
        <v>506.05</v>
      </c>
      <c r="N26" s="79">
        <v>290.57</v>
      </c>
      <c r="O26" s="79">
        <v>352.90000000000003</v>
      </c>
      <c r="P26" s="79">
        <v>340.53000000000003</v>
      </c>
      <c r="Q26" s="79">
        <v>293.47000000000003</v>
      </c>
      <c r="R26" s="79">
        <v>234.49</v>
      </c>
      <c r="S26" s="80">
        <v>360.54</v>
      </c>
    </row>
    <row r="27" spans="2:19" s="81" customFormat="1" ht="12.75" customHeight="1">
      <c r="B27" s="78">
        <v>12</v>
      </c>
      <c r="C27" s="79">
        <v>190.28</v>
      </c>
      <c r="D27" s="79">
        <v>233.74</v>
      </c>
      <c r="E27" s="79">
        <v>247.23000000000002</v>
      </c>
      <c r="F27" s="79">
        <v>295.40000000000003</v>
      </c>
      <c r="G27" s="79">
        <v>261.76</v>
      </c>
      <c r="H27" s="79">
        <v>325.54000000000002</v>
      </c>
      <c r="I27" s="79">
        <v>385.41</v>
      </c>
      <c r="J27" s="79">
        <v>354.55</v>
      </c>
      <c r="K27" s="79">
        <v>533.51</v>
      </c>
      <c r="L27" s="79">
        <v>473.54</v>
      </c>
      <c r="M27" s="79">
        <v>510.90000000000003</v>
      </c>
      <c r="N27" s="79">
        <v>300.44</v>
      </c>
      <c r="O27" s="79">
        <v>367.59000000000003</v>
      </c>
      <c r="P27" s="79">
        <v>344.13</v>
      </c>
      <c r="Q27" s="79">
        <v>298.87</v>
      </c>
      <c r="R27" s="79">
        <v>243.64000000000001</v>
      </c>
      <c r="S27" s="80">
        <v>386.5</v>
      </c>
    </row>
    <row r="28" spans="2:19" s="81" customFormat="1" ht="12.75" customHeight="1">
      <c r="B28" s="78">
        <v>13</v>
      </c>
      <c r="C28" s="79">
        <v>228.48000000000002</v>
      </c>
      <c r="D28" s="79">
        <v>273.14</v>
      </c>
      <c r="E28" s="79">
        <v>299.60000000000002</v>
      </c>
      <c r="F28" s="79">
        <v>336.77</v>
      </c>
      <c r="G28" s="79">
        <v>274.97000000000003</v>
      </c>
      <c r="H28" s="79">
        <v>387.08</v>
      </c>
      <c r="I28" s="79">
        <v>477.03000000000003</v>
      </c>
      <c r="J28" s="79">
        <v>425.88</v>
      </c>
      <c r="K28" s="79">
        <v>644.07000000000005</v>
      </c>
      <c r="L28" s="79">
        <v>564.75</v>
      </c>
      <c r="M28" s="79">
        <v>626.85</v>
      </c>
      <c r="N28" s="79">
        <v>362.52</v>
      </c>
      <c r="O28" s="79">
        <v>417.99</v>
      </c>
      <c r="P28" s="79">
        <v>427.31</v>
      </c>
      <c r="Q28" s="79">
        <v>373.35</v>
      </c>
      <c r="R28" s="79">
        <v>255.94</v>
      </c>
      <c r="S28" s="80">
        <v>403.72</v>
      </c>
    </row>
    <row r="29" spans="2:19" s="81" customFormat="1" ht="12.75" customHeight="1">
      <c r="B29" s="78">
        <v>14</v>
      </c>
      <c r="C29" s="79">
        <v>248.15</v>
      </c>
      <c r="D29" s="79">
        <v>287.09000000000003</v>
      </c>
      <c r="E29" s="79">
        <v>331.48</v>
      </c>
      <c r="F29" s="79">
        <v>382.43</v>
      </c>
      <c r="G29" s="79">
        <v>287.20999999999998</v>
      </c>
      <c r="H29" s="79">
        <v>426.82</v>
      </c>
      <c r="I29" s="79">
        <v>540.16999999999996</v>
      </c>
      <c r="J29" s="79">
        <v>487.94</v>
      </c>
      <c r="K29" s="79">
        <v>712.41</v>
      </c>
      <c r="L29" s="79">
        <v>640.66999999999996</v>
      </c>
      <c r="M29" s="79">
        <v>697.08</v>
      </c>
      <c r="N29" s="79">
        <v>394.67</v>
      </c>
      <c r="O29" s="79">
        <v>529.15</v>
      </c>
      <c r="P29" s="79">
        <v>479.5</v>
      </c>
      <c r="Q29" s="79">
        <v>398.99</v>
      </c>
      <c r="R29" s="79">
        <v>267.33</v>
      </c>
      <c r="S29" s="80">
        <v>420.09000000000003</v>
      </c>
    </row>
    <row r="30" spans="2:19" s="81" customFormat="1" ht="12.75" customHeight="1">
      <c r="B30" s="82">
        <v>15</v>
      </c>
      <c r="C30" s="83">
        <v>257.77</v>
      </c>
      <c r="D30" s="83">
        <v>296.76</v>
      </c>
      <c r="E30" s="83">
        <v>354.78000000000003</v>
      </c>
      <c r="F30" s="83">
        <v>395.6</v>
      </c>
      <c r="G30" s="83">
        <v>318.78000000000003</v>
      </c>
      <c r="H30" s="83">
        <v>453.05</v>
      </c>
      <c r="I30" s="83">
        <v>577.04</v>
      </c>
      <c r="J30" s="83">
        <v>542.21</v>
      </c>
      <c r="K30" s="83">
        <v>749.42</v>
      </c>
      <c r="L30" s="83">
        <v>694.55000000000007</v>
      </c>
      <c r="M30" s="83">
        <v>705.88</v>
      </c>
      <c r="N30" s="83">
        <v>408.99</v>
      </c>
      <c r="O30" s="83">
        <v>539.66</v>
      </c>
      <c r="P30" s="83">
        <v>503.06</v>
      </c>
      <c r="Q30" s="83">
        <v>421.06</v>
      </c>
      <c r="R30" s="83">
        <v>296.73</v>
      </c>
      <c r="S30" s="84">
        <v>444.33</v>
      </c>
    </row>
    <row r="31" spans="2:19" s="81" customFormat="1" ht="12.75" customHeight="1">
      <c r="B31" s="85">
        <v>16</v>
      </c>
      <c r="C31" s="86">
        <v>270.39999999999998</v>
      </c>
      <c r="D31" s="86">
        <v>318.28000000000003</v>
      </c>
      <c r="E31" s="86">
        <v>357.11</v>
      </c>
      <c r="F31" s="86">
        <v>413.42</v>
      </c>
      <c r="G31" s="86">
        <v>339.11</v>
      </c>
      <c r="H31" s="86">
        <v>476.66</v>
      </c>
      <c r="I31" s="86">
        <v>597.47</v>
      </c>
      <c r="J31" s="86">
        <v>553.86</v>
      </c>
      <c r="K31" s="86">
        <v>838.25</v>
      </c>
      <c r="L31" s="86">
        <v>783.95</v>
      </c>
      <c r="M31" s="86">
        <v>766.14</v>
      </c>
      <c r="N31" s="86">
        <v>433.41</v>
      </c>
      <c r="O31" s="86">
        <v>558.11</v>
      </c>
      <c r="P31" s="86">
        <v>534.27</v>
      </c>
      <c r="Q31" s="86">
        <v>436.90000000000003</v>
      </c>
      <c r="R31" s="86">
        <v>315.64</v>
      </c>
      <c r="S31" s="87">
        <v>465.51</v>
      </c>
    </row>
    <row r="32" spans="2:19" s="81" customFormat="1" ht="12.75" customHeight="1">
      <c r="B32" s="85">
        <v>17</v>
      </c>
      <c r="C32" s="86">
        <v>278.17</v>
      </c>
      <c r="D32" s="86">
        <v>327.60000000000002</v>
      </c>
      <c r="E32" s="86">
        <v>358.45</v>
      </c>
      <c r="F32" s="86">
        <v>422.07</v>
      </c>
      <c r="G32" s="86">
        <v>341.45</v>
      </c>
      <c r="H32" s="86">
        <v>478.56</v>
      </c>
      <c r="I32" s="86">
        <v>615.11</v>
      </c>
      <c r="J32" s="86">
        <v>555.07000000000005</v>
      </c>
      <c r="K32" s="86">
        <v>844.96</v>
      </c>
      <c r="L32" s="86">
        <v>793.53</v>
      </c>
      <c r="M32" s="86">
        <v>817.43000000000006</v>
      </c>
      <c r="N32" s="86">
        <v>447.98</v>
      </c>
      <c r="O32" s="86">
        <v>563.29</v>
      </c>
      <c r="P32" s="86">
        <v>548.79</v>
      </c>
      <c r="Q32" s="86">
        <v>439.31</v>
      </c>
      <c r="R32" s="86">
        <v>317.82</v>
      </c>
      <c r="S32" s="87">
        <v>482.87</v>
      </c>
    </row>
    <row r="33" spans="2:19" s="81" customFormat="1" ht="12.75" customHeight="1">
      <c r="B33" s="85">
        <v>18</v>
      </c>
      <c r="C33" s="86">
        <v>283.90000000000003</v>
      </c>
      <c r="D33" s="86">
        <v>328.94</v>
      </c>
      <c r="E33" s="86">
        <v>359.81</v>
      </c>
      <c r="F33" s="86">
        <v>423.23</v>
      </c>
      <c r="G33" s="86">
        <v>343.57</v>
      </c>
      <c r="H33" s="86">
        <v>479.84000000000003</v>
      </c>
      <c r="I33" s="86">
        <v>616.83000000000004</v>
      </c>
      <c r="J33" s="86">
        <v>556.29</v>
      </c>
      <c r="K33" s="86">
        <v>874.55000000000007</v>
      </c>
      <c r="L33" s="86">
        <v>817.63</v>
      </c>
      <c r="M33" s="86">
        <v>836.66</v>
      </c>
      <c r="N33" s="86">
        <v>451.66</v>
      </c>
      <c r="O33" s="86">
        <v>564.49</v>
      </c>
      <c r="P33" s="86">
        <v>550.12</v>
      </c>
      <c r="Q33" s="86">
        <v>440.62</v>
      </c>
      <c r="R33" s="86">
        <v>319.8</v>
      </c>
      <c r="S33" s="87">
        <v>494.47</v>
      </c>
    </row>
    <row r="34" spans="2:19" s="81" customFormat="1" ht="12.75" customHeight="1">
      <c r="B34" s="85">
        <v>19</v>
      </c>
      <c r="C34" s="86">
        <v>285.14</v>
      </c>
      <c r="D34" s="86">
        <v>332.31</v>
      </c>
      <c r="E34" s="86">
        <v>361.17</v>
      </c>
      <c r="F34" s="86">
        <v>424.38</v>
      </c>
      <c r="G34" s="86">
        <v>366.46</v>
      </c>
      <c r="H34" s="86">
        <v>481.04</v>
      </c>
      <c r="I34" s="86">
        <v>618.16999999999996</v>
      </c>
      <c r="J34" s="86">
        <v>557.5</v>
      </c>
      <c r="K34" s="86">
        <v>886.26</v>
      </c>
      <c r="L34" s="86">
        <v>860.88</v>
      </c>
      <c r="M34" s="86">
        <v>838.94</v>
      </c>
      <c r="N34" s="86">
        <v>453.01</v>
      </c>
      <c r="O34" s="86">
        <v>565.72</v>
      </c>
      <c r="P34" s="86">
        <v>551.48</v>
      </c>
      <c r="Q34" s="86">
        <v>441.95</v>
      </c>
      <c r="R34" s="86">
        <v>341.1</v>
      </c>
      <c r="S34" s="87">
        <v>515.61</v>
      </c>
    </row>
    <row r="35" spans="2:19" s="81" customFormat="1" ht="12.75" customHeight="1">
      <c r="B35" s="88">
        <v>20</v>
      </c>
      <c r="C35" s="89">
        <v>286.37</v>
      </c>
      <c r="D35" s="89">
        <v>333.65000000000003</v>
      </c>
      <c r="E35" s="89">
        <v>362.52</v>
      </c>
      <c r="F35" s="89">
        <v>425.54</v>
      </c>
      <c r="G35" s="89">
        <v>380.1</v>
      </c>
      <c r="H35" s="89">
        <v>482.26</v>
      </c>
      <c r="I35" s="89">
        <v>619.46</v>
      </c>
      <c r="J35" s="89">
        <v>558.72</v>
      </c>
      <c r="K35" s="89">
        <v>888.02</v>
      </c>
      <c r="L35" s="89">
        <v>870.78</v>
      </c>
      <c r="M35" s="89">
        <v>843.06000000000006</v>
      </c>
      <c r="N35" s="89">
        <v>454.38</v>
      </c>
      <c r="O35" s="89">
        <v>566.93000000000006</v>
      </c>
      <c r="P35" s="89">
        <v>555.37</v>
      </c>
      <c r="Q35" s="89">
        <v>443.29</v>
      </c>
      <c r="R35" s="89">
        <v>353.79</v>
      </c>
      <c r="S35" s="90">
        <v>532.19000000000005</v>
      </c>
    </row>
    <row r="36" spans="2:19" s="81" customFormat="1" ht="12.75" customHeight="1">
      <c r="B36" s="78">
        <v>21</v>
      </c>
      <c r="C36" s="79">
        <v>288.94</v>
      </c>
      <c r="D36" s="79">
        <v>344.48</v>
      </c>
      <c r="E36" s="79">
        <v>363.82</v>
      </c>
      <c r="F36" s="79">
        <v>428.73</v>
      </c>
      <c r="G36" s="79">
        <v>384.39</v>
      </c>
      <c r="H36" s="79">
        <v>483.35</v>
      </c>
      <c r="I36" s="79">
        <v>631.54</v>
      </c>
      <c r="J36" s="79">
        <v>559.91</v>
      </c>
      <c r="K36" s="79">
        <v>889.34</v>
      </c>
      <c r="L36" s="79">
        <v>880.44</v>
      </c>
      <c r="M36" s="79">
        <v>844.18000000000006</v>
      </c>
      <c r="N36" s="79">
        <v>455.62</v>
      </c>
      <c r="O36" s="79">
        <v>568.14</v>
      </c>
      <c r="P36" s="79">
        <v>560.26</v>
      </c>
      <c r="Q36" s="79">
        <v>443.42</v>
      </c>
      <c r="R36" s="79">
        <v>357.8</v>
      </c>
      <c r="S36" s="80">
        <v>540.14</v>
      </c>
    </row>
    <row r="37" spans="2:19" s="81" customFormat="1" ht="12.75" customHeight="1">
      <c r="B37" s="78">
        <v>22</v>
      </c>
      <c r="C37" s="79">
        <v>290.18</v>
      </c>
      <c r="D37" s="79">
        <v>345.83</v>
      </c>
      <c r="E37" s="79">
        <v>364.97</v>
      </c>
      <c r="F37" s="79">
        <v>429.84000000000003</v>
      </c>
      <c r="G37" s="79">
        <v>385.74</v>
      </c>
      <c r="H37" s="79">
        <v>484.43</v>
      </c>
      <c r="I37" s="79">
        <v>632.86</v>
      </c>
      <c r="J37" s="79">
        <v>561.13</v>
      </c>
      <c r="K37" s="79">
        <v>890.66</v>
      </c>
      <c r="L37" s="79">
        <v>881.64</v>
      </c>
      <c r="M37" s="79">
        <v>845.30000000000007</v>
      </c>
      <c r="N37" s="79">
        <v>456.89</v>
      </c>
      <c r="O37" s="79">
        <v>569.35</v>
      </c>
      <c r="P37" s="79">
        <v>561.79</v>
      </c>
      <c r="Q37" s="79">
        <v>445.67</v>
      </c>
      <c r="R37" s="79">
        <v>359.05</v>
      </c>
      <c r="S37" s="80">
        <v>556.1</v>
      </c>
    </row>
    <row r="38" spans="2:19" s="81" customFormat="1" ht="12.75" customHeight="1">
      <c r="B38" s="78">
        <v>23</v>
      </c>
      <c r="C38" s="79">
        <v>294.16000000000003</v>
      </c>
      <c r="D38" s="79">
        <v>347.17</v>
      </c>
      <c r="E38" s="79">
        <v>366.14</v>
      </c>
      <c r="F38" s="79">
        <v>430.97</v>
      </c>
      <c r="G38" s="79">
        <v>392.44</v>
      </c>
      <c r="H38" s="79">
        <v>485.53000000000003</v>
      </c>
      <c r="I38" s="79">
        <v>634.18000000000006</v>
      </c>
      <c r="J38" s="79">
        <v>562.35</v>
      </c>
      <c r="K38" s="79">
        <v>891.98</v>
      </c>
      <c r="L38" s="79">
        <v>883.27</v>
      </c>
      <c r="M38" s="79">
        <v>854.59</v>
      </c>
      <c r="N38" s="79">
        <v>458.16</v>
      </c>
      <c r="O38" s="79">
        <v>570.56000000000006</v>
      </c>
      <c r="P38" s="79">
        <v>563.13</v>
      </c>
      <c r="Q38" s="79">
        <v>457.28000000000003</v>
      </c>
      <c r="R38" s="79">
        <v>365.29</v>
      </c>
      <c r="S38" s="80">
        <v>568.47</v>
      </c>
    </row>
    <row r="39" spans="2:19" s="81" customFormat="1" ht="12.75" customHeight="1">
      <c r="B39" s="78">
        <v>24</v>
      </c>
      <c r="C39" s="79">
        <v>302.44</v>
      </c>
      <c r="D39" s="79">
        <v>349.25</v>
      </c>
      <c r="E39" s="79">
        <v>370.62</v>
      </c>
      <c r="F39" s="79">
        <v>437.32</v>
      </c>
      <c r="G39" s="79">
        <v>394.26</v>
      </c>
      <c r="H39" s="79">
        <v>492.24</v>
      </c>
      <c r="I39" s="79">
        <v>638.95000000000005</v>
      </c>
      <c r="J39" s="79">
        <v>592.38</v>
      </c>
      <c r="K39" s="79">
        <v>919.84</v>
      </c>
      <c r="L39" s="79">
        <v>884.36</v>
      </c>
      <c r="M39" s="79">
        <v>885.44</v>
      </c>
      <c r="N39" s="79">
        <v>464.65000000000003</v>
      </c>
      <c r="O39" s="79">
        <v>585.65</v>
      </c>
      <c r="P39" s="79">
        <v>567.1</v>
      </c>
      <c r="Q39" s="79">
        <v>459</v>
      </c>
      <c r="R39" s="79">
        <v>366.98</v>
      </c>
      <c r="S39" s="80">
        <v>585.41</v>
      </c>
    </row>
    <row r="40" spans="2:19" s="81" customFormat="1" ht="12.75" customHeight="1">
      <c r="B40" s="82">
        <v>25</v>
      </c>
      <c r="C40" s="83">
        <v>303.59000000000003</v>
      </c>
      <c r="D40" s="83">
        <v>352.29</v>
      </c>
      <c r="E40" s="83">
        <v>375.48</v>
      </c>
      <c r="F40" s="83">
        <v>441.49</v>
      </c>
      <c r="G40" s="83">
        <v>402.77</v>
      </c>
      <c r="H40" s="83">
        <v>508.05</v>
      </c>
      <c r="I40" s="83">
        <v>647.27</v>
      </c>
      <c r="J40" s="83">
        <v>603.57000000000005</v>
      </c>
      <c r="K40" s="83">
        <v>931.85</v>
      </c>
      <c r="L40" s="83">
        <v>886.59</v>
      </c>
      <c r="M40" s="83">
        <v>909.1</v>
      </c>
      <c r="N40" s="83">
        <v>475.26</v>
      </c>
      <c r="O40" s="83">
        <v>594.88</v>
      </c>
      <c r="P40" s="83">
        <v>581.61</v>
      </c>
      <c r="Q40" s="83">
        <v>464.40000000000003</v>
      </c>
      <c r="R40" s="83">
        <v>374.90000000000003</v>
      </c>
      <c r="S40" s="84">
        <v>604.13</v>
      </c>
    </row>
    <row r="41" spans="2:19" s="81" customFormat="1" ht="12.75" customHeight="1">
      <c r="B41" s="85">
        <v>26</v>
      </c>
      <c r="C41" s="86">
        <v>358.57</v>
      </c>
      <c r="D41" s="86">
        <v>428.15000000000003</v>
      </c>
      <c r="E41" s="86">
        <v>433.92</v>
      </c>
      <c r="F41" s="86">
        <v>569.43000000000006</v>
      </c>
      <c r="G41" s="86">
        <v>436.68</v>
      </c>
      <c r="H41" s="86">
        <v>658.97</v>
      </c>
      <c r="I41" s="86">
        <v>803.5</v>
      </c>
      <c r="J41" s="86">
        <v>684.13</v>
      </c>
      <c r="K41" s="86">
        <v>1100.29</v>
      </c>
      <c r="L41" s="86">
        <v>1104.3399999999999</v>
      </c>
      <c r="M41" s="86">
        <v>983.98</v>
      </c>
      <c r="N41" s="86">
        <v>594.09</v>
      </c>
      <c r="O41" s="86">
        <v>758.36</v>
      </c>
      <c r="P41" s="86">
        <v>729.68000000000006</v>
      </c>
      <c r="Q41" s="86">
        <v>566.57000000000005</v>
      </c>
      <c r="R41" s="86">
        <v>406.45</v>
      </c>
      <c r="S41" s="87">
        <v>623.87</v>
      </c>
    </row>
    <row r="42" spans="2:19" s="81" customFormat="1" ht="12.75" customHeight="1">
      <c r="B42" s="85">
        <v>27</v>
      </c>
      <c r="C42" s="86">
        <v>381.83</v>
      </c>
      <c r="D42" s="86">
        <v>442.82</v>
      </c>
      <c r="E42" s="86">
        <v>485.3</v>
      </c>
      <c r="F42" s="86">
        <v>611.84</v>
      </c>
      <c r="G42" s="86">
        <v>445.63</v>
      </c>
      <c r="H42" s="86">
        <v>684.14</v>
      </c>
      <c r="I42" s="86">
        <v>855.32</v>
      </c>
      <c r="J42" s="86">
        <v>769.23</v>
      </c>
      <c r="K42" s="86">
        <v>1184.44</v>
      </c>
      <c r="L42" s="86">
        <v>1251.4100000000001</v>
      </c>
      <c r="M42" s="86">
        <v>1253.78</v>
      </c>
      <c r="N42" s="86">
        <v>627.27</v>
      </c>
      <c r="O42" s="86">
        <v>838.01</v>
      </c>
      <c r="P42" s="86">
        <v>774.55000000000007</v>
      </c>
      <c r="Q42" s="86">
        <v>627.04</v>
      </c>
      <c r="R42" s="86">
        <v>414.8</v>
      </c>
      <c r="S42" s="87">
        <v>632.12</v>
      </c>
    </row>
    <row r="43" spans="2:19" s="81" customFormat="1" ht="12.75" customHeight="1">
      <c r="B43" s="85">
        <v>28</v>
      </c>
      <c r="C43" s="86">
        <v>395.16</v>
      </c>
      <c r="D43" s="86">
        <v>464.96000000000004</v>
      </c>
      <c r="E43" s="86">
        <v>509.41</v>
      </c>
      <c r="F43" s="86">
        <v>629.43000000000006</v>
      </c>
      <c r="G43" s="86">
        <v>447.02</v>
      </c>
      <c r="H43" s="86">
        <v>693.36</v>
      </c>
      <c r="I43" s="86">
        <v>880.76</v>
      </c>
      <c r="J43" s="86">
        <v>774.57</v>
      </c>
      <c r="K43" s="86">
        <v>1192.8600000000001</v>
      </c>
      <c r="L43" s="86">
        <v>1308.42</v>
      </c>
      <c r="M43" s="86">
        <v>1297.52</v>
      </c>
      <c r="N43" s="86">
        <v>645.66</v>
      </c>
      <c r="O43" s="86">
        <v>846.06000000000006</v>
      </c>
      <c r="P43" s="86">
        <v>788.68000000000006</v>
      </c>
      <c r="Q43" s="86">
        <v>641.15</v>
      </c>
      <c r="R43" s="86">
        <v>416.07</v>
      </c>
      <c r="S43" s="87">
        <v>648.11</v>
      </c>
    </row>
    <row r="44" spans="2:19" ht="12.75" customHeight="1">
      <c r="B44" s="85">
        <v>29</v>
      </c>
      <c r="C44" s="86">
        <v>398.75</v>
      </c>
      <c r="D44" s="86">
        <v>470.45</v>
      </c>
      <c r="E44" s="86">
        <v>511.86</v>
      </c>
      <c r="F44" s="86">
        <v>641.16</v>
      </c>
      <c r="G44" s="86">
        <v>448.41</v>
      </c>
      <c r="H44" s="86">
        <v>710.57</v>
      </c>
      <c r="I44" s="86">
        <v>905.97</v>
      </c>
      <c r="J44" s="86">
        <v>839.69</v>
      </c>
      <c r="K44" s="86">
        <v>1246.52</v>
      </c>
      <c r="L44" s="86">
        <v>1341.63</v>
      </c>
      <c r="M44" s="86">
        <v>1313.19</v>
      </c>
      <c r="N44" s="86">
        <v>647.16999999999996</v>
      </c>
      <c r="O44" s="86">
        <v>848.63</v>
      </c>
      <c r="P44" s="86">
        <v>826.7</v>
      </c>
      <c r="Q44" s="86">
        <v>642.36</v>
      </c>
      <c r="R44" s="86">
        <v>417.38</v>
      </c>
      <c r="S44" s="87">
        <v>664.06000000000006</v>
      </c>
    </row>
    <row r="45" spans="2:19" ht="12.75" customHeight="1">
      <c r="B45" s="88">
        <v>30</v>
      </c>
      <c r="C45" s="89">
        <v>398.8</v>
      </c>
      <c r="D45" s="89">
        <v>476.95</v>
      </c>
      <c r="E45" s="89">
        <v>513.20000000000005</v>
      </c>
      <c r="F45" s="89">
        <v>654.63</v>
      </c>
      <c r="G45" s="89">
        <v>458.82</v>
      </c>
      <c r="H45" s="89">
        <v>728.52</v>
      </c>
      <c r="I45" s="89">
        <v>909.57</v>
      </c>
      <c r="J45" s="89">
        <v>860.33</v>
      </c>
      <c r="K45" s="89">
        <v>1256.31</v>
      </c>
      <c r="L45" s="89">
        <v>1348.56</v>
      </c>
      <c r="M45" s="89">
        <v>1328.78</v>
      </c>
      <c r="N45" s="89">
        <v>652.65</v>
      </c>
      <c r="O45" s="89">
        <v>851.76</v>
      </c>
      <c r="P45" s="89">
        <v>831.21</v>
      </c>
      <c r="Q45" s="89">
        <v>663.1</v>
      </c>
      <c r="R45" s="89">
        <v>427.07</v>
      </c>
      <c r="S45" s="90">
        <v>678.71</v>
      </c>
    </row>
    <row r="46" spans="2:19" ht="12.75" customHeight="1"/>
    <row r="47" spans="2:19" ht="12.75" customHeight="1">
      <c r="B47" s="91" t="s">
        <v>5</v>
      </c>
    </row>
    <row r="48" spans="2:19" ht="12.75" customHeight="1"/>
    <row r="49" spans="1:3" ht="12.75" customHeight="1"/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>
      <c r="A60" s="92"/>
      <c r="C60" s="92"/>
    </row>
    <row r="61" spans="1:3" ht="12.75" customHeight="1"/>
    <row r="62" spans="1:3" ht="14.15" customHeight="1"/>
    <row r="63" spans="1:3" ht="14.15" customHeight="1"/>
    <row r="64" spans="1:3" ht="6" customHeight="1"/>
    <row r="65" spans="1:19" ht="13">
      <c r="K65" s="58"/>
      <c r="M65" s="59"/>
      <c r="N65" s="58"/>
      <c r="O65" s="58"/>
      <c r="P65" s="58"/>
      <c r="Q65" s="59" t="str">
        <f>+Q3</f>
        <v>2024 Rates</v>
      </c>
      <c r="R65" s="59"/>
      <c r="S65" s="58"/>
    </row>
    <row r="66" spans="1:19" ht="25">
      <c r="B66" s="60" t="s">
        <v>32</v>
      </c>
      <c r="C66" s="60"/>
      <c r="E66" s="60"/>
      <c r="I66" s="61"/>
      <c r="J66" s="61"/>
      <c r="K66" s="60"/>
    </row>
    <row r="67" spans="1:19" ht="12.75" customHeight="1">
      <c r="B67" s="60"/>
      <c r="C67" s="60"/>
      <c r="E67" s="60"/>
      <c r="I67" s="61"/>
      <c r="J67" s="61"/>
      <c r="K67" s="60"/>
    </row>
    <row r="68" spans="1:19" ht="32.5">
      <c r="B68" s="62" t="s">
        <v>33</v>
      </c>
      <c r="C68" s="63"/>
      <c r="D68" s="63"/>
      <c r="E68" s="63"/>
      <c r="F68" s="63"/>
      <c r="G68" s="63"/>
      <c r="H68" s="63"/>
      <c r="I68" s="64"/>
      <c r="J68" s="64"/>
      <c r="K68" s="63"/>
      <c r="N68" s="63"/>
      <c r="O68" s="63"/>
      <c r="P68" s="63"/>
      <c r="Q68" s="63"/>
      <c r="R68" s="63"/>
      <c r="S68" s="63"/>
    </row>
    <row r="69" spans="1:19" ht="12.75" customHeight="1">
      <c r="B69" s="65"/>
      <c r="C69" s="63"/>
      <c r="D69" s="63"/>
      <c r="E69" s="63"/>
      <c r="F69" s="63"/>
      <c r="G69" s="63"/>
      <c r="H69" s="63"/>
      <c r="I69" s="64"/>
      <c r="J69" s="64"/>
      <c r="K69" s="63"/>
      <c r="N69" s="63"/>
      <c r="O69" s="63"/>
      <c r="P69" s="63"/>
      <c r="Q69" s="63"/>
      <c r="R69" s="63"/>
      <c r="S69" s="63"/>
    </row>
    <row r="70" spans="1:19" ht="24" customHeight="1">
      <c r="B70" s="66" t="s">
        <v>34</v>
      </c>
      <c r="C70" s="63"/>
      <c r="D70" s="63"/>
      <c r="E70" s="63"/>
      <c r="F70" s="63"/>
      <c r="G70" s="63"/>
      <c r="H70" s="63"/>
      <c r="I70" s="64"/>
      <c r="J70" s="64"/>
      <c r="K70" s="63"/>
      <c r="N70" s="63"/>
      <c r="O70" s="63"/>
      <c r="P70" s="63"/>
      <c r="Q70" s="63"/>
      <c r="R70" s="63"/>
      <c r="S70" s="63"/>
    </row>
    <row r="71" spans="1:19" ht="6.75" customHeight="1">
      <c r="B71" s="64"/>
      <c r="C71" s="63"/>
      <c r="D71" s="63"/>
      <c r="E71" s="63"/>
      <c r="F71" s="63"/>
      <c r="G71" s="63"/>
      <c r="H71" s="63"/>
      <c r="I71" s="64"/>
      <c r="J71" s="64"/>
      <c r="K71" s="63"/>
      <c r="N71" s="63"/>
      <c r="O71" s="63"/>
      <c r="P71" s="63"/>
      <c r="Q71" s="63"/>
      <c r="R71" s="63"/>
      <c r="S71" s="63"/>
    </row>
    <row r="72" spans="1:19" ht="12.75" customHeight="1">
      <c r="B72" s="67" t="s">
        <v>2</v>
      </c>
      <c r="C72" s="68">
        <f>C$10</f>
        <v>81</v>
      </c>
      <c r="D72" s="68">
        <f t="shared" ref="D72:R72" si="0">D$10</f>
        <v>82</v>
      </c>
      <c r="E72" s="68">
        <f t="shared" si="0"/>
        <v>84</v>
      </c>
      <c r="F72" s="68">
        <f t="shared" si="0"/>
        <v>901</v>
      </c>
      <c r="G72" s="68">
        <f t="shared" si="0"/>
        <v>902</v>
      </c>
      <c r="H72" s="68">
        <f t="shared" si="0"/>
        <v>903</v>
      </c>
      <c r="I72" s="68">
        <f t="shared" si="0"/>
        <v>904</v>
      </c>
      <c r="J72" s="68">
        <f t="shared" si="0"/>
        <v>905</v>
      </c>
      <c r="K72" s="68">
        <f t="shared" si="0"/>
        <v>906</v>
      </c>
      <c r="L72" s="68">
        <f t="shared" si="0"/>
        <v>907</v>
      </c>
      <c r="M72" s="68">
        <f t="shared" si="0"/>
        <v>908</v>
      </c>
      <c r="N72" s="68">
        <f t="shared" si="0"/>
        <v>909</v>
      </c>
      <c r="O72" s="68">
        <f t="shared" si="0"/>
        <v>911</v>
      </c>
      <c r="P72" s="68">
        <f t="shared" si="0"/>
        <v>912</v>
      </c>
      <c r="Q72" s="68">
        <f t="shared" si="0"/>
        <v>913</v>
      </c>
      <c r="R72" s="68">
        <f t="shared" si="0"/>
        <v>920</v>
      </c>
      <c r="S72" s="68">
        <f>S$10</f>
        <v>921</v>
      </c>
    </row>
    <row r="73" spans="1:19" ht="12.75" customHeight="1">
      <c r="A73" s="63"/>
      <c r="B73" s="69" t="s">
        <v>39</v>
      </c>
      <c r="C73" s="70">
        <v>412.26</v>
      </c>
      <c r="D73" s="70">
        <v>491.39</v>
      </c>
      <c r="E73" s="70">
        <v>514.56000000000006</v>
      </c>
      <c r="F73" s="70">
        <v>668.48</v>
      </c>
      <c r="G73" s="70">
        <v>474.46000000000004</v>
      </c>
      <c r="H73" s="70">
        <v>747.39</v>
      </c>
      <c r="I73" s="70">
        <v>989.83</v>
      </c>
      <c r="J73" s="70">
        <v>868.41</v>
      </c>
      <c r="K73" s="70">
        <v>1259.24</v>
      </c>
      <c r="L73" s="70">
        <v>1349.98</v>
      </c>
      <c r="M73" s="70">
        <v>1358.91</v>
      </c>
      <c r="N73" s="70">
        <v>674.81000000000006</v>
      </c>
      <c r="O73" s="70">
        <v>914.33</v>
      </c>
      <c r="P73" s="70">
        <v>858.36</v>
      </c>
      <c r="Q73" s="70">
        <v>700.56000000000006</v>
      </c>
      <c r="R73" s="70">
        <v>441.63</v>
      </c>
      <c r="S73" s="71">
        <v>696.45</v>
      </c>
    </row>
    <row r="74" spans="1:19" ht="12.75" customHeight="1">
      <c r="A74" s="72"/>
      <c r="B74" s="78">
        <v>32</v>
      </c>
      <c r="C74" s="93">
        <v>420.85</v>
      </c>
      <c r="D74" s="93">
        <v>499.57</v>
      </c>
      <c r="E74" s="93">
        <v>515.76</v>
      </c>
      <c r="F74" s="93">
        <v>672.1</v>
      </c>
      <c r="G74" s="93">
        <v>495.31</v>
      </c>
      <c r="H74" s="93">
        <v>751.45</v>
      </c>
      <c r="I74" s="93">
        <v>1019.69</v>
      </c>
      <c r="J74" s="93">
        <v>869.63</v>
      </c>
      <c r="K74" s="93">
        <v>1265.3500000000001</v>
      </c>
      <c r="L74" s="93">
        <v>1353.06</v>
      </c>
      <c r="M74" s="93">
        <v>1360.73</v>
      </c>
      <c r="N74" s="93">
        <v>712.85</v>
      </c>
      <c r="O74" s="93">
        <v>949.24</v>
      </c>
      <c r="P74" s="93">
        <v>876.65</v>
      </c>
      <c r="Q74" s="93">
        <v>715.42</v>
      </c>
      <c r="R74" s="93">
        <v>461.04</v>
      </c>
      <c r="S74" s="94">
        <v>712.43000000000006</v>
      </c>
    </row>
    <row r="75" spans="1:19" s="96" customFormat="1" ht="12.75" customHeight="1">
      <c r="A75" s="95"/>
      <c r="B75" s="78">
        <v>33</v>
      </c>
      <c r="C75" s="93">
        <v>429.42</v>
      </c>
      <c r="D75" s="93">
        <v>509.61</v>
      </c>
      <c r="E75" s="93">
        <v>544.16</v>
      </c>
      <c r="F75" s="93">
        <v>707.94</v>
      </c>
      <c r="G75" s="93">
        <v>506.04</v>
      </c>
      <c r="H75" s="93">
        <v>764.26</v>
      </c>
      <c r="I75" s="93">
        <v>1043.02</v>
      </c>
      <c r="J75" s="93">
        <v>889.35</v>
      </c>
      <c r="K75" s="93">
        <v>1359.07</v>
      </c>
      <c r="L75" s="93">
        <v>1384</v>
      </c>
      <c r="M75" s="93">
        <v>1366.18</v>
      </c>
      <c r="N75" s="93">
        <v>726.83</v>
      </c>
      <c r="O75" s="93">
        <v>952.73</v>
      </c>
      <c r="P75" s="93">
        <v>880.15</v>
      </c>
      <c r="Q75" s="93">
        <v>739.14</v>
      </c>
      <c r="R75" s="93">
        <v>471.02</v>
      </c>
      <c r="S75" s="94">
        <v>728.03</v>
      </c>
    </row>
    <row r="76" spans="1:19" ht="12.75" customHeight="1">
      <c r="A76" s="81"/>
      <c r="B76" s="78">
        <v>34</v>
      </c>
      <c r="C76" s="93">
        <v>433.76</v>
      </c>
      <c r="D76" s="93">
        <v>517.81000000000006</v>
      </c>
      <c r="E76" s="93">
        <v>548.51</v>
      </c>
      <c r="F76" s="93">
        <v>717.2</v>
      </c>
      <c r="G76" s="93">
        <v>524.64</v>
      </c>
      <c r="H76" s="93">
        <v>765.62</v>
      </c>
      <c r="I76" s="93">
        <v>1065.6200000000001</v>
      </c>
      <c r="J76" s="93">
        <v>910.29</v>
      </c>
      <c r="K76" s="93">
        <v>1368.46</v>
      </c>
      <c r="L76" s="93">
        <v>1391.41</v>
      </c>
      <c r="M76" s="93">
        <v>1373.01</v>
      </c>
      <c r="N76" s="93">
        <v>738.66</v>
      </c>
      <c r="O76" s="93">
        <v>956.73</v>
      </c>
      <c r="P76" s="93">
        <v>906.51</v>
      </c>
      <c r="Q76" s="93">
        <v>750.78</v>
      </c>
      <c r="R76" s="93">
        <v>488.32</v>
      </c>
      <c r="S76" s="94">
        <v>743.33</v>
      </c>
    </row>
    <row r="77" spans="1:19" ht="12.75" customHeight="1">
      <c r="A77" s="81"/>
      <c r="B77" s="82">
        <v>35</v>
      </c>
      <c r="C77" s="97">
        <v>440.75</v>
      </c>
      <c r="D77" s="97">
        <v>526.02</v>
      </c>
      <c r="E77" s="97">
        <v>549.77</v>
      </c>
      <c r="F77" s="97">
        <v>741.76</v>
      </c>
      <c r="G77" s="97">
        <v>526.89</v>
      </c>
      <c r="H77" s="97">
        <v>776.79</v>
      </c>
      <c r="I77" s="97">
        <v>1088.97</v>
      </c>
      <c r="J77" s="97">
        <v>912.65</v>
      </c>
      <c r="K77" s="97">
        <v>1449.6200000000001</v>
      </c>
      <c r="L77" s="97">
        <v>1471.16</v>
      </c>
      <c r="M77" s="97">
        <v>1374.47</v>
      </c>
      <c r="N77" s="97">
        <v>740.19</v>
      </c>
      <c r="O77" s="97">
        <v>1037.28</v>
      </c>
      <c r="P77" s="97">
        <v>917.29</v>
      </c>
      <c r="Q77" s="97">
        <v>752.15</v>
      </c>
      <c r="R77" s="97">
        <v>490.41</v>
      </c>
      <c r="S77" s="98">
        <v>767.04</v>
      </c>
    </row>
    <row r="78" spans="1:19" ht="12.75" customHeight="1">
      <c r="A78" s="81"/>
      <c r="B78" s="85">
        <v>36</v>
      </c>
      <c r="C78" s="99">
        <v>441.86</v>
      </c>
      <c r="D78" s="99">
        <v>532.24</v>
      </c>
      <c r="E78" s="99">
        <v>551.20000000000005</v>
      </c>
      <c r="F78" s="99">
        <v>760.23</v>
      </c>
      <c r="G78" s="99">
        <v>571.51</v>
      </c>
      <c r="H78" s="99">
        <v>787.39</v>
      </c>
      <c r="I78" s="99">
        <v>1106.48</v>
      </c>
      <c r="J78" s="99">
        <v>913.86</v>
      </c>
      <c r="K78" s="99">
        <v>1501.64</v>
      </c>
      <c r="L78" s="99">
        <v>1479.79</v>
      </c>
      <c r="M78" s="99">
        <v>1403.66</v>
      </c>
      <c r="N78" s="99">
        <v>741.6</v>
      </c>
      <c r="O78" s="99">
        <v>1045.31</v>
      </c>
      <c r="P78" s="99">
        <v>978.09</v>
      </c>
      <c r="Q78" s="99">
        <v>768.25</v>
      </c>
      <c r="R78" s="99">
        <v>531.97</v>
      </c>
      <c r="S78" s="100">
        <v>774.43000000000006</v>
      </c>
    </row>
    <row r="79" spans="1:19" ht="12.75" customHeight="1">
      <c r="A79" s="81"/>
      <c r="B79" s="85">
        <v>37</v>
      </c>
      <c r="C79" s="99">
        <v>459.99</v>
      </c>
      <c r="D79" s="99">
        <v>544.09</v>
      </c>
      <c r="E79" s="99">
        <v>552.57000000000005</v>
      </c>
      <c r="F79" s="99">
        <v>763.21</v>
      </c>
      <c r="G79" s="99">
        <v>603.37</v>
      </c>
      <c r="H79" s="99">
        <v>794.29</v>
      </c>
      <c r="I79" s="99">
        <v>1147.6000000000001</v>
      </c>
      <c r="J79" s="99">
        <v>915.07</v>
      </c>
      <c r="K79" s="99">
        <v>1524.45</v>
      </c>
      <c r="L79" s="99">
        <v>1481.58</v>
      </c>
      <c r="M79" s="99">
        <v>1430.75</v>
      </c>
      <c r="N79" s="99">
        <v>785.88</v>
      </c>
      <c r="O79" s="99">
        <v>1046.56</v>
      </c>
      <c r="P79" s="99">
        <v>992.07</v>
      </c>
      <c r="Q79" s="99">
        <v>799.03</v>
      </c>
      <c r="R79" s="99">
        <v>561.61</v>
      </c>
      <c r="S79" s="100">
        <v>791.4</v>
      </c>
    </row>
    <row r="80" spans="1:19" ht="12.75" customHeight="1">
      <c r="A80" s="81"/>
      <c r="B80" s="85">
        <v>38</v>
      </c>
      <c r="C80" s="99">
        <v>466.19</v>
      </c>
      <c r="D80" s="99">
        <v>551.58000000000004</v>
      </c>
      <c r="E80" s="99">
        <v>553.94000000000005</v>
      </c>
      <c r="F80" s="99">
        <v>765.21</v>
      </c>
      <c r="G80" s="99">
        <v>606.59</v>
      </c>
      <c r="H80" s="99">
        <v>818.97</v>
      </c>
      <c r="I80" s="99">
        <v>1182.8600000000001</v>
      </c>
      <c r="J80" s="99">
        <v>950.79</v>
      </c>
      <c r="K80" s="99">
        <v>1543.02</v>
      </c>
      <c r="L80" s="99">
        <v>1482.95</v>
      </c>
      <c r="M80" s="99">
        <v>1433.46</v>
      </c>
      <c r="N80" s="99">
        <v>799.61</v>
      </c>
      <c r="O80" s="99">
        <v>1053.6100000000001</v>
      </c>
      <c r="P80" s="99">
        <v>996.49</v>
      </c>
      <c r="Q80" s="99">
        <v>813.49</v>
      </c>
      <c r="R80" s="99">
        <v>564.61</v>
      </c>
      <c r="S80" s="100">
        <v>807.18000000000006</v>
      </c>
    </row>
    <row r="81" spans="1:19" ht="12.75" customHeight="1">
      <c r="A81" s="81"/>
      <c r="B81" s="85">
        <v>39</v>
      </c>
      <c r="C81" s="99">
        <v>474.43</v>
      </c>
      <c r="D81" s="99">
        <v>558.88</v>
      </c>
      <c r="E81" s="99">
        <v>563.5</v>
      </c>
      <c r="F81" s="99">
        <v>800.08</v>
      </c>
      <c r="G81" s="99">
        <v>619.02</v>
      </c>
      <c r="H81" s="99">
        <v>829.53</v>
      </c>
      <c r="I81" s="99">
        <v>1207.6000000000001</v>
      </c>
      <c r="J81" s="99">
        <v>967.89</v>
      </c>
      <c r="K81" s="99">
        <v>1544.29</v>
      </c>
      <c r="L81" s="99">
        <v>1484.28</v>
      </c>
      <c r="M81" s="99">
        <v>1446.49</v>
      </c>
      <c r="N81" s="99">
        <v>814.61</v>
      </c>
      <c r="O81" s="99">
        <v>1055.3399999999999</v>
      </c>
      <c r="P81" s="99">
        <v>1038.32</v>
      </c>
      <c r="Q81" s="99">
        <v>828.35</v>
      </c>
      <c r="R81" s="99">
        <v>576.18000000000006</v>
      </c>
      <c r="S81" s="100">
        <v>822.31000000000006</v>
      </c>
    </row>
    <row r="82" spans="1:19" ht="12.75" customHeight="1">
      <c r="A82" s="81"/>
      <c r="B82" s="88">
        <v>40</v>
      </c>
      <c r="C82" s="101">
        <v>483</v>
      </c>
      <c r="D82" s="101">
        <v>568.20000000000005</v>
      </c>
      <c r="E82" s="101">
        <v>564.86</v>
      </c>
      <c r="F82" s="101">
        <v>815.73</v>
      </c>
      <c r="G82" s="101">
        <v>620.39</v>
      </c>
      <c r="H82" s="101">
        <v>867.86</v>
      </c>
      <c r="I82" s="101">
        <v>1209.73</v>
      </c>
      <c r="J82" s="101">
        <v>969.62</v>
      </c>
      <c r="K82" s="101">
        <v>1545.55</v>
      </c>
      <c r="L82" s="101">
        <v>1485.67</v>
      </c>
      <c r="M82" s="101">
        <v>1507.8600000000001</v>
      </c>
      <c r="N82" s="101">
        <v>819.2</v>
      </c>
      <c r="O82" s="101">
        <v>1056.79</v>
      </c>
      <c r="P82" s="101">
        <v>1039.95</v>
      </c>
      <c r="Q82" s="101">
        <v>839.56000000000006</v>
      </c>
      <c r="R82" s="101">
        <v>577.45000000000005</v>
      </c>
      <c r="S82" s="102">
        <v>839.07</v>
      </c>
    </row>
    <row r="83" spans="1:19" ht="12.75" customHeight="1">
      <c r="A83" s="81"/>
      <c r="B83" s="78">
        <v>41</v>
      </c>
      <c r="C83" s="93">
        <v>491.58</v>
      </c>
      <c r="D83" s="93">
        <v>571.73</v>
      </c>
      <c r="E83" s="93">
        <v>570.5</v>
      </c>
      <c r="F83" s="93">
        <v>829.75</v>
      </c>
      <c r="G83" s="93">
        <v>632.19000000000005</v>
      </c>
      <c r="H83" s="93">
        <v>871.71</v>
      </c>
      <c r="I83" s="93">
        <v>1232.99</v>
      </c>
      <c r="J83" s="93">
        <v>1003.74</v>
      </c>
      <c r="K83" s="93">
        <v>1546.82</v>
      </c>
      <c r="L83" s="93">
        <v>1487.18</v>
      </c>
      <c r="M83" s="93">
        <v>1606.93</v>
      </c>
      <c r="N83" s="93">
        <v>840.97</v>
      </c>
      <c r="O83" s="93">
        <v>1112.23</v>
      </c>
      <c r="P83" s="93">
        <v>1043.17</v>
      </c>
      <c r="Q83" s="93">
        <v>841.48</v>
      </c>
      <c r="R83" s="93">
        <v>588.44000000000005</v>
      </c>
      <c r="S83" s="94">
        <v>856.17000000000007</v>
      </c>
    </row>
    <row r="84" spans="1:19" ht="12.75" customHeight="1">
      <c r="A84" s="81"/>
      <c r="B84" s="78">
        <v>42</v>
      </c>
      <c r="C84" s="93">
        <v>499.48</v>
      </c>
      <c r="D84" s="93">
        <v>584.31000000000006</v>
      </c>
      <c r="E84" s="93">
        <v>595</v>
      </c>
      <c r="F84" s="93">
        <v>840.61</v>
      </c>
      <c r="G84" s="93">
        <v>634.85</v>
      </c>
      <c r="H84" s="93">
        <v>876.49</v>
      </c>
      <c r="I84" s="93">
        <v>1256.45</v>
      </c>
      <c r="J84" s="93">
        <v>1023.73</v>
      </c>
      <c r="K84" s="93">
        <v>1569.6100000000001</v>
      </c>
      <c r="L84" s="93">
        <v>1510.38</v>
      </c>
      <c r="M84" s="93">
        <v>1633.22</v>
      </c>
      <c r="N84" s="93">
        <v>854.24</v>
      </c>
      <c r="O84" s="93">
        <v>1137.3600000000001</v>
      </c>
      <c r="P84" s="93">
        <v>1090.3800000000001</v>
      </c>
      <c r="Q84" s="93">
        <v>868.82</v>
      </c>
      <c r="R84" s="93">
        <v>590.91999999999996</v>
      </c>
      <c r="S84" s="94">
        <v>872.46</v>
      </c>
    </row>
    <row r="85" spans="1:19" ht="12.75" customHeight="1">
      <c r="A85" s="81"/>
      <c r="B85" s="78">
        <v>43</v>
      </c>
      <c r="C85" s="93">
        <v>505.86</v>
      </c>
      <c r="D85" s="93">
        <v>595.13</v>
      </c>
      <c r="E85" s="93">
        <v>605.66</v>
      </c>
      <c r="F85" s="93">
        <v>857.41</v>
      </c>
      <c r="G85" s="93">
        <v>636.23</v>
      </c>
      <c r="H85" s="93">
        <v>930.07</v>
      </c>
      <c r="I85" s="93">
        <v>1279.72</v>
      </c>
      <c r="J85" s="93">
        <v>1026</v>
      </c>
      <c r="K85" s="93">
        <v>1580.15</v>
      </c>
      <c r="L85" s="93">
        <v>1587.53</v>
      </c>
      <c r="M85" s="93">
        <v>1692.74</v>
      </c>
      <c r="N85" s="93">
        <v>868.22</v>
      </c>
      <c r="O85" s="93">
        <v>1185.23</v>
      </c>
      <c r="P85" s="93">
        <v>1105.46</v>
      </c>
      <c r="Q85" s="93">
        <v>883.5</v>
      </c>
      <c r="R85" s="93">
        <v>592.21</v>
      </c>
      <c r="S85" s="94">
        <v>902.97</v>
      </c>
    </row>
    <row r="86" spans="1:19" ht="12.75" customHeight="1">
      <c r="A86" s="81"/>
      <c r="B86" s="78">
        <v>44</v>
      </c>
      <c r="C86" s="93">
        <v>513.26</v>
      </c>
      <c r="D86" s="93">
        <v>604.26</v>
      </c>
      <c r="E86" s="93">
        <v>610.44000000000005</v>
      </c>
      <c r="F86" s="93">
        <v>868.79</v>
      </c>
      <c r="G86" s="93">
        <v>647.51</v>
      </c>
      <c r="H86" s="93">
        <v>967.48</v>
      </c>
      <c r="I86" s="93">
        <v>1303.56</v>
      </c>
      <c r="J86" s="93">
        <v>1071.1500000000001</v>
      </c>
      <c r="K86" s="93">
        <v>1581.44</v>
      </c>
      <c r="L86" s="93">
        <v>1627.68</v>
      </c>
      <c r="M86" s="93">
        <v>1698.72</v>
      </c>
      <c r="N86" s="93">
        <v>881.4</v>
      </c>
      <c r="O86" s="93">
        <v>1201.02</v>
      </c>
      <c r="P86" s="93">
        <v>1127.74</v>
      </c>
      <c r="Q86" s="93">
        <v>896.18000000000006</v>
      </c>
      <c r="R86" s="93">
        <v>602.70000000000005</v>
      </c>
      <c r="S86" s="94">
        <v>909.73</v>
      </c>
    </row>
    <row r="87" spans="1:19" ht="12.75" customHeight="1">
      <c r="A87" s="81"/>
      <c r="B87" s="82">
        <v>45</v>
      </c>
      <c r="C87" s="97">
        <v>521</v>
      </c>
      <c r="D87" s="97">
        <v>611.59</v>
      </c>
      <c r="E87" s="97">
        <v>618.94000000000005</v>
      </c>
      <c r="F87" s="97">
        <v>882.12</v>
      </c>
      <c r="G87" s="97">
        <v>649.71</v>
      </c>
      <c r="H87" s="97">
        <v>991.87</v>
      </c>
      <c r="I87" s="97">
        <v>1327.05</v>
      </c>
      <c r="J87" s="97">
        <v>1154.02</v>
      </c>
      <c r="K87" s="97">
        <v>1582.71</v>
      </c>
      <c r="L87" s="97">
        <v>1632.65</v>
      </c>
      <c r="M87" s="97">
        <v>1706.42</v>
      </c>
      <c r="N87" s="97">
        <v>895.4</v>
      </c>
      <c r="O87" s="97">
        <v>1203.18</v>
      </c>
      <c r="P87" s="97">
        <v>1151.1000000000001</v>
      </c>
      <c r="Q87" s="97">
        <v>910.45</v>
      </c>
      <c r="R87" s="97">
        <v>604.74</v>
      </c>
      <c r="S87" s="98">
        <v>935.39</v>
      </c>
    </row>
    <row r="88" spans="1:19" ht="12.75" customHeight="1">
      <c r="A88" s="81"/>
      <c r="B88" s="85">
        <v>46</v>
      </c>
      <c r="C88" s="99">
        <v>527.04999999999995</v>
      </c>
      <c r="D88" s="99">
        <v>624.98</v>
      </c>
      <c r="E88" s="99">
        <v>637.23</v>
      </c>
      <c r="F88" s="99">
        <v>895.94</v>
      </c>
      <c r="G88" s="99">
        <v>693.38</v>
      </c>
      <c r="H88" s="99">
        <v>1000.33</v>
      </c>
      <c r="I88" s="99">
        <v>1356.31</v>
      </c>
      <c r="J88" s="99">
        <v>1162.3</v>
      </c>
      <c r="K88" s="99">
        <v>1583.98</v>
      </c>
      <c r="L88" s="99">
        <v>1732.26</v>
      </c>
      <c r="M88" s="99">
        <v>1860.74</v>
      </c>
      <c r="N88" s="99">
        <v>904.71</v>
      </c>
      <c r="O88" s="99">
        <v>1246.58</v>
      </c>
      <c r="P88" s="99">
        <v>1161.4000000000001</v>
      </c>
      <c r="Q88" s="99">
        <v>919.93000000000006</v>
      </c>
      <c r="R88" s="99">
        <v>645.39</v>
      </c>
      <c r="S88" s="100">
        <v>952.72</v>
      </c>
    </row>
    <row r="89" spans="1:19" ht="12.75" customHeight="1">
      <c r="A89" s="81"/>
      <c r="B89" s="85">
        <v>47</v>
      </c>
      <c r="C89" s="99">
        <v>534.77</v>
      </c>
      <c r="D89" s="99">
        <v>631.22</v>
      </c>
      <c r="E89" s="99">
        <v>647.87</v>
      </c>
      <c r="F89" s="99">
        <v>911.55000000000007</v>
      </c>
      <c r="G89" s="99">
        <v>697.76</v>
      </c>
      <c r="H89" s="99">
        <v>1008.58</v>
      </c>
      <c r="I89" s="99">
        <v>1373.77</v>
      </c>
      <c r="J89" s="99">
        <v>1225.98</v>
      </c>
      <c r="K89" s="99">
        <v>1585.25</v>
      </c>
      <c r="L89" s="99">
        <v>1808.29</v>
      </c>
      <c r="M89" s="99">
        <v>1876.27</v>
      </c>
      <c r="N89" s="99">
        <v>919.47</v>
      </c>
      <c r="O89" s="99">
        <v>1250.98</v>
      </c>
      <c r="P89" s="99">
        <v>1177.52</v>
      </c>
      <c r="Q89" s="99">
        <v>935.48</v>
      </c>
      <c r="R89" s="99">
        <v>649.46</v>
      </c>
      <c r="S89" s="100">
        <v>972.39</v>
      </c>
    </row>
    <row r="90" spans="1:19" ht="12.75" customHeight="1">
      <c r="A90" s="81"/>
      <c r="B90" s="85">
        <v>48</v>
      </c>
      <c r="C90" s="99">
        <v>542</v>
      </c>
      <c r="D90" s="99">
        <v>642.84</v>
      </c>
      <c r="E90" s="99">
        <v>656.35</v>
      </c>
      <c r="F90" s="99">
        <v>925.17000000000007</v>
      </c>
      <c r="G90" s="99">
        <v>699.14</v>
      </c>
      <c r="H90" s="99">
        <v>1039.1500000000001</v>
      </c>
      <c r="I90" s="99">
        <v>1397.22</v>
      </c>
      <c r="J90" s="99">
        <v>1232.3600000000001</v>
      </c>
      <c r="K90" s="99">
        <v>1601</v>
      </c>
      <c r="L90" s="99">
        <v>1815.92</v>
      </c>
      <c r="M90" s="99">
        <v>1877.8400000000001</v>
      </c>
      <c r="N90" s="99">
        <v>933.45</v>
      </c>
      <c r="O90" s="99">
        <v>1252.24</v>
      </c>
      <c r="P90" s="99">
        <v>1196.54</v>
      </c>
      <c r="Q90" s="99">
        <v>947.47</v>
      </c>
      <c r="R90" s="99">
        <v>650.76</v>
      </c>
      <c r="S90" s="100">
        <v>992.1</v>
      </c>
    </row>
    <row r="91" spans="1:19" ht="12.75" customHeight="1">
      <c r="A91" s="81"/>
      <c r="B91" s="85">
        <v>49</v>
      </c>
      <c r="C91" s="99">
        <v>548.04</v>
      </c>
      <c r="D91" s="99">
        <v>649.27</v>
      </c>
      <c r="E91" s="99">
        <v>663.57</v>
      </c>
      <c r="F91" s="99">
        <v>938.34</v>
      </c>
      <c r="G91" s="99">
        <v>725.73</v>
      </c>
      <c r="H91" s="99">
        <v>1042.25</v>
      </c>
      <c r="I91" s="99">
        <v>1419.94</v>
      </c>
      <c r="J91" s="99">
        <v>1252.25</v>
      </c>
      <c r="K91" s="99">
        <v>1614.13</v>
      </c>
      <c r="L91" s="99">
        <v>1900.58</v>
      </c>
      <c r="M91" s="99">
        <v>1879.19</v>
      </c>
      <c r="N91" s="99">
        <v>948.2</v>
      </c>
      <c r="O91" s="99">
        <v>1253.49</v>
      </c>
      <c r="P91" s="99">
        <v>1198.1000000000001</v>
      </c>
      <c r="Q91" s="99">
        <v>964.01</v>
      </c>
      <c r="R91" s="99">
        <v>675.53</v>
      </c>
      <c r="S91" s="100">
        <v>1011.63</v>
      </c>
    </row>
    <row r="92" spans="1:19">
      <c r="A92" s="81"/>
      <c r="B92" s="88">
        <v>50</v>
      </c>
      <c r="C92" s="101">
        <v>555.96</v>
      </c>
      <c r="D92" s="101">
        <v>658.68000000000006</v>
      </c>
      <c r="E92" s="101">
        <v>664.77</v>
      </c>
      <c r="F92" s="101">
        <v>939.58</v>
      </c>
      <c r="G92" s="101">
        <v>728.43000000000006</v>
      </c>
      <c r="H92" s="101">
        <v>1044.7</v>
      </c>
      <c r="I92" s="101">
        <v>1441.49</v>
      </c>
      <c r="J92" s="101">
        <v>1256.1200000000001</v>
      </c>
      <c r="K92" s="101">
        <v>1641.6000000000001</v>
      </c>
      <c r="L92" s="101">
        <v>1909.07</v>
      </c>
      <c r="M92" s="101">
        <v>1880.55</v>
      </c>
      <c r="N92" s="101">
        <v>961.61</v>
      </c>
      <c r="O92" s="101">
        <v>1256.29</v>
      </c>
      <c r="P92" s="101">
        <v>1199.74</v>
      </c>
      <c r="Q92" s="101">
        <v>977.75</v>
      </c>
      <c r="R92" s="101">
        <v>678.04</v>
      </c>
      <c r="S92" s="102">
        <v>1031.8</v>
      </c>
    </row>
    <row r="93" spans="1:19">
      <c r="A93" s="81"/>
      <c r="B93" s="78">
        <v>52</v>
      </c>
      <c r="C93" s="93">
        <v>572.54</v>
      </c>
      <c r="D93" s="93">
        <v>671.58</v>
      </c>
      <c r="E93" s="93">
        <v>668.46</v>
      </c>
      <c r="F93" s="93">
        <v>977.74</v>
      </c>
      <c r="G93" s="93">
        <v>778.37</v>
      </c>
      <c r="H93" s="93">
        <v>1096.57</v>
      </c>
      <c r="I93" s="93">
        <v>1495.1000000000001</v>
      </c>
      <c r="J93" s="93">
        <v>1334.17</v>
      </c>
      <c r="K93" s="93">
        <v>1852.33</v>
      </c>
      <c r="L93" s="93">
        <v>1915.24</v>
      </c>
      <c r="M93" s="93">
        <v>1944.48</v>
      </c>
      <c r="N93" s="93">
        <v>978.49</v>
      </c>
      <c r="O93" s="93">
        <v>1351.34</v>
      </c>
      <c r="P93" s="93">
        <v>1209.8399999999999</v>
      </c>
      <c r="Q93" s="93">
        <v>995.03</v>
      </c>
      <c r="R93" s="93">
        <v>724.51</v>
      </c>
      <c r="S93" s="94">
        <v>1041.98</v>
      </c>
    </row>
    <row r="94" spans="1:19" ht="12.75" customHeight="1">
      <c r="A94" s="81"/>
      <c r="B94" s="78">
        <v>54</v>
      </c>
      <c r="C94" s="93">
        <v>578.57000000000005</v>
      </c>
      <c r="D94" s="93">
        <v>679.79</v>
      </c>
      <c r="E94" s="93">
        <v>701.95</v>
      </c>
      <c r="F94" s="93">
        <v>998.73</v>
      </c>
      <c r="G94" s="93">
        <v>787.43000000000006</v>
      </c>
      <c r="H94" s="93">
        <v>1120.42</v>
      </c>
      <c r="I94" s="93">
        <v>1523.43</v>
      </c>
      <c r="J94" s="93">
        <v>1342.46</v>
      </c>
      <c r="K94" s="93">
        <v>1864.82</v>
      </c>
      <c r="L94" s="93">
        <v>1919.39</v>
      </c>
      <c r="M94" s="93">
        <v>1951.48</v>
      </c>
      <c r="N94" s="93">
        <v>995.45</v>
      </c>
      <c r="O94" s="93">
        <v>1409.83</v>
      </c>
      <c r="P94" s="93">
        <v>1271.52</v>
      </c>
      <c r="Q94" s="93">
        <v>1009.27</v>
      </c>
      <c r="R94" s="93">
        <v>732.94</v>
      </c>
      <c r="S94" s="94">
        <v>1075.8600000000001</v>
      </c>
    </row>
    <row r="95" spans="1:19" ht="12.75" customHeight="1">
      <c r="A95" s="81"/>
      <c r="B95" s="78">
        <v>56</v>
      </c>
      <c r="C95" s="93">
        <v>590.29</v>
      </c>
      <c r="D95" s="93">
        <v>692.82</v>
      </c>
      <c r="E95" s="93">
        <v>714.79</v>
      </c>
      <c r="F95" s="93">
        <v>1029.9000000000001</v>
      </c>
      <c r="G95" s="93">
        <v>819.71</v>
      </c>
      <c r="H95" s="93">
        <v>1141.0899999999999</v>
      </c>
      <c r="I95" s="93">
        <v>1578.26</v>
      </c>
      <c r="J95" s="93">
        <v>1346.47</v>
      </c>
      <c r="K95" s="93">
        <v>1951.8</v>
      </c>
      <c r="L95" s="93">
        <v>2011.64</v>
      </c>
      <c r="M95" s="93">
        <v>1967.5</v>
      </c>
      <c r="N95" s="93">
        <v>1026.5</v>
      </c>
      <c r="O95" s="93">
        <v>1429.26</v>
      </c>
      <c r="P95" s="93">
        <v>1317.17</v>
      </c>
      <c r="Q95" s="93">
        <v>1042.3800000000001</v>
      </c>
      <c r="R95" s="93">
        <v>762.98</v>
      </c>
      <c r="S95" s="94">
        <v>1107.9100000000001</v>
      </c>
    </row>
    <row r="96" spans="1:19" ht="12.75" customHeight="1">
      <c r="A96" s="81"/>
      <c r="B96" s="78">
        <v>58</v>
      </c>
      <c r="C96" s="93">
        <v>602.68000000000006</v>
      </c>
      <c r="D96" s="93">
        <v>705.68000000000006</v>
      </c>
      <c r="E96" s="93">
        <v>728.6</v>
      </c>
      <c r="F96" s="93">
        <v>1061.0899999999999</v>
      </c>
      <c r="G96" s="93">
        <v>851.98</v>
      </c>
      <c r="H96" s="93">
        <v>1152.4100000000001</v>
      </c>
      <c r="I96" s="93">
        <v>1634.25</v>
      </c>
      <c r="J96" s="93">
        <v>1350.45</v>
      </c>
      <c r="K96" s="93">
        <v>2007.43</v>
      </c>
      <c r="L96" s="93">
        <v>2118.2600000000002</v>
      </c>
      <c r="M96" s="93">
        <v>1983.5</v>
      </c>
      <c r="N96" s="93">
        <v>1057.56</v>
      </c>
      <c r="O96" s="93">
        <v>1448.68</v>
      </c>
      <c r="P96" s="93">
        <v>1362.66</v>
      </c>
      <c r="Q96" s="93">
        <v>1077.5899999999999</v>
      </c>
      <c r="R96" s="93">
        <v>793.02</v>
      </c>
      <c r="S96" s="94">
        <v>1143.3900000000001</v>
      </c>
    </row>
    <row r="97" spans="1:19" ht="12.75" customHeight="1">
      <c r="A97" s="81"/>
      <c r="B97" s="82">
        <v>60</v>
      </c>
      <c r="C97" s="97">
        <v>620.64</v>
      </c>
      <c r="D97" s="97">
        <v>721.43000000000006</v>
      </c>
      <c r="E97" s="97">
        <v>732.30000000000007</v>
      </c>
      <c r="F97" s="97">
        <v>1096.0899999999999</v>
      </c>
      <c r="G97" s="97">
        <v>856.11</v>
      </c>
      <c r="H97" s="97">
        <v>1236.51</v>
      </c>
      <c r="I97" s="97">
        <v>1704.18</v>
      </c>
      <c r="J97" s="97">
        <v>1356.88</v>
      </c>
      <c r="K97" s="97">
        <v>2043.6000000000001</v>
      </c>
      <c r="L97" s="97">
        <v>2186.69</v>
      </c>
      <c r="M97" s="97">
        <v>2084.42</v>
      </c>
      <c r="N97" s="97">
        <v>1098.45</v>
      </c>
      <c r="O97" s="97">
        <v>1603.76</v>
      </c>
      <c r="P97" s="97">
        <v>1467.42</v>
      </c>
      <c r="Q97" s="97">
        <v>1117.54</v>
      </c>
      <c r="R97" s="97">
        <v>796.87</v>
      </c>
      <c r="S97" s="98">
        <v>1177.92</v>
      </c>
    </row>
    <row r="98" spans="1:19" ht="12.75" customHeight="1">
      <c r="A98" s="81"/>
      <c r="B98" s="85">
        <v>62</v>
      </c>
      <c r="C98" s="99">
        <v>632.38</v>
      </c>
      <c r="D98" s="99">
        <v>734.81000000000006</v>
      </c>
      <c r="E98" s="99">
        <v>753.93000000000006</v>
      </c>
      <c r="F98" s="99">
        <v>1109.26</v>
      </c>
      <c r="G98" s="99">
        <v>905.46</v>
      </c>
      <c r="H98" s="99">
        <v>1255.06</v>
      </c>
      <c r="I98" s="99">
        <v>1759.93</v>
      </c>
      <c r="J98" s="99">
        <v>1413.2</v>
      </c>
      <c r="K98" s="99">
        <v>2047.75</v>
      </c>
      <c r="L98" s="99">
        <v>2194.9700000000003</v>
      </c>
      <c r="M98" s="99">
        <v>2089.4499999999998</v>
      </c>
      <c r="N98" s="99">
        <v>1127.23</v>
      </c>
      <c r="O98" s="99">
        <v>1608.82</v>
      </c>
      <c r="P98" s="99">
        <v>1496.22</v>
      </c>
      <c r="Q98" s="99">
        <v>1163.3700000000001</v>
      </c>
      <c r="R98" s="99">
        <v>842.79</v>
      </c>
      <c r="S98" s="100">
        <v>1213.5899999999999</v>
      </c>
    </row>
    <row r="99" spans="1:19" ht="12.75" customHeight="1">
      <c r="A99" s="81"/>
      <c r="B99" s="85">
        <v>64</v>
      </c>
      <c r="C99" s="99">
        <v>644.16999999999996</v>
      </c>
      <c r="D99" s="99">
        <v>745.73</v>
      </c>
      <c r="E99" s="99">
        <v>757.64</v>
      </c>
      <c r="F99" s="99">
        <v>1157.58</v>
      </c>
      <c r="G99" s="99">
        <v>910.87</v>
      </c>
      <c r="H99" s="99">
        <v>1258.97</v>
      </c>
      <c r="I99" s="99">
        <v>1816.51</v>
      </c>
      <c r="J99" s="99">
        <v>1491.64</v>
      </c>
      <c r="K99" s="99">
        <v>2051.96</v>
      </c>
      <c r="L99" s="99">
        <v>2199.1</v>
      </c>
      <c r="M99" s="99">
        <v>2130.56</v>
      </c>
      <c r="N99" s="99">
        <v>1156</v>
      </c>
      <c r="O99" s="99">
        <v>1613.06</v>
      </c>
      <c r="P99" s="99">
        <v>1543.93</v>
      </c>
      <c r="Q99" s="99">
        <v>1188.5</v>
      </c>
      <c r="R99" s="99">
        <v>847.83</v>
      </c>
      <c r="S99" s="100">
        <v>1252.27</v>
      </c>
    </row>
    <row r="100" spans="1:19" ht="12.75" customHeight="1">
      <c r="A100" s="81"/>
      <c r="B100" s="85">
        <v>66</v>
      </c>
      <c r="C100" s="99">
        <v>652.74</v>
      </c>
      <c r="D100" s="99">
        <v>757.86</v>
      </c>
      <c r="E100" s="99">
        <v>770.06000000000006</v>
      </c>
      <c r="F100" s="99">
        <v>1187.02</v>
      </c>
      <c r="G100" s="99">
        <v>917.9</v>
      </c>
      <c r="H100" s="99">
        <v>1262.8800000000001</v>
      </c>
      <c r="I100" s="99">
        <v>1860.47</v>
      </c>
      <c r="J100" s="99">
        <v>1497.33</v>
      </c>
      <c r="K100" s="99">
        <v>2152.7800000000002</v>
      </c>
      <c r="L100" s="99">
        <v>2203.21</v>
      </c>
      <c r="M100" s="99">
        <v>2134.92</v>
      </c>
      <c r="N100" s="99">
        <v>1184.76</v>
      </c>
      <c r="O100" s="99">
        <v>1692.31</v>
      </c>
      <c r="P100" s="99">
        <v>1559.8500000000001</v>
      </c>
      <c r="Q100" s="99">
        <v>1211.99</v>
      </c>
      <c r="R100" s="99">
        <v>854.37</v>
      </c>
      <c r="S100" s="100">
        <v>1285.9000000000001</v>
      </c>
    </row>
    <row r="101" spans="1:19" ht="12.75" customHeight="1">
      <c r="A101" s="81"/>
      <c r="B101" s="85">
        <v>68</v>
      </c>
      <c r="C101" s="99">
        <v>666.30000000000007</v>
      </c>
      <c r="D101" s="99">
        <v>770.72</v>
      </c>
      <c r="E101" s="99">
        <v>799.13</v>
      </c>
      <c r="F101" s="99">
        <v>1217.48</v>
      </c>
      <c r="G101" s="99">
        <v>980</v>
      </c>
      <c r="H101" s="99">
        <v>1331.68</v>
      </c>
      <c r="I101" s="99">
        <v>1874.93</v>
      </c>
      <c r="J101" s="99">
        <v>1588.71</v>
      </c>
      <c r="K101" s="99">
        <v>2325.9</v>
      </c>
      <c r="L101" s="99">
        <v>2249.9</v>
      </c>
      <c r="M101" s="99">
        <v>2324.39</v>
      </c>
      <c r="N101" s="99">
        <v>1213.5</v>
      </c>
      <c r="O101" s="99">
        <v>1696.68</v>
      </c>
      <c r="P101" s="99">
        <v>1572.56</v>
      </c>
      <c r="Q101" s="99">
        <v>1247.44</v>
      </c>
      <c r="R101" s="99">
        <v>912.17000000000007</v>
      </c>
      <c r="S101" s="100">
        <v>1330.94</v>
      </c>
    </row>
    <row r="102" spans="1:19" ht="12.75" customHeight="1">
      <c r="B102" s="88">
        <v>70</v>
      </c>
      <c r="C102" s="101">
        <v>679.14</v>
      </c>
      <c r="D102" s="101">
        <v>784.96</v>
      </c>
      <c r="E102" s="101">
        <v>810.99</v>
      </c>
      <c r="F102" s="101">
        <v>1246.3700000000001</v>
      </c>
      <c r="G102" s="101">
        <v>984.15</v>
      </c>
      <c r="H102" s="101">
        <v>1350.6200000000001</v>
      </c>
      <c r="I102" s="101">
        <v>1969.8600000000001</v>
      </c>
      <c r="J102" s="101">
        <v>1607.17</v>
      </c>
      <c r="K102" s="101">
        <v>2342.71</v>
      </c>
      <c r="L102" s="101">
        <v>2281.6799999999998</v>
      </c>
      <c r="M102" s="101">
        <v>2344.9</v>
      </c>
      <c r="N102" s="101">
        <v>1242.22</v>
      </c>
      <c r="O102" s="101">
        <v>1700.52</v>
      </c>
      <c r="P102" s="101">
        <v>1616.75</v>
      </c>
      <c r="Q102" s="101">
        <v>1277.26</v>
      </c>
      <c r="R102" s="101">
        <v>916.04</v>
      </c>
      <c r="S102" s="102">
        <v>1365.84</v>
      </c>
    </row>
    <row r="103" spans="1:19" ht="12.75" customHeight="1">
      <c r="B103" s="78">
        <v>72</v>
      </c>
      <c r="C103" s="93">
        <v>705.81000000000006</v>
      </c>
      <c r="D103" s="93">
        <v>789.43000000000006</v>
      </c>
      <c r="E103" s="93">
        <v>815.16</v>
      </c>
      <c r="F103" s="93">
        <v>1321.51</v>
      </c>
      <c r="G103" s="93">
        <v>1021.95</v>
      </c>
      <c r="H103" s="93">
        <v>1443.81</v>
      </c>
      <c r="I103" s="93">
        <v>2049.23</v>
      </c>
      <c r="J103" s="93">
        <v>1698.77</v>
      </c>
      <c r="K103" s="93">
        <v>2368.34</v>
      </c>
      <c r="L103" s="93">
        <v>2288.8200000000002</v>
      </c>
      <c r="M103" s="93">
        <v>2401.61</v>
      </c>
      <c r="N103" s="93">
        <v>1251.2</v>
      </c>
      <c r="O103" s="93">
        <v>1770.06</v>
      </c>
      <c r="P103" s="93">
        <v>1657.1100000000001</v>
      </c>
      <c r="Q103" s="93">
        <v>1288.03</v>
      </c>
      <c r="R103" s="93">
        <v>951.24</v>
      </c>
      <c r="S103" s="94">
        <v>1403.49</v>
      </c>
    </row>
    <row r="104" spans="1:19" ht="12.75" customHeight="1">
      <c r="B104" s="78">
        <v>74</v>
      </c>
      <c r="C104" s="93">
        <v>735.84</v>
      </c>
      <c r="D104" s="93">
        <v>796.96</v>
      </c>
      <c r="E104" s="93">
        <v>818.86</v>
      </c>
      <c r="F104" s="93">
        <v>1351.09</v>
      </c>
      <c r="G104" s="93">
        <v>1026.24</v>
      </c>
      <c r="H104" s="93">
        <v>1496.5</v>
      </c>
      <c r="I104" s="93">
        <v>2088.4299999999998</v>
      </c>
      <c r="J104" s="93">
        <v>1709.52</v>
      </c>
      <c r="K104" s="93">
        <v>2375.38</v>
      </c>
      <c r="L104" s="93">
        <v>2376.64</v>
      </c>
      <c r="M104" s="93">
        <v>2459.63</v>
      </c>
      <c r="N104" s="93">
        <v>1297.4100000000001</v>
      </c>
      <c r="O104" s="93">
        <v>1813.97</v>
      </c>
      <c r="P104" s="93">
        <v>1698.41</v>
      </c>
      <c r="Q104" s="93">
        <v>1303.67</v>
      </c>
      <c r="R104" s="93">
        <v>955.23</v>
      </c>
      <c r="S104" s="94">
        <v>1442.26</v>
      </c>
    </row>
    <row r="105" spans="1:19" ht="12.75" customHeight="1">
      <c r="B105" s="78">
        <v>76</v>
      </c>
      <c r="C105" s="93">
        <v>755.85</v>
      </c>
      <c r="D105" s="93">
        <v>809.47</v>
      </c>
      <c r="E105" s="93">
        <v>822.54</v>
      </c>
      <c r="F105" s="93">
        <v>1355.02</v>
      </c>
      <c r="G105" s="93">
        <v>1101.21</v>
      </c>
      <c r="H105" s="93">
        <v>1510.3700000000001</v>
      </c>
      <c r="I105" s="93">
        <v>2097.6999999999998</v>
      </c>
      <c r="J105" s="93">
        <v>1787.3</v>
      </c>
      <c r="K105" s="93">
        <v>2545.06</v>
      </c>
      <c r="L105" s="93">
        <v>2453.84</v>
      </c>
      <c r="M105" s="93">
        <v>2463.8000000000002</v>
      </c>
      <c r="N105" s="93">
        <v>1326.1200000000001</v>
      </c>
      <c r="O105" s="93">
        <v>1864.53</v>
      </c>
      <c r="P105" s="93">
        <v>1742.24</v>
      </c>
      <c r="Q105" s="93">
        <v>1363.2</v>
      </c>
      <c r="R105" s="93">
        <v>1024.99</v>
      </c>
      <c r="S105" s="94">
        <v>1477.8</v>
      </c>
    </row>
    <row r="106" spans="1:19" ht="12.75" customHeight="1">
      <c r="B106" s="78">
        <v>78</v>
      </c>
      <c r="C106" s="93">
        <v>762.78</v>
      </c>
      <c r="D106" s="93">
        <v>820.01</v>
      </c>
      <c r="E106" s="93">
        <v>849.36</v>
      </c>
      <c r="F106" s="93">
        <v>1393.05</v>
      </c>
      <c r="G106" s="93">
        <v>1109.06</v>
      </c>
      <c r="H106" s="93">
        <v>1515.43</v>
      </c>
      <c r="I106" s="93">
        <v>2151.39</v>
      </c>
      <c r="J106" s="93">
        <v>1791.23</v>
      </c>
      <c r="K106" s="93">
        <v>2549.48</v>
      </c>
      <c r="L106" s="93">
        <v>2464.16</v>
      </c>
      <c r="M106" s="93">
        <v>2479.83</v>
      </c>
      <c r="N106" s="93">
        <v>1354.89</v>
      </c>
      <c r="O106" s="93">
        <v>1869.67</v>
      </c>
      <c r="P106" s="93">
        <v>1848.33</v>
      </c>
      <c r="Q106" s="93">
        <v>1392.95</v>
      </c>
      <c r="R106" s="93">
        <v>1032.3</v>
      </c>
      <c r="S106" s="94">
        <v>1516.18</v>
      </c>
    </row>
    <row r="107" spans="1:19" ht="12.75" customHeight="1">
      <c r="B107" s="82">
        <v>80</v>
      </c>
      <c r="C107" s="97">
        <v>771.68000000000006</v>
      </c>
      <c r="D107" s="97">
        <v>830.25</v>
      </c>
      <c r="E107" s="97">
        <v>857.19</v>
      </c>
      <c r="F107" s="97">
        <v>1416.22</v>
      </c>
      <c r="G107" s="97">
        <v>1115.99</v>
      </c>
      <c r="H107" s="97">
        <v>1589.57</v>
      </c>
      <c r="I107" s="97">
        <v>2170.54</v>
      </c>
      <c r="J107" s="97">
        <v>1825.52</v>
      </c>
      <c r="K107" s="97">
        <v>2577.56</v>
      </c>
      <c r="L107" s="97">
        <v>2475.4700000000003</v>
      </c>
      <c r="M107" s="97">
        <v>2502.11</v>
      </c>
      <c r="N107" s="97">
        <v>1383.58</v>
      </c>
      <c r="O107" s="97">
        <v>1873.51</v>
      </c>
      <c r="P107" s="97">
        <v>1883.75</v>
      </c>
      <c r="Q107" s="97">
        <v>1425.57</v>
      </c>
      <c r="R107" s="97">
        <v>1038.76</v>
      </c>
      <c r="S107" s="98">
        <v>1542.64</v>
      </c>
    </row>
    <row r="108" spans="1:19" ht="12.75" customHeight="1">
      <c r="B108" s="85">
        <v>82</v>
      </c>
      <c r="C108" s="99">
        <v>779.68000000000006</v>
      </c>
      <c r="D108" s="99">
        <v>840.45</v>
      </c>
      <c r="E108" s="99">
        <v>884.36</v>
      </c>
      <c r="F108" s="99">
        <v>1455.72</v>
      </c>
      <c r="G108" s="99">
        <v>1120.1200000000001</v>
      </c>
      <c r="H108" s="99">
        <v>1593.5900000000001</v>
      </c>
      <c r="I108" s="99">
        <v>2174.75</v>
      </c>
      <c r="J108" s="99">
        <v>1829.43</v>
      </c>
      <c r="K108" s="99">
        <v>2581.5</v>
      </c>
      <c r="L108" s="99">
        <v>2479.73</v>
      </c>
      <c r="M108" s="99">
        <v>2549.08</v>
      </c>
      <c r="N108" s="99">
        <v>1387.52</v>
      </c>
      <c r="O108" s="99">
        <v>1878.66</v>
      </c>
      <c r="P108" s="99">
        <v>1901.44</v>
      </c>
      <c r="Q108" s="99">
        <v>1429.93</v>
      </c>
      <c r="R108" s="99">
        <v>1042.6100000000001</v>
      </c>
      <c r="S108" s="100">
        <v>1549.6000000000001</v>
      </c>
    </row>
    <row r="109" spans="1:19" ht="12.75" customHeight="1">
      <c r="B109" s="85">
        <v>84</v>
      </c>
      <c r="C109" s="99">
        <v>786.80000000000007</v>
      </c>
      <c r="D109" s="99">
        <v>850.5</v>
      </c>
      <c r="E109" s="99">
        <v>893.09</v>
      </c>
      <c r="F109" s="99">
        <v>1487.07</v>
      </c>
      <c r="G109" s="99">
        <v>1196.68</v>
      </c>
      <c r="H109" s="99">
        <v>1597.5900000000001</v>
      </c>
      <c r="I109" s="99">
        <v>2279.9700000000003</v>
      </c>
      <c r="J109" s="99">
        <v>1833.32</v>
      </c>
      <c r="K109" s="99">
        <v>2585.4299999999998</v>
      </c>
      <c r="L109" s="99">
        <v>2523.65</v>
      </c>
      <c r="M109" s="99">
        <v>2552.7800000000002</v>
      </c>
      <c r="N109" s="99">
        <v>1391.47</v>
      </c>
      <c r="O109" s="99">
        <v>1978.43</v>
      </c>
      <c r="P109" s="99">
        <v>1905.23</v>
      </c>
      <c r="Q109" s="99">
        <v>1440.07</v>
      </c>
      <c r="R109" s="99">
        <v>1113.8500000000001</v>
      </c>
      <c r="S109" s="100">
        <v>1587.6100000000001</v>
      </c>
    </row>
    <row r="110" spans="1:19" ht="12.75" customHeight="1">
      <c r="B110" s="85">
        <v>86</v>
      </c>
      <c r="C110" s="99">
        <v>795.5</v>
      </c>
      <c r="D110" s="99">
        <v>858.02</v>
      </c>
      <c r="E110" s="99">
        <v>897.5</v>
      </c>
      <c r="F110" s="99">
        <v>1510.18</v>
      </c>
      <c r="G110" s="99">
        <v>1205.07</v>
      </c>
      <c r="H110" s="99">
        <v>1601.13</v>
      </c>
      <c r="I110" s="99">
        <v>2319.1799999999998</v>
      </c>
      <c r="J110" s="99">
        <v>1867.69</v>
      </c>
      <c r="K110" s="99">
        <v>2589.37</v>
      </c>
      <c r="L110" s="99">
        <v>2595.79</v>
      </c>
      <c r="M110" s="99">
        <v>2705.44</v>
      </c>
      <c r="N110" s="99">
        <v>1458.38</v>
      </c>
      <c r="O110" s="99">
        <v>1984.93</v>
      </c>
      <c r="P110" s="99">
        <v>1908.99</v>
      </c>
      <c r="Q110" s="99">
        <v>1494.19</v>
      </c>
      <c r="R110" s="99">
        <v>1121.6600000000001</v>
      </c>
      <c r="S110" s="100">
        <v>1619.33</v>
      </c>
    </row>
    <row r="111" spans="1:19" ht="12.75" customHeight="1">
      <c r="B111" s="85">
        <v>88</v>
      </c>
      <c r="C111" s="99">
        <v>804.39</v>
      </c>
      <c r="D111" s="99">
        <v>873.30000000000007</v>
      </c>
      <c r="E111" s="99">
        <v>901.69</v>
      </c>
      <c r="F111" s="99">
        <v>1539.44</v>
      </c>
      <c r="G111" s="99">
        <v>1209.58</v>
      </c>
      <c r="H111" s="99">
        <v>1648.28</v>
      </c>
      <c r="I111" s="99">
        <v>2358.15</v>
      </c>
      <c r="J111" s="99">
        <v>1871.58</v>
      </c>
      <c r="K111" s="99">
        <v>2593.3000000000002</v>
      </c>
      <c r="L111" s="99">
        <v>2656.4700000000003</v>
      </c>
      <c r="M111" s="99">
        <v>2805.02</v>
      </c>
      <c r="N111" s="99">
        <v>1462.07</v>
      </c>
      <c r="O111" s="99">
        <v>2104.37</v>
      </c>
      <c r="P111" s="99">
        <v>1912.77</v>
      </c>
      <c r="Q111" s="99">
        <v>1519.22</v>
      </c>
      <c r="R111" s="99">
        <v>1125.8700000000001</v>
      </c>
      <c r="S111" s="100">
        <v>1655.47</v>
      </c>
    </row>
    <row r="112" spans="1:19" ht="12.75" customHeight="1">
      <c r="B112" s="88">
        <v>90</v>
      </c>
      <c r="C112" s="101">
        <v>813.29</v>
      </c>
      <c r="D112" s="101">
        <v>880.98</v>
      </c>
      <c r="E112" s="101">
        <v>923.27</v>
      </c>
      <c r="F112" s="101">
        <v>1550.16</v>
      </c>
      <c r="G112" s="101">
        <v>1227.54</v>
      </c>
      <c r="H112" s="101">
        <v>1716.27</v>
      </c>
      <c r="I112" s="101">
        <v>2396.98</v>
      </c>
      <c r="J112" s="101">
        <v>1973.5800000000002</v>
      </c>
      <c r="K112" s="101">
        <v>2597.25</v>
      </c>
      <c r="L112" s="101">
        <v>2660.17</v>
      </c>
      <c r="M112" s="101">
        <v>2883.43</v>
      </c>
      <c r="N112" s="101">
        <v>1500.67</v>
      </c>
      <c r="O112" s="101">
        <v>2126.36</v>
      </c>
      <c r="P112" s="101">
        <v>1916.55</v>
      </c>
      <c r="Q112" s="101">
        <v>1544.4</v>
      </c>
      <c r="R112" s="101">
        <v>1142.5899999999999</v>
      </c>
      <c r="S112" s="102">
        <v>1693.63</v>
      </c>
    </row>
    <row r="114" spans="1:19" ht="14.5">
      <c r="B114" s="91" t="s">
        <v>5</v>
      </c>
    </row>
    <row r="118" spans="1:19" ht="13">
      <c r="A118" s="92"/>
      <c r="C118" s="92"/>
    </row>
    <row r="120" spans="1:19" ht="14.15" customHeight="1"/>
    <row r="121" spans="1:19" ht="14.15" customHeight="1"/>
    <row r="122" spans="1:19" ht="6" customHeight="1"/>
    <row r="123" spans="1:19" ht="13">
      <c r="K123" s="58"/>
      <c r="M123" s="59"/>
      <c r="N123" s="58"/>
      <c r="O123" s="58"/>
      <c r="P123" s="58"/>
      <c r="Q123" s="59" t="str">
        <f>+Q3</f>
        <v>2024 Rates</v>
      </c>
      <c r="R123" s="59"/>
      <c r="S123" s="58"/>
    </row>
    <row r="124" spans="1:19" ht="25">
      <c r="B124" s="60" t="s">
        <v>32</v>
      </c>
      <c r="C124" s="60"/>
      <c r="E124" s="60"/>
      <c r="I124" s="61"/>
      <c r="J124" s="61"/>
      <c r="K124" s="60"/>
    </row>
    <row r="125" spans="1:19" ht="12.75" customHeight="1">
      <c r="B125" s="60"/>
      <c r="C125" s="60"/>
      <c r="E125" s="60"/>
      <c r="I125" s="61"/>
      <c r="J125" s="61"/>
      <c r="K125" s="60"/>
    </row>
    <row r="126" spans="1:19" ht="32.5">
      <c r="B126" s="62" t="s">
        <v>33</v>
      </c>
      <c r="C126" s="63"/>
      <c r="D126" s="63"/>
      <c r="E126" s="63"/>
      <c r="F126" s="63"/>
      <c r="G126" s="63"/>
      <c r="H126" s="63"/>
      <c r="I126" s="64"/>
      <c r="J126" s="64"/>
      <c r="K126" s="63"/>
      <c r="N126" s="63"/>
      <c r="O126" s="63"/>
      <c r="P126" s="63"/>
      <c r="Q126" s="63"/>
      <c r="R126" s="63"/>
      <c r="S126" s="63"/>
    </row>
    <row r="127" spans="1:19" ht="12.75" customHeight="1">
      <c r="B127" s="65"/>
      <c r="C127" s="63"/>
      <c r="D127" s="63"/>
      <c r="E127" s="63"/>
      <c r="F127" s="63"/>
      <c r="G127" s="63"/>
      <c r="H127" s="63"/>
      <c r="I127" s="64"/>
      <c r="J127" s="64"/>
      <c r="K127" s="63"/>
      <c r="N127" s="63"/>
      <c r="O127" s="63"/>
      <c r="P127" s="63"/>
      <c r="Q127" s="63"/>
      <c r="R127" s="63"/>
      <c r="S127" s="63"/>
    </row>
    <row r="128" spans="1:19" ht="20.25" customHeight="1">
      <c r="B128" s="66" t="s">
        <v>34</v>
      </c>
      <c r="C128" s="63"/>
      <c r="D128" s="63"/>
      <c r="E128" s="63"/>
      <c r="F128" s="63"/>
      <c r="G128" s="63"/>
      <c r="H128" s="63"/>
      <c r="I128" s="64"/>
      <c r="J128" s="64"/>
      <c r="K128" s="63"/>
      <c r="N128" s="63"/>
      <c r="O128" s="63"/>
      <c r="P128" s="63"/>
      <c r="Q128" s="63"/>
      <c r="R128" s="63"/>
      <c r="S128" s="63"/>
    </row>
    <row r="129" spans="1:19" ht="6" customHeight="1">
      <c r="B129" s="64"/>
      <c r="C129" s="63"/>
      <c r="D129" s="63"/>
      <c r="E129" s="63"/>
      <c r="F129" s="63"/>
      <c r="G129" s="63"/>
      <c r="H129" s="63"/>
      <c r="I129" s="64"/>
      <c r="J129" s="64"/>
      <c r="K129" s="63"/>
      <c r="N129" s="63"/>
      <c r="O129" s="63"/>
      <c r="P129" s="63"/>
      <c r="Q129" s="63"/>
      <c r="R129" s="63"/>
      <c r="S129" s="63"/>
    </row>
    <row r="130" spans="1:19" ht="12.75" customHeight="1">
      <c r="B130" s="67" t="s">
        <v>2</v>
      </c>
      <c r="C130" s="68">
        <f>C$10</f>
        <v>81</v>
      </c>
      <c r="D130" s="68">
        <f t="shared" ref="D130:S130" si="1">D$10</f>
        <v>82</v>
      </c>
      <c r="E130" s="68">
        <f t="shared" si="1"/>
        <v>84</v>
      </c>
      <c r="F130" s="68">
        <f t="shared" si="1"/>
        <v>901</v>
      </c>
      <c r="G130" s="68">
        <f t="shared" si="1"/>
        <v>902</v>
      </c>
      <c r="H130" s="68">
        <f t="shared" si="1"/>
        <v>903</v>
      </c>
      <c r="I130" s="68">
        <f t="shared" si="1"/>
        <v>904</v>
      </c>
      <c r="J130" s="68">
        <f t="shared" si="1"/>
        <v>905</v>
      </c>
      <c r="K130" s="68">
        <f t="shared" si="1"/>
        <v>906</v>
      </c>
      <c r="L130" s="68">
        <f t="shared" si="1"/>
        <v>907</v>
      </c>
      <c r="M130" s="68">
        <f t="shared" si="1"/>
        <v>908</v>
      </c>
      <c r="N130" s="68">
        <f t="shared" si="1"/>
        <v>909</v>
      </c>
      <c r="O130" s="68">
        <f t="shared" si="1"/>
        <v>911</v>
      </c>
      <c r="P130" s="68">
        <f t="shared" si="1"/>
        <v>912</v>
      </c>
      <c r="Q130" s="68">
        <f t="shared" si="1"/>
        <v>913</v>
      </c>
      <c r="R130" s="68">
        <f t="shared" si="1"/>
        <v>920</v>
      </c>
      <c r="S130" s="68">
        <f t="shared" si="1"/>
        <v>921</v>
      </c>
    </row>
    <row r="131" spans="1:19" ht="12.75" customHeight="1">
      <c r="A131" s="63"/>
      <c r="B131" s="69" t="s">
        <v>40</v>
      </c>
      <c r="C131" s="70">
        <v>829.81000000000006</v>
      </c>
      <c r="D131" s="70">
        <v>890.46</v>
      </c>
      <c r="E131" s="70">
        <v>934.69</v>
      </c>
      <c r="F131" s="70">
        <v>1571.43</v>
      </c>
      <c r="G131" s="70">
        <v>1253.6600000000001</v>
      </c>
      <c r="H131" s="70">
        <v>1726.74</v>
      </c>
      <c r="I131" s="70">
        <v>2436.39</v>
      </c>
      <c r="J131" s="70">
        <v>2024.76</v>
      </c>
      <c r="K131" s="70">
        <v>2601.17</v>
      </c>
      <c r="L131" s="70">
        <v>2677.6</v>
      </c>
      <c r="M131" s="70">
        <v>2891.7400000000002</v>
      </c>
      <c r="N131" s="70">
        <v>1523.15</v>
      </c>
      <c r="O131" s="70">
        <v>2130.44</v>
      </c>
      <c r="P131" s="70">
        <v>1920.32</v>
      </c>
      <c r="Q131" s="70">
        <v>1569.4</v>
      </c>
      <c r="R131" s="70">
        <v>1166.9000000000001</v>
      </c>
      <c r="S131" s="71">
        <v>1731.02</v>
      </c>
    </row>
    <row r="132" spans="1:19" ht="12.75" customHeight="1">
      <c r="A132" s="72"/>
      <c r="B132" s="78">
        <v>94</v>
      </c>
      <c r="C132" s="93">
        <v>838.80000000000007</v>
      </c>
      <c r="D132" s="93">
        <v>900.37</v>
      </c>
      <c r="E132" s="93">
        <v>938.38</v>
      </c>
      <c r="F132" s="93">
        <v>1604.3400000000001</v>
      </c>
      <c r="G132" s="93">
        <v>1273.29</v>
      </c>
      <c r="H132" s="93">
        <v>1841.4</v>
      </c>
      <c r="I132" s="93">
        <v>2465.94</v>
      </c>
      <c r="J132" s="93">
        <v>2135.92</v>
      </c>
      <c r="K132" s="93">
        <v>2605.12</v>
      </c>
      <c r="L132" s="93">
        <v>2840.53</v>
      </c>
      <c r="M132" s="93">
        <v>2895.96</v>
      </c>
      <c r="N132" s="93">
        <v>1550.51</v>
      </c>
      <c r="O132" s="93">
        <v>2236.17</v>
      </c>
      <c r="P132" s="93">
        <v>1924.0900000000001</v>
      </c>
      <c r="Q132" s="93">
        <v>1587.6000000000001</v>
      </c>
      <c r="R132" s="93">
        <v>1185.18</v>
      </c>
      <c r="S132" s="94">
        <v>1764.74</v>
      </c>
    </row>
    <row r="133" spans="1:19" s="96" customFormat="1" ht="12.75" customHeight="1">
      <c r="A133" s="95"/>
      <c r="B133" s="78">
        <v>96</v>
      </c>
      <c r="C133" s="93">
        <v>845.54</v>
      </c>
      <c r="D133" s="93">
        <v>907.59</v>
      </c>
      <c r="E133" s="93">
        <v>942.08</v>
      </c>
      <c r="F133" s="93">
        <v>1617.3400000000001</v>
      </c>
      <c r="G133" s="93">
        <v>1309.4100000000001</v>
      </c>
      <c r="H133" s="93">
        <v>1879.8600000000001</v>
      </c>
      <c r="I133" s="93">
        <v>2492.59</v>
      </c>
      <c r="J133" s="93">
        <v>2153.37</v>
      </c>
      <c r="K133" s="93">
        <v>2609.0500000000002</v>
      </c>
      <c r="L133" s="93">
        <v>3012.18</v>
      </c>
      <c r="M133" s="93">
        <v>3043.2400000000002</v>
      </c>
      <c r="N133" s="93">
        <v>1580.7</v>
      </c>
      <c r="O133" s="93">
        <v>2250.44</v>
      </c>
      <c r="P133" s="93">
        <v>1997.07</v>
      </c>
      <c r="Q133" s="93">
        <v>1619.69</v>
      </c>
      <c r="R133" s="93">
        <v>1218.79</v>
      </c>
      <c r="S133" s="94">
        <v>1795.02</v>
      </c>
    </row>
    <row r="134" spans="1:19" ht="12.75" customHeight="1">
      <c r="A134" s="81"/>
      <c r="B134" s="78">
        <v>98</v>
      </c>
      <c r="C134" s="93">
        <v>849.42000000000007</v>
      </c>
      <c r="D134" s="93">
        <v>911.6</v>
      </c>
      <c r="E134" s="93">
        <v>946.14</v>
      </c>
      <c r="F134" s="93">
        <v>1621.1000000000001</v>
      </c>
      <c r="G134" s="93">
        <v>1336.84</v>
      </c>
      <c r="H134" s="93">
        <v>1883.39</v>
      </c>
      <c r="I134" s="93">
        <v>2504.65</v>
      </c>
      <c r="J134" s="93">
        <v>2157.09</v>
      </c>
      <c r="K134" s="93">
        <v>2612.9900000000002</v>
      </c>
      <c r="L134" s="93">
        <v>3113.4</v>
      </c>
      <c r="M134" s="93">
        <v>3179.2000000000003</v>
      </c>
      <c r="N134" s="93">
        <v>1584.3700000000001</v>
      </c>
      <c r="O134" s="93">
        <v>2254.2800000000002</v>
      </c>
      <c r="P134" s="93">
        <v>2009.1100000000001</v>
      </c>
      <c r="Q134" s="93">
        <v>1630.9</v>
      </c>
      <c r="R134" s="93">
        <v>1244.32</v>
      </c>
      <c r="S134" s="94">
        <v>1827.0900000000001</v>
      </c>
    </row>
    <row r="135" spans="1:19" ht="12.75" customHeight="1">
      <c r="A135" s="81"/>
      <c r="B135" s="82">
        <v>100</v>
      </c>
      <c r="C135" s="97">
        <v>861.62</v>
      </c>
      <c r="D135" s="97">
        <v>919.5</v>
      </c>
      <c r="E135" s="97">
        <v>950.22</v>
      </c>
      <c r="F135" s="97">
        <v>1624.98</v>
      </c>
      <c r="G135" s="97">
        <v>1419.22</v>
      </c>
      <c r="H135" s="97">
        <v>1887.47</v>
      </c>
      <c r="I135" s="97">
        <v>2508.8200000000002</v>
      </c>
      <c r="J135" s="97">
        <v>2316.09</v>
      </c>
      <c r="K135" s="97">
        <v>2796.35</v>
      </c>
      <c r="L135" s="97">
        <v>3255.52</v>
      </c>
      <c r="M135" s="97">
        <v>3457.44</v>
      </c>
      <c r="N135" s="97">
        <v>1588.46</v>
      </c>
      <c r="O135" s="97">
        <v>2258.12</v>
      </c>
      <c r="P135" s="97">
        <v>2013.26</v>
      </c>
      <c r="Q135" s="97">
        <v>1645.83</v>
      </c>
      <c r="R135" s="97">
        <v>1321</v>
      </c>
      <c r="S135" s="98">
        <v>1833.67</v>
      </c>
    </row>
    <row r="136" spans="1:19" ht="12.75" customHeight="1">
      <c r="A136" s="81"/>
      <c r="B136" s="85">
        <v>105</v>
      </c>
      <c r="C136" s="99">
        <v>901.25</v>
      </c>
      <c r="D136" s="99">
        <v>961.5</v>
      </c>
      <c r="E136" s="99">
        <v>994.42000000000007</v>
      </c>
      <c r="F136" s="99">
        <v>1701.49</v>
      </c>
      <c r="G136" s="99">
        <v>1555.68</v>
      </c>
      <c r="H136" s="99">
        <v>1985.5800000000002</v>
      </c>
      <c r="I136" s="99">
        <v>2618.09</v>
      </c>
      <c r="J136" s="99">
        <v>2431.04</v>
      </c>
      <c r="K136" s="99">
        <v>2936.17</v>
      </c>
      <c r="L136" s="99">
        <v>3418.29</v>
      </c>
      <c r="M136" s="99">
        <v>3735.71</v>
      </c>
      <c r="N136" s="99">
        <v>1722.19</v>
      </c>
      <c r="O136" s="99">
        <v>2408.92</v>
      </c>
      <c r="P136" s="99">
        <v>2120.41</v>
      </c>
      <c r="Q136" s="99">
        <v>1726.65</v>
      </c>
      <c r="R136" s="99">
        <v>1393.88</v>
      </c>
      <c r="S136" s="100">
        <v>1905.6200000000001</v>
      </c>
    </row>
    <row r="137" spans="1:19" ht="12.75" customHeight="1">
      <c r="A137" s="81"/>
      <c r="B137" s="85">
        <v>110</v>
      </c>
      <c r="C137" s="99">
        <v>944.15</v>
      </c>
      <c r="D137" s="99">
        <v>1007.28</v>
      </c>
      <c r="E137" s="99">
        <v>1041.55</v>
      </c>
      <c r="F137" s="99">
        <v>1782.51</v>
      </c>
      <c r="G137" s="99">
        <v>1629.74</v>
      </c>
      <c r="H137" s="99">
        <v>2079.0300000000002</v>
      </c>
      <c r="I137" s="99">
        <v>2742.78</v>
      </c>
      <c r="J137" s="99">
        <v>2546.8000000000002</v>
      </c>
      <c r="K137" s="99">
        <v>3075.98</v>
      </c>
      <c r="L137" s="99">
        <v>3581.06</v>
      </c>
      <c r="M137" s="99">
        <v>3913.4</v>
      </c>
      <c r="N137" s="99">
        <v>1804.19</v>
      </c>
      <c r="O137" s="99">
        <v>2523.65</v>
      </c>
      <c r="P137" s="99">
        <v>2221.38</v>
      </c>
      <c r="Q137" s="99">
        <v>1807.47</v>
      </c>
      <c r="R137" s="99">
        <v>1460.24</v>
      </c>
      <c r="S137" s="100">
        <v>1920.95</v>
      </c>
    </row>
    <row r="138" spans="1:19" ht="12.75" customHeight="1">
      <c r="A138" s="81"/>
      <c r="B138" s="85">
        <v>115</v>
      </c>
      <c r="C138" s="99">
        <v>987.09</v>
      </c>
      <c r="D138" s="99">
        <v>1053.05</v>
      </c>
      <c r="E138" s="99">
        <v>1087.94</v>
      </c>
      <c r="F138" s="99">
        <v>1863.55</v>
      </c>
      <c r="G138" s="99">
        <v>1703.82</v>
      </c>
      <c r="H138" s="99">
        <v>2173.14</v>
      </c>
      <c r="I138" s="99">
        <v>2867.44</v>
      </c>
      <c r="J138" s="99">
        <v>2662.55</v>
      </c>
      <c r="K138" s="99">
        <v>3215.79</v>
      </c>
      <c r="L138" s="99">
        <v>3743.84</v>
      </c>
      <c r="M138" s="99">
        <v>4087.4300000000003</v>
      </c>
      <c r="N138" s="99">
        <v>1886.19</v>
      </c>
      <c r="O138" s="99">
        <v>2638.37</v>
      </c>
      <c r="P138" s="99">
        <v>2322.34</v>
      </c>
      <c r="Q138" s="99">
        <v>1887.99</v>
      </c>
      <c r="R138" s="99">
        <v>1526.6100000000001</v>
      </c>
      <c r="S138" s="100">
        <v>1981.7</v>
      </c>
    </row>
    <row r="139" spans="1:19" ht="12.75" customHeight="1">
      <c r="A139" s="81"/>
      <c r="B139" s="85">
        <v>120</v>
      </c>
      <c r="C139" s="99">
        <v>1030</v>
      </c>
      <c r="D139" s="99">
        <v>1098.8399999999999</v>
      </c>
      <c r="E139" s="99">
        <v>1135.18</v>
      </c>
      <c r="F139" s="99">
        <v>1944.54</v>
      </c>
      <c r="G139" s="99">
        <v>1777.89</v>
      </c>
      <c r="H139" s="99">
        <v>2267.61</v>
      </c>
      <c r="I139" s="99">
        <v>2992.13</v>
      </c>
      <c r="J139" s="99">
        <v>2778.33</v>
      </c>
      <c r="K139" s="99">
        <v>3355.59</v>
      </c>
      <c r="L139" s="99">
        <v>3906.62</v>
      </c>
      <c r="M139" s="99">
        <v>4261.07</v>
      </c>
      <c r="N139" s="99">
        <v>1968.22</v>
      </c>
      <c r="O139" s="99">
        <v>2753.07</v>
      </c>
      <c r="P139" s="99">
        <v>2423.3000000000002</v>
      </c>
      <c r="Q139" s="99">
        <v>1968.3400000000001</v>
      </c>
      <c r="R139" s="99">
        <v>1593</v>
      </c>
      <c r="S139" s="100">
        <v>2060.8200000000002</v>
      </c>
    </row>
    <row r="140" spans="1:19" ht="12.75" customHeight="1">
      <c r="A140" s="81"/>
      <c r="B140" s="88">
        <v>125</v>
      </c>
      <c r="C140" s="101">
        <v>1072.9000000000001</v>
      </c>
      <c r="D140" s="101">
        <v>1144.6200000000001</v>
      </c>
      <c r="E140" s="101">
        <v>1181.3</v>
      </c>
      <c r="F140" s="101">
        <v>2025.5800000000002</v>
      </c>
      <c r="G140" s="101">
        <v>1851.97</v>
      </c>
      <c r="H140" s="101">
        <v>2361.19</v>
      </c>
      <c r="I140" s="101">
        <v>3116.78</v>
      </c>
      <c r="J140" s="101">
        <v>2894.09</v>
      </c>
      <c r="K140" s="101">
        <v>3495.4300000000003</v>
      </c>
      <c r="L140" s="101">
        <v>4069.39</v>
      </c>
      <c r="M140" s="101">
        <v>4434.41</v>
      </c>
      <c r="N140" s="101">
        <v>2050.21</v>
      </c>
      <c r="O140" s="101">
        <v>2867.78</v>
      </c>
      <c r="P140" s="101">
        <v>2524.2800000000002</v>
      </c>
      <c r="Q140" s="101">
        <v>2050.11</v>
      </c>
      <c r="R140" s="101">
        <v>1659.3600000000001</v>
      </c>
      <c r="S140" s="102">
        <v>2140.48</v>
      </c>
    </row>
    <row r="141" spans="1:19" ht="12.75" customHeight="1">
      <c r="A141" s="81"/>
      <c r="B141" s="78">
        <v>130</v>
      </c>
      <c r="C141" s="93">
        <v>1134.8700000000001</v>
      </c>
      <c r="D141" s="93">
        <v>1190.3800000000001</v>
      </c>
      <c r="E141" s="93">
        <v>1227.6300000000001</v>
      </c>
      <c r="F141" s="93">
        <v>2106.6</v>
      </c>
      <c r="G141" s="93">
        <v>1926.07</v>
      </c>
      <c r="H141" s="93">
        <v>2526.0300000000002</v>
      </c>
      <c r="I141" s="93">
        <v>3330.65</v>
      </c>
      <c r="J141" s="93">
        <v>3009.85</v>
      </c>
      <c r="K141" s="93">
        <v>3702.55</v>
      </c>
      <c r="L141" s="93">
        <v>4232.1499999999996</v>
      </c>
      <c r="M141" s="93">
        <v>4611.6099999999997</v>
      </c>
      <c r="N141" s="93">
        <v>2193.73</v>
      </c>
      <c r="O141" s="93">
        <v>2982.4700000000003</v>
      </c>
      <c r="P141" s="93">
        <v>2625.2400000000002</v>
      </c>
      <c r="Q141" s="93">
        <v>2161.62</v>
      </c>
      <c r="R141" s="93">
        <v>1725.75</v>
      </c>
      <c r="S141" s="94">
        <v>2198.27</v>
      </c>
    </row>
    <row r="142" spans="1:19" ht="12.75" customHeight="1">
      <c r="A142" s="81"/>
      <c r="B142" s="78">
        <v>135</v>
      </c>
      <c r="C142" s="93">
        <v>1178.49</v>
      </c>
      <c r="D142" s="93">
        <v>1236.19</v>
      </c>
      <c r="E142" s="93">
        <v>1274.6200000000001</v>
      </c>
      <c r="F142" s="93">
        <v>2187.61</v>
      </c>
      <c r="G142" s="93">
        <v>2000.13</v>
      </c>
      <c r="H142" s="93">
        <v>2622.9700000000003</v>
      </c>
      <c r="I142" s="93">
        <v>3458.77</v>
      </c>
      <c r="J142" s="93">
        <v>3125.61</v>
      </c>
      <c r="K142" s="93">
        <v>3844.96</v>
      </c>
      <c r="L142" s="93">
        <v>4394.9400000000005</v>
      </c>
      <c r="M142" s="93">
        <v>4784.6099999999997</v>
      </c>
      <c r="N142" s="93">
        <v>2278.1</v>
      </c>
      <c r="O142" s="93">
        <v>3097.19</v>
      </c>
      <c r="P142" s="93">
        <v>2726.2200000000003</v>
      </c>
      <c r="Q142" s="93">
        <v>2254.52</v>
      </c>
      <c r="R142" s="93">
        <v>1792.1200000000001</v>
      </c>
      <c r="S142" s="94">
        <v>2254.29</v>
      </c>
    </row>
    <row r="143" spans="1:19" ht="12.75" customHeight="1">
      <c r="A143" s="81"/>
      <c r="B143" s="78">
        <v>140</v>
      </c>
      <c r="C143" s="93">
        <v>1221.96</v>
      </c>
      <c r="D143" s="93">
        <v>1281.97</v>
      </c>
      <c r="E143" s="93">
        <v>1321.76</v>
      </c>
      <c r="F143" s="93">
        <v>2268.63</v>
      </c>
      <c r="G143" s="93">
        <v>2074.2200000000003</v>
      </c>
      <c r="H143" s="93">
        <v>2717.68</v>
      </c>
      <c r="I143" s="93">
        <v>3586.86</v>
      </c>
      <c r="J143" s="93">
        <v>3241.38</v>
      </c>
      <c r="K143" s="93">
        <v>3987.38</v>
      </c>
      <c r="L143" s="93">
        <v>4557.72</v>
      </c>
      <c r="M143" s="93">
        <v>4961.6500000000005</v>
      </c>
      <c r="N143" s="93">
        <v>2362.4500000000003</v>
      </c>
      <c r="O143" s="93">
        <v>3211.91</v>
      </c>
      <c r="P143" s="93">
        <v>2827.17</v>
      </c>
      <c r="Q143" s="93">
        <v>2337.96</v>
      </c>
      <c r="R143" s="93">
        <v>1858.5</v>
      </c>
      <c r="S143" s="94">
        <v>2328.2400000000002</v>
      </c>
    </row>
    <row r="144" spans="1:19" ht="12.75" customHeight="1">
      <c r="A144" s="81"/>
      <c r="B144" s="78">
        <v>145</v>
      </c>
      <c r="C144" s="93">
        <v>1264.5899999999999</v>
      </c>
      <c r="D144" s="93">
        <v>1327.74</v>
      </c>
      <c r="E144" s="93">
        <v>1368.9</v>
      </c>
      <c r="F144" s="93">
        <v>2395.2800000000002</v>
      </c>
      <c r="G144" s="93">
        <v>2148.3000000000002</v>
      </c>
      <c r="H144" s="93">
        <v>2813.42</v>
      </c>
      <c r="I144" s="93">
        <v>3714.9700000000003</v>
      </c>
      <c r="J144" s="93">
        <v>3357.13</v>
      </c>
      <c r="K144" s="93">
        <v>4129.75</v>
      </c>
      <c r="L144" s="93">
        <v>4720.4800000000005</v>
      </c>
      <c r="M144" s="93">
        <v>5134.13</v>
      </c>
      <c r="N144" s="93">
        <v>2446.83</v>
      </c>
      <c r="O144" s="93">
        <v>3326.61</v>
      </c>
      <c r="P144" s="93">
        <v>2928.14</v>
      </c>
      <c r="Q144" s="93">
        <v>2421.42</v>
      </c>
      <c r="R144" s="93">
        <v>1924.8600000000001</v>
      </c>
      <c r="S144" s="94">
        <v>2402.96</v>
      </c>
    </row>
    <row r="145" spans="1:31" ht="12.75" customHeight="1">
      <c r="A145" s="81"/>
      <c r="B145" s="82">
        <v>150</v>
      </c>
      <c r="C145" s="97">
        <v>1307.8399999999999</v>
      </c>
      <c r="D145" s="97">
        <v>1373.53</v>
      </c>
      <c r="E145" s="97">
        <v>1416.02</v>
      </c>
      <c r="F145" s="97">
        <v>2477.89</v>
      </c>
      <c r="G145" s="97">
        <v>2222.36</v>
      </c>
      <c r="H145" s="97">
        <v>2922.75</v>
      </c>
      <c r="I145" s="97">
        <v>3843.06</v>
      </c>
      <c r="J145" s="97">
        <v>3472.89</v>
      </c>
      <c r="K145" s="97">
        <v>4272.17</v>
      </c>
      <c r="L145" s="97">
        <v>4883.25</v>
      </c>
      <c r="M145" s="97">
        <v>5311.03</v>
      </c>
      <c r="N145" s="97">
        <v>2531.23</v>
      </c>
      <c r="O145" s="97">
        <v>3441.31</v>
      </c>
      <c r="P145" s="97">
        <v>3029.14</v>
      </c>
      <c r="Q145" s="97">
        <v>2504.9</v>
      </c>
      <c r="R145" s="97">
        <v>1991.24</v>
      </c>
      <c r="S145" s="98">
        <v>2477.23</v>
      </c>
    </row>
    <row r="147" spans="1:31" ht="14.15" customHeight="1">
      <c r="A147" s="81"/>
    </row>
    <row r="148" spans="1:31" s="81" customFormat="1" ht="17.25" customHeight="1">
      <c r="B148" s="103" t="s">
        <v>41</v>
      </c>
      <c r="C148" s="63"/>
      <c r="D148" s="63"/>
      <c r="E148" s="63"/>
      <c r="F148" s="63"/>
      <c r="G148" s="63"/>
      <c r="H148" s="63"/>
      <c r="S148" s="57"/>
      <c r="T148" s="57"/>
      <c r="U148" s="57"/>
      <c r="V148" s="57"/>
      <c r="AD148" s="104"/>
      <c r="AE148" s="105"/>
    </row>
    <row r="149" spans="1:31" s="81" customFormat="1" ht="6.75" customHeight="1">
      <c r="B149" s="64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4"/>
      <c r="O149" s="64"/>
      <c r="P149" s="64"/>
      <c r="Q149" s="64"/>
      <c r="R149" s="64"/>
      <c r="S149" s="57"/>
      <c r="T149" s="57"/>
      <c r="U149" s="57"/>
      <c r="V149" s="57"/>
    </row>
    <row r="150" spans="1:31" ht="13" thickBot="1">
      <c r="B150" s="67" t="s">
        <v>2</v>
      </c>
      <c r="C150" s="68">
        <f>C$10</f>
        <v>81</v>
      </c>
      <c r="D150" s="68">
        <f t="shared" ref="D150:S150" si="2">D$10</f>
        <v>82</v>
      </c>
      <c r="E150" s="68">
        <f t="shared" si="2"/>
        <v>84</v>
      </c>
      <c r="F150" s="68">
        <f t="shared" si="2"/>
        <v>901</v>
      </c>
      <c r="G150" s="68">
        <f t="shared" si="2"/>
        <v>902</v>
      </c>
      <c r="H150" s="68">
        <f t="shared" si="2"/>
        <v>903</v>
      </c>
      <c r="I150" s="68">
        <f t="shared" si="2"/>
        <v>904</v>
      </c>
      <c r="J150" s="68">
        <f t="shared" si="2"/>
        <v>905</v>
      </c>
      <c r="K150" s="68">
        <f t="shared" si="2"/>
        <v>906</v>
      </c>
      <c r="L150" s="68">
        <f t="shared" si="2"/>
        <v>907</v>
      </c>
      <c r="M150" s="68">
        <f t="shared" si="2"/>
        <v>908</v>
      </c>
      <c r="N150" s="68">
        <f t="shared" si="2"/>
        <v>909</v>
      </c>
      <c r="O150" s="68">
        <f t="shared" si="2"/>
        <v>911</v>
      </c>
      <c r="P150" s="68">
        <f t="shared" si="2"/>
        <v>912</v>
      </c>
      <c r="Q150" s="68">
        <f t="shared" si="2"/>
        <v>913</v>
      </c>
      <c r="R150" s="68">
        <f t="shared" si="2"/>
        <v>920</v>
      </c>
      <c r="S150" s="68">
        <f t="shared" si="2"/>
        <v>921</v>
      </c>
    </row>
    <row r="151" spans="1:31" ht="12.75" customHeight="1">
      <c r="B151" s="267" t="s">
        <v>10</v>
      </c>
      <c r="C151" s="263">
        <v>8.7200000000000006</v>
      </c>
      <c r="D151" s="263">
        <v>9.16</v>
      </c>
      <c r="E151" s="263">
        <v>9.4500000000000011</v>
      </c>
      <c r="F151" s="263">
        <v>16.52</v>
      </c>
      <c r="G151" s="263">
        <v>14.82</v>
      </c>
      <c r="H151" s="263">
        <v>19.490000000000002</v>
      </c>
      <c r="I151" s="263">
        <v>25.63</v>
      </c>
      <c r="J151" s="263">
        <v>23.16</v>
      </c>
      <c r="K151" s="263">
        <v>28.490000000000002</v>
      </c>
      <c r="L151" s="263">
        <v>32.56</v>
      </c>
      <c r="M151" s="263">
        <v>35.410000000000004</v>
      </c>
      <c r="N151" s="263">
        <v>16.88</v>
      </c>
      <c r="O151" s="263">
        <v>22.95</v>
      </c>
      <c r="P151" s="263">
        <v>20.2</v>
      </c>
      <c r="Q151" s="263">
        <v>16.7</v>
      </c>
      <c r="R151" s="263">
        <v>13.280000000000001</v>
      </c>
      <c r="S151" s="265">
        <v>16.52</v>
      </c>
    </row>
    <row r="152" spans="1:31" ht="12.75" customHeight="1">
      <c r="B152" s="268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6"/>
    </row>
    <row r="153" spans="1:31" ht="12.75" customHeight="1">
      <c r="B153" s="262" t="s">
        <v>42</v>
      </c>
      <c r="C153" s="260">
        <v>1307.8399999999999</v>
      </c>
      <c r="D153" s="260">
        <v>1373.53</v>
      </c>
      <c r="E153" s="260">
        <v>1416.02</v>
      </c>
      <c r="F153" s="260">
        <v>2477.89</v>
      </c>
      <c r="G153" s="260">
        <v>2222.36</v>
      </c>
      <c r="H153" s="260">
        <v>2922.75</v>
      </c>
      <c r="I153" s="260">
        <v>3843.06</v>
      </c>
      <c r="J153" s="260">
        <v>3472.89</v>
      </c>
      <c r="K153" s="260">
        <v>4272.17</v>
      </c>
      <c r="L153" s="260">
        <v>4883.25</v>
      </c>
      <c r="M153" s="260">
        <v>5311.03</v>
      </c>
      <c r="N153" s="260">
        <v>2531.23</v>
      </c>
      <c r="O153" s="260">
        <v>3441.31</v>
      </c>
      <c r="P153" s="260">
        <v>3029.14</v>
      </c>
      <c r="Q153" s="260">
        <v>2504.9</v>
      </c>
      <c r="R153" s="260">
        <v>1991.24</v>
      </c>
      <c r="S153" s="261">
        <v>2477.23</v>
      </c>
    </row>
    <row r="154" spans="1:31" ht="12.75" customHeight="1">
      <c r="B154" s="262"/>
      <c r="C154" s="260"/>
      <c r="D154" s="260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1"/>
    </row>
    <row r="156" spans="1:31" ht="14.5">
      <c r="B156" s="91" t="s">
        <v>5</v>
      </c>
      <c r="C156" s="63"/>
      <c r="D156" s="63"/>
      <c r="E156" s="63"/>
      <c r="F156" s="63"/>
      <c r="G156" s="63"/>
      <c r="H156" s="63"/>
      <c r="I156" s="81"/>
      <c r="J156" s="81"/>
      <c r="K156" s="81"/>
      <c r="L156" s="81"/>
      <c r="M156" s="81"/>
      <c r="N156" s="81"/>
      <c r="O156" s="81"/>
      <c r="P156" s="81"/>
      <c r="Q156" s="81"/>
      <c r="R156" s="81"/>
    </row>
    <row r="157" spans="1:31" ht="6.75" customHeight="1">
      <c r="B157" s="64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4"/>
      <c r="O157" s="64"/>
      <c r="P157" s="64"/>
      <c r="Q157" s="64"/>
      <c r="R157" s="64"/>
    </row>
    <row r="158" spans="1:31">
      <c r="B158" s="106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</row>
    <row r="159" spans="1:31" ht="11.25" customHeight="1">
      <c r="B159" s="259"/>
      <c r="C159" s="259"/>
      <c r="D159" s="259"/>
      <c r="E159" s="259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</row>
    <row r="160" spans="1:31" ht="12.75" customHeight="1">
      <c r="B160" s="108"/>
      <c r="C160" s="257"/>
      <c r="D160" s="257"/>
      <c r="E160" s="257"/>
      <c r="F160" s="257"/>
      <c r="G160" s="109"/>
      <c r="H160" s="257"/>
      <c r="I160" s="257"/>
      <c r="J160" s="257"/>
      <c r="K160" s="257"/>
      <c r="L160" s="257"/>
      <c r="M160" s="109"/>
      <c r="N160" s="257"/>
      <c r="O160" s="257"/>
      <c r="P160" s="257"/>
      <c r="Q160" s="257"/>
      <c r="R160" s="109"/>
      <c r="S160" s="257"/>
    </row>
    <row r="161" spans="1:19" ht="12.75" customHeight="1">
      <c r="B161" s="108"/>
      <c r="C161" s="257"/>
      <c r="D161" s="257"/>
      <c r="E161" s="257"/>
      <c r="F161" s="257"/>
      <c r="G161" s="109"/>
      <c r="H161" s="257"/>
      <c r="I161" s="257"/>
      <c r="J161" s="257"/>
      <c r="K161" s="257"/>
      <c r="L161" s="257"/>
      <c r="M161" s="109"/>
      <c r="N161" s="257"/>
      <c r="O161" s="257"/>
      <c r="P161" s="257"/>
      <c r="Q161" s="257"/>
      <c r="R161" s="109"/>
      <c r="S161" s="257"/>
    </row>
    <row r="162" spans="1:19" ht="12" customHeight="1">
      <c r="B162" s="258"/>
      <c r="C162" s="258"/>
      <c r="D162" s="258"/>
      <c r="E162" s="258"/>
      <c r="F162" s="258"/>
      <c r="G162" s="258"/>
      <c r="H162" s="258"/>
      <c r="I162" s="258"/>
      <c r="J162" s="258"/>
      <c r="K162" s="258"/>
      <c r="L162" s="258"/>
      <c r="M162" s="258"/>
      <c r="N162" s="258"/>
      <c r="O162" s="258"/>
      <c r="P162" s="258"/>
      <c r="Q162" s="258"/>
      <c r="R162" s="258"/>
      <c r="S162" s="258"/>
    </row>
    <row r="163" spans="1:19" ht="12.75" customHeight="1">
      <c r="B163" s="108"/>
      <c r="C163" s="256"/>
      <c r="D163" s="256"/>
      <c r="E163" s="256"/>
      <c r="F163" s="256"/>
      <c r="G163" s="110"/>
      <c r="H163" s="256"/>
      <c r="I163" s="256"/>
      <c r="J163" s="256"/>
      <c r="K163" s="256"/>
      <c r="L163" s="256"/>
      <c r="M163" s="110"/>
      <c r="N163" s="256"/>
      <c r="O163" s="256"/>
      <c r="P163" s="256"/>
      <c r="Q163" s="256"/>
      <c r="R163" s="110"/>
      <c r="S163" s="256"/>
    </row>
    <row r="164" spans="1:19" ht="12.75" customHeight="1">
      <c r="B164" s="108"/>
      <c r="C164" s="256"/>
      <c r="D164" s="256"/>
      <c r="E164" s="256"/>
      <c r="F164" s="256"/>
      <c r="G164" s="110"/>
      <c r="H164" s="256"/>
      <c r="I164" s="256"/>
      <c r="J164" s="256"/>
      <c r="K164" s="256"/>
      <c r="L164" s="256"/>
      <c r="M164" s="110"/>
      <c r="N164" s="256"/>
      <c r="O164" s="256"/>
      <c r="P164" s="256"/>
      <c r="Q164" s="256"/>
      <c r="R164" s="110"/>
      <c r="S164" s="256"/>
    </row>
    <row r="165" spans="1:19">
      <c r="B165" s="111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</row>
    <row r="166" spans="1:19">
      <c r="B166" s="111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</row>
    <row r="167" spans="1:19">
      <c r="B167" s="111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</row>
    <row r="168" spans="1:19">
      <c r="B168" s="111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</row>
    <row r="169" spans="1:19">
      <c r="B169" s="111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</row>
    <row r="170" spans="1:19">
      <c r="B170" s="111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</row>
    <row r="171" spans="1:19">
      <c r="B171" s="111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</row>
    <row r="172" spans="1:19">
      <c r="B172" s="111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</row>
    <row r="173" spans="1:19">
      <c r="B173" s="111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</row>
    <row r="174" spans="1:19">
      <c r="B174" s="111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</row>
    <row r="176" spans="1:19" ht="13">
      <c r="A176" s="92"/>
      <c r="C176" s="92"/>
    </row>
    <row r="178" ht="14.15" customHeight="1"/>
  </sheetData>
  <mergeCells count="66">
    <mergeCell ref="B151:B152"/>
    <mergeCell ref="C151:C152"/>
    <mergeCell ref="D151:D152"/>
    <mergeCell ref="E151:E152"/>
    <mergeCell ref="F151:F152"/>
    <mergeCell ref="R151:R152"/>
    <mergeCell ref="S151:S152"/>
    <mergeCell ref="H151:H152"/>
    <mergeCell ref="I151:I152"/>
    <mergeCell ref="J151:J152"/>
    <mergeCell ref="K151:K152"/>
    <mergeCell ref="L151:L152"/>
    <mergeCell ref="M151:M152"/>
    <mergeCell ref="G153:G154"/>
    <mergeCell ref="N151:N152"/>
    <mergeCell ref="O151:O152"/>
    <mergeCell ref="P151:P152"/>
    <mergeCell ref="Q151:Q152"/>
    <mergeCell ref="G151:G152"/>
    <mergeCell ref="B153:B154"/>
    <mergeCell ref="C153:C154"/>
    <mergeCell ref="D153:D154"/>
    <mergeCell ref="E153:E154"/>
    <mergeCell ref="F153:F154"/>
    <mergeCell ref="S153:S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S160:S161"/>
    <mergeCell ref="B162:S162"/>
    <mergeCell ref="B159:S159"/>
    <mergeCell ref="C160:C161"/>
    <mergeCell ref="D160:D161"/>
    <mergeCell ref="E160:E161"/>
    <mergeCell ref="F160:F161"/>
    <mergeCell ref="H160:H161"/>
    <mergeCell ref="I160:I161"/>
    <mergeCell ref="J160:J161"/>
    <mergeCell ref="K160:K161"/>
    <mergeCell ref="L160:L161"/>
    <mergeCell ref="I163:I164"/>
    <mergeCell ref="N160:N161"/>
    <mergeCell ref="O160:O161"/>
    <mergeCell ref="P160:P161"/>
    <mergeCell ref="Q160:Q161"/>
    <mergeCell ref="C163:C164"/>
    <mergeCell ref="D163:D164"/>
    <mergeCell ref="E163:E164"/>
    <mergeCell ref="F163:F164"/>
    <mergeCell ref="H163:H164"/>
    <mergeCell ref="Q163:Q164"/>
    <mergeCell ref="S163:S164"/>
    <mergeCell ref="J163:J164"/>
    <mergeCell ref="K163:K164"/>
    <mergeCell ref="L163:L164"/>
    <mergeCell ref="N163:N164"/>
    <mergeCell ref="O163:O164"/>
    <mergeCell ref="P163:P164"/>
  </mergeCells>
  <pageMargins left="0.25" right="0.25" top="0.75" bottom="0.75" header="0.3" footer="0.3"/>
  <pageSetup scale="64" fitToHeight="0" orientation="portrait" r:id="rId1"/>
  <headerFooter alignWithMargins="0"/>
  <rowBreaks count="2" manualBreakCount="2">
    <brk id="63" max="18" man="1"/>
    <brk id="121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UPS NDA Early</vt:lpstr>
      <vt:lpstr>UPS NDA</vt:lpstr>
      <vt:lpstr>UPS NDA Saver</vt:lpstr>
      <vt:lpstr>UPS 2DA A.M.</vt:lpstr>
      <vt:lpstr>UPS 2DA</vt:lpstr>
      <vt:lpstr>UPS 3DA Select</vt:lpstr>
      <vt:lpstr>UPS Ground</vt:lpstr>
      <vt:lpstr>UPS Simple Rate</vt:lpstr>
      <vt:lpstr>UPS WW Express (EXPT)</vt:lpstr>
      <vt:lpstr>UPS WW Express Freight M  (EXP)</vt:lpstr>
      <vt:lpstr>UPS WW Express Freight (EXPT)</vt:lpstr>
      <vt:lpstr>UPS WW Saver (EXPT)</vt:lpstr>
      <vt:lpstr>UPS WW Expedited (EXPT)</vt:lpstr>
      <vt:lpstr>UPS Standard to CA (EXPT) </vt:lpstr>
      <vt:lpstr>UPS Standard to MX (EXPT) </vt:lpstr>
      <vt:lpstr>UPS Air Freight Premium Direct</vt:lpstr>
      <vt:lpstr>UPS WW Express letter-doc(IFC)</vt:lpstr>
      <vt:lpstr>UPS WW Express ND (IFC)</vt:lpstr>
      <vt:lpstr>UPS WW Express Mi Freight (IFC)</vt:lpstr>
      <vt:lpstr>UPS WW Express Freight (IFC) </vt:lpstr>
      <vt:lpstr>UPS WW Saver-Doc (IFC)</vt:lpstr>
      <vt:lpstr>UPS WW Saver ND(IFC)</vt:lpstr>
      <vt:lpstr>UPS WW Expedited (IFC)</vt:lpstr>
      <vt:lpstr>UPS 3Day Select fr CA (IFC)</vt:lpstr>
      <vt:lpstr>UPS Standard from CA (IFC)</vt:lpstr>
      <vt:lpstr>UPS Standard from MX (IFC) </vt:lpstr>
      <vt:lpstr>'UPS 2DA'!Print_Area</vt:lpstr>
      <vt:lpstr>'UPS 2DA A.M.'!Print_Area</vt:lpstr>
      <vt:lpstr>'UPS 3DA Select'!Print_Area</vt:lpstr>
      <vt:lpstr>'UPS 3Day Select fr CA (IFC)'!Print_Area</vt:lpstr>
      <vt:lpstr>'UPS Air Freight Premium Direct'!Print_Area</vt:lpstr>
      <vt:lpstr>'UPS Ground'!Print_Area</vt:lpstr>
      <vt:lpstr>'UPS NDA'!Print_Area</vt:lpstr>
      <vt:lpstr>'UPS NDA Early'!Print_Area</vt:lpstr>
      <vt:lpstr>'UPS NDA Saver'!Print_Area</vt:lpstr>
      <vt:lpstr>'UPS Simple Rate'!Print_Area</vt:lpstr>
      <vt:lpstr>'UPS Standard from CA (IFC)'!Print_Area</vt:lpstr>
      <vt:lpstr>'UPS Standard from MX (IFC) '!Print_Area</vt:lpstr>
      <vt:lpstr>'UPS Standard to CA (EXPT) '!Print_Area</vt:lpstr>
      <vt:lpstr>'UPS Standard to MX (EXPT) '!Print_Area</vt:lpstr>
      <vt:lpstr>'UPS WW Expedited (EXPT)'!Print_Area</vt:lpstr>
      <vt:lpstr>'UPS WW Expedited (IFC)'!Print_Area</vt:lpstr>
      <vt:lpstr>'UPS WW Express (EXPT)'!Print_Area</vt:lpstr>
      <vt:lpstr>'UPS WW Express Freight (EXPT)'!Print_Area</vt:lpstr>
      <vt:lpstr>'UPS WW Express Freight (IFC) '!Print_Area</vt:lpstr>
      <vt:lpstr>'UPS WW Express Freight M  (EXP)'!Print_Area</vt:lpstr>
      <vt:lpstr>'UPS WW Express letter-doc(IFC)'!Print_Area</vt:lpstr>
      <vt:lpstr>'UPS WW Express Mi Freight (IFC)'!Print_Area</vt:lpstr>
      <vt:lpstr>'UPS WW Express ND (IFC)'!Print_Area</vt:lpstr>
      <vt:lpstr>'UPS WW Saver (EXPT)'!Print_Area</vt:lpstr>
      <vt:lpstr>'UPS WW Saver ND(IFC)'!Print_Area</vt:lpstr>
      <vt:lpstr>'UPS WW Saver-Doc (IFC)'!Print_Area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Priebe Adam (NRGO381)</dc:creator>
  <cp:lastModifiedBy>James Pollard</cp:lastModifiedBy>
  <dcterms:created xsi:type="dcterms:W3CDTF">2015-06-05T18:17:20Z</dcterms:created>
  <dcterms:modified xsi:type="dcterms:W3CDTF">2023-12-22T17:50:54Z</dcterms:modified>
</cp:coreProperties>
</file>