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19200" windowHeight="7050"/>
  </bookViews>
  <sheets>
    <sheet name="Rating Census" sheetId="1" r:id="rId1"/>
    <sheet name="Sheet4" sheetId="7" state="hidden" r:id="rId2"/>
    <sheet name="Plans References" sheetId="4" r:id="rId3"/>
    <sheet name="Column References" sheetId="5" state="hidden" r:id="rId4"/>
    <sheet name="States Reference" sheetId="3" state="hidden" r:id="rId5"/>
    <sheet name="Census Format Reference" sheetId="2" state="hidden" r:id="rId6"/>
  </sheets>
  <externalReferences>
    <externalReference r:id="rId7"/>
  </externalReference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W2" l="1"/>
  <c r="V2"/>
  <c r="M2" l="1"/>
  <c r="I2"/>
  <c r="V76"/>
  <c r="W76"/>
  <c r="V75"/>
  <c r="W75"/>
  <c r="V73"/>
  <c r="W73"/>
  <c r="V74"/>
  <c r="W74"/>
  <c r="V71"/>
  <c r="V72"/>
  <c r="W71"/>
  <c r="W72"/>
  <c r="V70"/>
  <c r="W70"/>
  <c r="V69"/>
  <c r="W69"/>
  <c r="V67"/>
  <c r="V68"/>
  <c r="W67"/>
  <c r="W68"/>
  <c r="V65"/>
  <c r="V66"/>
  <c r="W65"/>
  <c r="W66"/>
  <c r="V63"/>
  <c r="W63"/>
  <c r="V64"/>
  <c r="W64"/>
  <c r="V62"/>
  <c r="W62"/>
  <c r="V61"/>
  <c r="W61"/>
  <c r="V60"/>
  <c r="W60"/>
  <c r="V59"/>
  <c r="W59"/>
  <c r="V58"/>
  <c r="W58"/>
  <c r="V57"/>
  <c r="W57"/>
  <c r="V56"/>
  <c r="W56"/>
  <c r="V54"/>
  <c r="V53"/>
  <c r="V55"/>
  <c r="W54"/>
  <c r="W53"/>
  <c r="W55"/>
  <c r="V52"/>
  <c r="W52"/>
  <c r="V51"/>
  <c r="W51"/>
  <c r="V49"/>
  <c r="V50"/>
  <c r="W49"/>
  <c r="W50"/>
  <c r="V48"/>
  <c r="W48"/>
  <c r="V47"/>
  <c r="W47"/>
  <c r="V46"/>
  <c r="W46"/>
  <c r="V43"/>
  <c r="V45"/>
  <c r="W43"/>
  <c r="W45"/>
  <c r="V44"/>
  <c r="W44"/>
  <c r="V42"/>
  <c r="W42"/>
  <c r="V41"/>
  <c r="W41"/>
  <c r="V30"/>
  <c r="W30"/>
  <c r="V26"/>
  <c r="V28"/>
  <c r="W26"/>
  <c r="W28"/>
  <c r="V22"/>
  <c r="V24"/>
  <c r="W22"/>
  <c r="W24"/>
  <c r="V20"/>
  <c r="W20"/>
  <c r="V16"/>
  <c r="W16"/>
  <c r="V18"/>
  <c r="W18"/>
  <c r="V15"/>
  <c r="W15"/>
  <c r="V40"/>
  <c r="V12"/>
  <c r="W40"/>
  <c r="W12"/>
  <c r="V38"/>
  <c r="V39"/>
  <c r="W38"/>
  <c r="W39"/>
  <c r="V37"/>
  <c r="W37"/>
  <c r="V36"/>
  <c r="W36"/>
  <c r="V35"/>
  <c r="W35"/>
  <c r="V34"/>
  <c r="V33"/>
  <c r="W34"/>
  <c r="W33"/>
  <c r="V32"/>
  <c r="W32"/>
  <c r="V31"/>
  <c r="W31"/>
  <c r="V29"/>
  <c r="W29"/>
  <c r="V25"/>
  <c r="V27"/>
  <c r="W25"/>
  <c r="W27"/>
  <c r="V23"/>
  <c r="W23"/>
  <c r="V21"/>
  <c r="W21"/>
  <c r="V19"/>
  <c r="W19"/>
  <c r="V14"/>
  <c r="W14"/>
  <c r="V17"/>
  <c r="W17"/>
  <c r="V13"/>
  <c r="W13"/>
  <c r="V11"/>
  <c r="W11"/>
  <c r="V10"/>
  <c r="W10"/>
  <c r="V9"/>
  <c r="W9"/>
  <c r="V8"/>
  <c r="W8"/>
  <c r="V7"/>
  <c r="W7"/>
  <c r="V6"/>
  <c r="W6"/>
  <c r="V5"/>
  <c r="W5"/>
  <c r="V3"/>
  <c r="W3"/>
  <c r="W4" l="1"/>
  <c r="V4"/>
  <c r="E2"/>
  <c r="J2"/>
  <c r="K2"/>
  <c r="N2"/>
  <c r="L27" i="5" l="1"/>
  <c r="M27" s="1"/>
  <c r="N27" s="1"/>
  <c r="O27" s="1"/>
  <c r="P27" s="1"/>
  <c r="Q27" s="1"/>
  <c r="R27" s="1"/>
  <c r="K27"/>
  <c r="P30"/>
  <c r="J27"/>
  <c r="J26"/>
  <c r="K26"/>
  <c r="L26"/>
  <c r="M26"/>
  <c r="N26"/>
  <c r="O26"/>
  <c r="P26"/>
  <c r="Q26"/>
  <c r="R26"/>
  <c r="I26"/>
  <c r="I19"/>
  <c r="K20"/>
  <c r="L20" s="1"/>
  <c r="M20" s="1"/>
  <c r="N20" s="1"/>
  <c r="O20" s="1"/>
  <c r="P20" s="1"/>
  <c r="J20"/>
  <c r="I20"/>
  <c r="J19"/>
  <c r="K19"/>
  <c r="L19"/>
  <c r="M19"/>
  <c r="N19"/>
  <c r="O19"/>
  <c r="P19"/>
  <c r="B173" i="2" l="1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"/>
  <c r="D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</calcChain>
</file>

<file path=xl/comments1.xml><?xml version="1.0" encoding="utf-8"?>
<comments xmlns="http://schemas.openxmlformats.org/spreadsheetml/2006/main">
  <authors>
    <author>Sandra Svanidzaite</author>
  </authors>
  <commentList>
    <comment ref="D20" authorId="0">
      <text>
        <r>
          <rPr>
            <b/>
            <sz val="9"/>
            <color indexed="81"/>
            <rFont val="Tahoma"/>
            <family val="2"/>
          </rPr>
          <t>Sandra Svanidzaite:</t>
        </r>
        <r>
          <rPr>
            <sz val="9"/>
            <color indexed="81"/>
            <rFont val="Tahoma"/>
            <family val="2"/>
          </rPr>
          <t xml:space="preserve">
5 or 9 digit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Sandra Svanidzaite:</t>
        </r>
        <r>
          <rPr>
            <sz val="9"/>
            <color indexed="81"/>
            <rFont val="Tahoma"/>
            <family val="2"/>
          </rPr>
          <t xml:space="preserve">
5 or 9 digit</t>
        </r>
      </text>
    </comment>
  </commentList>
</comments>
</file>

<file path=xl/sharedStrings.xml><?xml version="1.0" encoding="utf-8"?>
<sst xmlns="http://schemas.openxmlformats.org/spreadsheetml/2006/main" count="6343" uniqueCount="364">
  <si>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</si>
  <si>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</si>
  <si>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</si>
  <si>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</si>
  <si>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</si>
  <si>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</si>
  <si>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</si>
  <si>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</si>
  <si>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</si>
  <si>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</si>
  <si>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</si>
  <si>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</si>
  <si>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</si>
  <si>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</si>
  <si>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</si>
  <si>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</si>
  <si>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</si>
  <si>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</si>
  <si>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</si>
  <si>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</si>
  <si>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</si>
  <si>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</si>
  <si>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</si>
  <si>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</si>
  <si>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</si>
  <si>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</si>
  <si>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</si>
  <si>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</si>
  <si>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</si>
  <si>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</si>
  <si>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</si>
  <si>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</si>
  <si>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</si>
  <si>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</si>
  <si>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</si>
  <si>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</si>
  <si>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</si>
  <si>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</si>
  <si>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</si>
  <si>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</si>
  <si>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</si>
  <si>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</si>
  <si>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</si>
  <si>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</si>
  <si>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</si>
  <si>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</si>
  <si>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</si>
  <si>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</si>
  <si>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</si>
  <si>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</si>
  <si>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</si>
  <si>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</si>
  <si>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</si>
  <si>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</si>
  <si>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</si>
  <si>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</si>
  <si>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</si>
  <si>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</si>
  <si>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</si>
  <si>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</si>
  <si>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</si>
  <si>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</si>
  <si>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</si>
  <si>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</si>
  <si>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</si>
  <si>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</si>
  <si>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</si>
  <si>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</si>
  <si>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</si>
  <si>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</si>
  <si>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</si>
  <si>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</si>
  <si>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</si>
  <si>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</si>
  <si>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</si>
  <si>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</si>
  <si>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</si>
  <si>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</si>
  <si>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</si>
  <si>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</si>
  <si>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</si>
  <si>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</si>
  <si>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</si>
  <si>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</si>
  <si>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</si>
  <si>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</si>
  <si>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</si>
  <si>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</si>
  <si>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</si>
  <si>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</si>
  <si>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</si>
  <si>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</si>
  <si>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</si>
  <si>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</si>
  <si>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</si>
  <si>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</si>
  <si>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</si>
  <si>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</si>
  <si>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</si>
  <si>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</si>
  <si>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</si>
  <si>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</si>
  <si>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</si>
  <si>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</si>
  <si>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</si>
  <si>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</si>
  <si>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</si>
  <si>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</si>
  <si>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</si>
  <si>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</si>
  <si>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</si>
  <si>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</si>
  <si>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</si>
  <si>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</si>
  <si>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</si>
  <si>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</si>
  <si>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</si>
  <si>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</si>
  <si>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</si>
  <si>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</si>
  <si>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</si>
  <si>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</si>
  <si>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</si>
  <si>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</si>
  <si>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</si>
  <si>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</si>
  <si>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</si>
  <si>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</si>
  <si>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</si>
  <si>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</si>
  <si>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</si>
  <si>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</si>
  <si>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</si>
  <si>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</si>
  <si>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</si>
  <si>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</si>
  <si>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</si>
  <si>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</si>
  <si>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</si>
  <si>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</si>
  <si>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</si>
  <si>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</si>
  <si>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</si>
  <si>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</si>
  <si>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</si>
  <si>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</si>
  <si>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</si>
  <si>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</si>
  <si>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</si>
  <si>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</si>
  <si>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</si>
  <si>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</si>
  <si>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</si>
  <si>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</si>
  <si>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A</t>
  </si>
  <si>
    <t>NY</t>
  </si>
  <si>
    <t>USA</t>
  </si>
  <si>
    <t>NYStat</t>
  </si>
  <si>
    <t>NJStat</t>
  </si>
  <si>
    <t>NJ</t>
  </si>
  <si>
    <t>SC</t>
  </si>
  <si>
    <t>HI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</si>
  <si>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</si>
  <si>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</si>
  <si>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</si>
  <si>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</si>
  <si>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</si>
  <si>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</si>
  <si>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</si>
  <si>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</si>
  <si>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</si>
  <si>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</si>
  <si>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</si>
  <si>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</si>
  <si>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</si>
  <si>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</si>
  <si>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</si>
  <si>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BLV</t>
  </si>
  <si>
    <t>BASEPOS</t>
  </si>
  <si>
    <t>NC</t>
  </si>
  <si>
    <t>Enhanced NY Eligible?</t>
  </si>
  <si>
    <t>Enhanced NY Elected?</t>
  </si>
  <si>
    <t>Enhanced NY Plan</t>
  </si>
  <si>
    <t>Enhanced NY Class</t>
  </si>
  <si>
    <t>Enhanced NY Volume</t>
  </si>
  <si>
    <t>M; F;Male;Female;Unknown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</si>
  <si>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</si>
  <si>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</si>
  <si>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</si>
  <si>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</si>
  <si>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</si>
  <si>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</si>
  <si>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</si>
  <si>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</si>
  <si>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</si>
  <si>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</si>
  <si>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</si>
  <si>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</si>
  <si>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</si>
  <si>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</si>
  <si>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</si>
  <si>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</si>
  <si>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</si>
  <si>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</si>
  <si>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</si>
  <si>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</si>
  <si>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</si>
  <si>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</si>
  <si>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</si>
  <si>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</si>
  <si>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</si>
  <si>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</si>
  <si>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</si>
  <si>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</si>
  <si>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</si>
  <si>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ND</t>
  </si>
  <si>
    <t>OH</t>
  </si>
  <si>
    <t>OK</t>
  </si>
  <si>
    <t>OR</t>
  </si>
  <si>
    <t>PA</t>
  </si>
  <si>
    <t>PR</t>
  </si>
  <si>
    <t>RI</t>
  </si>
  <si>
    <t>SD</t>
  </si>
  <si>
    <t>TN</t>
  </si>
  <si>
    <t>TX</t>
  </si>
  <si>
    <t>UT</t>
  </si>
  <si>
    <t>VT</t>
  </si>
  <si>
    <t>VA</t>
  </si>
  <si>
    <t>WA</t>
  </si>
  <si>
    <t>DC</t>
  </si>
  <si>
    <t>WV</t>
  </si>
  <si>
    <t>WI</t>
  </si>
  <si>
    <t>WY</t>
  </si>
  <si>
    <t>State Codes</t>
  </si>
  <si>
    <t>Life Plan</t>
  </si>
  <si>
    <t>C,Composite,E1,Employee + 1,ES,Employee + Spouse,EC,Employee + Child(ren),EF,Employee+Family, EO, Employee Only</t>
  </si>
  <si>
    <t>MAJEPOS</t>
  </si>
  <si>
    <t>FLEX</t>
  </si>
  <si>
    <t>TRIPADV</t>
  </si>
  <si>
    <t>GRAD</t>
  </si>
  <si>
    <t>ALACARTE</t>
  </si>
  <si>
    <t>WA3</t>
  </si>
  <si>
    <t>WA4</t>
  </si>
  <si>
    <t>WA5</t>
  </si>
  <si>
    <t>WA6</t>
  </si>
  <si>
    <t>WA7</t>
  </si>
  <si>
    <t>WA8</t>
  </si>
  <si>
    <t>WA9</t>
  </si>
  <si>
    <t>ASO</t>
  </si>
  <si>
    <t>ASOALC</t>
  </si>
  <si>
    <t>DHMO</t>
  </si>
  <si>
    <t>PlanB</t>
  </si>
  <si>
    <t>PlanC</t>
  </si>
  <si>
    <t>ExamP</t>
  </si>
  <si>
    <t>ASOPlanB</t>
  </si>
  <si>
    <t>ASOALACARTE</t>
  </si>
  <si>
    <t>SGR</t>
  </si>
  <si>
    <t>BL</t>
  </si>
  <si>
    <t>VL</t>
  </si>
  <si>
    <t>A-AD</t>
  </si>
  <si>
    <t>Product Agnostic</t>
  </si>
  <si>
    <t>Dental</t>
  </si>
  <si>
    <t>FH-FL</t>
  </si>
  <si>
    <t>FM-FQ</t>
  </si>
  <si>
    <t>Vision</t>
  </si>
  <si>
    <t>NJ Stat</t>
  </si>
  <si>
    <t>EX-FC</t>
  </si>
  <si>
    <t>EN-EW</t>
  </si>
  <si>
    <t>NY Stat</t>
  </si>
  <si>
    <t>ES-EW</t>
  </si>
  <si>
    <t>NY enhanced</t>
  </si>
  <si>
    <t xml:space="preserve">EN-ER </t>
  </si>
  <si>
    <t>NY Basic Stat</t>
  </si>
  <si>
    <t>STD</t>
  </si>
  <si>
    <t>LTD</t>
  </si>
  <si>
    <t>DO-DR</t>
  </si>
  <si>
    <t>DM-DN; DY-EB</t>
  </si>
  <si>
    <t>Separate Button for DM-DN if offsets are needed</t>
  </si>
  <si>
    <t>Always Hide</t>
  </si>
  <si>
    <t>FC-FG; ED-EM; DT-DX; DE-DN; CQ-CW; BW-CF; AY-BC; AJ-AN</t>
  </si>
  <si>
    <t>EO, Employee Only, E1, Employee + 1 ,ES , Employee + Spouse,EC, Employee + Child(ren), EF, Employee+Family, C, Composite</t>
  </si>
  <si>
    <t>Coverage</t>
  </si>
  <si>
    <t>Tiers available</t>
  </si>
  <si>
    <t>Life/AD&amp;D types</t>
  </si>
  <si>
    <t>Dental/Vision Tiers</t>
  </si>
  <si>
    <t>S, C, SC</t>
  </si>
  <si>
    <t>Volume Columns</t>
  </si>
  <si>
    <t>Used Volumes</t>
  </si>
  <si>
    <r>
      <t xml:space="preserve">AI, AS, BN, BO, </t>
    </r>
    <r>
      <rPr>
        <sz val="10"/>
        <color rgb="FFFF0000"/>
        <rFont val="Arial"/>
        <family val="2"/>
      </rPr>
      <t>DS, EC</t>
    </r>
  </si>
  <si>
    <t>FC:FG</t>
  </si>
  <si>
    <t>ED:EM</t>
  </si>
  <si>
    <t>DT:DX</t>
  </si>
  <si>
    <t>DE:DN</t>
  </si>
  <si>
    <t>CQ:CW</t>
  </si>
  <si>
    <t>BW:CF</t>
  </si>
  <si>
    <t>AY:BC</t>
  </si>
  <si>
    <t>AJ:AN</t>
  </si>
  <si>
    <t xml:space="preserve"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
</t>
  </si>
  <si>
    <t>unused, but required</t>
  </si>
  <si>
    <t>F, L</t>
  </si>
  <si>
    <t>unused, but needs to be filled out by hand</t>
  </si>
  <si>
    <t>AX, BH, BU, BV, CK, CP, DC, DD, ER, FB</t>
  </si>
  <si>
    <t>AX</t>
  </si>
  <si>
    <t>BH</t>
  </si>
  <si>
    <t>BU</t>
  </si>
  <si>
    <t>BV</t>
  </si>
  <si>
    <t>CK</t>
  </si>
  <si>
    <t>CP</t>
  </si>
  <si>
    <t>DD</t>
  </si>
  <si>
    <t>ER</t>
  </si>
  <si>
    <t>FB</t>
  </si>
  <si>
    <t>Columns("ER").Select
    Selection.EntireColumn.Hidden = True
Columns("DD").Select
    Selection.EntireColumn.Hidden = True
Columns("DC").Select
    Selection.EntireColumn.Hidden = True
Columns("CP").Select
    Selection.EntireColumn.Hidden = True
Columns("CK").Select
    Selection.EntireColumn.Hidden = True
Columns("BV").Select
    Selection.EntireColumn.Hidden = True
Columns("BU").Select
    Selection.EntireColumn.Hidden = True
Columns("BH").Select
    Selection.EntireColumn.Hidden = True
Columns("AX").Select
    Selection.EntireColumn.Hidden = True
Columns("BH").Select
    Selection.EntireColumn.Hidden = True</t>
  </si>
  <si>
    <t>VOL</t>
  </si>
  <si>
    <t>CON</t>
  </si>
  <si>
    <t>F</t>
  </si>
  <si>
    <t>EO</t>
  </si>
  <si>
    <t>EF</t>
  </si>
  <si>
    <t>N</t>
  </si>
  <si>
    <t>Y</t>
  </si>
  <si>
    <t>SERVICE ADVISOR</t>
  </si>
  <si>
    <t>ACCOUNTING CLERK-BILLER</t>
  </si>
  <si>
    <t>SHOP JANITOR</t>
  </si>
  <si>
    <t>SERVICE TECHNICIAN</t>
  </si>
  <si>
    <t>PARTS WAREHOUSE-COUNTER</t>
  </si>
  <si>
    <t>ASSISTANT SERVICE MANAGER/SERVICE ADVISOR</t>
  </si>
  <si>
    <t>PARTS &amp; SERVICE ASSISTANT</t>
  </si>
  <si>
    <t>FINANCE ASSISTANT</t>
  </si>
  <si>
    <t>GENERAL MANAGER</t>
  </si>
  <si>
    <t>PORTER</t>
  </si>
  <si>
    <t>CONTROLLER</t>
  </si>
  <si>
    <t>RECEPTIONIST</t>
  </si>
  <si>
    <t>Executive Assistance</t>
  </si>
  <si>
    <t>FINANCE MANAGER</t>
  </si>
  <si>
    <t>WARRANTY ADMINISTRATOR</t>
  </si>
  <si>
    <t>PAYROLL MANAGER</t>
  </si>
  <si>
    <t>INTERNET INVENTORY SPECIALIST</t>
  </si>
  <si>
    <t>BILLING AND TITLE CLERK</t>
  </si>
  <si>
    <t>PARTS MANAGER</t>
  </si>
  <si>
    <t>SERVICE AND PARTS DIRECTOR</t>
  </si>
  <si>
    <t>REGIONAL DIRECTOR</t>
  </si>
  <si>
    <t>SALES CONSULTANT</t>
  </si>
  <si>
    <t>SALES MANAGER</t>
  </si>
  <si>
    <t>S</t>
  </si>
  <si>
    <t>HIGH</t>
  </si>
  <si>
    <t>LOW</t>
  </si>
  <si>
    <t>NC2</t>
  </si>
  <si>
    <t xml:space="preserve">DIRECTOR OF PROPERTY DEVELOPMENT </t>
  </si>
  <si>
    <t>RETAIL ASSOCIATE</t>
  </si>
  <si>
    <t>SHUTTLE DRIVER</t>
  </si>
  <si>
    <t xml:space="preserve">SHOP FOREMAN </t>
  </si>
  <si>
    <t>Office Manager</t>
  </si>
  <si>
    <t xml:space="preserve">ASST SERVICE MANAGER/SERVICE ADVISOR </t>
  </si>
  <si>
    <t>CAR WASH</t>
  </si>
  <si>
    <t>LOT WASH</t>
  </si>
  <si>
    <t>Employee + 1</t>
  </si>
  <si>
    <t>BLV2</t>
  </si>
  <si>
    <t>1037 North DuPont Highway</t>
  </si>
  <si>
    <t>Dover</t>
  </si>
  <si>
    <t>VFF</t>
  </si>
  <si>
    <t>C</t>
  </si>
  <si>
    <t>Employee Only</t>
  </si>
  <si>
    <t>ES</t>
  </si>
  <si>
    <t>EC</t>
  </si>
  <si>
    <t>Employee + Child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</si>
</sst>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yy;@"/>
  </numFmts>
  <fonts count="11">
    <font>
      <sz val="10"/>
      <name val="Arial"/>
      <charset val="134"/>
    </font>
    <font>
      <sz val="11"/>
      <name val="Book Antiqua"/>
      <family val="1"/>
    </font>
    <font>
      <sz val="11"/>
      <name val="Book Antiqua"/>
      <family val="1"/>
    </font>
    <font>
      <sz val="8"/>
      <name val="Arial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Book Antiqua"/>
      <family val="1"/>
    </font>
    <font>
      <sz val="11"/>
      <name val="Book Antiqua"/>
      <family val="1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vertical="center" wrapText="1"/>
    </xf>
    <xf numFmtId="3" fontId="1" fillId="11" borderId="1" xfId="0" applyNumberFormat="1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6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14" fontId="4" fillId="0" borderId="0" xfId="0" applyNumberFormat="1" applyFont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7" fillId="0" borderId="0" xfId="0" applyFont="1"/>
    <xf numFmtId="2" fontId="4" fillId="0" borderId="0" xfId="0" applyNumberFormat="1" applyFont="1" applyAlignment="1">
      <alignment horizontal="left" vertical="top" wrapText="1"/>
    </xf>
    <xf numFmtId="165" fontId="1" fillId="0" borderId="1" xfId="0" applyNumberFormat="1" applyFont="1" applyBorder="1"/>
    <xf numFmtId="0" fontId="1" fillId="2" borderId="4" xfId="0" applyFont="1" applyFill="1" applyBorder="1" applyAlignment="1">
      <alignment vertical="center" wrapText="1"/>
    </xf>
    <xf numFmtId="164" fontId="1" fillId="0" borderId="4" xfId="0" applyNumberFormat="1" applyFont="1" applyBorder="1"/>
    <xf numFmtId="0" fontId="2" fillId="7" borderId="5" xfId="0" applyFont="1" applyFill="1" applyBorder="1" applyAlignment="1">
      <alignment horizontal="left" vertical="center" wrapText="1"/>
    </xf>
    <xf numFmtId="0" fontId="1" fillId="0" borderId="6" xfId="0" applyFont="1" applyBorder="1"/>
    <xf numFmtId="0" fontId="7" fillId="0" borderId="0" xfId="0" applyFont="1" applyAlignment="1">
      <alignment wrapText="1"/>
    </xf>
    <xf numFmtId="0" fontId="1" fillId="0" borderId="1" xfId="0" applyNumberFormat="1" applyFont="1" applyBorder="1"/>
    <xf numFmtId="0" fontId="1" fillId="0" borderId="7" xfId="0" applyFont="1" applyBorder="1"/>
    <xf numFmtId="165" fontId="1" fillId="0" borderId="7" xfId="0" applyNumberFormat="1" applyFont="1" applyBorder="1"/>
    <xf numFmtId="164" fontId="1" fillId="0" borderId="7" xfId="0" applyNumberFormat="1" applyFont="1" applyBorder="1"/>
    <xf numFmtId="0" fontId="1" fillId="0" borderId="7" xfId="0" applyNumberFormat="1" applyFont="1" applyBorder="1"/>
    <xf numFmtId="0" fontId="9" fillId="0" borderId="7" xfId="0" applyFont="1" applyBorder="1"/>
    <xf numFmtId="0" fontId="9" fillId="0" borderId="1" xfId="0" applyFont="1" applyBorder="1"/>
    <xf numFmtId="0" fontId="10" fillId="0" borderId="1" xfId="0" applyFont="1" applyBorder="1"/>
    <xf numFmtId="0" fontId="1" fillId="7" borderId="7" xfId="0" applyFont="1" applyFill="1" applyBorder="1"/>
    <xf numFmtId="0" fontId="2" fillId="0" borderId="7" xfId="0" applyFont="1" applyBorder="1"/>
    <xf numFmtId="164" fontId="1" fillId="7" borderId="4" xfId="0" applyNumberFormat="1" applyFont="1" applyFill="1" applyBorder="1"/>
    <xf numFmtId="0" fontId="1" fillId="7" borderId="1" xfId="0" applyFont="1" applyFill="1" applyBorder="1"/>
    <xf numFmtId="165" fontId="1" fillId="7" borderId="7" xfId="0" applyNumberFormat="1" applyFont="1" applyFill="1" applyBorder="1"/>
    <xf numFmtId="0" fontId="9" fillId="7" borderId="7" xfId="0" applyFont="1" applyFill="1" applyBorder="1"/>
    <xf numFmtId="0" fontId="1" fillId="7" borderId="1" xfId="0" applyNumberFormat="1" applyFont="1" applyFill="1" applyBorder="1"/>
    <xf numFmtId="0" fontId="1" fillId="7" borderId="7" xfId="0" applyNumberFormat="1" applyFont="1" applyFill="1" applyBorder="1"/>
    <xf numFmtId="0" fontId="2" fillId="7" borderId="1" xfId="0" applyFont="1" applyFill="1" applyBorder="1"/>
    <xf numFmtId="0" fontId="1" fillId="7" borderId="6" xfId="0" applyFont="1" applyFill="1" applyBorder="1"/>
    <xf numFmtId="165" fontId="1" fillId="7" borderId="1" xfId="0" applyNumberFormat="1" applyFont="1" applyFill="1" applyBorder="1"/>
    <xf numFmtId="0" fontId="9" fillId="7" borderId="1" xfId="0" applyFont="1" applyFill="1" applyBorder="1"/>
    <xf numFmtId="0" fontId="1" fillId="0" borderId="8" xfId="0" applyFont="1" applyBorder="1"/>
    <xf numFmtId="0" fontId="1" fillId="18" borderId="1" xfId="0" applyFont="1" applyFill="1" applyBorder="1"/>
  </cellXfs>
  <cellStyles count="1">
    <cellStyle name="Normal" xfId="0" builtinId="0"/>
  </cellStyles>
  <dxfs count="1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" formatCode="0"/>
      <alignment horizontal="center" vertical="bottom" textRotation="0" wrapText="0" indent="0" relativeIndent="255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5" formatCode="mm/dd/yy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numFmt numFmtId="164" formatCode="mm/dd/yy;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ook Antiqua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>
          <bgColor theme="5" tint="0.39994506668294322"/>
        </patternFill>
      </fill>
    </dxf>
  </dxfs>
  <tableStyles count="1" defaultTableStyle="TableStyleMedium9" defaultPivotStyle="PivotStyleMedium7">
    <tableStyle name="Table Style 1" pivot="0" count="0"/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haw1/Downloads/REN_Rating_Census_Specification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-History-"/>
      <sheetName val="Rating Census"/>
      <sheetName val="Comp"/>
      <sheetName val="base new"/>
      <sheetName val="base old"/>
    </sheetNames>
    <sheetDataSet>
      <sheetData sheetId="0"/>
      <sheetData sheetId="1">
        <row r="1">
          <cell r="C1" t="str">
            <v>REN</v>
          </cell>
          <cell r="D1">
            <v>0</v>
          </cell>
          <cell r="E1">
            <v>0</v>
          </cell>
          <cell r="F1" t="str">
            <v>Definition</v>
          </cell>
          <cell r="G1" t="str">
            <v>Data Length</v>
          </cell>
          <cell r="H1" t="str">
            <v>Sample Values</v>
          </cell>
        </row>
        <row r="2">
          <cell r="C2" t="str">
            <v>Field Name</v>
          </cell>
          <cell r="D2" t="str">
            <v>Field Type</v>
          </cell>
          <cell r="E2" t="str">
            <v>Comments - Identifiers</v>
          </cell>
          <cell r="F2">
            <v>0</v>
          </cell>
          <cell r="G2">
            <v>0</v>
          </cell>
          <cell r="H2">
            <v>0</v>
          </cell>
        </row>
        <row r="3">
          <cell r="C3" t="str">
            <v>Census "As of" Date</v>
          </cell>
          <cell r="D3" t="str">
            <v>Date</v>
          </cell>
          <cell r="E3" t="str">
            <v>REQUIRED: Format MM/DD/YYYY</v>
          </cell>
          <cell r="F3" t="str">
            <v xml:space="preserve">The date the census data elements were compiled.  A census is a "snapshot" in time. For instance, salaries/elected coverage amounts/etc. can change throughout the year.  It is not the effective date of the policy. </v>
          </cell>
          <cell r="G3">
            <v>10</v>
          </cell>
          <cell r="H3" t="str">
            <v>01/29/2016</v>
          </cell>
        </row>
        <row r="4">
          <cell r="C4" t="str">
            <v>Employee ID Number</v>
          </cell>
          <cell r="D4" t="str">
            <v>String</v>
          </cell>
          <cell r="E4" t="str">
            <v xml:space="preserve">REQUIRED </v>
          </cell>
          <cell r="F4">
            <v>0</v>
          </cell>
          <cell r="G4">
            <v>20</v>
          </cell>
          <cell r="H4" t="str">
            <v>000125; 8675309</v>
          </cell>
        </row>
        <row r="5">
          <cell r="C5" t="str">
            <v>Employee Gender</v>
          </cell>
          <cell r="D5" t="str">
            <v>String</v>
          </cell>
          <cell r="E5" t="str">
            <v>REQUIRED: M OR F</v>
          </cell>
          <cell r="F5">
            <v>0</v>
          </cell>
          <cell r="G5">
            <v>20</v>
          </cell>
          <cell r="H5" t="str">
            <v>M; F;Male;Female;Unknown</v>
          </cell>
        </row>
        <row r="6">
          <cell r="C6" t="str">
            <v>Employee Date of Birth</v>
          </cell>
          <cell r="D6" t="str">
            <v>Date</v>
          </cell>
          <cell r="E6" t="str">
            <v>OPTIONAL: Format MM/DD/YYYY</v>
          </cell>
          <cell r="F6">
            <v>0</v>
          </cell>
          <cell r="G6">
            <v>10</v>
          </cell>
          <cell r="H6" t="str">
            <v>03/30/1990</v>
          </cell>
        </row>
        <row r="7">
          <cell r="C7" t="str">
            <v>Employee Age</v>
          </cell>
          <cell r="D7" t="str">
            <v>Integer</v>
          </cell>
          <cell r="E7" t="str">
            <v>OPTIONAL</v>
          </cell>
          <cell r="F7">
            <v>0</v>
          </cell>
          <cell r="G7">
            <v>3</v>
          </cell>
          <cell r="H7">
            <v>0</v>
          </cell>
        </row>
        <row r="8">
          <cell r="C8" t="str">
            <v>Smoker indicator</v>
          </cell>
          <cell r="D8" t="str">
            <v>Boolean</v>
          </cell>
          <cell r="E8" t="str">
            <v>REQUIRED: Y OR N</v>
          </cell>
          <cell r="F8">
            <v>0</v>
          </cell>
          <cell r="G8">
            <v>5</v>
          </cell>
          <cell r="H8" t="str">
            <v>Y;N;Yes;No</v>
          </cell>
        </row>
        <row r="9">
          <cell r="C9" t="str">
            <v>Occupation</v>
          </cell>
          <cell r="D9" t="str">
            <v>String</v>
          </cell>
          <cell r="E9" t="str">
            <v>REQUIRED: Title or EEOC Code</v>
          </cell>
          <cell r="F9">
            <v>0</v>
          </cell>
          <cell r="G9">
            <v>255</v>
          </cell>
          <cell r="H9" t="str">
            <v>Underwriter; Business Analyst</v>
          </cell>
        </row>
        <row r="10">
          <cell r="C10" t="str">
            <v>Date of Hire</v>
          </cell>
          <cell r="D10" t="str">
            <v>Date</v>
          </cell>
          <cell r="E10" t="str">
            <v>OPTIONAL: Format MM/DD/YYYY</v>
          </cell>
          <cell r="F10">
            <v>0</v>
          </cell>
          <cell r="G10">
            <v>10</v>
          </cell>
          <cell r="H10">
            <v>1</v>
          </cell>
        </row>
        <row r="11">
          <cell r="C11" t="str">
            <v>Employment Status</v>
          </cell>
          <cell r="D11" t="str">
            <v>String</v>
          </cell>
          <cell r="E11" t="str">
            <v>OPTIONAL: Provide code legend for information listed below Example: A-Active, T-Terminated, L-Leave, D-Disabled</v>
          </cell>
          <cell r="F11">
            <v>0</v>
          </cell>
          <cell r="G11">
            <v>20</v>
          </cell>
          <cell r="H11" t="str">
            <v>A; T; L; D</v>
          </cell>
        </row>
        <row r="12">
          <cell r="C12" t="str">
            <v>Hourly/Salaried</v>
          </cell>
          <cell r="D12" t="str">
            <v>String</v>
          </cell>
          <cell r="E12" t="str">
            <v xml:space="preserve">REQUIRED </v>
          </cell>
          <cell r="F12">
            <v>0</v>
          </cell>
          <cell r="G12">
            <v>20</v>
          </cell>
          <cell r="H12" t="str">
            <v>H;S;Hourly;Salaried</v>
          </cell>
        </row>
        <row r="13">
          <cell r="C13" t="str">
            <v>Active Status</v>
          </cell>
          <cell r="D13" t="str">
            <v>String</v>
          </cell>
          <cell r="E13" t="str">
            <v xml:space="preserve">REQUIRED </v>
          </cell>
          <cell r="F13" t="str">
            <v>Is the employee actively-at-work?  So, not on a leave of absence or already on disability.  Submitted censuses will often include employees who are not in active employment.  Only those employees who are actively-at-work are eligibile for coverage and should be used in rating.</v>
          </cell>
          <cell r="G13">
            <v>20</v>
          </cell>
          <cell r="H13" t="str">
            <v>Yes; No;Y;N</v>
          </cell>
        </row>
        <row r="14">
          <cell r="C14" t="str">
            <v>Union/Non-Union</v>
          </cell>
          <cell r="D14" t="str">
            <v>String</v>
          </cell>
          <cell r="E14" t="str">
            <v xml:space="preserve">REQUIRED </v>
          </cell>
          <cell r="F14">
            <v>0</v>
          </cell>
          <cell r="G14">
            <v>20</v>
          </cell>
          <cell r="H14" t="str">
            <v>Yes; No;Y;N</v>
          </cell>
        </row>
        <row r="15">
          <cell r="C15" t="str">
            <v>Full Time / Part Time</v>
          </cell>
          <cell r="D15" t="str">
            <v>String</v>
          </cell>
          <cell r="E15" t="str">
            <v xml:space="preserve">REQUIRED  </v>
          </cell>
          <cell r="F15">
            <v>0</v>
          </cell>
          <cell r="G15">
            <v>20</v>
          </cell>
          <cell r="H15" t="str">
            <v>Yes; No;Y;N</v>
          </cell>
        </row>
        <row r="16">
          <cell r="C16" t="str">
            <v>Retired</v>
          </cell>
          <cell r="D16" t="str">
            <v>String</v>
          </cell>
          <cell r="E16" t="str">
            <v>REQUIRED</v>
          </cell>
          <cell r="F16">
            <v>0</v>
          </cell>
          <cell r="G16">
            <v>5</v>
          </cell>
          <cell r="H16" t="str">
            <v>Yes; No;Y;N</v>
          </cell>
        </row>
        <row r="17">
          <cell r="C17" t="str">
            <v>Retired Date</v>
          </cell>
          <cell r="D17" t="str">
            <v>Date</v>
          </cell>
          <cell r="E17" t="str">
            <v>OPTIONAL :Format is MM/DD/YYYY</v>
          </cell>
          <cell r="F17">
            <v>0</v>
          </cell>
          <cell r="G17">
            <v>10</v>
          </cell>
          <cell r="H17" t="str">
            <v>02/26/2016</v>
          </cell>
        </row>
        <row r="18">
          <cell r="C18" t="str">
            <v>Earnings Mode</v>
          </cell>
          <cell r="D18" t="str">
            <v>String</v>
          </cell>
          <cell r="E18" t="str">
            <v>REQUIRED : Provide earnings mode and mode legend</v>
          </cell>
          <cell r="F18" t="str">
            <v>Earnings can be provided as annual, monthly, biweekly, hourly, etc.  The rating engine needs to know the appropriate mode for the Life Earnings and Disability Earnings.</v>
          </cell>
          <cell r="G18">
            <v>20</v>
          </cell>
          <cell r="H18" t="str">
            <v>A (annual); M (monthly); H (hourly); W (weekly); B (bi-weekly); S (semi-monthly)</v>
          </cell>
        </row>
        <row r="19">
          <cell r="C19" t="str">
            <v>Life Earnings</v>
          </cell>
          <cell r="D19" t="str">
            <v>BigDecimal</v>
          </cell>
          <cell r="E19" t="str">
            <v>OPTIONAL: Should reflect earnings as defined in contract</v>
          </cell>
          <cell r="F19" t="str">
            <v>How much money is the employee being paid that is covered under our policy?  The contract includes a definition of what comprises covered earnings.  It could be only salary, or salary + commissions, or salary + bonuses, prior year W-2, etc.</v>
          </cell>
          <cell r="G19">
            <v>20</v>
          </cell>
          <cell r="H19" t="str">
            <v xml:space="preserve">50,000 (annual --indicated by the mode); 4,167 (monthly--indicated by the mode) </v>
          </cell>
        </row>
        <row r="20">
          <cell r="C20" t="str">
            <v>Date of Disability</v>
          </cell>
          <cell r="D20" t="str">
            <v>Date</v>
          </cell>
          <cell r="E20" t="str">
            <v>OPTIONAL: Format MM/DD/YYYY</v>
          </cell>
          <cell r="F20">
            <v>0</v>
          </cell>
          <cell r="G20">
            <v>10</v>
          </cell>
          <cell r="H20" t="str">
            <v>02/26/2016</v>
          </cell>
        </row>
        <row r="21">
          <cell r="C21" t="str">
            <v>Disability Earnings</v>
          </cell>
          <cell r="D21" t="str">
            <v>BigDecimal</v>
          </cell>
          <cell r="E21" t="str">
            <v>OPTIONAL: Should reflect earnings as defined in contract</v>
          </cell>
          <cell r="F21" t="str">
            <v>See above.  The contractual definition of earnings can and will differ between Life and Disability.  For example, Life includes salary and bonuses.  Disability only includes salary.</v>
          </cell>
          <cell r="G21">
            <v>20</v>
          </cell>
          <cell r="H21" t="str">
            <v xml:space="preserve">50,000 (annual --indicated by the mode); 4,167 (monthly--indicated by the mode) </v>
          </cell>
        </row>
        <row r="22">
          <cell r="C22" t="str">
            <v>Residential Zip Code</v>
          </cell>
          <cell r="D22" t="str">
            <v>String</v>
          </cell>
          <cell r="E22" t="str">
            <v>OPTIONAL</v>
          </cell>
          <cell r="F22">
            <v>0</v>
          </cell>
          <cell r="G22">
            <v>10</v>
          </cell>
          <cell r="H22">
            <v>2921</v>
          </cell>
        </row>
        <row r="23">
          <cell r="C23" t="str">
            <v>Employee State of Residence</v>
          </cell>
          <cell r="D23" t="str">
            <v>String</v>
          </cell>
          <cell r="E23" t="str">
            <v>OPTIONAL</v>
          </cell>
          <cell r="F23">
            <v>0</v>
          </cell>
          <cell r="G23">
            <v>10</v>
          </cell>
          <cell r="H23" t="str">
            <v>RI; Rhode Island</v>
          </cell>
        </row>
        <row r="24">
          <cell r="C24" t="str">
            <v>Subsidiary Code</v>
          </cell>
          <cell r="D24" t="str">
            <v>String</v>
          </cell>
          <cell r="E24" t="str">
            <v>OPTIONAL : Provide legend for any codes used in lieu of physical street address</v>
          </cell>
          <cell r="F24" t="str">
            <v>There can be multiple sudsidiaries for an individual customer.  The sponsor may administer the plan separately for each subsidiary.</v>
          </cell>
          <cell r="G24">
            <v>20</v>
          </cell>
          <cell r="H24" t="str">
            <v>Sub001; CompanyNameABC</v>
          </cell>
        </row>
        <row r="25">
          <cell r="C25" t="str">
            <v xml:space="preserve">Location Code </v>
          </cell>
          <cell r="D25" t="str">
            <v>String</v>
          </cell>
          <cell r="E25" t="str">
            <v>OPTIONAL : Provide legend for any codes used in lieu of physical street address</v>
          </cell>
          <cell r="F25" t="str">
            <v>Where is the employee working for the sponsor?  There can be multiple locations that the employer administers separately.</v>
          </cell>
          <cell r="G25">
            <v>20</v>
          </cell>
          <cell r="H25" t="str">
            <v>Windgap-Minnesota plant; Providence Factory</v>
          </cell>
        </row>
        <row r="26">
          <cell r="C26" t="str">
            <v>Employee Work Location Street Address</v>
          </cell>
          <cell r="D26" t="str">
            <v>String</v>
          </cell>
          <cell r="E26" t="str">
            <v xml:space="preserve">REQUIRED: Example: (123 Main Street)   Address should not include P.O. Boxes or punctuation                           </v>
          </cell>
          <cell r="F26">
            <v>0</v>
          </cell>
          <cell r="G26">
            <v>255</v>
          </cell>
          <cell r="H26" t="str">
            <v>123 Main St</v>
          </cell>
        </row>
        <row r="27">
          <cell r="C27" t="str">
            <v>Employee Work Location City</v>
          </cell>
          <cell r="D27" t="str">
            <v>String</v>
          </cell>
          <cell r="E27" t="str">
            <v>REQUIRED</v>
          </cell>
          <cell r="F27">
            <v>0</v>
          </cell>
          <cell r="G27">
            <v>255</v>
          </cell>
          <cell r="H27" t="str">
            <v>Providence</v>
          </cell>
        </row>
        <row r="28">
          <cell r="C28" t="str">
            <v>Employee Work Location State</v>
          </cell>
          <cell r="D28" t="str">
            <v>String</v>
          </cell>
          <cell r="E28" t="str">
            <v>REQUIRED</v>
          </cell>
          <cell r="F28">
            <v>0</v>
          </cell>
          <cell r="G28">
            <v>10</v>
          </cell>
          <cell r="H28" t="str">
            <v>RI; Rhode Island</v>
          </cell>
        </row>
        <row r="29">
          <cell r="C29" t="str">
            <v>Employee Work Location Country</v>
          </cell>
          <cell r="D29" t="str">
            <v>String</v>
          </cell>
          <cell r="E29" t="str">
            <v>REQUIRED</v>
          </cell>
          <cell r="F29">
            <v>0</v>
          </cell>
          <cell r="G29">
            <v>20</v>
          </cell>
          <cell r="H29" t="str">
            <v>USA; United States; CAN; Canada</v>
          </cell>
        </row>
        <row r="30">
          <cell r="C30" t="str">
            <v>Employee Work Location Zip code</v>
          </cell>
          <cell r="D30" t="str">
            <v>String</v>
          </cell>
          <cell r="E30" t="str">
            <v>REQUIRED</v>
          </cell>
          <cell r="F30">
            <v>0</v>
          </cell>
          <cell r="G30">
            <v>10</v>
          </cell>
          <cell r="H30">
            <v>2921</v>
          </cell>
        </row>
        <row r="31">
          <cell r="C31" t="str">
            <v>Spouse Date of Birth</v>
          </cell>
          <cell r="D31" t="str">
            <v>Date</v>
          </cell>
          <cell r="E31" t="str">
            <v>OPTIONAL: Format MM/DD/YYYY</v>
          </cell>
          <cell r="F31">
            <v>0</v>
          </cell>
          <cell r="G31">
            <v>10</v>
          </cell>
          <cell r="H31" t="str">
            <v>03/30/1990</v>
          </cell>
        </row>
        <row r="32">
          <cell r="C32" t="str">
            <v>Spouse Gender</v>
          </cell>
          <cell r="D32" t="str">
            <v>String</v>
          </cell>
          <cell r="E32" t="str">
            <v>OPTIONAL: M OR F</v>
          </cell>
          <cell r="F32">
            <v>0</v>
          </cell>
          <cell r="G32">
            <v>20</v>
          </cell>
          <cell r="H32" t="str">
            <v>M; F;Male;Female;Unknown</v>
          </cell>
        </row>
        <row r="33">
          <cell r="C33" t="str">
            <v>Statutory Disability?</v>
          </cell>
          <cell r="D33" t="str">
            <v>String</v>
          </cell>
          <cell r="E33" t="str">
            <v>OPTIONAL : Y or N</v>
          </cell>
          <cell r="F33">
            <v>0</v>
          </cell>
          <cell r="G33">
            <v>5</v>
          </cell>
          <cell r="H33" t="str">
            <v>Y;N;Yes;No</v>
          </cell>
        </row>
        <row r="34">
          <cell r="C34" t="str">
            <v>Statutory State</v>
          </cell>
          <cell r="D34" t="str">
            <v>String</v>
          </cell>
          <cell r="E34" t="str">
            <v>OPTIONAL: Provide Statutory Disability State: (NY, NJ, HI)</v>
          </cell>
          <cell r="F34">
            <v>0</v>
          </cell>
          <cell r="G34">
            <v>20</v>
          </cell>
          <cell r="H34" t="str">
            <v>NY; NJ; HI; New York</v>
          </cell>
        </row>
        <row r="35">
          <cell r="C35" t="str">
            <v>Basic Life Eligible ?</v>
          </cell>
          <cell r="D35" t="str">
            <v>Boolean</v>
          </cell>
          <cell r="E35" t="str">
            <v>OPTIONAL : Y or N</v>
          </cell>
          <cell r="F35">
            <v>0</v>
          </cell>
          <cell r="G35">
            <v>0</v>
          </cell>
          <cell r="H35" t="str">
            <v>Y;N;Yes;No</v>
          </cell>
        </row>
        <row r="36">
          <cell r="C36" t="str">
            <v>Basic Life Elected?</v>
          </cell>
          <cell r="D36" t="str">
            <v>Boolean</v>
          </cell>
          <cell r="E36" t="str">
            <v>OPTIONAL: Y or N</v>
          </cell>
          <cell r="F36">
            <v>0</v>
          </cell>
          <cell r="G36">
            <v>0</v>
          </cell>
          <cell r="H36" t="str">
            <v>Y;N;Yes;No</v>
          </cell>
        </row>
        <row r="37">
          <cell r="C37" t="str">
            <v>Basic Life Plan</v>
          </cell>
          <cell r="D37" t="str">
            <v>String</v>
          </cell>
          <cell r="E37" t="str">
            <v>OPTIONAL- Provide Basic Life benefit class per contract</v>
          </cell>
          <cell r="F37">
            <v>0</v>
          </cell>
          <cell r="G37">
            <v>0</v>
          </cell>
          <cell r="H37" t="str">
            <v>1;2;</v>
          </cell>
        </row>
        <row r="38">
          <cell r="C38" t="str">
            <v>Basic Life Class</v>
          </cell>
          <cell r="D38" t="str">
            <v>String</v>
          </cell>
          <cell r="E38" t="str">
            <v>OPTIONAL</v>
          </cell>
          <cell r="F38">
            <v>0</v>
          </cell>
          <cell r="G38">
            <v>0</v>
          </cell>
          <cell r="H38" t="str">
            <v>1;2;1A</v>
          </cell>
        </row>
        <row r="39">
          <cell r="C39" t="str">
            <v>Basic Life Volume</v>
          </cell>
          <cell r="D39" t="str">
            <v>BigDecimal</v>
          </cell>
          <cell r="E39" t="str">
            <v>OPTIONAL</v>
          </cell>
          <cell r="F39">
            <v>0</v>
          </cell>
          <cell r="G39">
            <v>0</v>
          </cell>
          <cell r="H39">
            <v>1000000</v>
          </cell>
        </row>
        <row r="40">
          <cell r="C40" t="str">
            <v>Optional Life Eligible ?</v>
          </cell>
          <cell r="D40" t="str">
            <v>Boolean</v>
          </cell>
          <cell r="E40" t="str">
            <v>OPTIONAL:Y or N</v>
          </cell>
          <cell r="F40">
            <v>0</v>
          </cell>
          <cell r="G40">
            <v>0</v>
          </cell>
          <cell r="H40" t="str">
            <v>Y;N;Yes;No</v>
          </cell>
        </row>
        <row r="41">
          <cell r="C41" t="str">
            <v>Optional Life Elected?</v>
          </cell>
          <cell r="D41" t="str">
            <v>Boolean</v>
          </cell>
          <cell r="E41" t="str">
            <v>OPTIONAL: Y or N</v>
          </cell>
          <cell r="F41">
            <v>0</v>
          </cell>
          <cell r="G41">
            <v>0</v>
          </cell>
          <cell r="H41" t="str">
            <v>Y;N;Yes;No</v>
          </cell>
        </row>
        <row r="42">
          <cell r="C42" t="str">
            <v>Optional Life Plan</v>
          </cell>
          <cell r="D42" t="str">
            <v>String</v>
          </cell>
          <cell r="E42" t="str">
            <v>OPTIONAL: Provide Optional Life benefit option per contract</v>
          </cell>
          <cell r="F42">
            <v>0</v>
          </cell>
          <cell r="G42">
            <v>0</v>
          </cell>
          <cell r="H42" t="str">
            <v>1;2;</v>
          </cell>
        </row>
        <row r="43">
          <cell r="C43" t="str">
            <v>Optional Life Class</v>
          </cell>
          <cell r="D43" t="str">
            <v>String</v>
          </cell>
          <cell r="E43" t="str">
            <v>OPTIONAL</v>
          </cell>
          <cell r="F43">
            <v>0</v>
          </cell>
          <cell r="G43">
            <v>0</v>
          </cell>
          <cell r="H43" t="str">
            <v>1;2;1A</v>
          </cell>
        </row>
        <row r="44">
          <cell r="C44" t="str">
            <v>Optional Life Volume</v>
          </cell>
          <cell r="D44" t="str">
            <v>BigDecimal</v>
          </cell>
          <cell r="E44" t="str">
            <v>OPTIONAL</v>
          </cell>
          <cell r="F44">
            <v>0</v>
          </cell>
          <cell r="G44">
            <v>0</v>
          </cell>
          <cell r="H44">
            <v>1000000</v>
          </cell>
        </row>
        <row r="45">
          <cell r="C45" t="str">
            <v>Voluntary Life Eligible ?</v>
          </cell>
          <cell r="D45" t="str">
            <v>Boolean</v>
          </cell>
          <cell r="E45" t="str">
            <v>OPTIONAL : Y or N</v>
          </cell>
          <cell r="F45">
            <v>0</v>
          </cell>
          <cell r="G45">
            <v>0</v>
          </cell>
          <cell r="H45" t="str">
            <v>Y;N;Yes;No</v>
          </cell>
        </row>
        <row r="46">
          <cell r="C46" t="str">
            <v>Voluntary Life Elected?</v>
          </cell>
          <cell r="D46" t="str">
            <v>Boolean</v>
          </cell>
          <cell r="E46" t="str">
            <v>OPTIONAL: Y or N</v>
          </cell>
          <cell r="F46">
            <v>0</v>
          </cell>
          <cell r="G46">
            <v>0</v>
          </cell>
          <cell r="H46" t="str">
            <v>Y;N;Yes;No</v>
          </cell>
        </row>
        <row r="47">
          <cell r="C47" t="str">
            <v>Voluntary Life Plan</v>
          </cell>
          <cell r="D47" t="str">
            <v>String</v>
          </cell>
          <cell r="E47" t="str">
            <v>OPTIONAL</v>
          </cell>
          <cell r="F47">
            <v>0</v>
          </cell>
          <cell r="G47">
            <v>0</v>
          </cell>
          <cell r="H47" t="str">
            <v>1;2;</v>
          </cell>
        </row>
        <row r="48">
          <cell r="C48" t="str">
            <v>Voluntary Life Class</v>
          </cell>
          <cell r="D48" t="str">
            <v>String</v>
          </cell>
          <cell r="E48" t="str">
            <v>OPTIONAL</v>
          </cell>
          <cell r="F48">
            <v>0</v>
          </cell>
          <cell r="G48">
            <v>0</v>
          </cell>
          <cell r="H48" t="str">
            <v>1;2;1A</v>
          </cell>
        </row>
        <row r="49">
          <cell r="C49" t="str">
            <v>Voluntary Life Volume</v>
          </cell>
          <cell r="D49" t="str">
            <v>BigDecimal</v>
          </cell>
          <cell r="E49" t="str">
            <v>OPTIONAL</v>
          </cell>
          <cell r="F49">
            <v>0</v>
          </cell>
          <cell r="G49">
            <v>0</v>
          </cell>
          <cell r="H49">
            <v>1000000</v>
          </cell>
        </row>
        <row r="50">
          <cell r="C50" t="str">
            <v>Basic AD&amp;D Eligible ?</v>
          </cell>
          <cell r="D50" t="str">
            <v>Boolean</v>
          </cell>
          <cell r="E50" t="str">
            <v>OPTIONAL: Y or N</v>
          </cell>
          <cell r="F50">
            <v>0</v>
          </cell>
          <cell r="G50">
            <v>0</v>
          </cell>
          <cell r="H50" t="str">
            <v>Y;N;Yes;No</v>
          </cell>
        </row>
        <row r="51">
          <cell r="C51" t="str">
            <v>Basic AD&amp;D Elected?</v>
          </cell>
          <cell r="D51" t="str">
            <v>Boolean</v>
          </cell>
          <cell r="E51" t="str">
            <v>OPTIONAL : Y or N</v>
          </cell>
          <cell r="F51">
            <v>0</v>
          </cell>
          <cell r="G51">
            <v>0</v>
          </cell>
          <cell r="H51" t="str">
            <v>Y;N;Yes;No</v>
          </cell>
        </row>
        <row r="52">
          <cell r="C52" t="str">
            <v>Basic AD&amp;D Plan</v>
          </cell>
          <cell r="D52" t="str">
            <v>String</v>
          </cell>
          <cell r="E52" t="str">
            <v xml:space="preserve">OPTIONAL </v>
          </cell>
          <cell r="F52">
            <v>0</v>
          </cell>
          <cell r="G52">
            <v>0</v>
          </cell>
          <cell r="H52" t="str">
            <v>1;2;</v>
          </cell>
        </row>
        <row r="53">
          <cell r="C53" t="str">
            <v>Basic AD&amp;D Class</v>
          </cell>
          <cell r="D53" t="str">
            <v>String</v>
          </cell>
          <cell r="E53" t="str">
            <v>OPTIONAL</v>
          </cell>
          <cell r="F53">
            <v>0</v>
          </cell>
          <cell r="G53">
            <v>0</v>
          </cell>
          <cell r="H53" t="str">
            <v>1;2;1A</v>
          </cell>
        </row>
        <row r="54">
          <cell r="C54" t="str">
            <v>Basic AD&amp;D Volume</v>
          </cell>
          <cell r="D54" t="str">
            <v>BigDecimal</v>
          </cell>
          <cell r="E54" t="str">
            <v xml:space="preserve">OPTIONAL </v>
          </cell>
          <cell r="F54">
            <v>0</v>
          </cell>
          <cell r="G54">
            <v>0</v>
          </cell>
          <cell r="H54">
            <v>1000000</v>
          </cell>
        </row>
        <row r="55">
          <cell r="C55" t="str">
            <v>Optional AD&amp;D Eligible ?</v>
          </cell>
          <cell r="D55" t="str">
            <v>Boolean</v>
          </cell>
          <cell r="E55" t="str">
            <v>OPTIONAL : Y or N</v>
          </cell>
          <cell r="F55">
            <v>0</v>
          </cell>
          <cell r="G55">
            <v>0</v>
          </cell>
          <cell r="H55" t="str">
            <v>Y;N;Yes;No</v>
          </cell>
        </row>
        <row r="56">
          <cell r="C56" t="str">
            <v>Optional AD&amp;D Elected?</v>
          </cell>
          <cell r="D56" t="str">
            <v>Boolean</v>
          </cell>
          <cell r="E56" t="str">
            <v>OPTIONAL : Y or N</v>
          </cell>
          <cell r="F56">
            <v>0</v>
          </cell>
          <cell r="G56">
            <v>0</v>
          </cell>
          <cell r="H56" t="str">
            <v>Y;N;Yes;No</v>
          </cell>
        </row>
        <row r="57">
          <cell r="C57" t="str">
            <v>Optional AD&amp;D Plan</v>
          </cell>
          <cell r="D57" t="str">
            <v>String</v>
          </cell>
          <cell r="E57" t="str">
            <v>OPTIONAL : Provide  Optional AD&amp;D benefit class per contract</v>
          </cell>
          <cell r="F57">
            <v>0</v>
          </cell>
          <cell r="G57">
            <v>0</v>
          </cell>
          <cell r="H57" t="str">
            <v>1;2;</v>
          </cell>
        </row>
        <row r="58">
          <cell r="C58" t="str">
            <v>Optional AD&amp;D Class</v>
          </cell>
          <cell r="D58" t="str">
            <v>String</v>
          </cell>
          <cell r="E58" t="str">
            <v>OPTIONAL</v>
          </cell>
          <cell r="F58">
            <v>0</v>
          </cell>
          <cell r="G58">
            <v>0</v>
          </cell>
          <cell r="H58" t="str">
            <v>1;2;1A</v>
          </cell>
        </row>
        <row r="59">
          <cell r="C59" t="str">
            <v>Optional AD&amp;D Volume</v>
          </cell>
          <cell r="D59" t="str">
            <v>BigDecimal</v>
          </cell>
          <cell r="E59" t="str">
            <v>OPTIONAL</v>
          </cell>
          <cell r="F59">
            <v>0</v>
          </cell>
          <cell r="G59">
            <v>0</v>
          </cell>
          <cell r="H59">
            <v>1000000</v>
          </cell>
        </row>
        <row r="60">
          <cell r="C60" t="str">
            <v>Family AD&amp;D Eligible?</v>
          </cell>
          <cell r="D60" t="str">
            <v>Alpha</v>
          </cell>
          <cell r="E60" t="str">
            <v>REQUIRED : Y or N</v>
          </cell>
          <cell r="F60">
            <v>0</v>
          </cell>
          <cell r="G60">
            <v>0</v>
          </cell>
          <cell r="H60">
            <v>0</v>
          </cell>
        </row>
        <row r="61">
          <cell r="C61" t="str">
            <v>Family AD&amp;D Elected?</v>
          </cell>
          <cell r="D61" t="str">
            <v>Alpha</v>
          </cell>
          <cell r="E61" t="str">
            <v>REQUIRED : Y or N</v>
          </cell>
          <cell r="F61">
            <v>0</v>
          </cell>
          <cell r="G61">
            <v>0</v>
          </cell>
          <cell r="H61">
            <v>0</v>
          </cell>
        </row>
        <row r="62">
          <cell r="C62" t="str">
            <v>Family AD&amp;D Volume</v>
          </cell>
          <cell r="D62" t="str">
            <v>Numeric</v>
          </cell>
          <cell r="E62" t="str">
            <v>REQUIRED</v>
          </cell>
          <cell r="F62">
            <v>0</v>
          </cell>
          <cell r="G62">
            <v>0</v>
          </cell>
          <cell r="H62">
            <v>0</v>
          </cell>
        </row>
        <row r="63">
          <cell r="C63" t="str">
            <v xml:space="preserve">Employee  </v>
          </cell>
          <cell r="D63" t="str">
            <v>Numeric</v>
          </cell>
          <cell r="E63" t="str">
            <v>REQUIRED:Provide Employee volume</v>
          </cell>
          <cell r="F63">
            <v>0</v>
          </cell>
          <cell r="G63">
            <v>0</v>
          </cell>
          <cell r="H63">
            <v>0</v>
          </cell>
        </row>
        <row r="64">
          <cell r="C64" t="str">
            <v xml:space="preserve">Spouse  </v>
          </cell>
          <cell r="D64" t="str">
            <v>Numeric</v>
          </cell>
          <cell r="E64" t="str">
            <v>REQUIRED:Provide Spouse volume</v>
          </cell>
          <cell r="F64">
            <v>0</v>
          </cell>
          <cell r="G64">
            <v>0</v>
          </cell>
          <cell r="H64">
            <v>0</v>
          </cell>
        </row>
        <row r="65">
          <cell r="C65" t="str">
            <v xml:space="preserve">Child  </v>
          </cell>
          <cell r="D65" t="str">
            <v>Numeric</v>
          </cell>
          <cell r="E65" t="str">
            <v>REQUIRED:Provide Child volume</v>
          </cell>
          <cell r="F65">
            <v>0</v>
          </cell>
          <cell r="G65">
            <v>0</v>
          </cell>
          <cell r="H65">
            <v>0</v>
          </cell>
        </row>
        <row r="66">
          <cell r="C66" t="str">
            <v>Voluntary AD&amp;D Eligible ?</v>
          </cell>
          <cell r="D66" t="str">
            <v>Boolean</v>
          </cell>
          <cell r="E66" t="str">
            <v>OPTIONAL : Y or N</v>
          </cell>
          <cell r="F66">
            <v>0</v>
          </cell>
          <cell r="G66">
            <v>0</v>
          </cell>
          <cell r="H66" t="str">
            <v>Y;N;Yes;No</v>
          </cell>
        </row>
        <row r="67">
          <cell r="C67" t="str">
            <v>Voluntary AD&amp;D Elected?</v>
          </cell>
          <cell r="D67" t="str">
            <v>Boolean</v>
          </cell>
          <cell r="E67" t="str">
            <v>OPTIONAL : Y or N</v>
          </cell>
          <cell r="F67">
            <v>0</v>
          </cell>
          <cell r="G67">
            <v>0</v>
          </cell>
          <cell r="H67" t="str">
            <v>Y;N;Yes;No</v>
          </cell>
        </row>
        <row r="68">
          <cell r="C68" t="str">
            <v>Voluntary AD&amp;D Plan</v>
          </cell>
          <cell r="D68" t="str">
            <v>String</v>
          </cell>
          <cell r="E68" t="str">
            <v>OPTIONAL</v>
          </cell>
          <cell r="F68">
            <v>0</v>
          </cell>
          <cell r="G68">
            <v>0</v>
          </cell>
          <cell r="H68" t="str">
            <v>1;2;</v>
          </cell>
        </row>
        <row r="69">
          <cell r="C69" t="str">
            <v>Voluntary AD&amp;D Class</v>
          </cell>
          <cell r="D69" t="str">
            <v>String</v>
          </cell>
          <cell r="E69" t="str">
            <v>OPTIONAL</v>
          </cell>
          <cell r="F69">
            <v>0</v>
          </cell>
          <cell r="G69">
            <v>0</v>
          </cell>
          <cell r="H69" t="str">
            <v>1;2;1A</v>
          </cell>
        </row>
        <row r="70">
          <cell r="C70" t="str">
            <v>Voluntary AD&amp;D Volume</v>
          </cell>
          <cell r="D70" t="str">
            <v>BigDecimal</v>
          </cell>
          <cell r="E70" t="str">
            <v>OPTIONAL</v>
          </cell>
          <cell r="F70">
            <v>0</v>
          </cell>
          <cell r="G70">
            <v>0</v>
          </cell>
          <cell r="H70">
            <v>0</v>
          </cell>
        </row>
        <row r="71">
          <cell r="C71" t="str">
            <v>Dependent Basic Life Eligible?</v>
          </cell>
          <cell r="D71" t="str">
            <v>Boolean</v>
          </cell>
          <cell r="E71" t="str">
            <v>OPTIONAL : Y or N</v>
          </cell>
          <cell r="F71">
            <v>0</v>
          </cell>
          <cell r="G71">
            <v>0</v>
          </cell>
          <cell r="H71">
            <v>0</v>
          </cell>
        </row>
        <row r="72">
          <cell r="C72" t="str">
            <v>Dependent Basic Life Elected?</v>
          </cell>
          <cell r="D72" t="str">
            <v>Boolean</v>
          </cell>
          <cell r="E72" t="str">
            <v>OPTIONAL : Y or N</v>
          </cell>
          <cell r="F72">
            <v>0</v>
          </cell>
          <cell r="G72">
            <v>0</v>
          </cell>
          <cell r="H72">
            <v>0</v>
          </cell>
        </row>
        <row r="73">
          <cell r="C73" t="str">
            <v>Dependent Basic Life Plan</v>
          </cell>
          <cell r="D73" t="str">
            <v>String</v>
          </cell>
          <cell r="E73" t="str">
            <v>OPTIONAL</v>
          </cell>
          <cell r="F73">
            <v>0</v>
          </cell>
          <cell r="G73">
            <v>0</v>
          </cell>
          <cell r="H73" t="str">
            <v>1;2;</v>
          </cell>
        </row>
        <row r="74">
          <cell r="C74" t="str">
            <v>Dependent Basic Life Type</v>
          </cell>
          <cell r="D74" t="str">
            <v>String</v>
          </cell>
          <cell r="E74" t="str">
            <v>OPTIONAL : S or C or SC (meaning spouse or child or spouse&amp;child)</v>
          </cell>
          <cell r="F74">
            <v>0</v>
          </cell>
          <cell r="G74">
            <v>0</v>
          </cell>
          <cell r="H74" t="str">
            <v>S; C; SC</v>
          </cell>
        </row>
        <row r="75">
          <cell r="C75" t="str">
            <v>Dependent Basic Life Class</v>
          </cell>
          <cell r="D75" t="str">
            <v>String</v>
          </cell>
          <cell r="E75" t="str">
            <v>OPTIONAL</v>
          </cell>
          <cell r="F75">
            <v>0</v>
          </cell>
          <cell r="G75">
            <v>0</v>
          </cell>
          <cell r="H75" t="str">
            <v>1;2;1A</v>
          </cell>
        </row>
        <row r="76">
          <cell r="C76" t="str">
            <v xml:space="preserve">Dependent Basic Life Volume - Spouse </v>
          </cell>
          <cell r="D76" t="str">
            <v>BigDecimal</v>
          </cell>
          <cell r="E76" t="str">
            <v>OPTIONAL</v>
          </cell>
          <cell r="F76">
            <v>0</v>
          </cell>
          <cell r="G76">
            <v>0</v>
          </cell>
          <cell r="H76">
            <v>1000000</v>
          </cell>
        </row>
        <row r="77">
          <cell r="C77" t="str">
            <v>Spouse Date of Birth</v>
          </cell>
          <cell r="D77" t="str">
            <v>Numeric</v>
          </cell>
          <cell r="E77" t="str">
            <v>REQUIRED: Format MM/DD/YYYY</v>
          </cell>
          <cell r="F77">
            <v>0</v>
          </cell>
          <cell r="G77">
            <v>0</v>
          </cell>
          <cell r="H77">
            <v>0</v>
          </cell>
        </row>
        <row r="78">
          <cell r="C78" t="str">
            <v>STD Eligible ?</v>
          </cell>
          <cell r="D78" t="str">
            <v>Alpha</v>
          </cell>
          <cell r="E78" t="str">
            <v>REQUIRED : Y or N</v>
          </cell>
          <cell r="F78">
            <v>0</v>
          </cell>
          <cell r="G78">
            <v>0</v>
          </cell>
          <cell r="H78">
            <v>0</v>
          </cell>
        </row>
        <row r="79">
          <cell r="C79" t="str">
            <v>STD Elected?</v>
          </cell>
          <cell r="D79" t="str">
            <v>Alpha</v>
          </cell>
          <cell r="E79" t="str">
            <v>REQUIRED : Y or N</v>
          </cell>
          <cell r="F79">
            <v>0</v>
          </cell>
          <cell r="G79">
            <v>0</v>
          </cell>
          <cell r="H79">
            <v>0</v>
          </cell>
        </row>
        <row r="80">
          <cell r="C80" t="str">
            <v>STD Plan</v>
          </cell>
          <cell r="D80" t="str">
            <v>Numeric</v>
          </cell>
          <cell r="E80" t="str">
            <v>REQUIRED: Provide STD benefit class per contract</v>
          </cell>
          <cell r="F80">
            <v>0</v>
          </cell>
          <cell r="G80">
            <v>0</v>
          </cell>
          <cell r="H80">
            <v>0</v>
          </cell>
        </row>
        <row r="81">
          <cell r="C81" t="str">
            <v>Dependent Basic Life Volume - Child</v>
          </cell>
          <cell r="D81" t="str">
            <v>BigDecimal</v>
          </cell>
          <cell r="E81" t="str">
            <v>OPTIONAL</v>
          </cell>
          <cell r="F81">
            <v>0</v>
          </cell>
          <cell r="G81">
            <v>0</v>
          </cell>
          <cell r="H81">
            <v>1000000</v>
          </cell>
        </row>
        <row r="82">
          <cell r="C82" t="str">
            <v>Dependent Basic AD&amp;D  Eligible?</v>
          </cell>
          <cell r="D82" t="str">
            <v>Boolean</v>
          </cell>
          <cell r="E82" t="str">
            <v>OPTIONAL : Y or N</v>
          </cell>
          <cell r="F82">
            <v>0</v>
          </cell>
          <cell r="G82">
            <v>0</v>
          </cell>
          <cell r="H82">
            <v>0</v>
          </cell>
        </row>
        <row r="83">
          <cell r="C83" t="str">
            <v>Dependent Basic AD&amp;D  Elected?</v>
          </cell>
          <cell r="D83" t="str">
            <v>Boolean</v>
          </cell>
          <cell r="E83" t="str">
            <v>OPTIONAL : Y or N</v>
          </cell>
          <cell r="F83">
            <v>0</v>
          </cell>
          <cell r="G83">
            <v>0</v>
          </cell>
          <cell r="H83">
            <v>0</v>
          </cell>
        </row>
        <row r="84">
          <cell r="C84" t="str">
            <v>Dependent Basic AD&amp;D Plan</v>
          </cell>
          <cell r="D84" t="str">
            <v>String</v>
          </cell>
          <cell r="E84" t="str">
            <v>OPTIONAL</v>
          </cell>
          <cell r="F84">
            <v>0</v>
          </cell>
          <cell r="G84">
            <v>0</v>
          </cell>
          <cell r="H84" t="str">
            <v>1;2;</v>
          </cell>
        </row>
        <row r="85">
          <cell r="C85" t="str">
            <v>Dependent Basic AD&amp;D Type</v>
          </cell>
          <cell r="D85" t="str">
            <v>String</v>
          </cell>
          <cell r="E85" t="str">
            <v>OPTIONAL : S or C or SC (meaning spouse or child or spouse&amp;child)</v>
          </cell>
          <cell r="F85">
            <v>0</v>
          </cell>
          <cell r="G85">
            <v>0</v>
          </cell>
          <cell r="H85" t="str">
            <v>S; C; SC</v>
          </cell>
        </row>
        <row r="86">
          <cell r="C86" t="str">
            <v>Dependent Basic AD&amp;D  Class</v>
          </cell>
          <cell r="D86" t="str">
            <v>String</v>
          </cell>
          <cell r="E86" t="str">
            <v>OPTIONAL</v>
          </cell>
          <cell r="F86">
            <v>0</v>
          </cell>
          <cell r="G86">
            <v>0</v>
          </cell>
          <cell r="H86" t="str">
            <v>1;2;1A</v>
          </cell>
        </row>
        <row r="87">
          <cell r="C87" t="str">
            <v xml:space="preserve">Dependent Basic AD&amp;D Volume - Spouse </v>
          </cell>
          <cell r="D87" t="str">
            <v>BigDecimal</v>
          </cell>
          <cell r="E87" t="str">
            <v>OPTIONAL</v>
          </cell>
          <cell r="F87">
            <v>0</v>
          </cell>
          <cell r="G87">
            <v>0</v>
          </cell>
          <cell r="H87">
            <v>1000000</v>
          </cell>
        </row>
        <row r="88">
          <cell r="C88" t="str">
            <v>Spouse Date of Birth</v>
          </cell>
          <cell r="D88" t="str">
            <v>Numeric</v>
          </cell>
          <cell r="E88" t="str">
            <v>REQUIRED: Format MM/DD/YYYY</v>
          </cell>
          <cell r="F88">
            <v>0</v>
          </cell>
          <cell r="G88">
            <v>0</v>
          </cell>
          <cell r="H88">
            <v>0</v>
          </cell>
        </row>
        <row r="89">
          <cell r="C89" t="str">
            <v>STD Eligible ?</v>
          </cell>
          <cell r="D89" t="str">
            <v>Alpha</v>
          </cell>
          <cell r="E89" t="str">
            <v>REQUIRED : Y or N</v>
          </cell>
          <cell r="F89">
            <v>0</v>
          </cell>
          <cell r="G89">
            <v>0</v>
          </cell>
          <cell r="H89">
            <v>0</v>
          </cell>
        </row>
        <row r="90">
          <cell r="C90" t="str">
            <v>STD Elected?</v>
          </cell>
          <cell r="D90" t="str">
            <v>Alpha</v>
          </cell>
          <cell r="E90" t="str">
            <v>REQUIRED : Y or N</v>
          </cell>
          <cell r="F90">
            <v>0</v>
          </cell>
          <cell r="G90">
            <v>0</v>
          </cell>
          <cell r="H90">
            <v>0</v>
          </cell>
        </row>
        <row r="91">
          <cell r="C91" t="str">
            <v>STD Plan</v>
          </cell>
          <cell r="D91" t="str">
            <v>Numeric</v>
          </cell>
          <cell r="E91" t="str">
            <v>REQUIRED: Provide STD benefit class per contract</v>
          </cell>
          <cell r="F91">
            <v>0</v>
          </cell>
          <cell r="G91">
            <v>0</v>
          </cell>
          <cell r="H91">
            <v>0</v>
          </cell>
        </row>
        <row r="92">
          <cell r="C92" t="str">
            <v>Dependent Basic AD&amp;D Volume - Child</v>
          </cell>
          <cell r="D92" t="str">
            <v>BigDecimal</v>
          </cell>
          <cell r="E92" t="str">
            <v>OPTIONAL</v>
          </cell>
          <cell r="F92">
            <v>0</v>
          </cell>
          <cell r="G92">
            <v>0</v>
          </cell>
          <cell r="H92">
            <v>1000000</v>
          </cell>
        </row>
        <row r="93">
          <cell r="C93" t="str">
            <v>Spouse Optional Life Eligible ?</v>
          </cell>
          <cell r="D93" t="str">
            <v>Boolean</v>
          </cell>
          <cell r="E93" t="str">
            <v>OPTIONAL : Y or N</v>
          </cell>
          <cell r="F93">
            <v>0</v>
          </cell>
          <cell r="G93">
            <v>0</v>
          </cell>
          <cell r="H93" t="str">
            <v>Y;N;Yes;No</v>
          </cell>
        </row>
        <row r="94">
          <cell r="C94" t="str">
            <v>Spouse Optional Life Elected?</v>
          </cell>
          <cell r="D94" t="str">
            <v>Boolean</v>
          </cell>
          <cell r="E94" t="str">
            <v>OPTIONAL : Y or N</v>
          </cell>
          <cell r="F94">
            <v>0</v>
          </cell>
          <cell r="G94">
            <v>0</v>
          </cell>
          <cell r="H94" t="str">
            <v>Y;N;Yes;No</v>
          </cell>
        </row>
        <row r="95">
          <cell r="C95" t="str">
            <v>Spouse Optional Life Plan</v>
          </cell>
          <cell r="D95" t="str">
            <v>String</v>
          </cell>
          <cell r="E95" t="str">
            <v>OPTIONAL : Provide  Optional AD&amp;D benefit class per contract</v>
          </cell>
          <cell r="F95">
            <v>0</v>
          </cell>
          <cell r="G95">
            <v>0</v>
          </cell>
          <cell r="H95" t="str">
            <v>1;2;</v>
          </cell>
        </row>
        <row r="96">
          <cell r="C96" t="str">
            <v>Spouse Optional Life Class</v>
          </cell>
          <cell r="D96" t="str">
            <v>String</v>
          </cell>
          <cell r="E96" t="str">
            <v>OPTIONAL</v>
          </cell>
          <cell r="F96">
            <v>0</v>
          </cell>
          <cell r="G96">
            <v>0</v>
          </cell>
          <cell r="H96" t="str">
            <v>1;2;1A</v>
          </cell>
        </row>
        <row r="97">
          <cell r="C97" t="str">
            <v>Spouse Optional Life Volume</v>
          </cell>
          <cell r="D97" t="str">
            <v>BigDecimal</v>
          </cell>
          <cell r="E97" t="str">
            <v>OPTIONAL</v>
          </cell>
          <cell r="F97">
            <v>0</v>
          </cell>
          <cell r="G97">
            <v>0</v>
          </cell>
          <cell r="H97">
            <v>0</v>
          </cell>
        </row>
        <row r="98">
          <cell r="C98" t="str">
            <v>Child Optional Life Eligible ?</v>
          </cell>
          <cell r="D98" t="str">
            <v>Boolean</v>
          </cell>
          <cell r="E98" t="str">
            <v>OPTIONAL : Y or N</v>
          </cell>
          <cell r="F98">
            <v>0</v>
          </cell>
          <cell r="G98">
            <v>0</v>
          </cell>
          <cell r="H98" t="str">
            <v>Y;N;Yes;No</v>
          </cell>
        </row>
        <row r="99">
          <cell r="C99" t="str">
            <v>Child Optional Life Elected?</v>
          </cell>
          <cell r="D99" t="str">
            <v>Boolean</v>
          </cell>
          <cell r="E99" t="str">
            <v>OPTIONAL : Y or N</v>
          </cell>
          <cell r="F99">
            <v>0</v>
          </cell>
          <cell r="G99">
            <v>0</v>
          </cell>
          <cell r="H99" t="str">
            <v>Y;N;Yes;No</v>
          </cell>
        </row>
        <row r="100">
          <cell r="C100" t="str">
            <v>Child Optional Life Plan</v>
          </cell>
          <cell r="D100" t="str">
            <v>String</v>
          </cell>
          <cell r="E100" t="str">
            <v>OPTIONAL : Provide  Optional AD&amp;D benefit class per contract</v>
          </cell>
          <cell r="F100">
            <v>0</v>
          </cell>
          <cell r="G100">
            <v>0</v>
          </cell>
          <cell r="H100" t="str">
            <v>1;2;</v>
          </cell>
        </row>
        <row r="101">
          <cell r="C101" t="str">
            <v>Child Optional Life Class</v>
          </cell>
          <cell r="D101" t="str">
            <v>String</v>
          </cell>
          <cell r="E101" t="str">
            <v>OPTIONAL</v>
          </cell>
          <cell r="F101">
            <v>0</v>
          </cell>
          <cell r="G101">
            <v>0</v>
          </cell>
          <cell r="H101" t="str">
            <v>1;2;1A</v>
          </cell>
        </row>
        <row r="102">
          <cell r="C102" t="str">
            <v>Child Optional Life Volume</v>
          </cell>
          <cell r="D102" t="str">
            <v>BigDecimal</v>
          </cell>
          <cell r="E102" t="str">
            <v>OPTIONAL</v>
          </cell>
          <cell r="F102">
            <v>0</v>
          </cell>
          <cell r="G102">
            <v>0</v>
          </cell>
          <cell r="H102">
            <v>0</v>
          </cell>
        </row>
        <row r="103">
          <cell r="C103" t="str">
            <v>Spouse Voluntary Life Eligible?</v>
          </cell>
          <cell r="D103" t="str">
            <v>Boolean</v>
          </cell>
          <cell r="E103" t="str">
            <v>OPTIONAL : Y or N</v>
          </cell>
          <cell r="F103">
            <v>0</v>
          </cell>
          <cell r="G103">
            <v>0</v>
          </cell>
          <cell r="H103" t="str">
            <v>Y;N;Yes;No</v>
          </cell>
        </row>
        <row r="104">
          <cell r="C104" t="str">
            <v>Spouse Voluntary Life Elected?</v>
          </cell>
          <cell r="D104" t="str">
            <v>Boolean</v>
          </cell>
          <cell r="E104" t="str">
            <v>OPTIONAL : Y or N</v>
          </cell>
          <cell r="F104">
            <v>0</v>
          </cell>
          <cell r="G104">
            <v>0</v>
          </cell>
          <cell r="H104" t="str">
            <v>Y;N;Yes;No</v>
          </cell>
        </row>
        <row r="105">
          <cell r="C105" t="str">
            <v>Spouse Voluntary Life Plan</v>
          </cell>
          <cell r="D105" t="str">
            <v>String</v>
          </cell>
          <cell r="E105" t="str">
            <v>OPTIONAL : Provide Dependent benefit option per contract</v>
          </cell>
          <cell r="F105">
            <v>0</v>
          </cell>
          <cell r="G105">
            <v>0</v>
          </cell>
          <cell r="H105" t="str">
            <v>1;2;</v>
          </cell>
        </row>
        <row r="106">
          <cell r="C106" t="str">
            <v>Spouse Voluntary Life Class</v>
          </cell>
          <cell r="D106" t="str">
            <v>String</v>
          </cell>
          <cell r="E106" t="str">
            <v>OPTIONAL</v>
          </cell>
          <cell r="F106">
            <v>0</v>
          </cell>
          <cell r="G106">
            <v>0</v>
          </cell>
          <cell r="H106" t="str">
            <v>1;2;1A</v>
          </cell>
        </row>
        <row r="107">
          <cell r="C107" t="str">
            <v>Spouse Voluntary LifeVolume</v>
          </cell>
          <cell r="D107" t="str">
            <v>BigDecimal</v>
          </cell>
          <cell r="E107" t="str">
            <v>OPTIONAL</v>
          </cell>
          <cell r="F107">
            <v>0</v>
          </cell>
          <cell r="G107">
            <v>0</v>
          </cell>
          <cell r="H107">
            <v>1000000</v>
          </cell>
        </row>
        <row r="108">
          <cell r="C108" t="str">
            <v>Child Voluntary Life Eligible?</v>
          </cell>
          <cell r="D108" t="str">
            <v>Boolean</v>
          </cell>
          <cell r="E108" t="str">
            <v>OPTIONAL : Y or N</v>
          </cell>
          <cell r="F108">
            <v>0</v>
          </cell>
          <cell r="G108">
            <v>0</v>
          </cell>
          <cell r="H108" t="str">
            <v>Y;N;Yes;No</v>
          </cell>
        </row>
        <row r="109">
          <cell r="C109" t="str">
            <v>Child Voluntary Life Elected?</v>
          </cell>
          <cell r="D109" t="str">
            <v>Boolean</v>
          </cell>
          <cell r="E109" t="str">
            <v>OPTIONAL : Y or N</v>
          </cell>
          <cell r="F109">
            <v>0</v>
          </cell>
          <cell r="G109">
            <v>0</v>
          </cell>
          <cell r="H109" t="str">
            <v>Y;N;Yes;No</v>
          </cell>
        </row>
        <row r="110">
          <cell r="C110" t="str">
            <v>Child Voluntary Life Plan</v>
          </cell>
          <cell r="D110" t="str">
            <v>String</v>
          </cell>
          <cell r="E110" t="str">
            <v>OPTIONAL : Provide Dependent benefit option per contract</v>
          </cell>
          <cell r="F110">
            <v>0</v>
          </cell>
          <cell r="G110">
            <v>0</v>
          </cell>
          <cell r="H110" t="str">
            <v>1;2;</v>
          </cell>
        </row>
        <row r="111">
          <cell r="C111" t="str">
            <v>Child Voluntary Life Class</v>
          </cell>
          <cell r="D111" t="str">
            <v>String</v>
          </cell>
          <cell r="E111" t="str">
            <v>OPTIONAL</v>
          </cell>
          <cell r="F111">
            <v>0</v>
          </cell>
          <cell r="G111">
            <v>0</v>
          </cell>
          <cell r="H111" t="str">
            <v>1;2;1A</v>
          </cell>
        </row>
        <row r="112">
          <cell r="C112" t="str">
            <v>Child Voluntary Life Volume</v>
          </cell>
          <cell r="D112" t="str">
            <v>BigDecimal</v>
          </cell>
          <cell r="E112" t="str">
            <v>OPTIONAL</v>
          </cell>
          <cell r="F112">
            <v>0</v>
          </cell>
          <cell r="G112">
            <v>0</v>
          </cell>
          <cell r="H112">
            <v>1000000</v>
          </cell>
        </row>
        <row r="113">
          <cell r="C113" t="str">
            <v>Dependent Optional AD&amp;D Eligible?</v>
          </cell>
          <cell r="D113" t="str">
            <v>Boolean</v>
          </cell>
          <cell r="E113" t="str">
            <v>OPTIONAL : Y or N</v>
          </cell>
          <cell r="F113">
            <v>0</v>
          </cell>
          <cell r="G113">
            <v>0</v>
          </cell>
          <cell r="H113" t="str">
            <v>Y;N;Yes;No</v>
          </cell>
        </row>
        <row r="114">
          <cell r="C114" t="str">
            <v>Dependent Optional AD&amp;D Elected?</v>
          </cell>
          <cell r="D114" t="str">
            <v>Boolean</v>
          </cell>
          <cell r="E114" t="str">
            <v>OPTIONAL : Y or N</v>
          </cell>
          <cell r="F114">
            <v>0</v>
          </cell>
          <cell r="G114">
            <v>0</v>
          </cell>
          <cell r="H114" t="str">
            <v>Y;N;Yes;No</v>
          </cell>
        </row>
        <row r="115">
          <cell r="C115" t="str">
            <v>Dependent Optional AD&amp;D Type</v>
          </cell>
          <cell r="D115" t="str">
            <v>String</v>
          </cell>
          <cell r="E115" t="str">
            <v>OPTIONAL : S or C or SC (meaning spouse or child or spouse&amp;child)</v>
          </cell>
          <cell r="F115">
            <v>0</v>
          </cell>
          <cell r="G115">
            <v>0</v>
          </cell>
          <cell r="H115" t="str">
            <v>S; C; SC</v>
          </cell>
        </row>
        <row r="116">
          <cell r="C116" t="str">
            <v>Dependent Optional AD&amp;D Plan</v>
          </cell>
          <cell r="D116" t="str">
            <v>String</v>
          </cell>
          <cell r="E116" t="str">
            <v>OPTIONAL : Provide Dependent benefit option per contract</v>
          </cell>
          <cell r="F116">
            <v>0</v>
          </cell>
          <cell r="G116">
            <v>0</v>
          </cell>
          <cell r="H116" t="str">
            <v>1;2;</v>
          </cell>
        </row>
        <row r="117">
          <cell r="C117" t="str">
            <v>Dependent Optional AD&amp;D Class</v>
          </cell>
          <cell r="D117" t="str">
            <v>String</v>
          </cell>
          <cell r="E117" t="str">
            <v>OPTIONAL</v>
          </cell>
          <cell r="F117">
            <v>0</v>
          </cell>
          <cell r="G117">
            <v>0</v>
          </cell>
          <cell r="H117" t="str">
            <v>1;2;1A</v>
          </cell>
        </row>
        <row r="118">
          <cell r="C118" t="str">
            <v>Dependent Optional AD&amp;D Volume - Spouse</v>
          </cell>
          <cell r="D118" t="str">
            <v>BigDecimal</v>
          </cell>
          <cell r="E118" t="str">
            <v>OPTIONAL</v>
          </cell>
          <cell r="F118">
            <v>0</v>
          </cell>
          <cell r="G118">
            <v>0</v>
          </cell>
          <cell r="H118">
            <v>1000000</v>
          </cell>
        </row>
        <row r="119">
          <cell r="C119" t="str">
            <v>Dependent Optional AD&amp;D Volume - Child</v>
          </cell>
          <cell r="D119" t="str">
            <v>BigDecimal</v>
          </cell>
          <cell r="E119" t="str">
            <v>OPTIONAL</v>
          </cell>
          <cell r="F119">
            <v>0</v>
          </cell>
          <cell r="G119">
            <v>0</v>
          </cell>
          <cell r="H119">
            <v>1000000</v>
          </cell>
        </row>
        <row r="120">
          <cell r="C120" t="str">
            <v>Dependent Voluntary AD&amp;D Eligible?</v>
          </cell>
          <cell r="D120" t="str">
            <v>Boolean</v>
          </cell>
          <cell r="E120" t="str">
            <v>OPTIONAL : Y or N</v>
          </cell>
          <cell r="F120">
            <v>0</v>
          </cell>
          <cell r="G120">
            <v>0</v>
          </cell>
          <cell r="H120" t="str">
            <v>Y;N;Yes;No</v>
          </cell>
        </row>
        <row r="121">
          <cell r="C121" t="str">
            <v>Dependent Voluntary AD&amp;D Elected?</v>
          </cell>
          <cell r="D121" t="str">
            <v>Boolean</v>
          </cell>
          <cell r="E121" t="str">
            <v>OPTIONAL : Y or N</v>
          </cell>
          <cell r="F121">
            <v>0</v>
          </cell>
          <cell r="G121">
            <v>0</v>
          </cell>
          <cell r="H121" t="str">
            <v>Y;N;Yes;No</v>
          </cell>
        </row>
        <row r="122">
          <cell r="C122" t="str">
            <v>Dependent Voluntary AD&amp;D Type</v>
          </cell>
          <cell r="D122" t="str">
            <v>String</v>
          </cell>
          <cell r="E122" t="str">
            <v>OPTIONAL : S or C or SC (meaning spouse or child or spouse&amp;child)</v>
          </cell>
          <cell r="F122">
            <v>0</v>
          </cell>
          <cell r="G122">
            <v>0</v>
          </cell>
          <cell r="H122" t="str">
            <v>S; C; SC</v>
          </cell>
        </row>
        <row r="123">
          <cell r="C123" t="str">
            <v>Dependent Voluntary AD&amp;D Plan</v>
          </cell>
          <cell r="D123" t="str">
            <v>String</v>
          </cell>
          <cell r="E123" t="str">
            <v>OPTIONAL : Provide Dependent benefit option per contract</v>
          </cell>
          <cell r="F123">
            <v>0</v>
          </cell>
          <cell r="G123">
            <v>0</v>
          </cell>
          <cell r="H123" t="str">
            <v>1;2;</v>
          </cell>
        </row>
        <row r="124">
          <cell r="C124" t="str">
            <v>Dependent Voluntary AD&amp;D Class</v>
          </cell>
          <cell r="D124" t="str">
            <v>String</v>
          </cell>
          <cell r="E124" t="str">
            <v>OPTIONAL</v>
          </cell>
          <cell r="F124">
            <v>0</v>
          </cell>
          <cell r="G124">
            <v>0</v>
          </cell>
          <cell r="H124" t="str">
            <v>1;2;1A</v>
          </cell>
        </row>
        <row r="125">
          <cell r="C125" t="str">
            <v>Dependent Voluntary AD&amp;D Volume - Spouse</v>
          </cell>
          <cell r="D125" t="str">
            <v>BigDecimal</v>
          </cell>
          <cell r="E125" t="str">
            <v>OPTIONAL</v>
          </cell>
          <cell r="F125">
            <v>0</v>
          </cell>
          <cell r="G125">
            <v>0</v>
          </cell>
          <cell r="H125">
            <v>1000000</v>
          </cell>
        </row>
        <row r="126">
          <cell r="C126" t="str">
            <v>Dependent Voluntary AD&amp;D Volume - Child</v>
          </cell>
          <cell r="D126" t="str">
            <v>BigDecimal</v>
          </cell>
          <cell r="E126" t="str">
            <v>OPTIONAL</v>
          </cell>
          <cell r="F126">
            <v>0</v>
          </cell>
          <cell r="G126">
            <v>0</v>
          </cell>
          <cell r="H126">
            <v>1000000</v>
          </cell>
        </row>
        <row r="127">
          <cell r="C127" t="str">
            <v>Family AD&amp;D Eligible?</v>
          </cell>
          <cell r="D127" t="str">
            <v>Boolean</v>
          </cell>
          <cell r="E127" t="str">
            <v>OPTIONAL : Y or N</v>
          </cell>
          <cell r="F127">
            <v>0</v>
          </cell>
          <cell r="G127">
            <v>0</v>
          </cell>
          <cell r="H127" t="str">
            <v>Y;N;Yes;No</v>
          </cell>
        </row>
        <row r="128">
          <cell r="C128" t="str">
            <v>Family AD&amp;D Elected?</v>
          </cell>
          <cell r="D128" t="str">
            <v>Boolean</v>
          </cell>
          <cell r="E128" t="str">
            <v>OPTIONAL : Y or N</v>
          </cell>
          <cell r="F128">
            <v>0</v>
          </cell>
          <cell r="G128">
            <v>0</v>
          </cell>
          <cell r="H128" t="str">
            <v>Y;N;Yes;No</v>
          </cell>
        </row>
        <row r="129">
          <cell r="C129" t="str">
            <v>Family AD&amp;D Type</v>
          </cell>
          <cell r="D129" t="str">
            <v>String</v>
          </cell>
          <cell r="E129" t="str">
            <v>OPTIONAL : EO, ES or EC or ESC (meaning employee only, employee and spouse; employee and child or employee, spouse and child)</v>
          </cell>
          <cell r="F129">
            <v>0</v>
          </cell>
          <cell r="G129">
            <v>0</v>
          </cell>
          <cell r="H129" t="str">
            <v>EO; ES; EC; ESC</v>
          </cell>
        </row>
        <row r="130">
          <cell r="C130" t="str">
            <v>Family AD&amp;D Plan</v>
          </cell>
          <cell r="D130" t="str">
            <v>String</v>
          </cell>
          <cell r="E130" t="str">
            <v>OPTIONAL : Provide Dependent benefit option per contract</v>
          </cell>
          <cell r="F130">
            <v>0</v>
          </cell>
          <cell r="G130">
            <v>0</v>
          </cell>
          <cell r="H130" t="str">
            <v>1;2;</v>
          </cell>
        </row>
        <row r="131">
          <cell r="C131" t="str">
            <v>Family AD&amp;D Class</v>
          </cell>
          <cell r="D131" t="str">
            <v>String</v>
          </cell>
          <cell r="E131" t="str">
            <v>OPTIONAL</v>
          </cell>
          <cell r="F131">
            <v>0</v>
          </cell>
          <cell r="G131">
            <v>0</v>
          </cell>
          <cell r="H131" t="str">
            <v>1;2;1A</v>
          </cell>
        </row>
        <row r="132">
          <cell r="C132" t="str">
            <v>Family AD&amp;D Volume- Employee</v>
          </cell>
          <cell r="D132" t="str">
            <v>BigDecimal</v>
          </cell>
          <cell r="E132" t="str">
            <v xml:space="preserve">OPTIONAL </v>
          </cell>
          <cell r="F132">
            <v>0</v>
          </cell>
          <cell r="G132">
            <v>0</v>
          </cell>
          <cell r="H132">
            <v>1000000</v>
          </cell>
        </row>
        <row r="133">
          <cell r="C133" t="str">
            <v>Family AD&amp;D Volume- Spouse</v>
          </cell>
          <cell r="D133" t="str">
            <v>BigDecimal</v>
          </cell>
          <cell r="E133" t="str">
            <v>OPTIONAL</v>
          </cell>
          <cell r="F133">
            <v>0</v>
          </cell>
          <cell r="G133">
            <v>0</v>
          </cell>
          <cell r="H133">
            <v>1000000</v>
          </cell>
        </row>
        <row r="134">
          <cell r="C134" t="str">
            <v>Family AD&amp;D Volume - Child</v>
          </cell>
          <cell r="D134" t="str">
            <v>BigDecimal</v>
          </cell>
          <cell r="E134" t="str">
            <v>OPTIONAL</v>
          </cell>
          <cell r="F134">
            <v>0</v>
          </cell>
          <cell r="G134">
            <v>0</v>
          </cell>
          <cell r="H134">
            <v>1000000</v>
          </cell>
        </row>
        <row r="135">
          <cell r="C135" t="str">
            <v>LTD Eligible ?</v>
          </cell>
          <cell r="D135" t="str">
            <v>Boolean</v>
          </cell>
          <cell r="E135" t="str">
            <v>OPTIONAL : Y or N</v>
          </cell>
          <cell r="F135">
            <v>0</v>
          </cell>
          <cell r="G135">
            <v>0</v>
          </cell>
          <cell r="H135" t="str">
            <v>Y;N;Yes;No</v>
          </cell>
        </row>
        <row r="136">
          <cell r="C136" t="str">
            <v>LTD Elected?</v>
          </cell>
          <cell r="D136" t="str">
            <v>Boolean</v>
          </cell>
          <cell r="E136" t="str">
            <v>OPTIONAL : Y or N</v>
          </cell>
          <cell r="F136">
            <v>0</v>
          </cell>
          <cell r="G136">
            <v>0</v>
          </cell>
          <cell r="H136" t="str">
            <v>Y;N;Yes;No</v>
          </cell>
        </row>
        <row r="137">
          <cell r="C137" t="str">
            <v>LTD Plan</v>
          </cell>
          <cell r="D137" t="str">
            <v>String</v>
          </cell>
          <cell r="E137" t="str">
            <v xml:space="preserve">OPTIONAL : </v>
          </cell>
          <cell r="F137">
            <v>0</v>
          </cell>
          <cell r="G137">
            <v>0</v>
          </cell>
          <cell r="H137" t="str">
            <v>1;2;</v>
          </cell>
        </row>
        <row r="138">
          <cell r="C138" t="str">
            <v>LTD Class</v>
          </cell>
          <cell r="D138" t="str">
            <v>String</v>
          </cell>
          <cell r="E138" t="str">
            <v>OPTIONAL</v>
          </cell>
          <cell r="F138">
            <v>0</v>
          </cell>
          <cell r="G138">
            <v>0</v>
          </cell>
          <cell r="H138" t="str">
            <v>1;2;1A</v>
          </cell>
        </row>
        <row r="139">
          <cell r="C139" t="str">
            <v>LTD Volume</v>
          </cell>
          <cell r="D139" t="str">
            <v>BigDecimal</v>
          </cell>
          <cell r="E139" t="str">
            <v>OPTIONAL</v>
          </cell>
          <cell r="F139">
            <v>0</v>
          </cell>
          <cell r="G139">
            <v>0</v>
          </cell>
          <cell r="H139">
            <v>1000000</v>
          </cell>
        </row>
        <row r="140">
          <cell r="C140" t="str">
            <v>LTD Buy-up Eligible ?</v>
          </cell>
          <cell r="D140" t="str">
            <v>Boolean</v>
          </cell>
          <cell r="E140" t="str">
            <v>OPTIONAL : Y or N</v>
          </cell>
          <cell r="F140">
            <v>0</v>
          </cell>
          <cell r="G140">
            <v>0</v>
          </cell>
          <cell r="H140" t="str">
            <v>Y;N;Yes;No</v>
          </cell>
        </row>
        <row r="141">
          <cell r="C141" t="str">
            <v>LTD Buy-up Elected?</v>
          </cell>
          <cell r="D141" t="str">
            <v>Boolean</v>
          </cell>
          <cell r="E141" t="str">
            <v>OPTIONAL : Y or N</v>
          </cell>
          <cell r="F141">
            <v>0</v>
          </cell>
          <cell r="G141">
            <v>0</v>
          </cell>
          <cell r="H141" t="str">
            <v>Y;N;Yes;No</v>
          </cell>
        </row>
        <row r="142">
          <cell r="C142" t="str">
            <v>LTD Buy-up Plan</v>
          </cell>
          <cell r="D142" t="str">
            <v>String</v>
          </cell>
          <cell r="E142" t="str">
            <v xml:space="preserve">OPTIONAL </v>
          </cell>
          <cell r="F142">
            <v>0</v>
          </cell>
          <cell r="G142">
            <v>0</v>
          </cell>
          <cell r="H142" t="str">
            <v>1;2;</v>
          </cell>
        </row>
        <row r="143">
          <cell r="C143" t="str">
            <v>LTD Buy-up Class</v>
          </cell>
          <cell r="D143" t="str">
            <v>String</v>
          </cell>
          <cell r="E143" t="str">
            <v>OPTIONAL</v>
          </cell>
          <cell r="F143">
            <v>0</v>
          </cell>
          <cell r="G143">
            <v>0</v>
          </cell>
          <cell r="H143" t="str">
            <v>1;2;1A</v>
          </cell>
        </row>
        <row r="144">
          <cell r="C144" t="str">
            <v>LTD Buy-up Volume</v>
          </cell>
          <cell r="D144" t="str">
            <v>BigDecimal</v>
          </cell>
          <cell r="E144" t="str">
            <v>OPTIONAL</v>
          </cell>
          <cell r="F144">
            <v>0</v>
          </cell>
          <cell r="G144">
            <v>0</v>
          </cell>
          <cell r="H144">
            <v>1000000</v>
          </cell>
        </row>
        <row r="145">
          <cell r="C145" t="str">
            <v>STD Eligible ?</v>
          </cell>
          <cell r="D145" t="str">
            <v>Boolean</v>
          </cell>
          <cell r="E145" t="str">
            <v>OPTIONAL : Y or N</v>
          </cell>
          <cell r="F145">
            <v>0</v>
          </cell>
          <cell r="G145">
            <v>0</v>
          </cell>
          <cell r="H145" t="str">
            <v>Y;N;Yes;No</v>
          </cell>
        </row>
        <row r="146">
          <cell r="C146" t="str">
            <v>STD Elected?</v>
          </cell>
          <cell r="D146" t="str">
            <v>Boolean</v>
          </cell>
          <cell r="E146" t="str">
            <v>OPTIONAL : Y or N</v>
          </cell>
          <cell r="F146">
            <v>0</v>
          </cell>
          <cell r="G146">
            <v>0</v>
          </cell>
          <cell r="H146" t="str">
            <v>Y;N;Yes;No</v>
          </cell>
        </row>
        <row r="147">
          <cell r="C147" t="str">
            <v>STD Plan</v>
          </cell>
          <cell r="D147" t="str">
            <v>String</v>
          </cell>
          <cell r="E147" t="str">
            <v xml:space="preserve">OPTIONAL </v>
          </cell>
          <cell r="F147">
            <v>0</v>
          </cell>
          <cell r="G147">
            <v>0</v>
          </cell>
          <cell r="H147" t="str">
            <v>1;2;</v>
          </cell>
        </row>
        <row r="148">
          <cell r="C148" t="str">
            <v>STD Class</v>
          </cell>
          <cell r="D148" t="str">
            <v>String</v>
          </cell>
          <cell r="E148" t="str">
            <v>OPTIONAL</v>
          </cell>
          <cell r="F148">
            <v>0</v>
          </cell>
          <cell r="G148">
            <v>0</v>
          </cell>
          <cell r="H148" t="str">
            <v>1;2;1A</v>
          </cell>
        </row>
        <row r="149">
          <cell r="C149" t="str">
            <v>STD Volume</v>
          </cell>
          <cell r="D149" t="str">
            <v>BigDecimal</v>
          </cell>
          <cell r="E149" t="str">
            <v>OPTIONAL</v>
          </cell>
          <cell r="F149">
            <v>0</v>
          </cell>
          <cell r="G149">
            <v>0</v>
          </cell>
          <cell r="H149">
            <v>1000000</v>
          </cell>
        </row>
        <row r="150">
          <cell r="C150" t="str">
            <v>STD Buy-up Eligible ?</v>
          </cell>
          <cell r="D150" t="str">
            <v>Boolean</v>
          </cell>
          <cell r="E150" t="str">
            <v>OPTIONAL : Y or N</v>
          </cell>
          <cell r="F150">
            <v>0</v>
          </cell>
          <cell r="G150">
            <v>0</v>
          </cell>
          <cell r="H150" t="str">
            <v>Y;N;Yes;No</v>
          </cell>
        </row>
        <row r="151">
          <cell r="C151" t="str">
            <v>STD Buy-up Elected?</v>
          </cell>
          <cell r="D151" t="str">
            <v>Boolean</v>
          </cell>
          <cell r="E151" t="str">
            <v>OPTIONAL : Y or N</v>
          </cell>
          <cell r="F151">
            <v>0</v>
          </cell>
          <cell r="G151">
            <v>0</v>
          </cell>
          <cell r="H151" t="str">
            <v>Y;N;Yes;No</v>
          </cell>
        </row>
        <row r="152">
          <cell r="C152" t="str">
            <v>STD Buy-up Plan</v>
          </cell>
          <cell r="D152" t="str">
            <v>String</v>
          </cell>
          <cell r="E152" t="str">
            <v xml:space="preserve">OPTIONAL </v>
          </cell>
          <cell r="F152">
            <v>0</v>
          </cell>
          <cell r="G152">
            <v>0</v>
          </cell>
          <cell r="H152" t="str">
            <v>1;2;</v>
          </cell>
        </row>
        <row r="153">
          <cell r="C153" t="str">
            <v>STD Buy-up Class</v>
          </cell>
          <cell r="D153" t="str">
            <v>String</v>
          </cell>
          <cell r="E153" t="str">
            <v xml:space="preserve">OPTIONAL </v>
          </cell>
          <cell r="F153">
            <v>0</v>
          </cell>
          <cell r="G153">
            <v>0</v>
          </cell>
          <cell r="H153" t="str">
            <v>1;2;1A</v>
          </cell>
        </row>
        <row r="154">
          <cell r="C154" t="str">
            <v>STD Buy-up Volume</v>
          </cell>
          <cell r="D154" t="str">
            <v>BigDecimal</v>
          </cell>
          <cell r="E154" t="str">
            <v xml:space="preserve">OPTIONAL </v>
          </cell>
          <cell r="F154">
            <v>0</v>
          </cell>
          <cell r="G154">
            <v>0</v>
          </cell>
          <cell r="H154">
            <v>1000000</v>
          </cell>
        </row>
        <row r="155">
          <cell r="C155" t="str">
            <v>ASO STD Eligible?</v>
          </cell>
          <cell r="D155" t="str">
            <v>Boolean</v>
          </cell>
          <cell r="E155" t="str">
            <v>REQUIRED : Y or N</v>
          </cell>
          <cell r="F155">
            <v>0</v>
          </cell>
          <cell r="G155">
            <v>0</v>
          </cell>
          <cell r="H155" t="str">
            <v>N/A</v>
          </cell>
        </row>
        <row r="156">
          <cell r="C156" t="str">
            <v>ASO STD Elected?</v>
          </cell>
          <cell r="D156" t="str">
            <v>Boolean</v>
          </cell>
          <cell r="E156" t="str">
            <v>REQUIRED : Y or N</v>
          </cell>
          <cell r="F156">
            <v>0</v>
          </cell>
          <cell r="G156">
            <v>0</v>
          </cell>
          <cell r="H156" t="str">
            <v>N/A</v>
          </cell>
        </row>
        <row r="157">
          <cell r="C157" t="str">
            <v>ASO LTD Eligible?</v>
          </cell>
          <cell r="D157" t="str">
            <v>Alpha</v>
          </cell>
          <cell r="E157" t="str">
            <v>REQUIRED : Y or N</v>
          </cell>
          <cell r="F157">
            <v>0</v>
          </cell>
          <cell r="G157">
            <v>0</v>
          </cell>
          <cell r="H157">
            <v>0</v>
          </cell>
        </row>
        <row r="158">
          <cell r="C158" t="str">
            <v>ASO LTD Elected?</v>
          </cell>
          <cell r="D158" t="str">
            <v>Alpha</v>
          </cell>
          <cell r="E158" t="str">
            <v>REQUIRED : Y or N</v>
          </cell>
          <cell r="F158">
            <v>0</v>
          </cell>
          <cell r="G158">
            <v>0</v>
          </cell>
          <cell r="H158">
            <v>0</v>
          </cell>
        </row>
        <row r="159">
          <cell r="C159" t="str">
            <v>FMLA Eligible?</v>
          </cell>
          <cell r="D159" t="str">
            <v>Boolean</v>
          </cell>
          <cell r="E159" t="str">
            <v>REQUIRED : Y or N</v>
          </cell>
          <cell r="F159">
            <v>0</v>
          </cell>
          <cell r="G159">
            <v>0</v>
          </cell>
          <cell r="H159" t="str">
            <v>N/A</v>
          </cell>
        </row>
        <row r="160">
          <cell r="C160" t="str">
            <v>Stat NY Eligible?</v>
          </cell>
          <cell r="D160" t="str">
            <v>Boolean</v>
          </cell>
          <cell r="E160" t="str">
            <v>OPTIONAL : Y or N</v>
          </cell>
          <cell r="F160">
            <v>0</v>
          </cell>
          <cell r="G160">
            <v>0</v>
          </cell>
          <cell r="H160" t="str">
            <v>Y;N;Yes;No</v>
          </cell>
        </row>
        <row r="161">
          <cell r="C161" t="str">
            <v>Stat NY Elected?</v>
          </cell>
          <cell r="D161" t="str">
            <v>Boolean</v>
          </cell>
          <cell r="E161" t="str">
            <v>OPTIONAL : Y or N</v>
          </cell>
          <cell r="F161">
            <v>0</v>
          </cell>
          <cell r="G161">
            <v>0</v>
          </cell>
          <cell r="H161" t="str">
            <v>Y;N;Yes;No</v>
          </cell>
        </row>
        <row r="162">
          <cell r="C162" t="str">
            <v>Stat NY Plan</v>
          </cell>
          <cell r="D162" t="str">
            <v>String</v>
          </cell>
          <cell r="E162">
            <v>0</v>
          </cell>
          <cell r="F162">
            <v>0</v>
          </cell>
          <cell r="G162">
            <v>0</v>
          </cell>
          <cell r="H162" t="str">
            <v>1;2;</v>
          </cell>
        </row>
        <row r="163">
          <cell r="C163" t="str">
            <v>Stat NY Class</v>
          </cell>
          <cell r="D163" t="str">
            <v>String</v>
          </cell>
          <cell r="E163">
            <v>0</v>
          </cell>
          <cell r="F163">
            <v>0</v>
          </cell>
          <cell r="G163">
            <v>0</v>
          </cell>
          <cell r="H163" t="str">
            <v>1;2;1A</v>
          </cell>
        </row>
        <row r="164">
          <cell r="C164" t="str">
            <v>Stat NY Volume</v>
          </cell>
          <cell r="D164" t="str">
            <v>BigDecimal</v>
          </cell>
          <cell r="E164">
            <v>0</v>
          </cell>
          <cell r="F164">
            <v>0</v>
          </cell>
          <cell r="G164">
            <v>0</v>
          </cell>
          <cell r="H164">
            <v>1000000</v>
          </cell>
        </row>
        <row r="165">
          <cell r="C165" t="str">
            <v>Enhanced NY Eligible?</v>
          </cell>
          <cell r="D165" t="str">
            <v>Boolean</v>
          </cell>
          <cell r="E165" t="str">
            <v>OPTIONAL : Y or N</v>
          </cell>
          <cell r="F165">
            <v>0</v>
          </cell>
          <cell r="G165">
            <v>0</v>
          </cell>
          <cell r="H165" t="str">
            <v>Y;N;Yes;No</v>
          </cell>
        </row>
        <row r="166">
          <cell r="C166" t="str">
            <v>Enhanced NY Elected?</v>
          </cell>
          <cell r="D166" t="str">
            <v>Boolean</v>
          </cell>
          <cell r="E166" t="str">
            <v>OPTIONAL : Y or N</v>
          </cell>
          <cell r="F166">
            <v>0</v>
          </cell>
          <cell r="G166">
            <v>0</v>
          </cell>
          <cell r="H166" t="str">
            <v>Y;N;Yes;No</v>
          </cell>
        </row>
        <row r="167">
          <cell r="C167" t="str">
            <v>Enhanced NY Plan</v>
          </cell>
          <cell r="D167" t="str">
            <v>String</v>
          </cell>
          <cell r="E167">
            <v>0</v>
          </cell>
          <cell r="F167">
            <v>0</v>
          </cell>
          <cell r="G167">
            <v>0</v>
          </cell>
          <cell r="H167" t="str">
            <v>1;2;</v>
          </cell>
        </row>
        <row r="168">
          <cell r="C168" t="str">
            <v>Enhanced NY Class</v>
          </cell>
          <cell r="D168" t="str">
            <v>String</v>
          </cell>
          <cell r="E168">
            <v>0</v>
          </cell>
          <cell r="F168">
            <v>0</v>
          </cell>
          <cell r="G168">
            <v>0</v>
          </cell>
          <cell r="H168" t="str">
            <v>1;2;1A</v>
          </cell>
        </row>
        <row r="169">
          <cell r="C169" t="str">
            <v>Enhanced NY Volume</v>
          </cell>
          <cell r="D169" t="str">
            <v>BigDecimal</v>
          </cell>
          <cell r="E169">
            <v>0</v>
          </cell>
          <cell r="F169">
            <v>0</v>
          </cell>
          <cell r="G169">
            <v>0</v>
          </cell>
          <cell r="H169">
            <v>1000000</v>
          </cell>
        </row>
        <row r="170">
          <cell r="C170" t="str">
            <v>Stat NJ Eligible?</v>
          </cell>
          <cell r="D170" t="str">
            <v>Boolean</v>
          </cell>
          <cell r="E170" t="str">
            <v>OPTIONAL : Y or N</v>
          </cell>
          <cell r="F170">
            <v>0</v>
          </cell>
          <cell r="G170">
            <v>0</v>
          </cell>
          <cell r="H170" t="str">
            <v>Y;N;Yes;No</v>
          </cell>
        </row>
        <row r="171">
          <cell r="C171" t="str">
            <v>Stat NJ Elected?</v>
          </cell>
          <cell r="D171" t="str">
            <v>Boolean</v>
          </cell>
          <cell r="E171" t="str">
            <v>OPTIONAL : Y or N</v>
          </cell>
          <cell r="F171">
            <v>0</v>
          </cell>
          <cell r="G171">
            <v>0</v>
          </cell>
          <cell r="H171" t="str">
            <v>Y;N;Yes;No</v>
          </cell>
        </row>
        <row r="172">
          <cell r="C172" t="str">
            <v>Stat NJ Plan</v>
          </cell>
          <cell r="D172" t="str">
            <v>String</v>
          </cell>
          <cell r="E172" t="str">
            <v>OPTIONAL</v>
          </cell>
          <cell r="F172">
            <v>0</v>
          </cell>
          <cell r="G172">
            <v>0</v>
          </cell>
          <cell r="H172" t="str">
            <v>1;2;</v>
          </cell>
        </row>
        <row r="173">
          <cell r="C173" t="str">
            <v>Stat NJ Class</v>
          </cell>
          <cell r="D173" t="str">
            <v>String</v>
          </cell>
          <cell r="E173" t="str">
            <v>OPTIONAL</v>
          </cell>
          <cell r="F173">
            <v>0</v>
          </cell>
          <cell r="G173">
            <v>0</v>
          </cell>
          <cell r="H173" t="str">
            <v>1;2;1A</v>
          </cell>
        </row>
        <row r="174">
          <cell r="C174" t="str">
            <v>Stat NJ Volume</v>
          </cell>
          <cell r="D174" t="str">
            <v>BigDecimal</v>
          </cell>
          <cell r="E174" t="str">
            <v>OPTIONAL</v>
          </cell>
          <cell r="F174">
            <v>0</v>
          </cell>
          <cell r="G174">
            <v>0</v>
          </cell>
          <cell r="H174">
            <v>1000000</v>
          </cell>
        </row>
        <row r="175">
          <cell r="C175" t="str">
            <v>Stat HI Eligible?</v>
          </cell>
          <cell r="D175" t="str">
            <v>Boolean</v>
          </cell>
          <cell r="E175" t="str">
            <v>OPTIONAL : Y or N</v>
          </cell>
          <cell r="F175">
            <v>0</v>
          </cell>
          <cell r="G175">
            <v>0</v>
          </cell>
          <cell r="H175" t="str">
            <v>Y;N;Yes;No</v>
          </cell>
        </row>
        <row r="176">
          <cell r="C176" t="str">
            <v>Stat HI Elected?</v>
          </cell>
          <cell r="D176" t="str">
            <v>Boolean</v>
          </cell>
          <cell r="E176" t="str">
            <v>OPTIONAL : Y or N</v>
          </cell>
          <cell r="F176">
            <v>0</v>
          </cell>
          <cell r="G176">
            <v>0</v>
          </cell>
          <cell r="H176" t="str">
            <v>Y;N;Yes;No</v>
          </cell>
        </row>
        <row r="177">
          <cell r="C177" t="str">
            <v>Stat HI Plan</v>
          </cell>
          <cell r="D177" t="str">
            <v>String</v>
          </cell>
          <cell r="E177" t="str">
            <v>OPTIONAL</v>
          </cell>
          <cell r="F177">
            <v>0</v>
          </cell>
          <cell r="G177">
            <v>0</v>
          </cell>
          <cell r="H177" t="str">
            <v>1;2;</v>
          </cell>
        </row>
        <row r="178">
          <cell r="C178" t="str">
            <v>Stat HI Class</v>
          </cell>
          <cell r="D178" t="str">
            <v>String</v>
          </cell>
          <cell r="E178" t="str">
            <v>OPTIONAL</v>
          </cell>
          <cell r="F178">
            <v>0</v>
          </cell>
          <cell r="G178">
            <v>0</v>
          </cell>
          <cell r="H178" t="str">
            <v>1;2;1A</v>
          </cell>
        </row>
        <row r="179">
          <cell r="C179" t="str">
            <v>Stat HI Volume</v>
          </cell>
          <cell r="D179" t="str">
            <v>BigDecimal</v>
          </cell>
          <cell r="E179" t="str">
            <v>OPTIONAL</v>
          </cell>
          <cell r="F179">
            <v>0</v>
          </cell>
          <cell r="G179">
            <v>0</v>
          </cell>
          <cell r="H179">
            <v>1000000</v>
          </cell>
        </row>
        <row r="180">
          <cell r="C180" t="str">
            <v>Dental Eligible?</v>
          </cell>
          <cell r="D180" t="str">
            <v>Boolean</v>
          </cell>
          <cell r="E180" t="str">
            <v>OPTIONAL : Y or N</v>
          </cell>
          <cell r="F180">
            <v>0</v>
          </cell>
          <cell r="G180">
            <v>0</v>
          </cell>
          <cell r="H180" t="str">
            <v>Y;N;Yes;No</v>
          </cell>
        </row>
        <row r="181">
          <cell r="C181" t="str">
            <v>Dental Elected?</v>
          </cell>
          <cell r="D181" t="str">
            <v>Boolean</v>
          </cell>
          <cell r="E181" t="str">
            <v>OPTIONAL : Y or N</v>
          </cell>
          <cell r="F181">
            <v>0</v>
          </cell>
          <cell r="G181">
            <v>0</v>
          </cell>
          <cell r="H181" t="str">
            <v>Y;N;Yes;No</v>
          </cell>
        </row>
        <row r="182">
          <cell r="C182" t="str">
            <v>Dental Plan</v>
          </cell>
          <cell r="D182" t="str">
            <v>String</v>
          </cell>
          <cell r="E182" t="str">
            <v>OPTIONAL</v>
          </cell>
          <cell r="F182">
            <v>0</v>
          </cell>
          <cell r="G182">
            <v>0</v>
          </cell>
          <cell r="H182" t="str">
            <v>1;2;</v>
          </cell>
        </row>
        <row r="183">
          <cell r="C183" t="str">
            <v>Dental Tier</v>
          </cell>
          <cell r="D183" t="str">
            <v>String</v>
          </cell>
          <cell r="E183" t="str">
            <v>OPTIONAL</v>
          </cell>
          <cell r="F183">
            <v>0</v>
          </cell>
          <cell r="G183">
            <v>0</v>
          </cell>
          <cell r="H183" t="str">
            <v>C,Composite,E1,Employee + 1,ES,Employee + Spouse,EC,Employee + Child(ren),EF,Employee+Family</v>
          </cell>
        </row>
        <row r="184">
          <cell r="C184" t="str">
            <v>Dental Class</v>
          </cell>
          <cell r="D184" t="str">
            <v>String</v>
          </cell>
          <cell r="E184" t="str">
            <v>OPTIONAL</v>
          </cell>
          <cell r="F184">
            <v>0</v>
          </cell>
          <cell r="G184">
            <v>0</v>
          </cell>
          <cell r="H184" t="str">
            <v>1;2;1A</v>
          </cell>
        </row>
        <row r="185">
          <cell r="C185" t="str">
            <v>Vision Eligible?</v>
          </cell>
          <cell r="D185" t="str">
            <v>Boolean</v>
          </cell>
          <cell r="E185" t="str">
            <v>OPTIONAL : Y or N</v>
          </cell>
          <cell r="F185">
            <v>0</v>
          </cell>
          <cell r="G185">
            <v>0</v>
          </cell>
          <cell r="H185" t="str">
            <v>Y;N;Yes;No</v>
          </cell>
        </row>
        <row r="186">
          <cell r="C186" t="str">
            <v>Vision Elected?</v>
          </cell>
          <cell r="D186" t="str">
            <v>Boolean</v>
          </cell>
          <cell r="E186" t="str">
            <v>OPTIONAL : Y or N</v>
          </cell>
          <cell r="F186">
            <v>0</v>
          </cell>
          <cell r="G186">
            <v>0</v>
          </cell>
          <cell r="H186" t="str">
            <v>Y;N;Yes;No</v>
          </cell>
        </row>
        <row r="187">
          <cell r="C187" t="str">
            <v>Vision Plan</v>
          </cell>
          <cell r="D187" t="str">
            <v>String</v>
          </cell>
          <cell r="E187" t="str">
            <v>OPTIONAL</v>
          </cell>
          <cell r="F187">
            <v>0</v>
          </cell>
          <cell r="G187">
            <v>0</v>
          </cell>
          <cell r="H187" t="str">
            <v>1;2;</v>
          </cell>
        </row>
        <row r="188">
          <cell r="C188" t="str">
            <v>Vision Tier</v>
          </cell>
          <cell r="D188" t="str">
            <v>String</v>
          </cell>
          <cell r="E188" t="str">
            <v>OPTIONAL</v>
          </cell>
          <cell r="F188">
            <v>0</v>
          </cell>
          <cell r="G188">
            <v>0</v>
          </cell>
          <cell r="H188" t="str">
            <v>C,Composite,E1,Employee + 1,ES,Employee + Spouse,EC,Employee + Child(ren),EF,Employee+Family</v>
          </cell>
        </row>
        <row r="189">
          <cell r="C189" t="str">
            <v>Vision Class</v>
          </cell>
          <cell r="D189" t="str">
            <v>String</v>
          </cell>
          <cell r="E189" t="str">
            <v>OPTIONAL</v>
          </cell>
          <cell r="F189">
            <v>0</v>
          </cell>
          <cell r="G189">
            <v>0</v>
          </cell>
          <cell r="H189" t="str">
            <v>1;2;1A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1" displayName="Table1" ref="A1:FQ76" totalsRowShown="0" headerRowDxfId="175" dataDxfId="174" tableBorderDxfId="173">
  <autoFilter ref="A1:FQ76"/>
  <sortState ref="A2:FQ422">
    <sortCondition ref="B1:B422"/>
  </sortState>
  <tableColumns count="173">
    <tableColumn id="1" name="Census &quot;As of&quot; Date" dataDxfId="172"/>
    <tableColumn id="2" name="Employee ID Number" dataDxfId="171"/>
    <tableColumn id="3" name="Employee Gender" dataDxfId="170"/>
    <tableColumn id="4" name="Employee Date of Birth" dataDxfId="169"/>
    <tableColumn id="5" name="Employee Age" dataDxfId="168">
      <calculatedColumnFormula>IF(Table1[[#This Row],[Employee Date of Birth]]="","",DATEDIF(D2,NOW(),"y"))</calculatedColumnFormula>
    </tableColumn>
    <tableColumn id="6" name="Smoker indicator" dataDxfId="167">
      <calculatedColumnFormula>IF(Table1[[#This Row],[Census "As of" Date]]="","","Y")</calculatedColumnFormula>
    </tableColumn>
    <tableColumn id="7" name="Occupation" dataDxfId="166"/>
    <tableColumn id="8" name="Date of Hire" dataDxfId="165"/>
    <tableColumn id="9" name="Employment Status" dataDxfId="164">
      <calculatedColumnFormula>IF(Table1[[#This Row],[Census "As of" Date]]="","","A")</calculatedColumnFormula>
    </tableColumn>
    <tableColumn id="10" name="Hourly/Salaried" dataDxfId="163">
      <calculatedColumnFormula>IF(Table1[[#This Row],[Census "As of" Date]]="","","S")</calculatedColumnFormula>
    </tableColumn>
    <tableColumn id="11" name="Active Status" dataDxfId="162">
      <calculatedColumnFormula>IF(Table1[[#This Row],[Census "As of" Date]]="","","Y")</calculatedColumnFormula>
    </tableColumn>
    <tableColumn id="12" name="Union/Non-Union" dataDxfId="161">
      <calculatedColumnFormula>IF(Table1[[#This Row],[Census "As of" Date]]="","","Y")</calculatedColumnFormula>
    </tableColumn>
    <tableColumn id="13" name="Full Time / Part Time" dataDxfId="160">
      <calculatedColumnFormula>IF(Table1[[#This Row],[Census "As of" Date]]="","","Y")</calculatedColumnFormula>
    </tableColumn>
    <tableColumn id="14" name="Retired" dataDxfId="159">
      <calculatedColumnFormula>IF(Table1[[#This Row],[Census "As of" Date]]="","","N")</calculatedColumnFormula>
    </tableColumn>
    <tableColumn id="15" name="Retired Date" dataDxfId="158"/>
    <tableColumn id="16" name="Earnings Mode" dataDxfId="157"/>
    <tableColumn id="17" name="Life Earnings" dataDxfId="156"/>
    <tableColumn id="18" name="Date of Disability" dataDxfId="155"/>
    <tableColumn id="19" name="Disability Earnings" dataDxfId="154"/>
    <tableColumn id="20" name="Residential Zip Code" dataDxfId="153"/>
    <tableColumn id="21" name="Employee State of Residence" dataDxfId="152"/>
    <tableColumn id="22" name="Subsidiary Code" dataDxfId="151">
      <calculatedColumnFormula>IF(Table1[[#This Row],[Census "As of" Date]]="","","Sub001")</calculatedColumnFormula>
    </tableColumn>
    <tableColumn id="23" name="Location Code" dataDxfId="150">
      <calculatedColumnFormula>IF(Table1[[#This Row],[Census "As of" Date]]="","","Location001")</calculatedColumnFormula>
    </tableColumn>
    <tableColumn id="24" name="Employee Work Location Street Address" dataDxfId="149"/>
    <tableColumn id="25" name="Employee Work Location City" dataDxfId="148"/>
    <tableColumn id="26" name="Employee Work Location State" dataDxfId="147"/>
    <tableColumn id="27" name="Employee Work Location Country" dataDxfId="146"/>
    <tableColumn id="28" name="Employee Work Location Zip code" dataDxfId="145"/>
    <tableColumn id="29" name="Spouse Gender" dataDxfId="144"/>
    <tableColumn id="30" name="Spouse Date of Birth" dataDxfId="143"/>
    <tableColumn id="31" name="Basic Life Eligible?" dataDxfId="85"/>
    <tableColumn id="32" name="Basic Life Elected?" dataDxfId="84"/>
    <tableColumn id="33" name="Basic Life Plan" dataDxfId="83"/>
    <tableColumn id="34" name="Basic Life Class" dataDxfId="82"/>
    <tableColumn id="35" name="Basic Life Volume" dataDxfId="81"/>
    <tableColumn id="36" name="Optional Life Eligible?" dataDxfId="80"/>
    <tableColumn id="37" name="Optional Life Elected?" dataDxfId="79"/>
    <tableColumn id="38" name="Optional Life Plan" dataDxfId="78"/>
    <tableColumn id="39" name="Optional Life Class" dataDxfId="77"/>
    <tableColumn id="40" name="Optional Life Volume" dataDxfId="76"/>
    <tableColumn id="41" name="Voluntary Life Eligible?" dataDxfId="75"/>
    <tableColumn id="42" name="Voluntary Life Elected?" dataDxfId="74"/>
    <tableColumn id="43" name="Voluntary Life Plan" dataDxfId="73"/>
    <tableColumn id="44" name="Voluntary Life Class" dataDxfId="72"/>
    <tableColumn id="45" name="Voluntary Life Volume" dataDxfId="71"/>
    <tableColumn id="46" name="Basic AD&amp;D Eligible?" dataDxfId="70"/>
    <tableColumn id="47" name="Basic AD&amp;D Elected?" dataDxfId="69"/>
    <tableColumn id="48" name="Basic AD&amp;D Plan" dataDxfId="68"/>
    <tableColumn id="49" name="Basic AD&amp;D Class" dataDxfId="67"/>
    <tableColumn id="50" name="Basic AD&amp;D Volume" dataDxfId="66"/>
    <tableColumn id="51" name="Optional AD&amp;D Eligible?" dataDxfId="65"/>
    <tableColumn id="52" name="Optional AD&amp;D Elected?" dataDxfId="64"/>
    <tableColumn id="53" name="Optional AD&amp;D Plan" dataDxfId="63"/>
    <tableColumn id="54" name="Optional AD&amp;D Class" dataDxfId="62"/>
    <tableColumn id="55" name="Optional AD&amp;D Volume" dataDxfId="61"/>
    <tableColumn id="56" name="Voluntary AD&amp;D Eligible?" dataDxfId="60"/>
    <tableColumn id="57" name="Voluntary AD&amp;D Elected?" dataDxfId="59"/>
    <tableColumn id="58" name="Voluntary AD&amp;D Plan" dataDxfId="58"/>
    <tableColumn id="59" name="Voluntary AD&amp;D Class" dataDxfId="57"/>
    <tableColumn id="60" name="Voluntary AD&amp;D Volume" dataDxfId="56"/>
    <tableColumn id="61" name="Dependent Basic Life Eligible?" dataDxfId="55"/>
    <tableColumn id="62" name="Dependent Basic Life Elected?" dataDxfId="54"/>
    <tableColumn id="63" name="Dependent Basic Life Plan" dataDxfId="53"/>
    <tableColumn id="64" name="Dependent Basic Life Type" dataDxfId="52"/>
    <tableColumn id="65" name="Dependent Basic Life Class" dataDxfId="51"/>
    <tableColumn id="66" name="Dependent Basic Life Volume - Spouse" dataDxfId="50"/>
    <tableColumn id="67" name="Dependent Basic Life Volume - Child" dataDxfId="49"/>
    <tableColumn id="68" name="Dependent Basic AD&amp;D Eligible?" dataDxfId="48"/>
    <tableColumn id="69" name="Dependent Basic AD&amp;D Elected?" dataDxfId="47"/>
    <tableColumn id="70" name="Dependent Basic AD&amp;D Plan" dataDxfId="46"/>
    <tableColumn id="71" name="Dependent Basic AD&amp;D Type" dataDxfId="45"/>
    <tableColumn id="72" name="Dependent Basic AD&amp;D Class" dataDxfId="44"/>
    <tableColumn id="73" name="Dependent Basic AD&amp;D Volume - Spouse" dataDxfId="43"/>
    <tableColumn id="74" name="Dependent Basic AD&amp;D Volume - Child" dataDxfId="42"/>
    <tableColumn id="75" name="Spouse Optional Life Eligible?" dataDxfId="41"/>
    <tableColumn id="76" name="Spouse Optional Life Elected?" dataDxfId="40"/>
    <tableColumn id="77" name="Spouse Optional Life Plan" dataDxfId="39"/>
    <tableColumn id="78" name="Spouse Optional Life Class" dataDxfId="38"/>
    <tableColumn id="79" name="Spouse Optional Life Volume" dataDxfId="37"/>
    <tableColumn id="80" name="Child Optional Life Eligible?" dataDxfId="36"/>
    <tableColumn id="81" name="Child Optional Life Elected?" dataDxfId="35"/>
    <tableColumn id="82" name="Child Optional Life Plan" dataDxfId="34"/>
    <tableColumn id="83" name="Child Optional Life Class" dataDxfId="33"/>
    <tableColumn id="84" name="Child Optional Life Volume" dataDxfId="32"/>
    <tableColumn id="85" name="Spouse Voluntary Life Eligible?" dataDxfId="31"/>
    <tableColumn id="86" name="Spouse Voluntary Life Elected?" dataDxfId="30"/>
    <tableColumn id="87" name="Spouse Voluntary Life Plan" dataDxfId="29"/>
    <tableColumn id="88" name="Spouse Voluntary Life Class" dataDxfId="28"/>
    <tableColumn id="89" name="Spouse Voluntary Life Volume" dataDxfId="27"/>
    <tableColumn id="90" name="Child Voluntary Life Eligible?" dataDxfId="26"/>
    <tableColumn id="91" name="Child Voluntary Life Elected?" dataDxfId="25"/>
    <tableColumn id="92" name="Child Voluntary Life Plan" dataDxfId="24"/>
    <tableColumn id="93" name="Child Voluntary Life Class" dataDxfId="23"/>
    <tableColumn id="94" name="Child Voluntary Life Volume" dataDxfId="22"/>
    <tableColumn id="95" name="Dependent Optional AD&amp;D Eligible?" dataDxfId="21"/>
    <tableColumn id="96" name="Dependent Optional AD&amp;D Elected?" dataDxfId="20"/>
    <tableColumn id="97" name="Dependent Optional AD&amp;D Type" dataDxfId="19"/>
    <tableColumn id="98" name="Dependent Optional AD&amp;D Plan" dataDxfId="18"/>
    <tableColumn id="99" name="Dependent Optional AD&amp;D Class" dataDxfId="17"/>
    <tableColumn id="100" name="Dependent Optional AD&amp;D Volume - Spouse" dataDxfId="16"/>
    <tableColumn id="101" name="Dependent Optional AD&amp;D Volume - Child" dataDxfId="15"/>
    <tableColumn id="102" name="Dependent Voluntary AD&amp;D Eligible?" dataDxfId="14"/>
    <tableColumn id="103" name="Dependent Voluntary AD&amp;D Elected?" dataDxfId="13"/>
    <tableColumn id="104" name="Dependent Voluntary AD&amp;D Type" dataDxfId="12"/>
    <tableColumn id="105" name="Dependent Voluntary AD&amp;D Plan" dataDxfId="11"/>
    <tableColumn id="106" name="Dependent Voluntary AD&amp;D Class" dataDxfId="10"/>
    <tableColumn id="107" name="Dependent Voluntary AD&amp;D Volume - Spouse" dataDxfId="9"/>
    <tableColumn id="108" name="Dependent Voluntary AD&amp;D Volume - Child" dataDxfId="8"/>
    <tableColumn id="109" name="Family AD&amp;D Eligible?" dataDxfId="7"/>
    <tableColumn id="110" name="Family AD&amp;D Elected?" dataDxfId="6"/>
    <tableColumn id="111" name="Family AD&amp;D Type" dataDxfId="5"/>
    <tableColumn id="112" name="Family AD&amp;D Plan" dataDxfId="4"/>
    <tableColumn id="113" name="Family AD&amp;D Class" dataDxfId="3"/>
    <tableColumn id="114" name="Family AD&amp;D Volume - Employee" dataDxfId="2"/>
    <tableColumn id="115" name="Family AD&amp;D Volume - Spouse" dataDxfId="1"/>
    <tableColumn id="116" name="Family AD&amp;D Volume - Child" dataDxfId="0"/>
    <tableColumn id="117" name="Statutory Disability?" dataDxfId="142"/>
    <tableColumn id="118" name="Statutory State" dataDxfId="141"/>
    <tableColumn id="119" name="LTD Eligible?" dataDxfId="140"/>
    <tableColumn id="120" name="LTD Elected?" dataDxfId="139"/>
    <tableColumn id="121" name="LTD Plan" dataDxfId="138"/>
    <tableColumn id="122" name="LTD Class" dataDxfId="137"/>
    <tableColumn id="123" name="LTD Volume" dataDxfId="136"/>
    <tableColumn id="124" name="LTD Buy-up Eligible?" dataDxfId="135"/>
    <tableColumn id="125" name="LTD Buy-up Elected?" dataDxfId="134"/>
    <tableColumn id="126" name="LTD Buy-up Plan" dataDxfId="133"/>
    <tableColumn id="127" name="LTD Buy-up Class" dataDxfId="132"/>
    <tableColumn id="128" name="LTD Buy-up Volume" dataDxfId="131"/>
    <tableColumn id="129" name="STD Eligible?" dataDxfId="130"/>
    <tableColumn id="130" name="STD Elected?" dataDxfId="129"/>
    <tableColumn id="131" name="STD Plan" dataDxfId="128"/>
    <tableColumn id="132" name="STD Class" dataDxfId="127"/>
    <tableColumn id="133" name="STD Volume" dataDxfId="126"/>
    <tableColumn id="134" name="STD Buy-up Eligible?" dataDxfId="125"/>
    <tableColumn id="135" name="STD Buy-up Elected?" dataDxfId="124"/>
    <tableColumn id="136" name="STD Buy-up Plan" dataDxfId="123"/>
    <tableColumn id="137" name="STD Buy-up Class" dataDxfId="122"/>
    <tableColumn id="138" name="STD Buy-up Volume" dataDxfId="121"/>
    <tableColumn id="139" name="ASO STD Eligible?" dataDxfId="120"/>
    <tableColumn id="140" name="ASO STD Elected?" dataDxfId="119"/>
    <tableColumn id="141" name="ASO LTD Eligible?" dataDxfId="118"/>
    <tableColumn id="142" name="ASO LTD Elected?" dataDxfId="117"/>
    <tableColumn id="143" name="FMLA Eligible?" dataDxfId="116"/>
    <tableColumn id="144" name="Stat NY Eligible?" dataDxfId="115"/>
    <tableColumn id="145" name="Stat NY Elected?" dataDxfId="114"/>
    <tableColumn id="146" name="Stat NY Plan" dataDxfId="113"/>
    <tableColumn id="147" name="Stat NY Class" dataDxfId="112"/>
    <tableColumn id="148" name="Stat NY Volume" dataDxfId="111"/>
    <tableColumn id="149" name="Enhanced NY Eligible?" dataDxfId="110"/>
    <tableColumn id="150" name="Enhanced NY Elected?" dataDxfId="109"/>
    <tableColumn id="151" name="Enhanced NY Plan" dataDxfId="108"/>
    <tableColumn id="152" name="Enhanced NY Class" dataDxfId="107"/>
    <tableColumn id="153" name="Enhanced NY Volume" dataDxfId="106"/>
    <tableColumn id="154" name="Stat NJ Eligible?" dataDxfId="105"/>
    <tableColumn id="155" name="Stat NJ Elected?" dataDxfId="104"/>
    <tableColumn id="156" name="Stat NJ Plan" dataDxfId="103"/>
    <tableColumn id="157" name="Stat NJ Class" dataDxfId="102"/>
    <tableColumn id="158" name="Stat NJ Volume" dataDxfId="101"/>
    <tableColumn id="159" name="Stat HI Eligible?" dataDxfId="100"/>
    <tableColumn id="160" name="Stat HI Elected?" dataDxfId="99"/>
    <tableColumn id="161" name="Stat HI Plan" dataDxfId="98"/>
    <tableColumn id="162" name="Stat HI Class" dataDxfId="97"/>
    <tableColumn id="163" name="Stat HI Volume" dataDxfId="96"/>
    <tableColumn id="164" name="Dental Eligible?" dataDxfId="95"/>
    <tableColumn id="165" name="Dental Elected?" dataDxfId="94"/>
    <tableColumn id="166" name="Dental Plan" dataDxfId="93"/>
    <tableColumn id="167" name="Dental Tier" dataDxfId="92"/>
    <tableColumn id="168" name="Dental Class" dataDxfId="91"/>
    <tableColumn id="169" name="Vision Eligible?" dataDxfId="90"/>
    <tableColumn id="170" name="Vision Elected?" dataDxfId="89"/>
    <tableColumn id="171" name="Vision Plan" dataDxfId="88"/>
    <tableColumn id="172" name="Vision Tier" dataDxfId="87"/>
    <tableColumn id="173" name="Vision Class" dataDxfId="8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Q76"/>
  <sheetViews>
    <sheetView tabSelected="1" topLeftCell="BM1" zoomScale="63" zoomScaleNormal="63" workbookViewId="0">
      <selection activeCell="BR12" activeCellId="1" sqref="CQ2:CT76 BR12"/>
    </sheetView>
  </sheetViews>
  <sheetFormatPr defaultColWidth="15.28515625" defaultRowHeight="12.75"/>
  <cols>
    <col min="1" max="1" width="22.42578125" customWidth="1"/>
    <col min="2" max="2" width="23.85546875" customWidth="1"/>
    <col min="3" max="3" width="20" customWidth="1"/>
    <col min="4" max="4" width="25.28515625" customWidth="1"/>
    <col min="5" max="5" width="17.28515625" customWidth="1"/>
    <col min="6" max="6" width="19.42578125" customWidth="1"/>
    <col min="7" max="7" width="43.140625" customWidth="1"/>
    <col min="8" max="8" width="15.28515625" hidden="1" customWidth="1"/>
    <col min="9" max="9" width="21.7109375" customWidth="1"/>
    <col min="10" max="10" width="18.85546875" customWidth="1"/>
    <col min="11" max="11" width="15.7109375" customWidth="1"/>
    <col min="12" max="12" width="21.28515625" customWidth="1"/>
    <col min="13" max="13" width="23.7109375" customWidth="1"/>
    <col min="14" max="14" width="15.28515625" customWidth="1"/>
    <col min="15" max="15" width="15.28515625" hidden="1" customWidth="1"/>
    <col min="16" max="16" width="17.5703125" customWidth="1"/>
    <col min="17" max="17" width="15.7109375" customWidth="1"/>
    <col min="18" max="18" width="19.7109375" hidden="1" customWidth="1"/>
    <col min="19" max="19" width="21.140625" customWidth="1"/>
    <col min="20" max="20" width="23" customWidth="1"/>
    <col min="21" max="21" width="30.140625" customWidth="1"/>
    <col min="22" max="22" width="18.7109375" customWidth="1"/>
    <col min="23" max="23" width="17" customWidth="1"/>
    <col min="24" max="24" width="41.5703125" customWidth="1"/>
    <col min="25" max="25" width="31.7109375" customWidth="1"/>
    <col min="26" max="26" width="32.42578125" customWidth="1"/>
    <col min="27" max="27" width="35.7109375" customWidth="1"/>
    <col min="28" max="28" width="36" customWidth="1"/>
    <col min="29" max="29" width="17.42578125" hidden="1" customWidth="1"/>
    <col min="30" max="30" width="22.7109375" hidden="1" customWidth="1"/>
    <col min="31" max="32" width="20.5703125" customWidth="1"/>
    <col min="33" max="33" width="17" customWidth="1"/>
    <col min="34" max="34" width="17.7109375" customWidth="1"/>
    <col min="35" max="35" width="20.140625" hidden="1" customWidth="1"/>
    <col min="36" max="37" width="15.28515625" hidden="1" customWidth="1"/>
    <col min="38" max="38" width="16.7109375" hidden="1" customWidth="1"/>
    <col min="39" max="40" width="15.28515625" hidden="1" customWidth="1"/>
    <col min="41" max="42" width="25.42578125" customWidth="1"/>
    <col min="43" max="43" width="21.85546875" customWidth="1"/>
    <col min="44" max="44" width="22.5703125" customWidth="1"/>
    <col min="45" max="45" width="25" customWidth="1"/>
    <col min="46" max="47" width="23.85546875" customWidth="1"/>
    <col min="48" max="48" width="20.28515625" customWidth="1"/>
    <col min="49" max="49" width="21" customWidth="1"/>
    <col min="50" max="50" width="23.42578125" customWidth="1"/>
    <col min="51" max="52" width="15.28515625" customWidth="1"/>
    <col min="53" max="53" width="23.140625" customWidth="1"/>
    <col min="54" max="54" width="15.28515625" customWidth="1"/>
    <col min="55" max="55" width="20.28515625" customWidth="1"/>
    <col min="56" max="57" width="28.7109375" customWidth="1"/>
    <col min="58" max="58" width="25.140625" customWidth="1"/>
    <col min="59" max="59" width="25.85546875" customWidth="1"/>
    <col min="60" max="60" width="28.28515625" customWidth="1"/>
    <col min="61" max="62" width="31.7109375" customWidth="1"/>
    <col min="63" max="63" width="28.140625" customWidth="1"/>
    <col min="64" max="64" width="28.5703125" customWidth="1"/>
    <col min="65" max="65" width="28.85546875" customWidth="1"/>
    <col min="66" max="66" width="39.85546875" customWidth="1"/>
    <col min="67" max="67" width="38.42578125" customWidth="1"/>
    <col min="68" max="69" width="35" customWidth="1"/>
    <col min="70" max="70" width="31.42578125" customWidth="1"/>
    <col min="71" max="71" width="31.85546875" customWidth="1"/>
    <col min="72" max="72" width="32.140625" customWidth="1"/>
    <col min="73" max="73" width="43.140625" customWidth="1"/>
    <col min="74" max="74" width="41.7109375" customWidth="1"/>
    <col min="75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4" width="15.28515625" customWidth="1"/>
    <col min="85" max="86" width="32.7109375" customWidth="1"/>
    <col min="87" max="87" width="29.140625" customWidth="1"/>
    <col min="88" max="88" width="29.85546875" customWidth="1"/>
    <col min="89" max="89" width="32.28515625" customWidth="1"/>
    <col min="90" max="91" width="31.28515625" customWidth="1"/>
    <col min="92" max="92" width="27.7109375" customWidth="1"/>
    <col min="93" max="93" width="28.42578125" customWidth="1"/>
    <col min="94" max="94" width="30.85546875" customWidth="1"/>
    <col min="95" max="97" width="15.28515625" customWidth="1"/>
    <col min="98" max="98" width="34.28515625" customWidth="1"/>
    <col min="99" max="101" width="15.28515625" customWidth="1"/>
    <col min="102" max="103" width="39.85546875" customWidth="1"/>
    <col min="104" max="104" width="36.7109375" customWidth="1"/>
    <col min="105" max="105" width="36.28515625" customWidth="1"/>
    <col min="106" max="106" width="37" customWidth="1"/>
    <col min="107" max="107" width="48" customWidth="1"/>
    <col min="108" max="108" width="46.5703125" customWidth="1"/>
    <col min="109" max="110" width="15.28515625" customWidth="1"/>
    <col min="111" max="111" width="20" customWidth="1"/>
    <col min="112" max="112" width="18.28515625" customWidth="1"/>
    <col min="113" max="118" width="15.28515625" customWidth="1"/>
    <col min="119" max="120" width="15.85546875" customWidth="1"/>
    <col min="122" max="122" width="15.28515625" customWidth="1"/>
    <col min="123" max="123" width="15.42578125" hidden="1" customWidth="1"/>
    <col min="124" max="127" width="15.28515625" hidden="1" customWidth="1"/>
    <col min="128" max="128" width="13.42578125" hidden="1" customWidth="1"/>
    <col min="129" max="130" width="15.7109375" customWidth="1"/>
    <col min="133" max="133" width="10.7109375" hidden="1" customWidth="1"/>
    <col min="134" max="134" width="13.7109375" hidden="1" customWidth="1"/>
    <col min="135" max="135" width="18.28515625" hidden="1" customWidth="1"/>
    <col min="136" max="136" width="13" hidden="1" customWidth="1"/>
    <col min="137" max="137" width="11.28515625" hidden="1" customWidth="1"/>
    <col min="138" max="138" width="9.5703125" hidden="1" customWidth="1"/>
    <col min="139" max="139" width="9.85546875" hidden="1" customWidth="1"/>
    <col min="140" max="140" width="8.7109375" hidden="1" customWidth="1"/>
    <col min="141" max="141" width="5.140625" hidden="1" customWidth="1"/>
    <col min="142" max="142" width="10.28515625" hidden="1" customWidth="1"/>
    <col min="143" max="143" width="16.42578125" hidden="1" customWidth="1"/>
    <col min="144" max="145" width="19" hidden="1" customWidth="1"/>
    <col min="146" max="146" width="15.42578125" hidden="1" customWidth="1"/>
    <col min="147" max="147" width="16.140625" hidden="1" customWidth="1"/>
    <col min="148" max="148" width="19.140625" hidden="1" customWidth="1"/>
    <col min="149" max="150" width="24.85546875" hidden="1" customWidth="1"/>
    <col min="151" max="151" width="21.28515625" hidden="1" customWidth="1"/>
    <col min="152" max="152" width="22" hidden="1" customWidth="1"/>
    <col min="153" max="153" width="13.28515625" hidden="1" customWidth="1"/>
    <col min="154" max="155" width="18.28515625" hidden="1" customWidth="1"/>
    <col min="156" max="156" width="0" hidden="1" customWidth="1"/>
    <col min="157" max="157" width="15.42578125" hidden="1" customWidth="1"/>
    <col min="158" max="159" width="7.28515625" hidden="1" customWidth="1"/>
    <col min="160" max="160" width="9.140625" hidden="1" customWidth="1"/>
    <col min="161" max="161" width="6.42578125" hidden="1" customWidth="1"/>
    <col min="162" max="162" width="5.5703125" hidden="1" customWidth="1"/>
    <col min="163" max="163" width="8.28515625" hidden="1" customWidth="1"/>
    <col min="164" max="165" width="18" customWidth="1"/>
    <col min="167" max="167" width="19.140625" bestFit="1" customWidth="1"/>
    <col min="169" max="170" width="17.5703125" customWidth="1"/>
    <col min="172" max="172" width="19.140625" bestFit="1" customWidth="1"/>
  </cols>
  <sheetData>
    <row r="1" spans="1:173" s="1" customFormat="1" ht="99">
      <c r="A1" s="5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4" t="s">
        <v>172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5" t="s">
        <v>173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6" t="s">
        <v>174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7" t="s">
        <v>175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8" t="s">
        <v>176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50" t="s">
        <v>180</v>
      </c>
      <c r="ET1" s="50" t="s">
        <v>181</v>
      </c>
      <c r="EU1" s="50" t="s">
        <v>182</v>
      </c>
      <c r="EV1" s="50" t="s">
        <v>183</v>
      </c>
      <c r="EW1" s="50" t="s">
        <v>184</v>
      </c>
      <c r="EX1" s="41" t="s">
        <v>143</v>
      </c>
      <c r="EY1" s="41" t="s">
        <v>144</v>
      </c>
      <c r="EZ1" s="41" t="s">
        <v>145</v>
      </c>
      <c r="FA1" s="41" t="s">
        <v>146</v>
      </c>
      <c r="FB1" s="41" t="s">
        <v>147</v>
      </c>
      <c r="FC1" s="42" t="s">
        <v>148</v>
      </c>
      <c r="FD1" s="42" t="s">
        <v>149</v>
      </c>
      <c r="FE1" s="42" t="s">
        <v>150</v>
      </c>
      <c r="FF1" s="42" t="s">
        <v>151</v>
      </c>
      <c r="FG1" s="42" t="s">
        <v>152</v>
      </c>
      <c r="FH1" s="49" t="s">
        <v>162</v>
      </c>
      <c r="FI1" s="49" t="s">
        <v>163</v>
      </c>
      <c r="FJ1" s="49" t="s">
        <v>164</v>
      </c>
      <c r="FK1" s="49" t="s">
        <v>165</v>
      </c>
      <c r="FL1" s="49" t="s">
        <v>166</v>
      </c>
      <c r="FM1" s="49" t="s">
        <v>167</v>
      </c>
      <c r="FN1" s="49" t="s">
        <v>168</v>
      </c>
      <c r="FO1" s="49" t="s">
        <v>169</v>
      </c>
      <c r="FP1" s="49" t="s">
        <v>170</v>
      </c>
      <c r="FQ1" s="58" t="s">
        <v>171</v>
      </c>
    </row>
    <row r="2" spans="1:173" ht="16.5">
      <c r="A2" s="57">
        <v>44228</v>
      </c>
      <c r="B2" s="5">
        <v>1</v>
      </c>
      <c r="C2" s="5" t="s">
        <v>153</v>
      </c>
      <c r="D2" s="55">
        <v>16340</v>
      </c>
      <c r="E2" s="6">
        <f ca="1">IF(Table1[[#This Row],[Employee Date of Birth]]="","",DATEDIF(D2,NOW(),"y"))</f>
        <v>76</v>
      </c>
      <c r="F2" s="5" t="s">
        <v>317</v>
      </c>
      <c r="G2" s="67" t="s">
        <v>328</v>
      </c>
      <c r="H2" s="4"/>
      <c r="I2" s="5" t="str">
        <f>IF(Table1[[#This Row],[Census "As of" Date]]="","","A")</f>
        <v>A</v>
      </c>
      <c r="J2" s="5" t="str">
        <f>IF(Table1[[#This Row],[Census "As of" Date]]="","","S")</f>
        <v>S</v>
      </c>
      <c r="K2" s="5" t="str">
        <f>IF(Table1[[#This Row],[Census "As of" Date]]="","","Y")</f>
        <v>Y</v>
      </c>
      <c r="L2" s="5" t="s">
        <v>317</v>
      </c>
      <c r="M2" s="5" t="str">
        <f>IF(Table1[[#This Row],[Census "As of" Date]]="","","Y")</f>
        <v>Y</v>
      </c>
      <c r="N2" s="5" t="str">
        <f>IF(Table1[[#This Row],[Census "As of" Date]]="","","N")</f>
        <v>N</v>
      </c>
      <c r="O2" s="5"/>
      <c r="P2" s="5" t="s">
        <v>154</v>
      </c>
      <c r="Q2" s="5">
        <v>19715.52</v>
      </c>
      <c r="R2" s="5"/>
      <c r="S2" s="5">
        <v>19715.52</v>
      </c>
      <c r="T2" s="61">
        <v>19901</v>
      </c>
      <c r="U2" s="5" t="s">
        <v>193</v>
      </c>
      <c r="V2" s="5" t="str">
        <f>IF(Table1[[#This Row],[Census "As of" Date]]="","","Sub001")</f>
        <v>Sub001</v>
      </c>
      <c r="W2" s="5" t="str">
        <f>IF(Table1[[#This Row],[Census "As of" Date]]="","","Location001")</f>
        <v>Location001</v>
      </c>
      <c r="X2" s="5" t="s">
        <v>356</v>
      </c>
      <c r="Y2" s="5" t="s">
        <v>357</v>
      </c>
      <c r="Z2" s="5" t="s">
        <v>193</v>
      </c>
      <c r="AA2" s="5" t="s">
        <v>156</v>
      </c>
      <c r="AB2" s="5">
        <v>19901</v>
      </c>
      <c r="AC2" s="5"/>
      <c r="AD2" s="4"/>
      <c r="AE2" s="5" t="s">
        <v>318</v>
      </c>
      <c r="AF2" s="5" t="s">
        <v>318</v>
      </c>
      <c r="AG2" s="5" t="s">
        <v>257</v>
      </c>
      <c r="AH2" s="5">
        <v>1</v>
      </c>
      <c r="AI2" s="5">
        <v>1000</v>
      </c>
      <c r="AJ2" s="5" t="s">
        <v>318</v>
      </c>
      <c r="AK2" s="5" t="s">
        <v>318</v>
      </c>
      <c r="AL2" s="5" t="s">
        <v>257</v>
      </c>
      <c r="AM2" s="5">
        <v>1</v>
      </c>
      <c r="AN2" s="5">
        <v>2000</v>
      </c>
      <c r="AO2" s="5" t="s">
        <v>318</v>
      </c>
      <c r="AP2" s="5" t="s">
        <v>318</v>
      </c>
      <c r="AQ2" s="5" t="s">
        <v>257</v>
      </c>
      <c r="AR2" s="5">
        <v>1</v>
      </c>
      <c r="AS2" s="5">
        <v>3000</v>
      </c>
      <c r="AT2" s="5" t="s">
        <v>318</v>
      </c>
      <c r="AU2" s="5" t="s">
        <v>318</v>
      </c>
      <c r="AV2" s="5" t="s">
        <v>257</v>
      </c>
      <c r="AW2" s="5">
        <v>1</v>
      </c>
      <c r="AX2" s="5">
        <v>4000</v>
      </c>
      <c r="AY2" s="5" t="s">
        <v>317</v>
      </c>
      <c r="AZ2" s="5" t="s">
        <v>317</v>
      </c>
      <c r="BA2" s="5" t="s">
        <v>257</v>
      </c>
      <c r="BB2" s="5">
        <v>1</v>
      </c>
      <c r="BC2" s="5">
        <v>5000</v>
      </c>
      <c r="BD2" s="5" t="s">
        <v>317</v>
      </c>
      <c r="BE2" s="5" t="s">
        <v>317</v>
      </c>
      <c r="BF2" s="5" t="s">
        <v>257</v>
      </c>
      <c r="BG2" s="5">
        <v>1</v>
      </c>
      <c r="BH2" s="5">
        <v>6000</v>
      </c>
      <c r="BI2" s="5" t="s">
        <v>318</v>
      </c>
      <c r="BJ2" s="5" t="s">
        <v>318</v>
      </c>
      <c r="BK2" s="5" t="s">
        <v>257</v>
      </c>
      <c r="BL2" s="5" t="s">
        <v>160</v>
      </c>
      <c r="BM2" s="5">
        <v>1</v>
      </c>
      <c r="BN2" s="5">
        <v>7000</v>
      </c>
      <c r="BO2" s="5">
        <v>8000</v>
      </c>
      <c r="BP2" s="5" t="s">
        <v>318</v>
      </c>
      <c r="BQ2" s="5" t="s">
        <v>318</v>
      </c>
      <c r="BR2" s="5" t="s">
        <v>257</v>
      </c>
      <c r="BS2" s="5" t="s">
        <v>160</v>
      </c>
      <c r="BT2" s="5">
        <v>1</v>
      </c>
      <c r="BU2" s="5">
        <v>9000</v>
      </c>
      <c r="BV2" s="5">
        <v>10000</v>
      </c>
      <c r="BW2" s="5" t="s">
        <v>318</v>
      </c>
      <c r="BX2" s="5" t="s">
        <v>318</v>
      </c>
      <c r="BY2" s="5" t="s">
        <v>257</v>
      </c>
      <c r="BZ2" s="5">
        <v>1</v>
      </c>
      <c r="CA2" s="5">
        <v>30000</v>
      </c>
      <c r="CB2" s="5" t="s">
        <v>318</v>
      </c>
      <c r="CC2" s="5" t="s">
        <v>318</v>
      </c>
      <c r="CD2" s="5" t="s">
        <v>257</v>
      </c>
      <c r="CE2" s="5">
        <v>1</v>
      </c>
      <c r="CF2" s="5">
        <v>20000</v>
      </c>
      <c r="CG2" s="5" t="s">
        <v>317</v>
      </c>
      <c r="CH2" s="5" t="s">
        <v>317</v>
      </c>
      <c r="CI2" s="5" t="s">
        <v>257</v>
      </c>
      <c r="CJ2" s="5">
        <v>1</v>
      </c>
      <c r="CK2" s="5">
        <v>40000</v>
      </c>
      <c r="CL2" s="5" t="s">
        <v>317</v>
      </c>
      <c r="CM2" s="5" t="s">
        <v>317</v>
      </c>
      <c r="CN2" s="5" t="s">
        <v>257</v>
      </c>
      <c r="CO2" s="5">
        <v>1</v>
      </c>
      <c r="CP2" s="5">
        <v>50000</v>
      </c>
      <c r="CQ2" s="5" t="s">
        <v>318</v>
      </c>
      <c r="CR2" s="5" t="s">
        <v>318</v>
      </c>
      <c r="CS2" s="5" t="s">
        <v>359</v>
      </c>
      <c r="CT2" s="5" t="s">
        <v>257</v>
      </c>
      <c r="CU2" s="5">
        <v>1</v>
      </c>
      <c r="CV2" s="5">
        <v>60000</v>
      </c>
      <c r="CW2" s="5">
        <v>70000</v>
      </c>
      <c r="CX2" s="5" t="s">
        <v>318</v>
      </c>
      <c r="CY2" s="5" t="s">
        <v>318</v>
      </c>
      <c r="CZ2" s="5" t="s">
        <v>160</v>
      </c>
      <c r="DA2" s="5" t="s">
        <v>258</v>
      </c>
      <c r="DB2" s="5">
        <v>1</v>
      </c>
      <c r="DC2" s="5">
        <v>80000</v>
      </c>
      <c r="DD2" s="5">
        <v>90000</v>
      </c>
      <c r="DE2" s="5" t="s">
        <v>317</v>
      </c>
      <c r="DF2" s="5" t="s">
        <v>317</v>
      </c>
      <c r="DG2" s="5" t="s">
        <v>315</v>
      </c>
      <c r="DH2" s="5" t="s">
        <v>257</v>
      </c>
      <c r="DI2" s="5">
        <v>1</v>
      </c>
      <c r="DJ2" s="5">
        <v>100000</v>
      </c>
      <c r="DK2" s="5">
        <v>210000</v>
      </c>
      <c r="DL2" s="5">
        <v>320000</v>
      </c>
      <c r="DM2" s="5"/>
      <c r="DN2" s="5"/>
      <c r="DO2" s="5" t="s">
        <v>318</v>
      </c>
      <c r="DP2" s="5" t="s">
        <v>318</v>
      </c>
      <c r="DQ2" s="5" t="s">
        <v>312</v>
      </c>
      <c r="DR2" s="5">
        <v>1</v>
      </c>
      <c r="DS2" s="5"/>
      <c r="DT2" s="5"/>
      <c r="DU2" s="5"/>
      <c r="DV2" s="5"/>
      <c r="DW2" s="5"/>
      <c r="DX2" s="5"/>
      <c r="DY2" s="5" t="s">
        <v>318</v>
      </c>
      <c r="DZ2" s="5" t="s">
        <v>318</v>
      </c>
      <c r="EA2" s="68" t="s">
        <v>312</v>
      </c>
      <c r="EB2" s="68">
        <v>1</v>
      </c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 t="s">
        <v>318</v>
      </c>
      <c r="FI2" s="43" t="s">
        <v>318</v>
      </c>
      <c r="FJ2" s="43" t="s">
        <v>343</v>
      </c>
      <c r="FK2" s="5" t="s">
        <v>354</v>
      </c>
      <c r="FL2" s="5">
        <v>1</v>
      </c>
      <c r="FM2" s="43" t="s">
        <v>318</v>
      </c>
      <c r="FN2" s="43" t="s">
        <v>318</v>
      </c>
      <c r="FO2" s="43" t="s">
        <v>251</v>
      </c>
      <c r="FP2" s="5" t="s">
        <v>354</v>
      </c>
      <c r="FQ2" s="59">
        <v>1</v>
      </c>
    </row>
    <row r="3" spans="1:173" ht="16.5">
      <c r="A3" s="57">
        <v>44228</v>
      </c>
      <c r="B3" s="5">
        <v>2</v>
      </c>
      <c r="C3" s="5" t="s">
        <v>314</v>
      </c>
      <c r="D3" s="55">
        <v>18028</v>
      </c>
      <c r="E3" s="6">
        <f ca="1">IF(Table1[[#This Row],[Employee Date of Birth]]="","",DATEDIF(D3,NOW(),"y"))</f>
        <v>71</v>
      </c>
      <c r="F3" s="5" t="s">
        <v>317</v>
      </c>
      <c r="G3" s="67" t="s">
        <v>330</v>
      </c>
      <c r="H3" s="4"/>
      <c r="I3" s="5" t="s">
        <v>154</v>
      </c>
      <c r="J3" s="5" t="s">
        <v>342</v>
      </c>
      <c r="K3" s="61" t="s">
        <v>318</v>
      </c>
      <c r="L3" s="61" t="s">
        <v>317</v>
      </c>
      <c r="M3" s="5" t="s">
        <v>318</v>
      </c>
      <c r="N3" s="5" t="s">
        <v>317</v>
      </c>
      <c r="O3" s="5"/>
      <c r="P3" s="5" t="s">
        <v>154</v>
      </c>
      <c r="Q3" s="5">
        <v>6991.91</v>
      </c>
      <c r="R3" s="5"/>
      <c r="S3" s="5">
        <v>6991.91</v>
      </c>
      <c r="T3" s="61">
        <v>19901</v>
      </c>
      <c r="U3" s="5" t="s">
        <v>193</v>
      </c>
      <c r="V3" s="61" t="str">
        <f>IF(Table1[[#This Row],[Census "As of" Date]]="","","Sub001")</f>
        <v>Sub001</v>
      </c>
      <c r="W3" s="61" t="str">
        <f>IF(Table1[[#This Row],[Census "As of" Date]]="","","Location001")</f>
        <v>Location001</v>
      </c>
      <c r="X3" s="5" t="s">
        <v>356</v>
      </c>
      <c r="Y3" s="5" t="s">
        <v>357</v>
      </c>
      <c r="Z3" s="5" t="s">
        <v>193</v>
      </c>
      <c r="AA3" s="5" t="s">
        <v>156</v>
      </c>
      <c r="AB3" s="5">
        <v>19901</v>
      </c>
      <c r="AC3" s="5"/>
      <c r="AD3" s="4"/>
      <c r="AE3" s="5" t="s">
        <v>318</v>
      </c>
      <c r="AF3" s="5" t="s">
        <v>318</v>
      </c>
      <c r="AG3" s="5" t="s">
        <v>257</v>
      </c>
      <c r="AH3" s="5">
        <v>1</v>
      </c>
      <c r="AI3" s="5">
        <v>1001</v>
      </c>
      <c r="AJ3" s="5" t="s">
        <v>317</v>
      </c>
      <c r="AK3" s="5" t="s">
        <v>317</v>
      </c>
      <c r="AL3" s="5" t="s">
        <v>257</v>
      </c>
      <c r="AM3" s="5">
        <v>1</v>
      </c>
      <c r="AN3" s="5">
        <v>2001</v>
      </c>
      <c r="AO3" s="5" t="s">
        <v>317</v>
      </c>
      <c r="AP3" s="5" t="s">
        <v>317</v>
      </c>
      <c r="AQ3" s="5" t="s">
        <v>257</v>
      </c>
      <c r="AR3" s="5">
        <v>1</v>
      </c>
      <c r="AS3" s="5">
        <v>3001</v>
      </c>
      <c r="AT3" s="5" t="s">
        <v>318</v>
      </c>
      <c r="AU3" s="5" t="s">
        <v>318</v>
      </c>
      <c r="AV3" s="5" t="s">
        <v>257</v>
      </c>
      <c r="AW3" s="5">
        <v>1</v>
      </c>
      <c r="AX3" s="5">
        <v>4001</v>
      </c>
      <c r="AY3" s="5" t="s">
        <v>317</v>
      </c>
      <c r="AZ3" s="5" t="s">
        <v>317</v>
      </c>
      <c r="BA3" s="5" t="s">
        <v>257</v>
      </c>
      <c r="BB3" s="5">
        <v>1</v>
      </c>
      <c r="BC3" s="5">
        <v>5001</v>
      </c>
      <c r="BD3" s="5" t="s">
        <v>317</v>
      </c>
      <c r="BE3" s="5" t="s">
        <v>317</v>
      </c>
      <c r="BF3" s="5" t="s">
        <v>257</v>
      </c>
      <c r="BG3" s="5">
        <v>1</v>
      </c>
      <c r="BH3" s="5">
        <v>6001</v>
      </c>
      <c r="BI3" s="5" t="s">
        <v>318</v>
      </c>
      <c r="BJ3" s="5" t="s">
        <v>318</v>
      </c>
      <c r="BK3" s="5" t="s">
        <v>257</v>
      </c>
      <c r="BL3" s="5" t="s">
        <v>160</v>
      </c>
      <c r="BM3" s="5">
        <v>1</v>
      </c>
      <c r="BN3" s="5">
        <v>7001</v>
      </c>
      <c r="BO3" s="5">
        <v>8001</v>
      </c>
      <c r="BP3" s="5" t="s">
        <v>318</v>
      </c>
      <c r="BQ3" s="5" t="s">
        <v>318</v>
      </c>
      <c r="BR3" s="5" t="s">
        <v>257</v>
      </c>
      <c r="BS3" s="5" t="s">
        <v>160</v>
      </c>
      <c r="BT3" s="5">
        <v>1</v>
      </c>
      <c r="BU3" s="5">
        <v>9000</v>
      </c>
      <c r="BV3" s="5">
        <v>10001</v>
      </c>
      <c r="BW3" s="5" t="s">
        <v>318</v>
      </c>
      <c r="BX3" s="5" t="s">
        <v>318</v>
      </c>
      <c r="BY3" s="5" t="s">
        <v>257</v>
      </c>
      <c r="BZ3" s="5">
        <v>1</v>
      </c>
      <c r="CA3" s="5">
        <v>30000</v>
      </c>
      <c r="CB3" s="5" t="s">
        <v>318</v>
      </c>
      <c r="CC3" s="5" t="s">
        <v>318</v>
      </c>
      <c r="CD3" s="5" t="s">
        <v>257</v>
      </c>
      <c r="CE3" s="5">
        <v>1</v>
      </c>
      <c r="CF3" s="5">
        <v>20001</v>
      </c>
      <c r="CG3" s="5" t="s">
        <v>318</v>
      </c>
      <c r="CH3" s="5" t="s">
        <v>318</v>
      </c>
      <c r="CI3" s="5" t="s">
        <v>257</v>
      </c>
      <c r="CJ3" s="5">
        <v>1</v>
      </c>
      <c r="CK3" s="5">
        <v>40001</v>
      </c>
      <c r="CL3" s="5" t="s">
        <v>318</v>
      </c>
      <c r="CM3" s="5" t="s">
        <v>318</v>
      </c>
      <c r="CN3" s="5" t="s">
        <v>257</v>
      </c>
      <c r="CO3" s="5">
        <v>1</v>
      </c>
      <c r="CP3" s="5">
        <v>50001</v>
      </c>
      <c r="CQ3" s="5" t="s">
        <v>318</v>
      </c>
      <c r="CR3" s="5" t="s">
        <v>318</v>
      </c>
      <c r="CS3" s="5" t="s">
        <v>359</v>
      </c>
      <c r="CT3" s="5" t="s">
        <v>257</v>
      </c>
      <c r="CU3" s="5">
        <v>1</v>
      </c>
      <c r="CV3" s="5">
        <v>60001</v>
      </c>
      <c r="CW3" s="5">
        <v>70001</v>
      </c>
      <c r="CX3" s="5" t="s">
        <v>318</v>
      </c>
      <c r="CY3" s="5" t="s">
        <v>318</v>
      </c>
      <c r="CZ3" s="5" t="s">
        <v>160</v>
      </c>
      <c r="DA3" s="5" t="s">
        <v>177</v>
      </c>
      <c r="DB3" s="5">
        <v>1</v>
      </c>
      <c r="DC3" s="5">
        <v>80001</v>
      </c>
      <c r="DD3" s="5">
        <v>90001</v>
      </c>
      <c r="DE3" s="5" t="s">
        <v>318</v>
      </c>
      <c r="DF3" s="5" t="s">
        <v>318</v>
      </c>
      <c r="DG3" s="5" t="s">
        <v>315</v>
      </c>
      <c r="DH3" s="5" t="s">
        <v>257</v>
      </c>
      <c r="DI3" s="5">
        <v>1</v>
      </c>
      <c r="DJ3" s="5">
        <v>100001</v>
      </c>
      <c r="DK3" s="5">
        <v>210001</v>
      </c>
      <c r="DL3" s="5">
        <v>320001</v>
      </c>
      <c r="DM3" s="5"/>
      <c r="DN3" s="5"/>
      <c r="DO3" s="5" t="s">
        <v>318</v>
      </c>
      <c r="DP3" s="5" t="s">
        <v>318</v>
      </c>
      <c r="DQ3" s="5" t="s">
        <v>312</v>
      </c>
      <c r="DR3" s="5">
        <v>1</v>
      </c>
      <c r="DS3" s="5"/>
      <c r="DT3" s="5"/>
      <c r="DU3" s="5"/>
      <c r="DV3" s="5"/>
      <c r="DW3" s="5"/>
      <c r="DX3" s="5"/>
      <c r="DY3" s="5" t="s">
        <v>318</v>
      </c>
      <c r="DZ3" s="5" t="s">
        <v>318</v>
      </c>
      <c r="EA3" s="68" t="s">
        <v>312</v>
      </c>
      <c r="EB3" s="68">
        <v>1</v>
      </c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 t="s">
        <v>318</v>
      </c>
      <c r="FI3" s="43" t="s">
        <v>318</v>
      </c>
      <c r="FJ3" s="43" t="s">
        <v>343</v>
      </c>
      <c r="FK3" s="5" t="s">
        <v>354</v>
      </c>
      <c r="FL3" s="5">
        <v>1</v>
      </c>
      <c r="FM3" s="43" t="s">
        <v>318</v>
      </c>
      <c r="FN3" s="43" t="s">
        <v>318</v>
      </c>
      <c r="FO3" s="43" t="s">
        <v>251</v>
      </c>
      <c r="FP3" s="5" t="s">
        <v>354</v>
      </c>
      <c r="FQ3" s="59">
        <v>1</v>
      </c>
    </row>
    <row r="4" spans="1:173" ht="16.5">
      <c r="A4" s="57">
        <v>44228</v>
      </c>
      <c r="B4" s="5">
        <v>3</v>
      </c>
      <c r="C4" s="5" t="s">
        <v>153</v>
      </c>
      <c r="D4" s="55">
        <v>17459</v>
      </c>
      <c r="E4" s="6">
        <f ca="1">IF(Table1[[#This Row],[Employee Date of Birth]]="","",DATEDIF(D4,NOW(),"y"))</f>
        <v>73</v>
      </c>
      <c r="F4" s="5" t="s">
        <v>317</v>
      </c>
      <c r="G4" s="67" t="s">
        <v>319</v>
      </c>
      <c r="H4" s="4"/>
      <c r="I4" s="5" t="s">
        <v>154</v>
      </c>
      <c r="J4" s="5" t="s">
        <v>342</v>
      </c>
      <c r="K4" s="5" t="s">
        <v>318</v>
      </c>
      <c r="L4" s="5" t="s">
        <v>317</v>
      </c>
      <c r="M4" s="5" t="s">
        <v>318</v>
      </c>
      <c r="N4" s="5" t="s">
        <v>317</v>
      </c>
      <c r="O4" s="5"/>
      <c r="P4" s="5" t="s">
        <v>154</v>
      </c>
      <c r="Q4" s="5">
        <v>161941.45000000001</v>
      </c>
      <c r="R4" s="5"/>
      <c r="S4" s="5">
        <v>161941.45000000001</v>
      </c>
      <c r="T4" s="61">
        <v>19901</v>
      </c>
      <c r="U4" s="5" t="s">
        <v>193</v>
      </c>
      <c r="V4" s="5" t="str">
        <f>IF(Table1[[#This Row],[Census "As of" Date]]="","","Sub001")</f>
        <v>Sub001</v>
      </c>
      <c r="W4" s="5" t="str">
        <f>IF(Table1[[#This Row],[Census "As of" Date]]="","","Location001")</f>
        <v>Location001</v>
      </c>
      <c r="X4" s="5" t="s">
        <v>356</v>
      </c>
      <c r="Y4" s="5" t="s">
        <v>357</v>
      </c>
      <c r="Z4" s="5" t="s">
        <v>193</v>
      </c>
      <c r="AA4" s="5" t="s">
        <v>156</v>
      </c>
      <c r="AB4" s="5">
        <v>19901</v>
      </c>
      <c r="AC4" s="5"/>
      <c r="AD4" s="4"/>
      <c r="AE4" s="5" t="s">
        <v>318</v>
      </c>
      <c r="AF4" s="5" t="s">
        <v>318</v>
      </c>
      <c r="AG4" s="5" t="s">
        <v>257</v>
      </c>
      <c r="AH4" s="5">
        <v>1</v>
      </c>
      <c r="AI4" s="5">
        <v>1002</v>
      </c>
      <c r="AJ4" s="5" t="s">
        <v>317</v>
      </c>
      <c r="AK4" s="5" t="s">
        <v>317</v>
      </c>
      <c r="AL4" s="5" t="s">
        <v>257</v>
      </c>
      <c r="AM4" s="5">
        <v>1</v>
      </c>
      <c r="AN4" s="5">
        <v>2002</v>
      </c>
      <c r="AO4" s="5" t="s">
        <v>318</v>
      </c>
      <c r="AP4" s="5" t="s">
        <v>318</v>
      </c>
      <c r="AQ4" s="5" t="s">
        <v>257</v>
      </c>
      <c r="AR4" s="5">
        <v>1</v>
      </c>
      <c r="AS4" s="5">
        <v>3002</v>
      </c>
      <c r="AT4" s="5" t="s">
        <v>318</v>
      </c>
      <c r="AU4" s="5" t="s">
        <v>318</v>
      </c>
      <c r="AV4" s="5" t="s">
        <v>257</v>
      </c>
      <c r="AW4" s="5">
        <v>1</v>
      </c>
      <c r="AX4" s="5">
        <v>4002</v>
      </c>
      <c r="AY4" s="5" t="s">
        <v>317</v>
      </c>
      <c r="AZ4" s="5" t="s">
        <v>317</v>
      </c>
      <c r="BA4" s="5" t="s">
        <v>257</v>
      </c>
      <c r="BB4" s="5">
        <v>1</v>
      </c>
      <c r="BC4" s="5">
        <v>5002</v>
      </c>
      <c r="BD4" s="5" t="s">
        <v>317</v>
      </c>
      <c r="BE4" s="5" t="s">
        <v>317</v>
      </c>
      <c r="BF4" s="5" t="s">
        <v>257</v>
      </c>
      <c r="BG4" s="5">
        <v>1</v>
      </c>
      <c r="BH4" s="5">
        <v>6002</v>
      </c>
      <c r="BI4" s="5" t="s">
        <v>318</v>
      </c>
      <c r="BJ4" s="5" t="s">
        <v>318</v>
      </c>
      <c r="BK4" s="5" t="s">
        <v>257</v>
      </c>
      <c r="BL4" s="5" t="s">
        <v>160</v>
      </c>
      <c r="BM4" s="5">
        <v>1</v>
      </c>
      <c r="BN4" s="5">
        <v>7002</v>
      </c>
      <c r="BO4" s="5">
        <v>8002</v>
      </c>
      <c r="BP4" s="5" t="s">
        <v>318</v>
      </c>
      <c r="BQ4" s="5" t="s">
        <v>318</v>
      </c>
      <c r="BR4" s="5" t="s">
        <v>257</v>
      </c>
      <c r="BS4" s="5" t="s">
        <v>160</v>
      </c>
      <c r="BT4" s="5">
        <v>1</v>
      </c>
      <c r="BU4" s="5">
        <v>9000</v>
      </c>
      <c r="BV4" s="5">
        <v>10002</v>
      </c>
      <c r="BW4" s="5" t="s">
        <v>318</v>
      </c>
      <c r="BX4" s="5" t="s">
        <v>318</v>
      </c>
      <c r="BY4" s="5" t="s">
        <v>257</v>
      </c>
      <c r="BZ4" s="5">
        <v>1</v>
      </c>
      <c r="CA4" s="5">
        <v>30000</v>
      </c>
      <c r="CB4" s="5" t="s">
        <v>318</v>
      </c>
      <c r="CC4" s="5" t="s">
        <v>318</v>
      </c>
      <c r="CD4" s="5" t="s">
        <v>257</v>
      </c>
      <c r="CE4" s="5">
        <v>1</v>
      </c>
      <c r="CF4" s="5">
        <v>20002</v>
      </c>
      <c r="CG4" s="5" t="s">
        <v>318</v>
      </c>
      <c r="CH4" s="5" t="s">
        <v>318</v>
      </c>
      <c r="CI4" s="5" t="s">
        <v>257</v>
      </c>
      <c r="CJ4" s="5">
        <v>1</v>
      </c>
      <c r="CK4" s="5">
        <v>40002</v>
      </c>
      <c r="CL4" s="5" t="s">
        <v>317</v>
      </c>
      <c r="CM4" s="5" t="s">
        <v>317</v>
      </c>
      <c r="CN4" s="5" t="s">
        <v>257</v>
      </c>
      <c r="CO4" s="5">
        <v>1</v>
      </c>
      <c r="CP4" s="5">
        <v>50002</v>
      </c>
      <c r="CQ4" s="5" t="s">
        <v>318</v>
      </c>
      <c r="CR4" s="5" t="s">
        <v>318</v>
      </c>
      <c r="CS4" s="5" t="s">
        <v>359</v>
      </c>
      <c r="CT4" s="5" t="s">
        <v>257</v>
      </c>
      <c r="CU4" s="5">
        <v>1</v>
      </c>
      <c r="CV4" s="5">
        <v>60002</v>
      </c>
      <c r="CW4" s="5">
        <v>70002</v>
      </c>
      <c r="CX4" s="5" t="s">
        <v>318</v>
      </c>
      <c r="CY4" s="5" t="s">
        <v>318</v>
      </c>
      <c r="CZ4" s="5" t="s">
        <v>160</v>
      </c>
      <c r="DA4" s="5" t="s">
        <v>358</v>
      </c>
      <c r="DB4" s="5">
        <v>1</v>
      </c>
      <c r="DC4" s="5">
        <v>80002</v>
      </c>
      <c r="DD4" s="5">
        <v>90002</v>
      </c>
      <c r="DE4" s="5" t="s">
        <v>318</v>
      </c>
      <c r="DF4" s="5" t="s">
        <v>318</v>
      </c>
      <c r="DG4" s="5" t="s">
        <v>315</v>
      </c>
      <c r="DH4" s="5" t="s">
        <v>258</v>
      </c>
      <c r="DI4" s="5">
        <v>1</v>
      </c>
      <c r="DJ4" s="5">
        <v>100002</v>
      </c>
      <c r="DK4" s="5">
        <v>210002</v>
      </c>
      <c r="DL4" s="5">
        <v>320002</v>
      </c>
      <c r="DM4" s="5"/>
      <c r="DN4" s="5"/>
      <c r="DO4" s="5" t="s">
        <v>318</v>
      </c>
      <c r="DP4" s="5" t="s">
        <v>318</v>
      </c>
      <c r="DQ4" s="5" t="s">
        <v>312</v>
      </c>
      <c r="DR4" s="5">
        <v>1</v>
      </c>
      <c r="DS4" s="5"/>
      <c r="DT4" s="5"/>
      <c r="DU4" s="5"/>
      <c r="DV4" s="5"/>
      <c r="DW4" s="5"/>
      <c r="DX4" s="5"/>
      <c r="DY4" s="5" t="s">
        <v>318</v>
      </c>
      <c r="DZ4" s="5" t="s">
        <v>318</v>
      </c>
      <c r="EA4" s="68" t="s">
        <v>312</v>
      </c>
      <c r="EB4" s="68">
        <v>1</v>
      </c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 t="s">
        <v>318</v>
      </c>
      <c r="FI4" s="43" t="s">
        <v>318</v>
      </c>
      <c r="FJ4" s="43" t="s">
        <v>343</v>
      </c>
      <c r="FK4" s="5" t="s">
        <v>354</v>
      </c>
      <c r="FL4" s="5">
        <v>1</v>
      </c>
      <c r="FM4" s="43" t="s">
        <v>318</v>
      </c>
      <c r="FN4" s="43" t="s">
        <v>317</v>
      </c>
      <c r="FO4" s="43"/>
      <c r="FP4" s="5"/>
      <c r="FQ4" s="59">
        <v>1</v>
      </c>
    </row>
    <row r="5" spans="1:173" ht="16.5">
      <c r="A5" s="57">
        <v>44228</v>
      </c>
      <c r="B5" s="5">
        <v>4</v>
      </c>
      <c r="C5" s="62" t="s">
        <v>314</v>
      </c>
      <c r="D5" s="63">
        <v>18249</v>
      </c>
      <c r="E5" s="6">
        <f ca="1">IF(Table1[[#This Row],[Employee Date of Birth]]="","",DATEDIF(D5,NOW(),"y"))</f>
        <v>70</v>
      </c>
      <c r="F5" s="5" t="s">
        <v>317</v>
      </c>
      <c r="G5" s="66" t="s">
        <v>333</v>
      </c>
      <c r="H5" s="64"/>
      <c r="I5" s="5" t="s">
        <v>154</v>
      </c>
      <c r="J5" s="5" t="s">
        <v>342</v>
      </c>
      <c r="K5" s="61" t="s">
        <v>318</v>
      </c>
      <c r="L5" s="65" t="s">
        <v>317</v>
      </c>
      <c r="M5" s="5" t="s">
        <v>318</v>
      </c>
      <c r="N5" s="5" t="s">
        <v>317</v>
      </c>
      <c r="O5" s="62"/>
      <c r="P5" s="5" t="s">
        <v>154</v>
      </c>
      <c r="Q5" s="62">
        <v>48506.400000000001</v>
      </c>
      <c r="R5" s="62"/>
      <c r="S5" s="62">
        <v>48506.400000000001</v>
      </c>
      <c r="T5" s="65">
        <v>19901</v>
      </c>
      <c r="U5" s="5" t="s">
        <v>193</v>
      </c>
      <c r="V5" s="65" t="str">
        <f>IF(Table1[[#This Row],[Census "As of" Date]]="","","Sub001")</f>
        <v>Sub001</v>
      </c>
      <c r="W5" s="65" t="str">
        <f>IF(Table1[[#This Row],[Census "As of" Date]]="","","Location001")</f>
        <v>Location001</v>
      </c>
      <c r="X5" s="5" t="s">
        <v>356</v>
      </c>
      <c r="Y5" s="5" t="s">
        <v>357</v>
      </c>
      <c r="Z5" s="5" t="s">
        <v>193</v>
      </c>
      <c r="AA5" s="5" t="s">
        <v>156</v>
      </c>
      <c r="AB5" s="5">
        <v>19901</v>
      </c>
      <c r="AC5" s="62"/>
      <c r="AD5" s="64"/>
      <c r="AE5" s="5" t="s">
        <v>318</v>
      </c>
      <c r="AF5" s="5" t="s">
        <v>318</v>
      </c>
      <c r="AG5" s="5" t="s">
        <v>257</v>
      </c>
      <c r="AH5" s="5">
        <v>1</v>
      </c>
      <c r="AI5" s="5">
        <v>1003</v>
      </c>
      <c r="AJ5" s="5" t="s">
        <v>317</v>
      </c>
      <c r="AK5" s="5" t="s">
        <v>317</v>
      </c>
      <c r="AL5" s="5" t="s">
        <v>257</v>
      </c>
      <c r="AM5" s="5">
        <v>1</v>
      </c>
      <c r="AN5" s="5">
        <v>2003</v>
      </c>
      <c r="AO5" s="5" t="s">
        <v>318</v>
      </c>
      <c r="AP5" s="5" t="s">
        <v>318</v>
      </c>
      <c r="AQ5" s="5" t="s">
        <v>258</v>
      </c>
      <c r="AR5" s="5">
        <v>1</v>
      </c>
      <c r="AS5" s="5">
        <v>3003</v>
      </c>
      <c r="AT5" s="5" t="s">
        <v>318</v>
      </c>
      <c r="AU5" s="5" t="s">
        <v>318</v>
      </c>
      <c r="AV5" s="5" t="s">
        <v>257</v>
      </c>
      <c r="AW5" s="5">
        <v>1</v>
      </c>
      <c r="AX5" s="5">
        <v>4003</v>
      </c>
      <c r="AY5" s="5" t="s">
        <v>317</v>
      </c>
      <c r="AZ5" s="5" t="s">
        <v>317</v>
      </c>
      <c r="BA5" s="5" t="s">
        <v>257</v>
      </c>
      <c r="BB5" s="5">
        <v>1</v>
      </c>
      <c r="BC5" s="5">
        <v>5003</v>
      </c>
      <c r="BD5" s="5" t="s">
        <v>317</v>
      </c>
      <c r="BE5" s="5" t="s">
        <v>317</v>
      </c>
      <c r="BF5" s="5" t="s">
        <v>257</v>
      </c>
      <c r="BG5" s="5">
        <v>1</v>
      </c>
      <c r="BH5" s="5">
        <v>6003</v>
      </c>
      <c r="BI5" s="5" t="s">
        <v>318</v>
      </c>
      <c r="BJ5" s="5" t="s">
        <v>318</v>
      </c>
      <c r="BK5" s="5" t="s">
        <v>257</v>
      </c>
      <c r="BL5" s="5" t="s">
        <v>160</v>
      </c>
      <c r="BM5" s="5">
        <v>1</v>
      </c>
      <c r="BN5" s="5">
        <v>7003</v>
      </c>
      <c r="BO5" s="5">
        <v>8003</v>
      </c>
      <c r="BP5" s="5" t="s">
        <v>318</v>
      </c>
      <c r="BQ5" s="5" t="s">
        <v>318</v>
      </c>
      <c r="BR5" s="5" t="s">
        <v>257</v>
      </c>
      <c r="BS5" s="5" t="s">
        <v>160</v>
      </c>
      <c r="BT5" s="5">
        <v>1</v>
      </c>
      <c r="BU5" s="5">
        <v>9000</v>
      </c>
      <c r="BV5" s="5">
        <v>10003</v>
      </c>
      <c r="BW5" s="5" t="s">
        <v>318</v>
      </c>
      <c r="BX5" s="5" t="s">
        <v>318</v>
      </c>
      <c r="BY5" s="5" t="s">
        <v>257</v>
      </c>
      <c r="BZ5" s="5">
        <v>1</v>
      </c>
      <c r="CA5" s="5">
        <v>30000</v>
      </c>
      <c r="CB5" s="5" t="s">
        <v>318</v>
      </c>
      <c r="CC5" s="5" t="s">
        <v>318</v>
      </c>
      <c r="CD5" s="5" t="s">
        <v>257</v>
      </c>
      <c r="CE5" s="5">
        <v>1</v>
      </c>
      <c r="CF5" s="5">
        <v>20003</v>
      </c>
      <c r="CG5" s="5" t="s">
        <v>317</v>
      </c>
      <c r="CH5" s="5" t="s">
        <v>317</v>
      </c>
      <c r="CI5" s="5" t="s">
        <v>257</v>
      </c>
      <c r="CJ5" s="5">
        <v>1</v>
      </c>
      <c r="CK5" s="5">
        <v>40003</v>
      </c>
      <c r="CL5" s="5" t="s">
        <v>317</v>
      </c>
      <c r="CM5" s="5" t="s">
        <v>317</v>
      </c>
      <c r="CN5" s="5" t="s">
        <v>257</v>
      </c>
      <c r="CO5" s="5">
        <v>1</v>
      </c>
      <c r="CP5" s="5">
        <v>50003</v>
      </c>
      <c r="CQ5" s="5" t="s">
        <v>318</v>
      </c>
      <c r="CR5" s="5" t="s">
        <v>318</v>
      </c>
      <c r="CS5" s="5" t="s">
        <v>359</v>
      </c>
      <c r="CT5" s="5" t="s">
        <v>257</v>
      </c>
      <c r="CU5" s="5">
        <v>1</v>
      </c>
      <c r="CV5" s="5">
        <v>60003</v>
      </c>
      <c r="CW5" s="5">
        <v>70003</v>
      </c>
      <c r="CX5" s="5" t="s">
        <v>318</v>
      </c>
      <c r="CY5" s="5" t="s">
        <v>318</v>
      </c>
      <c r="CZ5" s="5" t="s">
        <v>160</v>
      </c>
      <c r="DA5" s="5" t="s">
        <v>257</v>
      </c>
      <c r="DB5" s="5">
        <v>1</v>
      </c>
      <c r="DC5" s="5">
        <v>80003</v>
      </c>
      <c r="DD5" s="5">
        <v>90003</v>
      </c>
      <c r="DE5" s="5" t="s">
        <v>317</v>
      </c>
      <c r="DF5" s="5" t="s">
        <v>317</v>
      </c>
      <c r="DG5" s="5" t="s">
        <v>315</v>
      </c>
      <c r="DH5" s="5" t="s">
        <v>257</v>
      </c>
      <c r="DI5" s="5">
        <v>1</v>
      </c>
      <c r="DJ5" s="5">
        <v>100003</v>
      </c>
      <c r="DK5" s="5">
        <v>210003</v>
      </c>
      <c r="DL5" s="5">
        <v>320003</v>
      </c>
      <c r="DM5" s="62"/>
      <c r="DN5" s="62"/>
      <c r="DO5" s="5" t="s">
        <v>318</v>
      </c>
      <c r="DP5" s="5" t="s">
        <v>318</v>
      </c>
      <c r="DQ5" s="5" t="s">
        <v>312</v>
      </c>
      <c r="DR5" s="5">
        <v>1</v>
      </c>
      <c r="DS5" s="62"/>
      <c r="DT5" s="62"/>
      <c r="DU5" s="62"/>
      <c r="DV5" s="62"/>
      <c r="DW5" s="62"/>
      <c r="DX5" s="62"/>
      <c r="DY5" s="5" t="s">
        <v>318</v>
      </c>
      <c r="DZ5" s="5" t="s">
        <v>318</v>
      </c>
      <c r="EA5" s="68" t="s">
        <v>312</v>
      </c>
      <c r="EB5" s="68">
        <v>1</v>
      </c>
      <c r="EC5" s="62"/>
      <c r="ED5" s="62"/>
      <c r="EE5" s="62"/>
      <c r="EF5" s="62"/>
      <c r="EG5" s="62"/>
      <c r="EH5" s="62"/>
      <c r="EI5" s="62"/>
      <c r="EJ5" s="62"/>
      <c r="EK5" s="62"/>
      <c r="EL5" s="62"/>
      <c r="EM5" s="62"/>
      <c r="EN5" s="62"/>
      <c r="EO5" s="62"/>
      <c r="EP5" s="62"/>
      <c r="EQ5" s="62"/>
      <c r="ER5" s="62"/>
      <c r="ES5" s="62"/>
      <c r="ET5" s="62"/>
      <c r="EU5" s="62"/>
      <c r="EV5" s="62"/>
      <c r="EW5" s="62"/>
      <c r="EX5" s="62"/>
      <c r="EY5" s="62"/>
      <c r="EZ5" s="62"/>
      <c r="FA5" s="62"/>
      <c r="FB5" s="62"/>
      <c r="FC5" s="62"/>
      <c r="FD5" s="62"/>
      <c r="FE5" s="62"/>
      <c r="FF5" s="62"/>
      <c r="FG5" s="62"/>
      <c r="FH5" s="5" t="s">
        <v>318</v>
      </c>
      <c r="FI5" s="43" t="s">
        <v>317</v>
      </c>
      <c r="FJ5" s="43"/>
      <c r="FK5" s="62"/>
      <c r="FL5" s="5">
        <v>1</v>
      </c>
      <c r="FM5" s="43" t="s">
        <v>318</v>
      </c>
      <c r="FN5" s="43" t="s">
        <v>317</v>
      </c>
      <c r="FO5" s="43"/>
      <c r="FP5" s="62"/>
      <c r="FQ5" s="59">
        <v>1</v>
      </c>
    </row>
    <row r="6" spans="1:173" ht="16.5">
      <c r="A6" s="57">
        <v>44228</v>
      </c>
      <c r="B6" s="5">
        <v>5</v>
      </c>
      <c r="C6" s="62" t="s">
        <v>153</v>
      </c>
      <c r="D6" s="63">
        <v>18256</v>
      </c>
      <c r="E6" s="6">
        <f ca="1">IF(Table1[[#This Row],[Employee Date of Birth]]="","",DATEDIF(D6,NOW(),"y"))</f>
        <v>70</v>
      </c>
      <c r="F6" s="5" t="s">
        <v>317</v>
      </c>
      <c r="G6" s="66" t="s">
        <v>346</v>
      </c>
      <c r="H6" s="64"/>
      <c r="I6" s="5" t="s">
        <v>154</v>
      </c>
      <c r="J6" s="5" t="s">
        <v>342</v>
      </c>
      <c r="K6" s="61" t="s">
        <v>318</v>
      </c>
      <c r="L6" s="65" t="s">
        <v>317</v>
      </c>
      <c r="M6" s="5" t="s">
        <v>318</v>
      </c>
      <c r="N6" s="5" t="s">
        <v>317</v>
      </c>
      <c r="O6" s="62"/>
      <c r="P6" s="5" t="s">
        <v>154</v>
      </c>
      <c r="Q6" s="62">
        <v>211904.44</v>
      </c>
      <c r="R6" s="62"/>
      <c r="S6" s="62">
        <v>211904.44</v>
      </c>
      <c r="T6" s="65">
        <v>19901</v>
      </c>
      <c r="U6" s="5" t="s">
        <v>193</v>
      </c>
      <c r="V6" s="65" t="str">
        <f>IF(Table1[[#This Row],[Census "As of" Date]]="","","Sub001")</f>
        <v>Sub001</v>
      </c>
      <c r="W6" s="65" t="str">
        <f>IF(Table1[[#This Row],[Census "As of" Date]]="","","Location001")</f>
        <v>Location001</v>
      </c>
      <c r="X6" s="5" t="s">
        <v>356</v>
      </c>
      <c r="Y6" s="5" t="s">
        <v>357</v>
      </c>
      <c r="Z6" s="5" t="s">
        <v>193</v>
      </c>
      <c r="AA6" s="5" t="s">
        <v>156</v>
      </c>
      <c r="AB6" s="5">
        <v>19901</v>
      </c>
      <c r="AC6" s="62"/>
      <c r="AD6" s="64"/>
      <c r="AE6" s="5" t="s">
        <v>318</v>
      </c>
      <c r="AF6" s="5" t="s">
        <v>318</v>
      </c>
      <c r="AG6" s="5" t="s">
        <v>257</v>
      </c>
      <c r="AH6" s="5">
        <v>1</v>
      </c>
      <c r="AI6" s="5">
        <v>1004</v>
      </c>
      <c r="AJ6" s="5" t="s">
        <v>317</v>
      </c>
      <c r="AK6" s="5" t="s">
        <v>317</v>
      </c>
      <c r="AL6" s="5" t="s">
        <v>257</v>
      </c>
      <c r="AM6" s="5">
        <v>1</v>
      </c>
      <c r="AN6" s="5">
        <v>2004</v>
      </c>
      <c r="AO6" s="5" t="s">
        <v>318</v>
      </c>
      <c r="AP6" s="5" t="s">
        <v>318</v>
      </c>
      <c r="AQ6" s="5" t="s">
        <v>258</v>
      </c>
      <c r="AR6" s="5">
        <v>1</v>
      </c>
      <c r="AS6" s="5">
        <v>3004</v>
      </c>
      <c r="AT6" s="5" t="s">
        <v>318</v>
      </c>
      <c r="AU6" s="5" t="s">
        <v>318</v>
      </c>
      <c r="AV6" s="5" t="s">
        <v>257</v>
      </c>
      <c r="AW6" s="5">
        <v>1</v>
      </c>
      <c r="AX6" s="5">
        <v>4004</v>
      </c>
      <c r="AY6" s="5" t="s">
        <v>317</v>
      </c>
      <c r="AZ6" s="5" t="s">
        <v>317</v>
      </c>
      <c r="BA6" s="5" t="s">
        <v>257</v>
      </c>
      <c r="BB6" s="5">
        <v>1</v>
      </c>
      <c r="BC6" s="5">
        <v>5004</v>
      </c>
      <c r="BD6" s="5" t="s">
        <v>317</v>
      </c>
      <c r="BE6" s="5" t="s">
        <v>317</v>
      </c>
      <c r="BF6" s="5" t="s">
        <v>257</v>
      </c>
      <c r="BG6" s="5">
        <v>1</v>
      </c>
      <c r="BH6" s="5">
        <v>6004</v>
      </c>
      <c r="BI6" s="5" t="s">
        <v>318</v>
      </c>
      <c r="BJ6" s="5" t="s">
        <v>318</v>
      </c>
      <c r="BK6" s="5" t="s">
        <v>257</v>
      </c>
      <c r="BL6" s="5" t="s">
        <v>359</v>
      </c>
      <c r="BM6" s="5">
        <v>1</v>
      </c>
      <c r="BN6" s="5">
        <v>7004</v>
      </c>
      <c r="BO6" s="5">
        <v>8004</v>
      </c>
      <c r="BP6" s="5" t="s">
        <v>318</v>
      </c>
      <c r="BQ6" s="5" t="s">
        <v>318</v>
      </c>
      <c r="BR6" s="5" t="s">
        <v>257</v>
      </c>
      <c r="BS6" s="5" t="s">
        <v>359</v>
      </c>
      <c r="BT6" s="5">
        <v>1</v>
      </c>
      <c r="BU6" s="5">
        <v>9001</v>
      </c>
      <c r="BV6" s="5">
        <v>10004</v>
      </c>
      <c r="BW6" s="5" t="s">
        <v>318</v>
      </c>
      <c r="BX6" s="5" t="s">
        <v>318</v>
      </c>
      <c r="BY6" s="5" t="s">
        <v>257</v>
      </c>
      <c r="BZ6" s="5">
        <v>1</v>
      </c>
      <c r="CA6" s="5">
        <v>30001</v>
      </c>
      <c r="CB6" s="5" t="s">
        <v>318</v>
      </c>
      <c r="CC6" s="5" t="s">
        <v>318</v>
      </c>
      <c r="CD6" s="5" t="s">
        <v>257</v>
      </c>
      <c r="CE6" s="5">
        <v>1</v>
      </c>
      <c r="CF6" s="5">
        <v>20004</v>
      </c>
      <c r="CG6" s="5" t="s">
        <v>318</v>
      </c>
      <c r="CH6" s="5" t="s">
        <v>318</v>
      </c>
      <c r="CI6" s="5" t="s">
        <v>258</v>
      </c>
      <c r="CJ6" s="5">
        <v>1</v>
      </c>
      <c r="CK6" s="5">
        <v>40004</v>
      </c>
      <c r="CL6" s="5" t="s">
        <v>318</v>
      </c>
      <c r="CM6" s="5" t="s">
        <v>318</v>
      </c>
      <c r="CN6" s="5" t="s">
        <v>358</v>
      </c>
      <c r="CO6" s="5">
        <v>1</v>
      </c>
      <c r="CP6" s="5">
        <v>50004</v>
      </c>
      <c r="CQ6" s="5" t="s">
        <v>318</v>
      </c>
      <c r="CR6" s="5" t="s">
        <v>318</v>
      </c>
      <c r="CS6" s="5" t="s">
        <v>359</v>
      </c>
      <c r="CT6" s="5" t="s">
        <v>257</v>
      </c>
      <c r="CU6" s="5">
        <v>1</v>
      </c>
      <c r="CV6" s="5">
        <v>60004</v>
      </c>
      <c r="CW6" s="5">
        <v>70004</v>
      </c>
      <c r="CX6" s="5" t="s">
        <v>317</v>
      </c>
      <c r="CY6" s="5" t="s">
        <v>317</v>
      </c>
      <c r="CZ6" s="5" t="s">
        <v>359</v>
      </c>
      <c r="DA6" s="5" t="s">
        <v>257</v>
      </c>
      <c r="DB6" s="5">
        <v>1</v>
      </c>
      <c r="DC6" s="5">
        <v>80004</v>
      </c>
      <c r="DD6" s="5">
        <v>90004</v>
      </c>
      <c r="DE6" s="5" t="s">
        <v>317</v>
      </c>
      <c r="DF6" s="5" t="s">
        <v>317</v>
      </c>
      <c r="DG6" s="5" t="s">
        <v>360</v>
      </c>
      <c r="DH6" s="5" t="s">
        <v>257</v>
      </c>
      <c r="DI6" s="5">
        <v>1</v>
      </c>
      <c r="DJ6" s="5">
        <v>100004</v>
      </c>
      <c r="DK6" s="5">
        <v>210004</v>
      </c>
      <c r="DL6" s="5">
        <v>320004</v>
      </c>
      <c r="DM6" s="62"/>
      <c r="DN6" s="62"/>
      <c r="DO6" s="5" t="s">
        <v>318</v>
      </c>
      <c r="DP6" s="5" t="s">
        <v>318</v>
      </c>
      <c r="DQ6" s="5" t="s">
        <v>312</v>
      </c>
      <c r="DR6" s="5">
        <v>1</v>
      </c>
      <c r="DS6" s="62"/>
      <c r="DT6" s="62"/>
      <c r="DU6" s="62"/>
      <c r="DV6" s="62"/>
      <c r="DW6" s="62"/>
      <c r="DX6" s="62"/>
      <c r="DY6" s="5" t="s">
        <v>318</v>
      </c>
      <c r="DZ6" s="5" t="s">
        <v>318</v>
      </c>
      <c r="EA6" s="68" t="s">
        <v>312</v>
      </c>
      <c r="EB6" s="68">
        <v>1</v>
      </c>
      <c r="EC6" s="62"/>
      <c r="ED6" s="62"/>
      <c r="EE6" s="62"/>
      <c r="EF6" s="62"/>
      <c r="EG6" s="62"/>
      <c r="EH6" s="62"/>
      <c r="EI6" s="62"/>
      <c r="EJ6" s="62"/>
      <c r="EK6" s="62"/>
      <c r="EL6" s="62"/>
      <c r="EM6" s="62"/>
      <c r="EN6" s="62"/>
      <c r="EO6" s="62"/>
      <c r="EP6" s="62"/>
      <c r="EQ6" s="62"/>
      <c r="ER6" s="62"/>
      <c r="ES6" s="62"/>
      <c r="ET6" s="62"/>
      <c r="EU6" s="62"/>
      <c r="EV6" s="62"/>
      <c r="EW6" s="62"/>
      <c r="EX6" s="62"/>
      <c r="EY6" s="62"/>
      <c r="EZ6" s="62"/>
      <c r="FA6" s="62"/>
      <c r="FB6" s="62"/>
      <c r="FC6" s="62"/>
      <c r="FD6" s="62"/>
      <c r="FE6" s="62"/>
      <c r="FF6" s="62"/>
      <c r="FG6" s="62"/>
      <c r="FH6" s="5" t="s">
        <v>318</v>
      </c>
      <c r="FI6" s="43" t="s">
        <v>318</v>
      </c>
      <c r="FJ6" s="62" t="s">
        <v>343</v>
      </c>
      <c r="FK6" s="62" t="s">
        <v>354</v>
      </c>
      <c r="FL6" s="5">
        <v>1</v>
      </c>
      <c r="FM6" s="43" t="s">
        <v>318</v>
      </c>
      <c r="FN6" s="43" t="s">
        <v>318</v>
      </c>
      <c r="FO6" s="43" t="s">
        <v>251</v>
      </c>
      <c r="FP6" s="62" t="s">
        <v>354</v>
      </c>
      <c r="FQ6" s="59">
        <v>1</v>
      </c>
    </row>
    <row r="7" spans="1:173" ht="16.5">
      <c r="A7" s="57">
        <v>44228</v>
      </c>
      <c r="B7" s="5">
        <v>6</v>
      </c>
      <c r="C7" s="62" t="s">
        <v>314</v>
      </c>
      <c r="D7" s="63">
        <v>18279</v>
      </c>
      <c r="E7" s="6">
        <f ca="1">IF(Table1[[#This Row],[Employee Date of Birth]]="","",DATEDIF(D7,NOW(),"y"))</f>
        <v>70</v>
      </c>
      <c r="F7" s="5" t="s">
        <v>317</v>
      </c>
      <c r="G7" s="66" t="s">
        <v>336</v>
      </c>
      <c r="H7" s="64"/>
      <c r="I7" s="5" t="s">
        <v>154</v>
      </c>
      <c r="J7" s="5" t="s">
        <v>342</v>
      </c>
      <c r="K7" s="61" t="s">
        <v>318</v>
      </c>
      <c r="L7" s="65" t="s">
        <v>317</v>
      </c>
      <c r="M7" s="5" t="s">
        <v>318</v>
      </c>
      <c r="N7" s="5" t="s">
        <v>317</v>
      </c>
      <c r="O7" s="62"/>
      <c r="P7" s="5" t="s">
        <v>154</v>
      </c>
      <c r="Q7" s="62">
        <v>52540.160000000003</v>
      </c>
      <c r="R7" s="62"/>
      <c r="S7" s="62">
        <v>52540.160000000003</v>
      </c>
      <c r="T7" s="65">
        <v>19901</v>
      </c>
      <c r="U7" s="5" t="s">
        <v>193</v>
      </c>
      <c r="V7" s="65" t="str">
        <f>IF(Table1[[#This Row],[Census "As of" Date]]="","","Sub001")</f>
        <v>Sub001</v>
      </c>
      <c r="W7" s="65" t="str">
        <f>IF(Table1[[#This Row],[Census "As of" Date]]="","","Location001")</f>
        <v>Location001</v>
      </c>
      <c r="X7" s="5" t="s">
        <v>356</v>
      </c>
      <c r="Y7" s="5" t="s">
        <v>357</v>
      </c>
      <c r="Z7" s="5" t="s">
        <v>193</v>
      </c>
      <c r="AA7" s="5" t="s">
        <v>156</v>
      </c>
      <c r="AB7" s="5">
        <v>19901</v>
      </c>
      <c r="AC7" s="62"/>
      <c r="AD7" s="64"/>
      <c r="AE7" s="5" t="s">
        <v>318</v>
      </c>
      <c r="AF7" s="5" t="s">
        <v>318</v>
      </c>
      <c r="AG7" s="5" t="s">
        <v>257</v>
      </c>
      <c r="AH7" s="5">
        <v>1</v>
      </c>
      <c r="AI7" s="5">
        <v>1005</v>
      </c>
      <c r="AJ7" s="5" t="s">
        <v>318</v>
      </c>
      <c r="AK7" s="5" t="s">
        <v>318</v>
      </c>
      <c r="AL7" s="5" t="s">
        <v>258</v>
      </c>
      <c r="AM7" s="5">
        <v>1</v>
      </c>
      <c r="AN7" s="5">
        <v>2005</v>
      </c>
      <c r="AO7" s="5" t="s">
        <v>317</v>
      </c>
      <c r="AP7" s="5" t="s">
        <v>317</v>
      </c>
      <c r="AQ7" s="5" t="s">
        <v>257</v>
      </c>
      <c r="AR7" s="5">
        <v>1</v>
      </c>
      <c r="AS7" s="5">
        <v>3005</v>
      </c>
      <c r="AT7" s="5" t="s">
        <v>318</v>
      </c>
      <c r="AU7" s="5" t="s">
        <v>318</v>
      </c>
      <c r="AV7" s="5" t="s">
        <v>257</v>
      </c>
      <c r="AW7" s="5">
        <v>1</v>
      </c>
      <c r="AX7" s="5">
        <v>4005</v>
      </c>
      <c r="AY7" s="5" t="s">
        <v>317</v>
      </c>
      <c r="AZ7" s="5" t="s">
        <v>317</v>
      </c>
      <c r="BA7" s="5" t="s">
        <v>257</v>
      </c>
      <c r="BB7" s="5">
        <v>1</v>
      </c>
      <c r="BC7" s="5">
        <v>5005</v>
      </c>
      <c r="BD7" s="5" t="s">
        <v>317</v>
      </c>
      <c r="BE7" s="5" t="s">
        <v>317</v>
      </c>
      <c r="BF7" s="5" t="s">
        <v>257</v>
      </c>
      <c r="BG7" s="5">
        <v>1</v>
      </c>
      <c r="BH7" s="5">
        <v>6005</v>
      </c>
      <c r="BI7" s="5" t="s">
        <v>318</v>
      </c>
      <c r="BJ7" s="5" t="s">
        <v>318</v>
      </c>
      <c r="BK7" s="5" t="s">
        <v>257</v>
      </c>
      <c r="BL7" s="5" t="s">
        <v>342</v>
      </c>
      <c r="BM7" s="5">
        <v>1</v>
      </c>
      <c r="BN7" s="5">
        <v>7005</v>
      </c>
      <c r="BO7" s="5">
        <v>8005</v>
      </c>
      <c r="BP7" s="5" t="s">
        <v>318</v>
      </c>
      <c r="BQ7" s="5" t="s">
        <v>318</v>
      </c>
      <c r="BR7" s="5" t="s">
        <v>257</v>
      </c>
      <c r="BS7" s="5" t="s">
        <v>342</v>
      </c>
      <c r="BT7" s="5">
        <v>1</v>
      </c>
      <c r="BU7" s="5">
        <v>9002</v>
      </c>
      <c r="BV7" s="5">
        <v>10005</v>
      </c>
      <c r="BW7" s="5" t="s">
        <v>318</v>
      </c>
      <c r="BX7" s="5" t="s">
        <v>318</v>
      </c>
      <c r="BY7" s="5" t="s">
        <v>257</v>
      </c>
      <c r="BZ7" s="5">
        <v>1</v>
      </c>
      <c r="CA7" s="5">
        <v>30002</v>
      </c>
      <c r="CB7" s="5" t="s">
        <v>318</v>
      </c>
      <c r="CC7" s="5" t="s">
        <v>318</v>
      </c>
      <c r="CD7" s="5" t="s">
        <v>257</v>
      </c>
      <c r="CE7" s="5">
        <v>1</v>
      </c>
      <c r="CF7" s="5">
        <v>20005</v>
      </c>
      <c r="CG7" s="5" t="s">
        <v>317</v>
      </c>
      <c r="CH7" s="5" t="s">
        <v>317</v>
      </c>
      <c r="CI7" s="5" t="s">
        <v>257</v>
      </c>
      <c r="CJ7" s="5">
        <v>1</v>
      </c>
      <c r="CK7" s="5">
        <v>40005</v>
      </c>
      <c r="CL7" s="5" t="s">
        <v>317</v>
      </c>
      <c r="CM7" s="5" t="s">
        <v>317</v>
      </c>
      <c r="CN7" s="5" t="s">
        <v>257</v>
      </c>
      <c r="CO7" s="5">
        <v>1</v>
      </c>
      <c r="CP7" s="5">
        <v>50005</v>
      </c>
      <c r="CQ7" s="5" t="s">
        <v>318</v>
      </c>
      <c r="CR7" s="5" t="s">
        <v>318</v>
      </c>
      <c r="CS7" s="5" t="s">
        <v>359</v>
      </c>
      <c r="CT7" s="5" t="s">
        <v>257</v>
      </c>
      <c r="CU7" s="5">
        <v>1</v>
      </c>
      <c r="CV7" s="5">
        <v>60005</v>
      </c>
      <c r="CW7" s="5">
        <v>70005</v>
      </c>
      <c r="CX7" s="5" t="s">
        <v>317</v>
      </c>
      <c r="CY7" s="5" t="s">
        <v>317</v>
      </c>
      <c r="CZ7" s="5" t="s">
        <v>342</v>
      </c>
      <c r="DA7" s="5" t="s">
        <v>257</v>
      </c>
      <c r="DB7" s="5">
        <v>1</v>
      </c>
      <c r="DC7" s="5">
        <v>80005</v>
      </c>
      <c r="DD7" s="5">
        <v>90005</v>
      </c>
      <c r="DE7" s="5" t="s">
        <v>317</v>
      </c>
      <c r="DF7" s="5" t="s">
        <v>317</v>
      </c>
      <c r="DG7" s="5" t="s">
        <v>361</v>
      </c>
      <c r="DH7" s="5" t="s">
        <v>257</v>
      </c>
      <c r="DI7" s="5">
        <v>1</v>
      </c>
      <c r="DJ7" s="5">
        <v>100005</v>
      </c>
      <c r="DK7" s="5">
        <v>210005</v>
      </c>
      <c r="DL7" s="5">
        <v>320005</v>
      </c>
      <c r="DM7" s="62"/>
      <c r="DN7" s="62"/>
      <c r="DO7" s="5" t="s">
        <v>318</v>
      </c>
      <c r="DP7" s="5" t="s">
        <v>318</v>
      </c>
      <c r="DQ7" s="5" t="s">
        <v>312</v>
      </c>
      <c r="DR7" s="5">
        <v>1</v>
      </c>
      <c r="DS7" s="62"/>
      <c r="DT7" s="62"/>
      <c r="DU7" s="62"/>
      <c r="DV7" s="62"/>
      <c r="DW7" s="62"/>
      <c r="DX7" s="62"/>
      <c r="DY7" s="5" t="s">
        <v>318</v>
      </c>
      <c r="DZ7" s="5" t="s">
        <v>318</v>
      </c>
      <c r="EA7" s="68" t="s">
        <v>312</v>
      </c>
      <c r="EB7" s="68">
        <v>1</v>
      </c>
      <c r="EC7" s="62"/>
      <c r="ED7" s="62"/>
      <c r="EE7" s="62"/>
      <c r="EF7" s="62"/>
      <c r="EG7" s="62"/>
      <c r="EH7" s="62"/>
      <c r="EI7" s="62"/>
      <c r="EJ7" s="62"/>
      <c r="EK7" s="62"/>
      <c r="EL7" s="62"/>
      <c r="EM7" s="62"/>
      <c r="EN7" s="62"/>
      <c r="EO7" s="62"/>
      <c r="EP7" s="62"/>
      <c r="EQ7" s="62"/>
      <c r="ER7" s="62"/>
      <c r="ES7" s="62"/>
      <c r="ET7" s="62"/>
      <c r="EU7" s="62"/>
      <c r="EV7" s="62"/>
      <c r="EW7" s="62"/>
      <c r="EX7" s="62"/>
      <c r="EY7" s="62"/>
      <c r="EZ7" s="62"/>
      <c r="FA7" s="62"/>
      <c r="FB7" s="62"/>
      <c r="FC7" s="62"/>
      <c r="FD7" s="62"/>
      <c r="FE7" s="62"/>
      <c r="FF7" s="62"/>
      <c r="FG7" s="62"/>
      <c r="FH7" s="5" t="s">
        <v>318</v>
      </c>
      <c r="FI7" s="62" t="s">
        <v>317</v>
      </c>
      <c r="FJ7" s="62"/>
      <c r="FK7" s="62"/>
      <c r="FL7" s="5">
        <v>1</v>
      </c>
      <c r="FM7" s="43" t="s">
        <v>318</v>
      </c>
      <c r="FN7" s="43" t="s">
        <v>317</v>
      </c>
      <c r="FO7" s="43"/>
      <c r="FP7" s="62"/>
      <c r="FQ7" s="59">
        <v>1</v>
      </c>
    </row>
    <row r="8" spans="1:173" ht="16.5">
      <c r="A8" s="57">
        <v>44228</v>
      </c>
      <c r="B8" s="5">
        <v>7</v>
      </c>
      <c r="C8" s="62" t="s">
        <v>153</v>
      </c>
      <c r="D8" s="63">
        <v>18947</v>
      </c>
      <c r="E8" s="6">
        <f ca="1">IF(Table1[[#This Row],[Employee Date of Birth]]="","",DATEDIF(D8,NOW(),"y"))</f>
        <v>68</v>
      </c>
      <c r="F8" s="5" t="s">
        <v>317</v>
      </c>
      <c r="G8" s="66" t="s">
        <v>328</v>
      </c>
      <c r="H8" s="64"/>
      <c r="I8" s="5" t="s">
        <v>154</v>
      </c>
      <c r="J8" s="5" t="s">
        <v>342</v>
      </c>
      <c r="K8" s="61" t="s">
        <v>318</v>
      </c>
      <c r="L8" s="65" t="s">
        <v>317</v>
      </c>
      <c r="M8" s="5" t="s">
        <v>318</v>
      </c>
      <c r="N8" s="5" t="s">
        <v>317</v>
      </c>
      <c r="O8" s="62"/>
      <c r="P8" s="5" t="s">
        <v>154</v>
      </c>
      <c r="Q8" s="62">
        <v>24960.959999999999</v>
      </c>
      <c r="R8" s="62"/>
      <c r="S8" s="62">
        <v>24960.959999999999</v>
      </c>
      <c r="T8" s="65">
        <v>19901</v>
      </c>
      <c r="U8" s="5" t="s">
        <v>193</v>
      </c>
      <c r="V8" s="65" t="str">
        <f>IF(Table1[[#This Row],[Census "As of" Date]]="","","Sub001")</f>
        <v>Sub001</v>
      </c>
      <c r="W8" s="65" t="str">
        <f>IF(Table1[[#This Row],[Census "As of" Date]]="","","Location001")</f>
        <v>Location001</v>
      </c>
      <c r="X8" s="5" t="s">
        <v>356</v>
      </c>
      <c r="Y8" s="5" t="s">
        <v>357</v>
      </c>
      <c r="Z8" s="5" t="s">
        <v>193</v>
      </c>
      <c r="AA8" s="5" t="s">
        <v>156</v>
      </c>
      <c r="AB8" s="5">
        <v>19901</v>
      </c>
      <c r="AC8" s="62"/>
      <c r="AD8" s="64"/>
      <c r="AE8" s="5" t="s">
        <v>318</v>
      </c>
      <c r="AF8" s="5" t="s">
        <v>318</v>
      </c>
      <c r="AG8" s="5" t="s">
        <v>257</v>
      </c>
      <c r="AH8" s="5">
        <v>1</v>
      </c>
      <c r="AI8" s="5">
        <v>1006</v>
      </c>
      <c r="AJ8" s="5" t="s">
        <v>318</v>
      </c>
      <c r="AK8" s="5" t="s">
        <v>318</v>
      </c>
      <c r="AL8" s="5" t="s">
        <v>177</v>
      </c>
      <c r="AM8" s="5">
        <v>1</v>
      </c>
      <c r="AN8" s="5">
        <v>2006</v>
      </c>
      <c r="AO8" s="5" t="s">
        <v>317</v>
      </c>
      <c r="AP8" s="5" t="s">
        <v>317</v>
      </c>
      <c r="AQ8" s="5" t="s">
        <v>257</v>
      </c>
      <c r="AR8" s="5">
        <v>1</v>
      </c>
      <c r="AS8" s="5">
        <v>3006</v>
      </c>
      <c r="AT8" s="5" t="s">
        <v>318</v>
      </c>
      <c r="AU8" s="5" t="s">
        <v>318</v>
      </c>
      <c r="AV8" s="5" t="s">
        <v>257</v>
      </c>
      <c r="AW8" s="5">
        <v>1</v>
      </c>
      <c r="AX8" s="5">
        <v>4006</v>
      </c>
      <c r="AY8" s="5" t="s">
        <v>317</v>
      </c>
      <c r="AZ8" s="5" t="s">
        <v>317</v>
      </c>
      <c r="BA8" s="5" t="s">
        <v>257</v>
      </c>
      <c r="BB8" s="5">
        <v>1</v>
      </c>
      <c r="BC8" s="5">
        <v>5006</v>
      </c>
      <c r="BD8" s="5" t="s">
        <v>317</v>
      </c>
      <c r="BE8" s="5" t="s">
        <v>317</v>
      </c>
      <c r="BF8" s="5" t="s">
        <v>257</v>
      </c>
      <c r="BG8" s="5">
        <v>1</v>
      </c>
      <c r="BH8" s="5">
        <v>6006</v>
      </c>
      <c r="BI8" s="5" t="s">
        <v>318</v>
      </c>
      <c r="BJ8" s="5" t="s">
        <v>318</v>
      </c>
      <c r="BK8" s="5" t="s">
        <v>257</v>
      </c>
      <c r="BL8" s="5" t="s">
        <v>342</v>
      </c>
      <c r="BM8" s="5">
        <v>1</v>
      </c>
      <c r="BN8" s="5">
        <v>7006</v>
      </c>
      <c r="BO8" s="5">
        <v>8006</v>
      </c>
      <c r="BP8" s="5" t="s">
        <v>318</v>
      </c>
      <c r="BQ8" s="5" t="s">
        <v>318</v>
      </c>
      <c r="BR8" s="5" t="s">
        <v>257</v>
      </c>
      <c r="BS8" s="5" t="s">
        <v>342</v>
      </c>
      <c r="BT8" s="5">
        <v>1</v>
      </c>
      <c r="BU8" s="5">
        <v>9004</v>
      </c>
      <c r="BV8" s="5">
        <v>10006</v>
      </c>
      <c r="BW8" s="5" t="s">
        <v>318</v>
      </c>
      <c r="BX8" s="5" t="s">
        <v>318</v>
      </c>
      <c r="BY8" s="5" t="s">
        <v>257</v>
      </c>
      <c r="BZ8" s="5">
        <v>1</v>
      </c>
      <c r="CA8" s="5">
        <v>30004</v>
      </c>
      <c r="CB8" s="5" t="s">
        <v>318</v>
      </c>
      <c r="CC8" s="5" t="s">
        <v>318</v>
      </c>
      <c r="CD8" s="5" t="s">
        <v>257</v>
      </c>
      <c r="CE8" s="5">
        <v>1</v>
      </c>
      <c r="CF8" s="5">
        <v>20006</v>
      </c>
      <c r="CG8" s="5" t="s">
        <v>318</v>
      </c>
      <c r="CH8" s="5" t="s">
        <v>318</v>
      </c>
      <c r="CI8" s="5" t="s">
        <v>258</v>
      </c>
      <c r="CJ8" s="5">
        <v>1</v>
      </c>
      <c r="CK8" s="5">
        <v>40006</v>
      </c>
      <c r="CL8" s="5" t="s">
        <v>317</v>
      </c>
      <c r="CM8" s="5" t="s">
        <v>317</v>
      </c>
      <c r="CN8" s="5" t="s">
        <v>257</v>
      </c>
      <c r="CO8" s="5">
        <v>1</v>
      </c>
      <c r="CP8" s="5">
        <v>50006</v>
      </c>
      <c r="CQ8" s="5" t="s">
        <v>318</v>
      </c>
      <c r="CR8" s="5" t="s">
        <v>318</v>
      </c>
      <c r="CS8" s="5" t="s">
        <v>359</v>
      </c>
      <c r="CT8" s="5" t="s">
        <v>257</v>
      </c>
      <c r="CU8" s="5">
        <v>1</v>
      </c>
      <c r="CV8" s="5">
        <v>60006</v>
      </c>
      <c r="CW8" s="5">
        <v>70006</v>
      </c>
      <c r="CX8" s="5" t="s">
        <v>317</v>
      </c>
      <c r="CY8" s="5" t="s">
        <v>317</v>
      </c>
      <c r="CZ8" s="5" t="s">
        <v>342</v>
      </c>
      <c r="DA8" s="5" t="s">
        <v>257</v>
      </c>
      <c r="DB8" s="5">
        <v>1</v>
      </c>
      <c r="DC8" s="5">
        <v>80006</v>
      </c>
      <c r="DD8" s="5">
        <v>90006</v>
      </c>
      <c r="DE8" s="5" t="s">
        <v>317</v>
      </c>
      <c r="DF8" s="5" t="s">
        <v>317</v>
      </c>
      <c r="DG8" s="5" t="s">
        <v>362</v>
      </c>
      <c r="DH8" s="5" t="s">
        <v>257</v>
      </c>
      <c r="DI8" s="5">
        <v>1</v>
      </c>
      <c r="DJ8" s="5">
        <v>100006</v>
      </c>
      <c r="DK8" s="5">
        <v>210006</v>
      </c>
      <c r="DL8" s="5">
        <v>320006</v>
      </c>
      <c r="DM8" s="62"/>
      <c r="DN8" s="62"/>
      <c r="DO8" s="5" t="s">
        <v>318</v>
      </c>
      <c r="DP8" s="5" t="s">
        <v>318</v>
      </c>
      <c r="DQ8" s="5" t="s">
        <v>312</v>
      </c>
      <c r="DR8" s="5">
        <v>1</v>
      </c>
      <c r="DS8" s="62"/>
      <c r="DT8" s="62"/>
      <c r="DU8" s="62"/>
      <c r="DV8" s="62"/>
      <c r="DW8" s="62"/>
      <c r="DX8" s="62"/>
      <c r="DY8" s="5" t="s">
        <v>318</v>
      </c>
      <c r="DZ8" s="5" t="s">
        <v>318</v>
      </c>
      <c r="EA8" s="68" t="s">
        <v>312</v>
      </c>
      <c r="EB8" s="68">
        <v>1</v>
      </c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5" t="s">
        <v>318</v>
      </c>
      <c r="FI8" s="43" t="s">
        <v>317</v>
      </c>
      <c r="FJ8" s="43"/>
      <c r="FK8" s="62"/>
      <c r="FL8" s="5">
        <v>1</v>
      </c>
      <c r="FM8" s="43" t="s">
        <v>318</v>
      </c>
      <c r="FN8" s="43" t="s">
        <v>317</v>
      </c>
      <c r="FO8" s="43"/>
      <c r="FP8" s="62"/>
      <c r="FQ8" s="59">
        <v>1</v>
      </c>
    </row>
    <row r="9" spans="1:173" ht="16.5">
      <c r="A9" s="57">
        <v>44228</v>
      </c>
      <c r="B9" s="5">
        <v>8</v>
      </c>
      <c r="C9" s="62" t="s">
        <v>314</v>
      </c>
      <c r="D9" s="63">
        <v>19226</v>
      </c>
      <c r="E9" s="6">
        <f ca="1">IF(Table1[[#This Row],[Employee Date of Birth]]="","",DATEDIF(D9,NOW(),"y"))</f>
        <v>68</v>
      </c>
      <c r="F9" s="5" t="s">
        <v>317</v>
      </c>
      <c r="G9" s="66" t="s">
        <v>336</v>
      </c>
      <c r="H9" s="64"/>
      <c r="I9" s="5" t="s">
        <v>154</v>
      </c>
      <c r="J9" s="5" t="s">
        <v>342</v>
      </c>
      <c r="K9" s="61" t="s">
        <v>318</v>
      </c>
      <c r="L9" s="65" t="s">
        <v>317</v>
      </c>
      <c r="M9" s="5" t="s">
        <v>318</v>
      </c>
      <c r="N9" s="5" t="s">
        <v>317</v>
      </c>
      <c r="O9" s="62"/>
      <c r="P9" s="5" t="s">
        <v>154</v>
      </c>
      <c r="Q9" s="62">
        <v>54082.080000000002</v>
      </c>
      <c r="R9" s="62"/>
      <c r="S9" s="62">
        <v>54082.080000000002</v>
      </c>
      <c r="T9" s="65">
        <v>19901</v>
      </c>
      <c r="U9" s="5" t="s">
        <v>193</v>
      </c>
      <c r="V9" s="65" t="str">
        <f>IF(Table1[[#This Row],[Census "As of" Date]]="","","Sub001")</f>
        <v>Sub001</v>
      </c>
      <c r="W9" s="65" t="str">
        <f>IF(Table1[[#This Row],[Census "As of" Date]]="","","Location001")</f>
        <v>Location001</v>
      </c>
      <c r="X9" s="5" t="s">
        <v>356</v>
      </c>
      <c r="Y9" s="5" t="s">
        <v>357</v>
      </c>
      <c r="Z9" s="5" t="s">
        <v>193</v>
      </c>
      <c r="AA9" s="5" t="s">
        <v>156</v>
      </c>
      <c r="AB9" s="5">
        <v>19901</v>
      </c>
      <c r="AC9" s="62"/>
      <c r="AD9" s="64"/>
      <c r="AE9" s="5" t="s">
        <v>318</v>
      </c>
      <c r="AF9" s="5" t="s">
        <v>318</v>
      </c>
      <c r="AG9" s="5" t="s">
        <v>257</v>
      </c>
      <c r="AH9" s="5">
        <v>1</v>
      </c>
      <c r="AI9" s="5">
        <v>1007</v>
      </c>
      <c r="AJ9" s="5" t="s">
        <v>318</v>
      </c>
      <c r="AK9" s="5" t="s">
        <v>318</v>
      </c>
      <c r="AL9" s="5" t="s">
        <v>358</v>
      </c>
      <c r="AM9" s="5">
        <v>1</v>
      </c>
      <c r="AN9" s="5">
        <v>2007</v>
      </c>
      <c r="AO9" s="5" t="s">
        <v>318</v>
      </c>
      <c r="AP9" s="5" t="s">
        <v>318</v>
      </c>
      <c r="AQ9" s="5" t="s">
        <v>177</v>
      </c>
      <c r="AR9" s="5">
        <v>1</v>
      </c>
      <c r="AS9" s="5">
        <v>3007</v>
      </c>
      <c r="AT9" s="5" t="s">
        <v>318</v>
      </c>
      <c r="AU9" s="5" t="s">
        <v>318</v>
      </c>
      <c r="AV9" s="5" t="s">
        <v>257</v>
      </c>
      <c r="AW9" s="5">
        <v>1</v>
      </c>
      <c r="AX9" s="5">
        <v>4007</v>
      </c>
      <c r="AY9" s="5" t="s">
        <v>317</v>
      </c>
      <c r="AZ9" s="5" t="s">
        <v>317</v>
      </c>
      <c r="BA9" s="5" t="s">
        <v>257</v>
      </c>
      <c r="BB9" s="5">
        <v>1</v>
      </c>
      <c r="BC9" s="5">
        <v>5007</v>
      </c>
      <c r="BD9" s="5" t="s">
        <v>317</v>
      </c>
      <c r="BE9" s="5" t="s">
        <v>317</v>
      </c>
      <c r="BF9" s="5" t="s">
        <v>257</v>
      </c>
      <c r="BG9" s="5">
        <v>1</v>
      </c>
      <c r="BH9" s="5">
        <v>6007</v>
      </c>
      <c r="BI9" s="5" t="s">
        <v>318</v>
      </c>
      <c r="BJ9" s="5" t="s">
        <v>318</v>
      </c>
      <c r="BK9" s="5" t="s">
        <v>257</v>
      </c>
      <c r="BL9" s="5" t="s">
        <v>342</v>
      </c>
      <c r="BM9" s="5">
        <v>1</v>
      </c>
      <c r="BN9" s="5">
        <v>7007</v>
      </c>
      <c r="BO9" s="5">
        <v>8007</v>
      </c>
      <c r="BP9" s="5" t="s">
        <v>318</v>
      </c>
      <c r="BQ9" s="5" t="s">
        <v>318</v>
      </c>
      <c r="BR9" s="5" t="s">
        <v>257</v>
      </c>
      <c r="BS9" s="5" t="s">
        <v>342</v>
      </c>
      <c r="BT9" s="5">
        <v>1</v>
      </c>
      <c r="BU9" s="5">
        <v>9006</v>
      </c>
      <c r="BV9" s="5">
        <v>10007</v>
      </c>
      <c r="BW9" s="5" t="s">
        <v>318</v>
      </c>
      <c r="BX9" s="5" t="s">
        <v>318</v>
      </c>
      <c r="BY9" s="5" t="s">
        <v>257</v>
      </c>
      <c r="BZ9" s="5">
        <v>1</v>
      </c>
      <c r="CA9" s="5">
        <v>30006</v>
      </c>
      <c r="CB9" s="5" t="s">
        <v>318</v>
      </c>
      <c r="CC9" s="5" t="s">
        <v>318</v>
      </c>
      <c r="CD9" s="5" t="s">
        <v>257</v>
      </c>
      <c r="CE9" s="5">
        <v>1</v>
      </c>
      <c r="CF9" s="5">
        <v>20007</v>
      </c>
      <c r="CG9" s="5" t="s">
        <v>318</v>
      </c>
      <c r="CH9" s="5" t="s">
        <v>318</v>
      </c>
      <c r="CI9" s="5" t="s">
        <v>177</v>
      </c>
      <c r="CJ9" s="5">
        <v>1</v>
      </c>
      <c r="CK9" s="5">
        <v>40007</v>
      </c>
      <c r="CL9" s="5" t="s">
        <v>317</v>
      </c>
      <c r="CM9" s="5" t="s">
        <v>317</v>
      </c>
      <c r="CN9" s="5" t="s">
        <v>257</v>
      </c>
      <c r="CO9" s="5">
        <v>1</v>
      </c>
      <c r="CP9" s="5">
        <v>50007</v>
      </c>
      <c r="CQ9" s="5" t="s">
        <v>318</v>
      </c>
      <c r="CR9" s="5" t="s">
        <v>318</v>
      </c>
      <c r="CS9" s="5" t="s">
        <v>359</v>
      </c>
      <c r="CT9" s="5" t="s">
        <v>257</v>
      </c>
      <c r="CU9" s="5">
        <v>1</v>
      </c>
      <c r="CV9" s="5">
        <v>60007</v>
      </c>
      <c r="CW9" s="5">
        <v>70007</v>
      </c>
      <c r="CX9" s="5" t="s">
        <v>317</v>
      </c>
      <c r="CY9" s="5" t="s">
        <v>317</v>
      </c>
      <c r="CZ9" s="5" t="s">
        <v>342</v>
      </c>
      <c r="DA9" s="5" t="s">
        <v>257</v>
      </c>
      <c r="DB9" s="5">
        <v>1</v>
      </c>
      <c r="DC9" s="5">
        <v>80007</v>
      </c>
      <c r="DD9" s="5">
        <v>90007</v>
      </c>
      <c r="DE9" s="5" t="s">
        <v>317</v>
      </c>
      <c r="DF9" s="5" t="s">
        <v>317</v>
      </c>
      <c r="DG9" s="5" t="s">
        <v>315</v>
      </c>
      <c r="DH9" s="5" t="s">
        <v>257</v>
      </c>
      <c r="DI9" s="5">
        <v>1</v>
      </c>
      <c r="DJ9" s="5">
        <v>100007</v>
      </c>
      <c r="DK9" s="5">
        <v>210007</v>
      </c>
      <c r="DL9" s="5">
        <v>320007</v>
      </c>
      <c r="DM9" s="62"/>
      <c r="DN9" s="62"/>
      <c r="DO9" s="5" t="s">
        <v>318</v>
      </c>
      <c r="DP9" s="5" t="s">
        <v>318</v>
      </c>
      <c r="DQ9" s="5" t="s">
        <v>312</v>
      </c>
      <c r="DR9" s="5">
        <v>1</v>
      </c>
      <c r="DS9" s="62"/>
      <c r="DT9" s="62"/>
      <c r="DU9" s="62"/>
      <c r="DV9" s="62"/>
      <c r="DW9" s="62"/>
      <c r="DX9" s="62"/>
      <c r="DY9" s="5" t="s">
        <v>318</v>
      </c>
      <c r="DZ9" s="5" t="s">
        <v>318</v>
      </c>
      <c r="EA9" s="68" t="s">
        <v>312</v>
      </c>
      <c r="EB9" s="68">
        <v>1</v>
      </c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5" t="s">
        <v>318</v>
      </c>
      <c r="FI9" s="43" t="s">
        <v>317</v>
      </c>
      <c r="FJ9" s="43"/>
      <c r="FK9" s="62"/>
      <c r="FL9" s="5">
        <v>1</v>
      </c>
      <c r="FM9" s="43" t="s">
        <v>318</v>
      </c>
      <c r="FN9" s="43" t="s">
        <v>317</v>
      </c>
      <c r="FO9" s="43"/>
      <c r="FP9" s="62"/>
      <c r="FQ9" s="59">
        <v>1</v>
      </c>
    </row>
    <row r="10" spans="1:173" ht="16.5">
      <c r="A10" s="57">
        <v>44228</v>
      </c>
      <c r="B10" s="5">
        <v>9</v>
      </c>
      <c r="C10" s="62" t="s">
        <v>153</v>
      </c>
      <c r="D10" s="63">
        <v>18666</v>
      </c>
      <c r="E10" s="6">
        <f ca="1">IF(Table1[[#This Row],[Employee Date of Birth]]="","",DATEDIF(D10,NOW(),"y"))</f>
        <v>69</v>
      </c>
      <c r="F10" s="5" t="s">
        <v>317</v>
      </c>
      <c r="G10" s="66" t="s">
        <v>341</v>
      </c>
      <c r="H10" s="64"/>
      <c r="I10" s="5" t="s">
        <v>154</v>
      </c>
      <c r="J10" s="5" t="s">
        <v>342</v>
      </c>
      <c r="K10" s="61" t="s">
        <v>318</v>
      </c>
      <c r="L10" s="65" t="s">
        <v>317</v>
      </c>
      <c r="M10" s="5" t="s">
        <v>318</v>
      </c>
      <c r="N10" s="5" t="s">
        <v>317</v>
      </c>
      <c r="O10" s="62"/>
      <c r="P10" s="5" t="s">
        <v>154</v>
      </c>
      <c r="Q10" s="62">
        <v>229177.42</v>
      </c>
      <c r="R10" s="62"/>
      <c r="S10" s="62">
        <v>229177.42</v>
      </c>
      <c r="T10" s="65">
        <v>19901</v>
      </c>
      <c r="U10" s="5" t="s">
        <v>193</v>
      </c>
      <c r="V10" s="65" t="str">
        <f>IF(Table1[[#This Row],[Census "As of" Date]]="","","Sub001")</f>
        <v>Sub001</v>
      </c>
      <c r="W10" s="65" t="str">
        <f>IF(Table1[[#This Row],[Census "As of" Date]]="","","Location001")</f>
        <v>Location001</v>
      </c>
      <c r="X10" s="5" t="s">
        <v>356</v>
      </c>
      <c r="Y10" s="5" t="s">
        <v>357</v>
      </c>
      <c r="Z10" s="5" t="s">
        <v>193</v>
      </c>
      <c r="AA10" s="5" t="s">
        <v>156</v>
      </c>
      <c r="AB10" s="5">
        <v>19901</v>
      </c>
      <c r="AC10" s="62"/>
      <c r="AD10" s="64"/>
      <c r="AE10" s="5" t="s">
        <v>318</v>
      </c>
      <c r="AF10" s="5" t="s">
        <v>318</v>
      </c>
      <c r="AG10" s="5" t="s">
        <v>257</v>
      </c>
      <c r="AH10" s="5">
        <v>1</v>
      </c>
      <c r="AI10" s="5">
        <v>1008</v>
      </c>
      <c r="AJ10" s="5" t="s">
        <v>317</v>
      </c>
      <c r="AK10" s="5" t="s">
        <v>317</v>
      </c>
      <c r="AL10" s="5" t="s">
        <v>257</v>
      </c>
      <c r="AM10" s="5">
        <v>1</v>
      </c>
      <c r="AN10" s="5">
        <v>2008</v>
      </c>
      <c r="AO10" s="5" t="s">
        <v>317</v>
      </c>
      <c r="AP10" s="5" t="s">
        <v>317</v>
      </c>
      <c r="AQ10" s="5" t="s">
        <v>257</v>
      </c>
      <c r="AR10" s="5">
        <v>1</v>
      </c>
      <c r="AS10" s="5">
        <v>3008</v>
      </c>
      <c r="AT10" s="5" t="s">
        <v>318</v>
      </c>
      <c r="AU10" s="5" t="s">
        <v>318</v>
      </c>
      <c r="AV10" s="5" t="s">
        <v>257</v>
      </c>
      <c r="AW10" s="5">
        <v>1</v>
      </c>
      <c r="AX10" s="5">
        <v>4008</v>
      </c>
      <c r="AY10" s="5" t="s">
        <v>317</v>
      </c>
      <c r="AZ10" s="5" t="s">
        <v>317</v>
      </c>
      <c r="BA10" s="5" t="s">
        <v>257</v>
      </c>
      <c r="BB10" s="5">
        <v>1</v>
      </c>
      <c r="BC10" s="5">
        <v>5008</v>
      </c>
      <c r="BD10" s="5" t="s">
        <v>317</v>
      </c>
      <c r="BE10" s="5" t="s">
        <v>317</v>
      </c>
      <c r="BF10" s="5" t="s">
        <v>257</v>
      </c>
      <c r="BG10" s="5">
        <v>1</v>
      </c>
      <c r="BH10" s="5">
        <v>6008</v>
      </c>
      <c r="BI10" s="5" t="s">
        <v>318</v>
      </c>
      <c r="BJ10" s="5" t="s">
        <v>318</v>
      </c>
      <c r="BK10" s="5" t="s">
        <v>257</v>
      </c>
      <c r="BL10" s="5" t="s">
        <v>359</v>
      </c>
      <c r="BM10" s="5">
        <v>1</v>
      </c>
      <c r="BN10" s="5">
        <v>7008</v>
      </c>
      <c r="BO10" s="5">
        <v>8008</v>
      </c>
      <c r="BP10" s="5" t="s">
        <v>318</v>
      </c>
      <c r="BQ10" s="5" t="s">
        <v>318</v>
      </c>
      <c r="BR10" s="5" t="s">
        <v>257</v>
      </c>
      <c r="BS10" s="5" t="s">
        <v>359</v>
      </c>
      <c r="BT10" s="5">
        <v>1</v>
      </c>
      <c r="BU10" s="5">
        <v>9007</v>
      </c>
      <c r="BV10" s="5">
        <v>10008</v>
      </c>
      <c r="BW10" s="5" t="s">
        <v>318</v>
      </c>
      <c r="BX10" s="5" t="s">
        <v>318</v>
      </c>
      <c r="BY10" s="5" t="s">
        <v>257</v>
      </c>
      <c r="BZ10" s="5">
        <v>1</v>
      </c>
      <c r="CA10" s="5">
        <v>30007</v>
      </c>
      <c r="CB10" s="5" t="s">
        <v>318</v>
      </c>
      <c r="CC10" s="5" t="s">
        <v>318</v>
      </c>
      <c r="CD10" s="5" t="s">
        <v>257</v>
      </c>
      <c r="CE10" s="5">
        <v>1</v>
      </c>
      <c r="CF10" s="5">
        <v>20008</v>
      </c>
      <c r="CG10" s="5" t="s">
        <v>317</v>
      </c>
      <c r="CH10" s="5" t="s">
        <v>317</v>
      </c>
      <c r="CI10" s="5" t="s">
        <v>257</v>
      </c>
      <c r="CJ10" s="5">
        <v>1</v>
      </c>
      <c r="CK10" s="5">
        <v>40008</v>
      </c>
      <c r="CL10" s="5" t="s">
        <v>317</v>
      </c>
      <c r="CM10" s="5" t="s">
        <v>317</v>
      </c>
      <c r="CN10" s="5" t="s">
        <v>257</v>
      </c>
      <c r="CO10" s="5">
        <v>1</v>
      </c>
      <c r="CP10" s="5">
        <v>50008</v>
      </c>
      <c r="CQ10" s="5" t="s">
        <v>318</v>
      </c>
      <c r="CR10" s="5" t="s">
        <v>318</v>
      </c>
      <c r="CS10" s="5" t="s">
        <v>359</v>
      </c>
      <c r="CT10" s="5" t="s">
        <v>257</v>
      </c>
      <c r="CU10" s="5">
        <v>1</v>
      </c>
      <c r="CV10" s="5">
        <v>60008</v>
      </c>
      <c r="CW10" s="5">
        <v>70008</v>
      </c>
      <c r="CX10" s="5" t="s">
        <v>317</v>
      </c>
      <c r="CY10" s="5" t="s">
        <v>317</v>
      </c>
      <c r="CZ10" s="5" t="s">
        <v>359</v>
      </c>
      <c r="DA10" s="5" t="s">
        <v>257</v>
      </c>
      <c r="DB10" s="5">
        <v>1</v>
      </c>
      <c r="DC10" s="5">
        <v>80008</v>
      </c>
      <c r="DD10" s="5">
        <v>90008</v>
      </c>
      <c r="DE10" s="5" t="s">
        <v>317</v>
      </c>
      <c r="DF10" s="5" t="s">
        <v>317</v>
      </c>
      <c r="DG10" s="5" t="s">
        <v>363</v>
      </c>
      <c r="DH10" s="5" t="s">
        <v>257</v>
      </c>
      <c r="DI10" s="5">
        <v>1</v>
      </c>
      <c r="DJ10" s="5">
        <v>100008</v>
      </c>
      <c r="DK10" s="5">
        <v>210008</v>
      </c>
      <c r="DL10" s="5">
        <v>320008</v>
      </c>
      <c r="DM10" s="62"/>
      <c r="DN10" s="62"/>
      <c r="DO10" s="5" t="s">
        <v>318</v>
      </c>
      <c r="DP10" s="5" t="s">
        <v>318</v>
      </c>
      <c r="DQ10" s="5" t="s">
        <v>312</v>
      </c>
      <c r="DR10" s="5">
        <v>1</v>
      </c>
      <c r="DS10" s="62"/>
      <c r="DT10" s="62"/>
      <c r="DU10" s="62"/>
      <c r="DV10" s="62"/>
      <c r="DW10" s="62"/>
      <c r="DX10" s="62"/>
      <c r="DY10" s="5" t="s">
        <v>318</v>
      </c>
      <c r="DZ10" s="5" t="s">
        <v>318</v>
      </c>
      <c r="EA10" s="68" t="s">
        <v>312</v>
      </c>
      <c r="EB10" s="68">
        <v>1</v>
      </c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5" t="s">
        <v>318</v>
      </c>
      <c r="FI10" s="43" t="s">
        <v>318</v>
      </c>
      <c r="FJ10" s="43" t="s">
        <v>343</v>
      </c>
      <c r="FK10" s="62" t="s">
        <v>315</v>
      </c>
      <c r="FL10" s="5">
        <v>1</v>
      </c>
      <c r="FM10" s="43" t="s">
        <v>318</v>
      </c>
      <c r="FN10" s="43" t="s">
        <v>318</v>
      </c>
      <c r="FO10" s="43" t="s">
        <v>251</v>
      </c>
      <c r="FP10" s="62" t="s">
        <v>315</v>
      </c>
      <c r="FQ10" s="59">
        <v>1</v>
      </c>
    </row>
    <row r="11" spans="1:173" ht="16.5">
      <c r="A11" s="57">
        <v>44228</v>
      </c>
      <c r="B11" s="5">
        <v>10</v>
      </c>
      <c r="C11" s="62" t="s">
        <v>153</v>
      </c>
      <c r="D11" s="63">
        <v>18643</v>
      </c>
      <c r="E11" s="6">
        <f ca="1">IF(Table1[[#This Row],[Employee Date of Birth]]="","",DATEDIF(D11,NOW(),"y"))</f>
        <v>69</v>
      </c>
      <c r="F11" s="5" t="s">
        <v>317</v>
      </c>
      <c r="G11" s="66" t="s">
        <v>340</v>
      </c>
      <c r="H11" s="64"/>
      <c r="I11" s="5" t="s">
        <v>154</v>
      </c>
      <c r="J11" s="5" t="s">
        <v>342</v>
      </c>
      <c r="K11" s="61" t="s">
        <v>318</v>
      </c>
      <c r="L11" s="65" t="s">
        <v>317</v>
      </c>
      <c r="M11" s="5" t="s">
        <v>318</v>
      </c>
      <c r="N11" s="5" t="s">
        <v>317</v>
      </c>
      <c r="O11" s="62"/>
      <c r="P11" s="5" t="s">
        <v>154</v>
      </c>
      <c r="Q11" s="62">
        <v>112452.52</v>
      </c>
      <c r="R11" s="62"/>
      <c r="S11" s="62">
        <v>112452.52</v>
      </c>
      <c r="T11" s="65">
        <v>19901</v>
      </c>
      <c r="U11" s="5" t="s">
        <v>193</v>
      </c>
      <c r="V11" s="65" t="str">
        <f>IF(Table1[[#This Row],[Census "As of" Date]]="","","Sub001")</f>
        <v>Sub001</v>
      </c>
      <c r="W11" s="65" t="str">
        <f>IF(Table1[[#This Row],[Census "As of" Date]]="","","Location001")</f>
        <v>Location001</v>
      </c>
      <c r="X11" s="5" t="s">
        <v>356</v>
      </c>
      <c r="Y11" s="5" t="s">
        <v>357</v>
      </c>
      <c r="Z11" s="5" t="s">
        <v>193</v>
      </c>
      <c r="AA11" s="5" t="s">
        <v>156</v>
      </c>
      <c r="AB11" s="5">
        <v>19901</v>
      </c>
      <c r="AC11" s="62"/>
      <c r="AD11" s="64"/>
      <c r="AE11" s="5" t="s">
        <v>318</v>
      </c>
      <c r="AF11" s="5" t="s">
        <v>318</v>
      </c>
      <c r="AG11" s="5" t="s">
        <v>257</v>
      </c>
      <c r="AH11" s="5">
        <v>1</v>
      </c>
      <c r="AI11" s="5">
        <v>1009</v>
      </c>
      <c r="AJ11" s="5" t="s">
        <v>317</v>
      </c>
      <c r="AK11" s="5" t="s">
        <v>317</v>
      </c>
      <c r="AL11" s="5" t="s">
        <v>257</v>
      </c>
      <c r="AM11" s="5">
        <v>1</v>
      </c>
      <c r="AN11" s="5">
        <v>2009</v>
      </c>
      <c r="AO11" s="5" t="s">
        <v>318</v>
      </c>
      <c r="AP11" s="5" t="s">
        <v>318</v>
      </c>
      <c r="AQ11" s="5" t="s">
        <v>177</v>
      </c>
      <c r="AR11" s="5">
        <v>1</v>
      </c>
      <c r="AS11" s="5">
        <v>3009</v>
      </c>
      <c r="AT11" s="5" t="s">
        <v>318</v>
      </c>
      <c r="AU11" s="5" t="s">
        <v>318</v>
      </c>
      <c r="AV11" s="5" t="s">
        <v>257</v>
      </c>
      <c r="AW11" s="5">
        <v>1</v>
      </c>
      <c r="AX11" s="5">
        <v>4009</v>
      </c>
      <c r="AY11" s="5" t="s">
        <v>318</v>
      </c>
      <c r="AZ11" s="5" t="s">
        <v>318</v>
      </c>
      <c r="BA11" s="5" t="s">
        <v>257</v>
      </c>
      <c r="BB11" s="5">
        <v>1</v>
      </c>
      <c r="BC11" s="5">
        <v>5009</v>
      </c>
      <c r="BD11" s="5" t="s">
        <v>318</v>
      </c>
      <c r="BE11" s="5" t="s">
        <v>318</v>
      </c>
      <c r="BF11" s="5" t="s">
        <v>257</v>
      </c>
      <c r="BG11" s="5">
        <v>1</v>
      </c>
      <c r="BH11" s="5">
        <v>6009</v>
      </c>
      <c r="BI11" s="5" t="s">
        <v>318</v>
      </c>
      <c r="BJ11" s="5" t="s">
        <v>318</v>
      </c>
      <c r="BK11" s="5" t="s">
        <v>257</v>
      </c>
      <c r="BL11" s="5" t="s">
        <v>359</v>
      </c>
      <c r="BM11" s="5">
        <v>1</v>
      </c>
      <c r="BN11" s="5">
        <v>7009</v>
      </c>
      <c r="BO11" s="5">
        <v>8009</v>
      </c>
      <c r="BP11" s="5" t="s">
        <v>318</v>
      </c>
      <c r="BQ11" s="5" t="s">
        <v>318</v>
      </c>
      <c r="BR11" s="5" t="s">
        <v>257</v>
      </c>
      <c r="BS11" s="5" t="s">
        <v>359</v>
      </c>
      <c r="BT11" s="5">
        <v>1</v>
      </c>
      <c r="BU11" s="5">
        <v>9009</v>
      </c>
      <c r="BV11" s="5">
        <v>10009</v>
      </c>
      <c r="BW11" s="5" t="s">
        <v>318</v>
      </c>
      <c r="BX11" s="5" t="s">
        <v>318</v>
      </c>
      <c r="BY11" s="5" t="s">
        <v>257</v>
      </c>
      <c r="BZ11" s="5">
        <v>1</v>
      </c>
      <c r="CA11" s="5">
        <v>30009</v>
      </c>
      <c r="CB11" s="5" t="s">
        <v>318</v>
      </c>
      <c r="CC11" s="5" t="s">
        <v>318</v>
      </c>
      <c r="CD11" s="5" t="s">
        <v>257</v>
      </c>
      <c r="CE11" s="5">
        <v>1</v>
      </c>
      <c r="CF11" s="5">
        <v>20009</v>
      </c>
      <c r="CG11" s="5" t="s">
        <v>318</v>
      </c>
      <c r="CH11" s="5" t="s">
        <v>318</v>
      </c>
      <c r="CI11" s="5" t="s">
        <v>177</v>
      </c>
      <c r="CJ11" s="5">
        <v>1</v>
      </c>
      <c r="CK11" s="5">
        <v>40009</v>
      </c>
      <c r="CL11" s="5" t="s">
        <v>318</v>
      </c>
      <c r="CM11" s="5" t="s">
        <v>318</v>
      </c>
      <c r="CN11" s="5" t="s">
        <v>258</v>
      </c>
      <c r="CO11" s="5">
        <v>1</v>
      </c>
      <c r="CP11" s="5">
        <v>50009</v>
      </c>
      <c r="CQ11" s="5" t="s">
        <v>318</v>
      </c>
      <c r="CR11" s="5" t="s">
        <v>318</v>
      </c>
      <c r="CS11" s="5" t="s">
        <v>359</v>
      </c>
      <c r="CT11" s="5" t="s">
        <v>257</v>
      </c>
      <c r="CU11" s="5">
        <v>1</v>
      </c>
      <c r="CV11" s="5">
        <v>60009</v>
      </c>
      <c r="CW11" s="5">
        <v>70009</v>
      </c>
      <c r="CX11" s="5" t="s">
        <v>317</v>
      </c>
      <c r="CY11" s="5" t="s">
        <v>317</v>
      </c>
      <c r="CZ11" s="5" t="s">
        <v>359</v>
      </c>
      <c r="DA11" s="5" t="s">
        <v>257</v>
      </c>
      <c r="DB11" s="5">
        <v>1</v>
      </c>
      <c r="DC11" s="5">
        <v>80009</v>
      </c>
      <c r="DD11" s="5">
        <v>90009</v>
      </c>
      <c r="DE11" s="5" t="s">
        <v>318</v>
      </c>
      <c r="DF11" s="5" t="s">
        <v>318</v>
      </c>
      <c r="DG11" s="5" t="s">
        <v>360</v>
      </c>
      <c r="DH11" s="5" t="s">
        <v>177</v>
      </c>
      <c r="DI11" s="5">
        <v>1</v>
      </c>
      <c r="DJ11" s="5">
        <v>100009</v>
      </c>
      <c r="DK11" s="5">
        <v>210009</v>
      </c>
      <c r="DL11" s="5">
        <v>320009</v>
      </c>
      <c r="DM11" s="62"/>
      <c r="DN11" s="62"/>
      <c r="DO11" s="5" t="s">
        <v>318</v>
      </c>
      <c r="DP11" s="5" t="s">
        <v>318</v>
      </c>
      <c r="DQ11" s="5" t="s">
        <v>312</v>
      </c>
      <c r="DR11" s="5">
        <v>1</v>
      </c>
      <c r="DS11" s="62"/>
      <c r="DT11" s="62"/>
      <c r="DU11" s="62"/>
      <c r="DV11" s="62"/>
      <c r="DW11" s="62"/>
      <c r="DX11" s="62"/>
      <c r="DY11" s="5" t="s">
        <v>318</v>
      </c>
      <c r="DZ11" s="5" t="s">
        <v>318</v>
      </c>
      <c r="EA11" s="68" t="s">
        <v>312</v>
      </c>
      <c r="EB11" s="68">
        <v>1</v>
      </c>
      <c r="EC11" s="62"/>
      <c r="ED11" s="62"/>
      <c r="EE11" s="62"/>
      <c r="EF11" s="62"/>
      <c r="EG11" s="62"/>
      <c r="EH11" s="62"/>
      <c r="EI11" s="62"/>
      <c r="EJ11" s="62"/>
      <c r="EK11" s="62"/>
      <c r="EL11" s="62"/>
      <c r="EM11" s="62"/>
      <c r="EN11" s="62"/>
      <c r="EO11" s="62"/>
      <c r="EP11" s="62"/>
      <c r="EQ11" s="62"/>
      <c r="ER11" s="62"/>
      <c r="ES11" s="62"/>
      <c r="ET11" s="62"/>
      <c r="EU11" s="62"/>
      <c r="EV11" s="62"/>
      <c r="EW11" s="62"/>
      <c r="EX11" s="62"/>
      <c r="EY11" s="62"/>
      <c r="EZ11" s="62"/>
      <c r="FA11" s="62"/>
      <c r="FB11" s="62"/>
      <c r="FC11" s="62"/>
      <c r="FD11" s="62"/>
      <c r="FE11" s="62"/>
      <c r="FF11" s="62"/>
      <c r="FG11" s="62"/>
      <c r="FH11" s="5" t="s">
        <v>318</v>
      </c>
      <c r="FI11" s="43" t="s">
        <v>318</v>
      </c>
      <c r="FJ11" s="62" t="s">
        <v>343</v>
      </c>
      <c r="FK11" s="62" t="s">
        <v>315</v>
      </c>
      <c r="FL11" s="5">
        <v>1</v>
      </c>
      <c r="FM11" s="43" t="s">
        <v>318</v>
      </c>
      <c r="FN11" s="43" t="s">
        <v>318</v>
      </c>
      <c r="FO11" s="43" t="s">
        <v>251</v>
      </c>
      <c r="FP11" s="62" t="s">
        <v>315</v>
      </c>
      <c r="FQ11" s="59">
        <v>1</v>
      </c>
    </row>
    <row r="12" spans="1:173" ht="16.5">
      <c r="A12" s="57">
        <v>44228</v>
      </c>
      <c r="B12" s="5">
        <v>11</v>
      </c>
      <c r="C12" s="62" t="s">
        <v>153</v>
      </c>
      <c r="D12" s="63">
        <v>21864</v>
      </c>
      <c r="E12" s="6">
        <f ca="1">IF(Table1[[#This Row],[Employee Date of Birth]]="","",DATEDIF(D12,NOW(),"y"))</f>
        <v>61</v>
      </c>
      <c r="F12" s="5" t="s">
        <v>317</v>
      </c>
      <c r="G12" s="66" t="s">
        <v>340</v>
      </c>
      <c r="H12" s="64"/>
      <c r="I12" s="5" t="s">
        <v>154</v>
      </c>
      <c r="J12" s="5" t="s">
        <v>342</v>
      </c>
      <c r="K12" s="61" t="s">
        <v>318</v>
      </c>
      <c r="L12" s="65" t="s">
        <v>317</v>
      </c>
      <c r="M12" s="5" t="s">
        <v>318</v>
      </c>
      <c r="N12" s="5" t="s">
        <v>317</v>
      </c>
      <c r="O12" s="62"/>
      <c r="P12" s="5" t="s">
        <v>154</v>
      </c>
      <c r="Q12" s="62">
        <v>197046.01</v>
      </c>
      <c r="R12" s="62"/>
      <c r="S12" s="62">
        <v>197046.01</v>
      </c>
      <c r="T12" s="65">
        <v>19901</v>
      </c>
      <c r="U12" s="5" t="s">
        <v>193</v>
      </c>
      <c r="V12" s="65" t="str">
        <f>IF(Table1[[#This Row],[Census "As of" Date]]="","","Sub001")</f>
        <v>Sub001</v>
      </c>
      <c r="W12" s="65" t="str">
        <f>IF(Table1[[#This Row],[Census "As of" Date]]="","","Location001")</f>
        <v>Location001</v>
      </c>
      <c r="X12" s="5" t="s">
        <v>356</v>
      </c>
      <c r="Y12" s="5" t="s">
        <v>357</v>
      </c>
      <c r="Z12" s="5" t="s">
        <v>193</v>
      </c>
      <c r="AA12" s="5" t="s">
        <v>156</v>
      </c>
      <c r="AB12" s="5">
        <v>19901</v>
      </c>
      <c r="AC12" s="62"/>
      <c r="AD12" s="64"/>
      <c r="AE12" s="5" t="s">
        <v>318</v>
      </c>
      <c r="AF12" s="5" t="s">
        <v>318</v>
      </c>
      <c r="AG12" s="5" t="s">
        <v>257</v>
      </c>
      <c r="AH12" s="5">
        <v>1</v>
      </c>
      <c r="AI12" s="5">
        <v>1010</v>
      </c>
      <c r="AJ12" s="5" t="s">
        <v>317</v>
      </c>
      <c r="AK12" s="5" t="s">
        <v>317</v>
      </c>
      <c r="AL12" s="5" t="s">
        <v>257</v>
      </c>
      <c r="AM12" s="5">
        <v>1</v>
      </c>
      <c r="AN12" s="5">
        <v>2010</v>
      </c>
      <c r="AO12" s="5" t="s">
        <v>317</v>
      </c>
      <c r="AP12" s="5" t="s">
        <v>317</v>
      </c>
      <c r="AQ12" s="5" t="s">
        <v>257</v>
      </c>
      <c r="AR12" s="5">
        <v>1</v>
      </c>
      <c r="AS12" s="5">
        <v>3010</v>
      </c>
      <c r="AT12" s="5" t="s">
        <v>318</v>
      </c>
      <c r="AU12" s="5" t="s">
        <v>318</v>
      </c>
      <c r="AV12" s="5" t="s">
        <v>257</v>
      </c>
      <c r="AW12" s="5">
        <v>1</v>
      </c>
      <c r="AX12" s="5">
        <v>4010</v>
      </c>
      <c r="AY12" s="5" t="s">
        <v>318</v>
      </c>
      <c r="AZ12" s="5" t="s">
        <v>318</v>
      </c>
      <c r="BA12" s="5" t="s">
        <v>258</v>
      </c>
      <c r="BB12" s="5">
        <v>1</v>
      </c>
      <c r="BC12" s="5">
        <v>5010</v>
      </c>
      <c r="BD12" s="5" t="s">
        <v>318</v>
      </c>
      <c r="BE12" s="5" t="s">
        <v>318</v>
      </c>
      <c r="BF12" s="5" t="s">
        <v>258</v>
      </c>
      <c r="BG12" s="5">
        <v>1</v>
      </c>
      <c r="BH12" s="5">
        <v>6010</v>
      </c>
      <c r="BI12" s="5" t="s">
        <v>318</v>
      </c>
      <c r="BJ12" s="5" t="s">
        <v>318</v>
      </c>
      <c r="BK12" s="5" t="s">
        <v>257</v>
      </c>
      <c r="BL12" s="5" t="s">
        <v>342</v>
      </c>
      <c r="BM12" s="5">
        <v>1</v>
      </c>
      <c r="BN12" s="5">
        <v>7010</v>
      </c>
      <c r="BO12" s="5">
        <v>8010</v>
      </c>
      <c r="BP12" s="5" t="s">
        <v>318</v>
      </c>
      <c r="BQ12" s="5" t="s">
        <v>318</v>
      </c>
      <c r="BR12" s="5" t="s">
        <v>257</v>
      </c>
      <c r="BS12" s="5" t="s">
        <v>342</v>
      </c>
      <c r="BT12" s="5">
        <v>1</v>
      </c>
      <c r="BU12" s="5">
        <v>9010</v>
      </c>
      <c r="BV12" s="5">
        <v>10010</v>
      </c>
      <c r="BW12" s="5" t="s">
        <v>318</v>
      </c>
      <c r="BX12" s="5" t="s">
        <v>318</v>
      </c>
      <c r="BY12" s="5" t="s">
        <v>257</v>
      </c>
      <c r="BZ12" s="5">
        <v>1</v>
      </c>
      <c r="CA12" s="5">
        <v>30010</v>
      </c>
      <c r="CB12" s="5" t="s">
        <v>318</v>
      </c>
      <c r="CC12" s="5" t="s">
        <v>318</v>
      </c>
      <c r="CD12" s="5" t="s">
        <v>257</v>
      </c>
      <c r="CE12" s="5">
        <v>1</v>
      </c>
      <c r="CF12" s="5">
        <v>20010</v>
      </c>
      <c r="CG12" s="5" t="s">
        <v>317</v>
      </c>
      <c r="CH12" s="5" t="s">
        <v>317</v>
      </c>
      <c r="CI12" s="5" t="s">
        <v>257</v>
      </c>
      <c r="CJ12" s="5">
        <v>1</v>
      </c>
      <c r="CK12" s="5">
        <v>40010</v>
      </c>
      <c r="CL12" s="5" t="s">
        <v>318</v>
      </c>
      <c r="CM12" s="5" t="s">
        <v>318</v>
      </c>
      <c r="CN12" s="5" t="s">
        <v>177</v>
      </c>
      <c r="CO12" s="5">
        <v>1</v>
      </c>
      <c r="CP12" s="5">
        <v>50010</v>
      </c>
      <c r="CQ12" s="5" t="s">
        <v>318</v>
      </c>
      <c r="CR12" s="5" t="s">
        <v>318</v>
      </c>
      <c r="CS12" s="5" t="s">
        <v>359</v>
      </c>
      <c r="CT12" s="5" t="s">
        <v>257</v>
      </c>
      <c r="CU12" s="5">
        <v>1</v>
      </c>
      <c r="CV12" s="5">
        <v>60010</v>
      </c>
      <c r="CW12" s="5">
        <v>70010</v>
      </c>
      <c r="CX12" s="5" t="s">
        <v>317</v>
      </c>
      <c r="CY12" s="5" t="s">
        <v>317</v>
      </c>
      <c r="CZ12" s="5" t="s">
        <v>342</v>
      </c>
      <c r="DA12" s="5" t="s">
        <v>257</v>
      </c>
      <c r="DB12" s="5">
        <v>1</v>
      </c>
      <c r="DC12" s="5">
        <v>80010</v>
      </c>
      <c r="DD12" s="5">
        <v>90010</v>
      </c>
      <c r="DE12" s="5" t="s">
        <v>318</v>
      </c>
      <c r="DF12" s="5" t="s">
        <v>318</v>
      </c>
      <c r="DG12" s="5" t="s">
        <v>361</v>
      </c>
      <c r="DH12" s="5" t="s">
        <v>358</v>
      </c>
      <c r="DI12" s="5">
        <v>1</v>
      </c>
      <c r="DJ12" s="5">
        <v>100010</v>
      </c>
      <c r="DK12" s="5">
        <v>210010</v>
      </c>
      <c r="DL12" s="5">
        <v>320010</v>
      </c>
      <c r="DM12" s="62"/>
      <c r="DN12" s="62"/>
      <c r="DO12" s="5" t="s">
        <v>318</v>
      </c>
      <c r="DP12" s="5" t="s">
        <v>318</v>
      </c>
      <c r="DQ12" s="5" t="s">
        <v>312</v>
      </c>
      <c r="DR12" s="5">
        <v>1</v>
      </c>
      <c r="DS12" s="62"/>
      <c r="DT12" s="62"/>
      <c r="DU12" s="62"/>
      <c r="DV12" s="62"/>
      <c r="DW12" s="62"/>
      <c r="DX12" s="62"/>
      <c r="DY12" s="5" t="s">
        <v>318</v>
      </c>
      <c r="DZ12" s="5" t="s">
        <v>318</v>
      </c>
      <c r="EA12" s="68" t="s">
        <v>312</v>
      </c>
      <c r="EB12" s="68">
        <v>1</v>
      </c>
      <c r="EC12" s="62"/>
      <c r="ED12" s="62"/>
      <c r="EE12" s="62"/>
      <c r="EF12" s="62"/>
      <c r="EG12" s="62"/>
      <c r="EH12" s="62"/>
      <c r="EI12" s="62"/>
      <c r="EJ12" s="62"/>
      <c r="EK12" s="62"/>
      <c r="EL12" s="62"/>
      <c r="EM12" s="62"/>
      <c r="EN12" s="62"/>
      <c r="EO12" s="62"/>
      <c r="EP12" s="62"/>
      <c r="EQ12" s="62"/>
      <c r="ER12" s="62"/>
      <c r="ES12" s="62"/>
      <c r="ET12" s="62"/>
      <c r="EU12" s="62"/>
      <c r="EV12" s="62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2"/>
      <c r="FH12" s="5" t="s">
        <v>318</v>
      </c>
      <c r="FI12" s="43" t="s">
        <v>318</v>
      </c>
      <c r="FJ12" s="43" t="s">
        <v>343</v>
      </c>
      <c r="FK12" s="62" t="s">
        <v>354</v>
      </c>
      <c r="FL12" s="5">
        <v>1</v>
      </c>
      <c r="FM12" s="43" t="s">
        <v>318</v>
      </c>
      <c r="FN12" s="43" t="s">
        <v>318</v>
      </c>
      <c r="FO12" s="43" t="s">
        <v>251</v>
      </c>
      <c r="FP12" s="62" t="s">
        <v>354</v>
      </c>
      <c r="FQ12" s="59">
        <v>1</v>
      </c>
    </row>
    <row r="13" spans="1:173" ht="16.5">
      <c r="A13" s="57">
        <v>44228</v>
      </c>
      <c r="B13" s="5">
        <v>12</v>
      </c>
      <c r="C13" s="62" t="s">
        <v>314</v>
      </c>
      <c r="D13" s="63">
        <v>18767</v>
      </c>
      <c r="E13" s="6">
        <f ca="1">IF(Table1[[#This Row],[Employee Date of Birth]]="","",DATEDIF(D13,NOW(),"y"))</f>
        <v>69</v>
      </c>
      <c r="F13" s="5" t="s">
        <v>317</v>
      </c>
      <c r="G13" s="66" t="s">
        <v>347</v>
      </c>
      <c r="H13" s="64"/>
      <c r="I13" s="5" t="s">
        <v>154</v>
      </c>
      <c r="J13" s="5" t="s">
        <v>342</v>
      </c>
      <c r="K13" s="61" t="s">
        <v>318</v>
      </c>
      <c r="L13" s="65" t="s">
        <v>317</v>
      </c>
      <c r="M13" s="5" t="s">
        <v>318</v>
      </c>
      <c r="N13" s="5" t="s">
        <v>317</v>
      </c>
      <c r="O13" s="62"/>
      <c r="P13" s="5" t="s">
        <v>154</v>
      </c>
      <c r="Q13" s="62">
        <v>28181.21</v>
      </c>
      <c r="R13" s="62"/>
      <c r="S13" s="62">
        <v>28181.21</v>
      </c>
      <c r="T13" s="65">
        <v>19901</v>
      </c>
      <c r="U13" s="5" t="s">
        <v>193</v>
      </c>
      <c r="V13" s="65" t="str">
        <f>IF(Table1[[#This Row],[Census "As of" Date]]="","","Sub001")</f>
        <v>Sub001</v>
      </c>
      <c r="W13" s="65" t="str">
        <f>IF(Table1[[#This Row],[Census "As of" Date]]="","","Location001")</f>
        <v>Location001</v>
      </c>
      <c r="X13" s="5" t="s">
        <v>356</v>
      </c>
      <c r="Y13" s="5" t="s">
        <v>357</v>
      </c>
      <c r="Z13" s="5" t="s">
        <v>193</v>
      </c>
      <c r="AA13" s="5" t="s">
        <v>156</v>
      </c>
      <c r="AB13" s="5">
        <v>19901</v>
      </c>
      <c r="AC13" s="62"/>
      <c r="AD13" s="64"/>
      <c r="AE13" s="5" t="s">
        <v>318</v>
      </c>
      <c r="AF13" s="5" t="s">
        <v>318</v>
      </c>
      <c r="AG13" s="5" t="s">
        <v>257</v>
      </c>
      <c r="AH13" s="5">
        <v>1</v>
      </c>
      <c r="AI13" s="5">
        <v>1011</v>
      </c>
      <c r="AJ13" s="5" t="s">
        <v>317</v>
      </c>
      <c r="AK13" s="5" t="s">
        <v>317</v>
      </c>
      <c r="AL13" s="5" t="s">
        <v>257</v>
      </c>
      <c r="AM13" s="5">
        <v>1</v>
      </c>
      <c r="AN13" s="5">
        <v>2011</v>
      </c>
      <c r="AO13" s="5" t="s">
        <v>318</v>
      </c>
      <c r="AP13" s="5" t="s">
        <v>318</v>
      </c>
      <c r="AQ13" s="5" t="s">
        <v>358</v>
      </c>
      <c r="AR13" s="5">
        <v>1</v>
      </c>
      <c r="AS13" s="5">
        <v>3011</v>
      </c>
      <c r="AT13" s="5" t="s">
        <v>318</v>
      </c>
      <c r="AU13" s="5" t="s">
        <v>318</v>
      </c>
      <c r="AV13" s="5" t="s">
        <v>257</v>
      </c>
      <c r="AW13" s="5">
        <v>1</v>
      </c>
      <c r="AX13" s="5">
        <v>4011</v>
      </c>
      <c r="AY13" s="5" t="s">
        <v>318</v>
      </c>
      <c r="AZ13" s="5" t="s">
        <v>318</v>
      </c>
      <c r="BA13" s="5" t="s">
        <v>177</v>
      </c>
      <c r="BB13" s="5">
        <v>1</v>
      </c>
      <c r="BC13" s="5">
        <v>5011</v>
      </c>
      <c r="BD13" s="5" t="s">
        <v>318</v>
      </c>
      <c r="BE13" s="5" t="s">
        <v>318</v>
      </c>
      <c r="BF13" s="5" t="s">
        <v>177</v>
      </c>
      <c r="BG13" s="5">
        <v>1</v>
      </c>
      <c r="BH13" s="5">
        <v>6011</v>
      </c>
      <c r="BI13" s="5" t="s">
        <v>318</v>
      </c>
      <c r="BJ13" s="5" t="s">
        <v>318</v>
      </c>
      <c r="BK13" s="5" t="s">
        <v>257</v>
      </c>
      <c r="BL13" s="5" t="s">
        <v>359</v>
      </c>
      <c r="BM13" s="5">
        <v>1</v>
      </c>
      <c r="BN13" s="5">
        <v>7011</v>
      </c>
      <c r="BO13" s="5">
        <v>8011</v>
      </c>
      <c r="BP13" s="5" t="s">
        <v>318</v>
      </c>
      <c r="BQ13" s="5" t="s">
        <v>318</v>
      </c>
      <c r="BR13" s="5" t="s">
        <v>257</v>
      </c>
      <c r="BS13" s="5" t="s">
        <v>359</v>
      </c>
      <c r="BT13" s="5">
        <v>1</v>
      </c>
      <c r="BU13" s="5">
        <v>9011</v>
      </c>
      <c r="BV13" s="5">
        <v>10011</v>
      </c>
      <c r="BW13" s="5" t="s">
        <v>318</v>
      </c>
      <c r="BX13" s="5" t="s">
        <v>318</v>
      </c>
      <c r="BY13" s="5" t="s">
        <v>257</v>
      </c>
      <c r="BZ13" s="5">
        <v>1</v>
      </c>
      <c r="CA13" s="5">
        <v>30011</v>
      </c>
      <c r="CB13" s="5" t="s">
        <v>318</v>
      </c>
      <c r="CC13" s="5" t="s">
        <v>318</v>
      </c>
      <c r="CD13" s="5" t="s">
        <v>257</v>
      </c>
      <c r="CE13" s="5">
        <v>1</v>
      </c>
      <c r="CF13" s="5">
        <v>20011</v>
      </c>
      <c r="CG13" s="5" t="s">
        <v>318</v>
      </c>
      <c r="CH13" s="5" t="s">
        <v>318</v>
      </c>
      <c r="CI13" s="5" t="s">
        <v>358</v>
      </c>
      <c r="CJ13" s="5">
        <v>1</v>
      </c>
      <c r="CK13" s="5">
        <v>40011</v>
      </c>
      <c r="CL13" s="5" t="s">
        <v>317</v>
      </c>
      <c r="CM13" s="5" t="s">
        <v>317</v>
      </c>
      <c r="CN13" s="5" t="s">
        <v>257</v>
      </c>
      <c r="CO13" s="5">
        <v>1</v>
      </c>
      <c r="CP13" s="5">
        <v>50011</v>
      </c>
      <c r="CQ13" s="5" t="s">
        <v>318</v>
      </c>
      <c r="CR13" s="5" t="s">
        <v>318</v>
      </c>
      <c r="CS13" s="5" t="s">
        <v>359</v>
      </c>
      <c r="CT13" s="5" t="s">
        <v>257</v>
      </c>
      <c r="CU13" s="5">
        <v>1</v>
      </c>
      <c r="CV13" s="5">
        <v>60011</v>
      </c>
      <c r="CW13" s="5">
        <v>70011</v>
      </c>
      <c r="CX13" s="5" t="s">
        <v>317</v>
      </c>
      <c r="CY13" s="5" t="s">
        <v>317</v>
      </c>
      <c r="CZ13" s="5" t="s">
        <v>359</v>
      </c>
      <c r="DA13" s="5" t="s">
        <v>257</v>
      </c>
      <c r="DB13" s="5">
        <v>1</v>
      </c>
      <c r="DC13" s="5">
        <v>80011</v>
      </c>
      <c r="DD13" s="5">
        <v>90011</v>
      </c>
      <c r="DE13" s="5" t="s">
        <v>317</v>
      </c>
      <c r="DF13" s="5" t="s">
        <v>317</v>
      </c>
      <c r="DG13" s="5" t="s">
        <v>363</v>
      </c>
      <c r="DH13" s="5" t="s">
        <v>257</v>
      </c>
      <c r="DI13" s="5">
        <v>1</v>
      </c>
      <c r="DJ13" s="5">
        <v>100011</v>
      </c>
      <c r="DK13" s="5">
        <v>210011</v>
      </c>
      <c r="DL13" s="5">
        <v>320011</v>
      </c>
      <c r="DM13" s="62"/>
      <c r="DN13" s="62"/>
      <c r="DO13" s="5" t="s">
        <v>318</v>
      </c>
      <c r="DP13" s="5" t="s">
        <v>318</v>
      </c>
      <c r="DQ13" s="5" t="s">
        <v>312</v>
      </c>
      <c r="DR13" s="5">
        <v>1</v>
      </c>
      <c r="DS13" s="62"/>
      <c r="DT13" s="62"/>
      <c r="DU13" s="62"/>
      <c r="DV13" s="62"/>
      <c r="DW13" s="62"/>
      <c r="DX13" s="62"/>
      <c r="DY13" s="5" t="s">
        <v>318</v>
      </c>
      <c r="DZ13" s="5" t="s">
        <v>318</v>
      </c>
      <c r="EA13" s="68" t="s">
        <v>312</v>
      </c>
      <c r="EB13" s="68">
        <v>1</v>
      </c>
      <c r="EC13" s="62"/>
      <c r="ED13" s="62"/>
      <c r="EE13" s="62"/>
      <c r="EF13" s="62"/>
      <c r="EG13" s="62"/>
      <c r="EH13" s="62"/>
      <c r="EI13" s="62"/>
      <c r="EJ13" s="62"/>
      <c r="EK13" s="62"/>
      <c r="EL13" s="62"/>
      <c r="EM13" s="62"/>
      <c r="EN13" s="62"/>
      <c r="EO13" s="62"/>
      <c r="EP13" s="62"/>
      <c r="EQ13" s="62"/>
      <c r="ER13" s="62"/>
      <c r="ES13" s="62"/>
      <c r="ET13" s="62"/>
      <c r="EU13" s="62"/>
      <c r="EV13" s="62"/>
      <c r="EW13" s="62"/>
      <c r="EX13" s="62"/>
      <c r="EY13" s="62"/>
      <c r="EZ13" s="62"/>
      <c r="FA13" s="62"/>
      <c r="FB13" s="62"/>
      <c r="FC13" s="62"/>
      <c r="FD13" s="62"/>
      <c r="FE13" s="62"/>
      <c r="FF13" s="62"/>
      <c r="FG13" s="62"/>
      <c r="FH13" s="5" t="s">
        <v>318</v>
      </c>
      <c r="FI13" s="43" t="s">
        <v>318</v>
      </c>
      <c r="FJ13" s="43" t="s">
        <v>343</v>
      </c>
      <c r="FK13" s="62" t="s">
        <v>315</v>
      </c>
      <c r="FL13" s="5">
        <v>1</v>
      </c>
      <c r="FM13" s="43" t="s">
        <v>318</v>
      </c>
      <c r="FN13" s="43" t="s">
        <v>318</v>
      </c>
      <c r="FO13" s="43" t="s">
        <v>251</v>
      </c>
      <c r="FP13" s="62" t="s">
        <v>315</v>
      </c>
      <c r="FQ13" s="59">
        <v>1</v>
      </c>
    </row>
    <row r="14" spans="1:173" ht="16.5">
      <c r="A14" s="57">
        <v>44228</v>
      </c>
      <c r="B14" s="5">
        <v>13</v>
      </c>
      <c r="C14" s="62" t="s">
        <v>153</v>
      </c>
      <c r="D14" s="63">
        <v>18885</v>
      </c>
      <c r="E14" s="6">
        <f ca="1">IF(Table1[[#This Row],[Employee Date of Birth]]="","",DATEDIF(D14,NOW(),"y"))</f>
        <v>69</v>
      </c>
      <c r="F14" s="5" t="s">
        <v>317</v>
      </c>
      <c r="G14" s="66" t="s">
        <v>337</v>
      </c>
      <c r="H14" s="64"/>
      <c r="I14" s="5" t="s">
        <v>154</v>
      </c>
      <c r="J14" s="5" t="s">
        <v>342</v>
      </c>
      <c r="K14" s="61" t="s">
        <v>318</v>
      </c>
      <c r="L14" s="65" t="s">
        <v>317</v>
      </c>
      <c r="M14" s="5" t="s">
        <v>318</v>
      </c>
      <c r="N14" s="5" t="s">
        <v>317</v>
      </c>
      <c r="O14" s="62"/>
      <c r="P14" s="5" t="s">
        <v>154</v>
      </c>
      <c r="Q14" s="62">
        <v>94472.51</v>
      </c>
      <c r="R14" s="62"/>
      <c r="S14" s="62">
        <v>94472.51</v>
      </c>
      <c r="T14" s="65">
        <v>19901</v>
      </c>
      <c r="U14" s="5" t="s">
        <v>193</v>
      </c>
      <c r="V14" s="65" t="str">
        <f>IF(Table1[[#This Row],[Census "As of" Date]]="","","Sub001")</f>
        <v>Sub001</v>
      </c>
      <c r="W14" s="65" t="str">
        <f>IF(Table1[[#This Row],[Census "As of" Date]]="","","Location001")</f>
        <v>Location001</v>
      </c>
      <c r="X14" s="5" t="s">
        <v>356</v>
      </c>
      <c r="Y14" s="5" t="s">
        <v>357</v>
      </c>
      <c r="Z14" s="5" t="s">
        <v>193</v>
      </c>
      <c r="AA14" s="5" t="s">
        <v>156</v>
      </c>
      <c r="AB14" s="5">
        <v>19901</v>
      </c>
      <c r="AC14" s="62"/>
      <c r="AD14" s="64"/>
      <c r="AE14" s="5" t="s">
        <v>318</v>
      </c>
      <c r="AF14" s="5" t="s">
        <v>318</v>
      </c>
      <c r="AG14" s="5" t="s">
        <v>257</v>
      </c>
      <c r="AH14" s="5">
        <v>1</v>
      </c>
      <c r="AI14" s="5">
        <v>1012</v>
      </c>
      <c r="AJ14" s="5" t="s">
        <v>317</v>
      </c>
      <c r="AK14" s="5" t="s">
        <v>317</v>
      </c>
      <c r="AL14" s="5" t="s">
        <v>257</v>
      </c>
      <c r="AM14" s="5">
        <v>1</v>
      </c>
      <c r="AN14" s="5">
        <v>2012</v>
      </c>
      <c r="AO14" s="5" t="s">
        <v>318</v>
      </c>
      <c r="AP14" s="5" t="s">
        <v>318</v>
      </c>
      <c r="AQ14" s="5" t="s">
        <v>358</v>
      </c>
      <c r="AR14" s="5">
        <v>1</v>
      </c>
      <c r="AS14" s="5">
        <v>3012</v>
      </c>
      <c r="AT14" s="5" t="s">
        <v>318</v>
      </c>
      <c r="AU14" s="5" t="s">
        <v>318</v>
      </c>
      <c r="AV14" s="5" t="s">
        <v>257</v>
      </c>
      <c r="AW14" s="5">
        <v>1</v>
      </c>
      <c r="AX14" s="5">
        <v>4012</v>
      </c>
      <c r="AY14" s="5" t="s">
        <v>318</v>
      </c>
      <c r="AZ14" s="5" t="s">
        <v>318</v>
      </c>
      <c r="BA14" s="5" t="s">
        <v>358</v>
      </c>
      <c r="BB14" s="5">
        <v>1</v>
      </c>
      <c r="BC14" s="5">
        <v>5012</v>
      </c>
      <c r="BD14" s="5" t="s">
        <v>318</v>
      </c>
      <c r="BE14" s="5" t="s">
        <v>318</v>
      </c>
      <c r="BF14" s="5" t="s">
        <v>358</v>
      </c>
      <c r="BG14" s="5">
        <v>1</v>
      </c>
      <c r="BH14" s="5">
        <v>6012</v>
      </c>
      <c r="BI14" s="5" t="s">
        <v>318</v>
      </c>
      <c r="BJ14" s="5" t="s">
        <v>318</v>
      </c>
      <c r="BK14" s="5" t="s">
        <v>257</v>
      </c>
      <c r="BL14" s="5" t="s">
        <v>342</v>
      </c>
      <c r="BM14" s="5">
        <v>1</v>
      </c>
      <c r="BN14" s="5">
        <v>7012</v>
      </c>
      <c r="BO14" s="5">
        <v>8012</v>
      </c>
      <c r="BP14" s="5" t="s">
        <v>318</v>
      </c>
      <c r="BQ14" s="5" t="s">
        <v>318</v>
      </c>
      <c r="BR14" s="5" t="s">
        <v>257</v>
      </c>
      <c r="BS14" s="5" t="s">
        <v>342</v>
      </c>
      <c r="BT14" s="5">
        <v>1</v>
      </c>
      <c r="BU14" s="5">
        <v>9012</v>
      </c>
      <c r="BV14" s="5">
        <v>10012</v>
      </c>
      <c r="BW14" s="5" t="s">
        <v>318</v>
      </c>
      <c r="BX14" s="5" t="s">
        <v>318</v>
      </c>
      <c r="BY14" s="5" t="s">
        <v>257</v>
      </c>
      <c r="BZ14" s="5">
        <v>1</v>
      </c>
      <c r="CA14" s="5">
        <v>30012</v>
      </c>
      <c r="CB14" s="5" t="s">
        <v>318</v>
      </c>
      <c r="CC14" s="5" t="s">
        <v>318</v>
      </c>
      <c r="CD14" s="5" t="s">
        <v>257</v>
      </c>
      <c r="CE14" s="5">
        <v>1</v>
      </c>
      <c r="CF14" s="5">
        <v>20012</v>
      </c>
      <c r="CG14" s="5" t="s">
        <v>318</v>
      </c>
      <c r="CH14" s="5" t="s">
        <v>318</v>
      </c>
      <c r="CI14" s="5" t="s">
        <v>358</v>
      </c>
      <c r="CJ14" s="5">
        <v>1</v>
      </c>
      <c r="CK14" s="5">
        <v>40012</v>
      </c>
      <c r="CL14" s="5" t="s">
        <v>317</v>
      </c>
      <c r="CM14" s="5" t="s">
        <v>317</v>
      </c>
      <c r="CN14" s="5" t="s">
        <v>257</v>
      </c>
      <c r="CO14" s="5">
        <v>1</v>
      </c>
      <c r="CP14" s="5">
        <v>50012</v>
      </c>
      <c r="CQ14" s="5" t="s">
        <v>318</v>
      </c>
      <c r="CR14" s="5" t="s">
        <v>318</v>
      </c>
      <c r="CS14" s="5" t="s">
        <v>359</v>
      </c>
      <c r="CT14" s="5" t="s">
        <v>257</v>
      </c>
      <c r="CU14" s="5">
        <v>1</v>
      </c>
      <c r="CV14" s="5">
        <v>60012</v>
      </c>
      <c r="CW14" s="5">
        <v>70012</v>
      </c>
      <c r="CX14" s="5" t="s">
        <v>317</v>
      </c>
      <c r="CY14" s="5" t="s">
        <v>317</v>
      </c>
      <c r="CZ14" s="5" t="s">
        <v>342</v>
      </c>
      <c r="DA14" s="5" t="s">
        <v>257</v>
      </c>
      <c r="DB14" s="5">
        <v>1</v>
      </c>
      <c r="DC14" s="5">
        <v>80012</v>
      </c>
      <c r="DD14" s="5">
        <v>90012</v>
      </c>
      <c r="DE14" s="5" t="s">
        <v>317</v>
      </c>
      <c r="DF14" s="5" t="s">
        <v>317</v>
      </c>
      <c r="DG14" s="5" t="s">
        <v>362</v>
      </c>
      <c r="DH14" s="5" t="s">
        <v>257</v>
      </c>
      <c r="DI14" s="5">
        <v>1</v>
      </c>
      <c r="DJ14" s="5">
        <v>100012</v>
      </c>
      <c r="DK14" s="5">
        <v>210012</v>
      </c>
      <c r="DL14" s="5">
        <v>320012</v>
      </c>
      <c r="DM14" s="62"/>
      <c r="DN14" s="62"/>
      <c r="DO14" s="5" t="s">
        <v>318</v>
      </c>
      <c r="DP14" s="5" t="s">
        <v>318</v>
      </c>
      <c r="DQ14" s="5" t="s">
        <v>312</v>
      </c>
      <c r="DR14" s="5">
        <v>1</v>
      </c>
      <c r="DS14" s="62"/>
      <c r="DT14" s="62"/>
      <c r="DU14" s="62"/>
      <c r="DV14" s="62"/>
      <c r="DW14" s="62"/>
      <c r="DX14" s="62"/>
      <c r="DY14" s="5" t="s">
        <v>318</v>
      </c>
      <c r="DZ14" s="5" t="s">
        <v>318</v>
      </c>
      <c r="EA14" s="68" t="s">
        <v>312</v>
      </c>
      <c r="EB14" s="68">
        <v>1</v>
      </c>
      <c r="EC14" s="62"/>
      <c r="ED14" s="62"/>
      <c r="EE14" s="62"/>
      <c r="EF14" s="62"/>
      <c r="EG14" s="62"/>
      <c r="EH14" s="62"/>
      <c r="EI14" s="62"/>
      <c r="EJ14" s="62"/>
      <c r="EK14" s="62"/>
      <c r="EL14" s="62"/>
      <c r="EM14" s="62"/>
      <c r="EN14" s="62"/>
      <c r="EO14" s="62"/>
      <c r="EP14" s="62"/>
      <c r="EQ14" s="62"/>
      <c r="ER14" s="62"/>
      <c r="ES14" s="62"/>
      <c r="ET14" s="62"/>
      <c r="EU14" s="62"/>
      <c r="EV14" s="62"/>
      <c r="EW14" s="62"/>
      <c r="EX14" s="62"/>
      <c r="EY14" s="62"/>
      <c r="EZ14" s="62"/>
      <c r="FA14" s="62"/>
      <c r="FB14" s="62"/>
      <c r="FC14" s="62"/>
      <c r="FD14" s="62"/>
      <c r="FE14" s="62"/>
      <c r="FF14" s="62"/>
      <c r="FG14" s="62"/>
      <c r="FH14" s="5" t="s">
        <v>318</v>
      </c>
      <c r="FI14" s="43" t="s">
        <v>318</v>
      </c>
      <c r="FJ14" s="43" t="s">
        <v>343</v>
      </c>
      <c r="FK14" s="62" t="s">
        <v>315</v>
      </c>
      <c r="FL14" s="5">
        <v>1</v>
      </c>
      <c r="FM14" s="43" t="s">
        <v>318</v>
      </c>
      <c r="FN14" s="43" t="s">
        <v>318</v>
      </c>
      <c r="FO14" s="43" t="s">
        <v>251</v>
      </c>
      <c r="FP14" s="62" t="s">
        <v>315</v>
      </c>
      <c r="FQ14" s="59">
        <v>1</v>
      </c>
    </row>
    <row r="15" spans="1:173" ht="16.5">
      <c r="A15" s="57">
        <v>44228</v>
      </c>
      <c r="B15" s="5">
        <v>14</v>
      </c>
      <c r="C15" s="62" t="s">
        <v>314</v>
      </c>
      <c r="D15" s="63">
        <v>21905</v>
      </c>
      <c r="E15" s="6">
        <f ca="1">IF(Table1[[#This Row],[Employee Date of Birth]]="","",DATEDIF(D15,NOW(),"y"))</f>
        <v>60</v>
      </c>
      <c r="F15" s="5" t="s">
        <v>317</v>
      </c>
      <c r="G15" s="66" t="s">
        <v>350</v>
      </c>
      <c r="H15" s="64"/>
      <c r="I15" s="5" t="s">
        <v>154</v>
      </c>
      <c r="J15" s="5" t="s">
        <v>342</v>
      </c>
      <c r="K15" s="61" t="s">
        <v>318</v>
      </c>
      <c r="L15" s="65" t="s">
        <v>317</v>
      </c>
      <c r="M15" s="5" t="s">
        <v>318</v>
      </c>
      <c r="N15" s="5" t="s">
        <v>317</v>
      </c>
      <c r="O15" s="62"/>
      <c r="P15" s="5" t="s">
        <v>154</v>
      </c>
      <c r="Q15" s="62">
        <v>46750</v>
      </c>
      <c r="R15" s="62"/>
      <c r="S15" s="62">
        <v>46750</v>
      </c>
      <c r="T15" s="65">
        <v>19901</v>
      </c>
      <c r="U15" s="5" t="s">
        <v>193</v>
      </c>
      <c r="V15" s="65" t="str">
        <f>IF(Table1[[#This Row],[Census "As of" Date]]="","","Sub001")</f>
        <v>Sub001</v>
      </c>
      <c r="W15" s="65" t="str">
        <f>IF(Table1[[#This Row],[Census "As of" Date]]="","","Location001")</f>
        <v>Location001</v>
      </c>
      <c r="X15" s="5" t="s">
        <v>356</v>
      </c>
      <c r="Y15" s="5" t="s">
        <v>357</v>
      </c>
      <c r="Z15" s="5" t="s">
        <v>193</v>
      </c>
      <c r="AA15" s="5" t="s">
        <v>156</v>
      </c>
      <c r="AB15" s="5">
        <v>19901</v>
      </c>
      <c r="AC15" s="62"/>
      <c r="AD15" s="64"/>
      <c r="AE15" s="5" t="s">
        <v>318</v>
      </c>
      <c r="AF15" s="5" t="s">
        <v>318</v>
      </c>
      <c r="AG15" s="5" t="s">
        <v>257</v>
      </c>
      <c r="AH15" s="5">
        <v>1</v>
      </c>
      <c r="AI15" s="5">
        <v>1000</v>
      </c>
      <c r="AJ15" s="5" t="s">
        <v>318</v>
      </c>
      <c r="AK15" s="5" t="s">
        <v>318</v>
      </c>
      <c r="AL15" s="5" t="s">
        <v>257</v>
      </c>
      <c r="AM15" s="5">
        <v>1</v>
      </c>
      <c r="AN15" s="5">
        <v>2000</v>
      </c>
      <c r="AO15" s="5" t="s">
        <v>318</v>
      </c>
      <c r="AP15" s="5" t="s">
        <v>318</v>
      </c>
      <c r="AQ15" s="5" t="s">
        <v>257</v>
      </c>
      <c r="AR15" s="5">
        <v>1</v>
      </c>
      <c r="AS15" s="5">
        <v>3000</v>
      </c>
      <c r="AT15" s="5" t="s">
        <v>318</v>
      </c>
      <c r="AU15" s="5" t="s">
        <v>318</v>
      </c>
      <c r="AV15" s="5" t="s">
        <v>257</v>
      </c>
      <c r="AW15" s="5">
        <v>1</v>
      </c>
      <c r="AX15" s="5">
        <v>4000</v>
      </c>
      <c r="AY15" s="5" t="s">
        <v>317</v>
      </c>
      <c r="AZ15" s="5" t="s">
        <v>317</v>
      </c>
      <c r="BA15" s="5" t="s">
        <v>257</v>
      </c>
      <c r="BB15" s="5">
        <v>1</v>
      </c>
      <c r="BC15" s="5">
        <v>5000</v>
      </c>
      <c r="BD15" s="5" t="s">
        <v>317</v>
      </c>
      <c r="BE15" s="5" t="s">
        <v>317</v>
      </c>
      <c r="BF15" s="5" t="s">
        <v>257</v>
      </c>
      <c r="BG15" s="5">
        <v>1</v>
      </c>
      <c r="BH15" s="5">
        <v>6000</v>
      </c>
      <c r="BI15" s="5" t="s">
        <v>318</v>
      </c>
      <c r="BJ15" s="5" t="s">
        <v>318</v>
      </c>
      <c r="BK15" s="5" t="s">
        <v>257</v>
      </c>
      <c r="BL15" s="5" t="s">
        <v>160</v>
      </c>
      <c r="BM15" s="5">
        <v>1</v>
      </c>
      <c r="BN15" s="5">
        <v>7000</v>
      </c>
      <c r="BO15" s="5">
        <v>8000</v>
      </c>
      <c r="BP15" s="5" t="s">
        <v>318</v>
      </c>
      <c r="BQ15" s="5" t="s">
        <v>318</v>
      </c>
      <c r="BR15" s="5" t="s">
        <v>257</v>
      </c>
      <c r="BS15" s="5" t="s">
        <v>160</v>
      </c>
      <c r="BT15" s="5">
        <v>1</v>
      </c>
      <c r="BU15" s="5">
        <v>9000</v>
      </c>
      <c r="BV15" s="5">
        <v>10000</v>
      </c>
      <c r="BW15" s="5" t="s">
        <v>318</v>
      </c>
      <c r="BX15" s="5" t="s">
        <v>318</v>
      </c>
      <c r="BY15" s="5" t="s">
        <v>257</v>
      </c>
      <c r="BZ15" s="5">
        <v>1</v>
      </c>
      <c r="CA15" s="5">
        <v>30000</v>
      </c>
      <c r="CB15" s="5" t="s">
        <v>318</v>
      </c>
      <c r="CC15" s="5" t="s">
        <v>318</v>
      </c>
      <c r="CD15" s="5" t="s">
        <v>257</v>
      </c>
      <c r="CE15" s="5">
        <v>1</v>
      </c>
      <c r="CF15" s="5">
        <v>20000</v>
      </c>
      <c r="CG15" s="5" t="s">
        <v>317</v>
      </c>
      <c r="CH15" s="5" t="s">
        <v>317</v>
      </c>
      <c r="CI15" s="5" t="s">
        <v>257</v>
      </c>
      <c r="CJ15" s="5">
        <v>1</v>
      </c>
      <c r="CK15" s="5">
        <v>40000</v>
      </c>
      <c r="CL15" s="5" t="s">
        <v>317</v>
      </c>
      <c r="CM15" s="5" t="s">
        <v>317</v>
      </c>
      <c r="CN15" s="5" t="s">
        <v>257</v>
      </c>
      <c r="CO15" s="5">
        <v>1</v>
      </c>
      <c r="CP15" s="5">
        <v>50000</v>
      </c>
      <c r="CQ15" s="5" t="s">
        <v>318</v>
      </c>
      <c r="CR15" s="5" t="s">
        <v>318</v>
      </c>
      <c r="CS15" s="5" t="s">
        <v>359</v>
      </c>
      <c r="CT15" s="5" t="s">
        <v>257</v>
      </c>
      <c r="CU15" s="5">
        <v>1</v>
      </c>
      <c r="CV15" s="5">
        <v>60000</v>
      </c>
      <c r="CW15" s="5">
        <v>70000</v>
      </c>
      <c r="CX15" s="5" t="s">
        <v>318</v>
      </c>
      <c r="CY15" s="5" t="s">
        <v>318</v>
      </c>
      <c r="CZ15" s="5" t="s">
        <v>160</v>
      </c>
      <c r="DA15" s="5" t="s">
        <v>258</v>
      </c>
      <c r="DB15" s="5">
        <v>1</v>
      </c>
      <c r="DC15" s="5">
        <v>80000</v>
      </c>
      <c r="DD15" s="5">
        <v>90000</v>
      </c>
      <c r="DE15" s="5" t="s">
        <v>317</v>
      </c>
      <c r="DF15" s="5" t="s">
        <v>317</v>
      </c>
      <c r="DG15" s="5" t="s">
        <v>315</v>
      </c>
      <c r="DH15" s="5" t="s">
        <v>257</v>
      </c>
      <c r="DI15" s="5">
        <v>1</v>
      </c>
      <c r="DJ15" s="5">
        <v>100000</v>
      </c>
      <c r="DK15" s="5">
        <v>210000</v>
      </c>
      <c r="DL15" s="5">
        <v>320000</v>
      </c>
      <c r="DM15" s="62"/>
      <c r="DN15" s="62"/>
      <c r="DO15" s="5" t="s">
        <v>318</v>
      </c>
      <c r="DP15" s="5" t="s">
        <v>318</v>
      </c>
      <c r="DQ15" s="5" t="s">
        <v>312</v>
      </c>
      <c r="DR15" s="5">
        <v>1</v>
      </c>
      <c r="DS15" s="62"/>
      <c r="DT15" s="62"/>
      <c r="DU15" s="62"/>
      <c r="DV15" s="62"/>
      <c r="DW15" s="62"/>
      <c r="DX15" s="62"/>
      <c r="DY15" s="5" t="s">
        <v>318</v>
      </c>
      <c r="DZ15" s="5" t="s">
        <v>318</v>
      </c>
      <c r="EA15" s="68" t="s">
        <v>312</v>
      </c>
      <c r="EB15" s="68">
        <v>1</v>
      </c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2"/>
      <c r="FE15" s="62"/>
      <c r="FF15" s="62"/>
      <c r="FG15" s="62"/>
      <c r="FH15" s="5" t="s">
        <v>318</v>
      </c>
      <c r="FI15" s="43" t="s">
        <v>318</v>
      </c>
      <c r="FJ15" s="43" t="s">
        <v>343</v>
      </c>
      <c r="FK15" s="62" t="s">
        <v>315</v>
      </c>
      <c r="FL15" s="5">
        <v>1</v>
      </c>
      <c r="FM15" s="43" t="s">
        <v>318</v>
      </c>
      <c r="FN15" s="70" t="s">
        <v>318</v>
      </c>
      <c r="FO15" s="43" t="s">
        <v>251</v>
      </c>
      <c r="FP15" s="62" t="s">
        <v>315</v>
      </c>
      <c r="FQ15" s="59">
        <v>1</v>
      </c>
    </row>
    <row r="16" spans="1:173" ht="16.5">
      <c r="A16" s="57">
        <v>44228</v>
      </c>
      <c r="B16" s="5">
        <v>15</v>
      </c>
      <c r="C16" s="62" t="s">
        <v>314</v>
      </c>
      <c r="D16" s="63">
        <v>22027</v>
      </c>
      <c r="E16" s="6">
        <f ca="1">IF(Table1[[#This Row],[Employee Date of Birth]]="","",DATEDIF(D16,NOW(),"y"))</f>
        <v>60</v>
      </c>
      <c r="F16" s="5" t="s">
        <v>317</v>
      </c>
      <c r="G16" s="66" t="s">
        <v>333</v>
      </c>
      <c r="H16" s="64"/>
      <c r="I16" s="5" t="s">
        <v>154</v>
      </c>
      <c r="J16" s="5" t="s">
        <v>342</v>
      </c>
      <c r="K16" s="61" t="s">
        <v>318</v>
      </c>
      <c r="L16" s="65" t="s">
        <v>317</v>
      </c>
      <c r="M16" s="5" t="s">
        <v>318</v>
      </c>
      <c r="N16" s="5" t="s">
        <v>317</v>
      </c>
      <c r="O16" s="62"/>
      <c r="P16" s="5" t="s">
        <v>154</v>
      </c>
      <c r="Q16" s="62">
        <v>49921.919999999998</v>
      </c>
      <c r="R16" s="62"/>
      <c r="S16" s="62">
        <v>49921.919999999998</v>
      </c>
      <c r="T16" s="65">
        <v>19901</v>
      </c>
      <c r="U16" s="5" t="s">
        <v>193</v>
      </c>
      <c r="V16" s="65" t="str">
        <f>IF(Table1[[#This Row],[Census "As of" Date]]="","","Sub001")</f>
        <v>Sub001</v>
      </c>
      <c r="W16" s="65" t="str">
        <f>IF(Table1[[#This Row],[Census "As of" Date]]="","","Location001")</f>
        <v>Location001</v>
      </c>
      <c r="X16" s="5" t="s">
        <v>356</v>
      </c>
      <c r="Y16" s="5" t="s">
        <v>357</v>
      </c>
      <c r="Z16" s="5" t="s">
        <v>193</v>
      </c>
      <c r="AA16" s="5" t="s">
        <v>156</v>
      </c>
      <c r="AB16" s="5">
        <v>19901</v>
      </c>
      <c r="AC16" s="62"/>
      <c r="AD16" s="64"/>
      <c r="AE16" s="5" t="s">
        <v>318</v>
      </c>
      <c r="AF16" s="5" t="s">
        <v>318</v>
      </c>
      <c r="AG16" s="5" t="s">
        <v>257</v>
      </c>
      <c r="AH16" s="5">
        <v>1</v>
      </c>
      <c r="AI16" s="5">
        <v>1001</v>
      </c>
      <c r="AJ16" s="5" t="s">
        <v>317</v>
      </c>
      <c r="AK16" s="5" t="s">
        <v>317</v>
      </c>
      <c r="AL16" s="5" t="s">
        <v>257</v>
      </c>
      <c r="AM16" s="5">
        <v>1</v>
      </c>
      <c r="AN16" s="5">
        <v>2001</v>
      </c>
      <c r="AO16" s="5" t="s">
        <v>317</v>
      </c>
      <c r="AP16" s="5" t="s">
        <v>317</v>
      </c>
      <c r="AQ16" s="5" t="s">
        <v>257</v>
      </c>
      <c r="AR16" s="5">
        <v>1</v>
      </c>
      <c r="AS16" s="5">
        <v>3001</v>
      </c>
      <c r="AT16" s="5" t="s">
        <v>318</v>
      </c>
      <c r="AU16" s="5" t="s">
        <v>318</v>
      </c>
      <c r="AV16" s="5" t="s">
        <v>257</v>
      </c>
      <c r="AW16" s="5">
        <v>1</v>
      </c>
      <c r="AX16" s="5">
        <v>4001</v>
      </c>
      <c r="AY16" s="5" t="s">
        <v>317</v>
      </c>
      <c r="AZ16" s="5" t="s">
        <v>317</v>
      </c>
      <c r="BA16" s="5" t="s">
        <v>257</v>
      </c>
      <c r="BB16" s="5">
        <v>1</v>
      </c>
      <c r="BC16" s="5">
        <v>5001</v>
      </c>
      <c r="BD16" s="5" t="s">
        <v>317</v>
      </c>
      <c r="BE16" s="5" t="s">
        <v>317</v>
      </c>
      <c r="BF16" s="5" t="s">
        <v>257</v>
      </c>
      <c r="BG16" s="5">
        <v>1</v>
      </c>
      <c r="BH16" s="5">
        <v>6001</v>
      </c>
      <c r="BI16" s="5" t="s">
        <v>318</v>
      </c>
      <c r="BJ16" s="5" t="s">
        <v>318</v>
      </c>
      <c r="BK16" s="5" t="s">
        <v>257</v>
      </c>
      <c r="BL16" s="5" t="s">
        <v>160</v>
      </c>
      <c r="BM16" s="5">
        <v>1</v>
      </c>
      <c r="BN16" s="5">
        <v>7001</v>
      </c>
      <c r="BO16" s="5">
        <v>8001</v>
      </c>
      <c r="BP16" s="5" t="s">
        <v>318</v>
      </c>
      <c r="BQ16" s="5" t="s">
        <v>318</v>
      </c>
      <c r="BR16" s="5" t="s">
        <v>257</v>
      </c>
      <c r="BS16" s="5" t="s">
        <v>160</v>
      </c>
      <c r="BT16" s="5">
        <v>1</v>
      </c>
      <c r="BU16" s="5">
        <v>9000</v>
      </c>
      <c r="BV16" s="5">
        <v>10001</v>
      </c>
      <c r="BW16" s="5" t="s">
        <v>318</v>
      </c>
      <c r="BX16" s="5" t="s">
        <v>318</v>
      </c>
      <c r="BY16" s="5" t="s">
        <v>257</v>
      </c>
      <c r="BZ16" s="5">
        <v>1</v>
      </c>
      <c r="CA16" s="5">
        <v>30000</v>
      </c>
      <c r="CB16" s="5" t="s">
        <v>318</v>
      </c>
      <c r="CC16" s="5" t="s">
        <v>318</v>
      </c>
      <c r="CD16" s="5" t="s">
        <v>257</v>
      </c>
      <c r="CE16" s="5">
        <v>1</v>
      </c>
      <c r="CF16" s="5">
        <v>20001</v>
      </c>
      <c r="CG16" s="5" t="s">
        <v>318</v>
      </c>
      <c r="CH16" s="5" t="s">
        <v>318</v>
      </c>
      <c r="CI16" s="5" t="s">
        <v>257</v>
      </c>
      <c r="CJ16" s="5">
        <v>1</v>
      </c>
      <c r="CK16" s="5">
        <v>40001</v>
      </c>
      <c r="CL16" s="5" t="s">
        <v>318</v>
      </c>
      <c r="CM16" s="5" t="s">
        <v>318</v>
      </c>
      <c r="CN16" s="5" t="s">
        <v>257</v>
      </c>
      <c r="CO16" s="5">
        <v>1</v>
      </c>
      <c r="CP16" s="5">
        <v>50001</v>
      </c>
      <c r="CQ16" s="5" t="s">
        <v>318</v>
      </c>
      <c r="CR16" s="5" t="s">
        <v>318</v>
      </c>
      <c r="CS16" s="5" t="s">
        <v>359</v>
      </c>
      <c r="CT16" s="5" t="s">
        <v>257</v>
      </c>
      <c r="CU16" s="5">
        <v>1</v>
      </c>
      <c r="CV16" s="5">
        <v>60001</v>
      </c>
      <c r="CW16" s="5">
        <v>70001</v>
      </c>
      <c r="CX16" s="5" t="s">
        <v>318</v>
      </c>
      <c r="CY16" s="5" t="s">
        <v>318</v>
      </c>
      <c r="CZ16" s="5" t="s">
        <v>160</v>
      </c>
      <c r="DA16" s="5" t="s">
        <v>177</v>
      </c>
      <c r="DB16" s="5">
        <v>1</v>
      </c>
      <c r="DC16" s="5">
        <v>80001</v>
      </c>
      <c r="DD16" s="5">
        <v>90001</v>
      </c>
      <c r="DE16" s="5" t="s">
        <v>318</v>
      </c>
      <c r="DF16" s="5" t="s">
        <v>318</v>
      </c>
      <c r="DG16" s="5" t="s">
        <v>315</v>
      </c>
      <c r="DH16" s="5" t="s">
        <v>257</v>
      </c>
      <c r="DI16" s="5">
        <v>1</v>
      </c>
      <c r="DJ16" s="5">
        <v>100001</v>
      </c>
      <c r="DK16" s="5">
        <v>210001</v>
      </c>
      <c r="DL16" s="5">
        <v>320001</v>
      </c>
      <c r="DM16" s="62"/>
      <c r="DN16" s="62"/>
      <c r="DO16" s="5" t="s">
        <v>318</v>
      </c>
      <c r="DP16" s="5" t="s">
        <v>318</v>
      </c>
      <c r="DQ16" s="5" t="s">
        <v>312</v>
      </c>
      <c r="DR16" s="5">
        <v>1</v>
      </c>
      <c r="DS16" s="62"/>
      <c r="DT16" s="62"/>
      <c r="DU16" s="62"/>
      <c r="DV16" s="62"/>
      <c r="DW16" s="62"/>
      <c r="DX16" s="62"/>
      <c r="DY16" s="5" t="s">
        <v>318</v>
      </c>
      <c r="DZ16" s="5" t="s">
        <v>318</v>
      </c>
      <c r="EA16" s="68" t="s">
        <v>312</v>
      </c>
      <c r="EB16" s="68">
        <v>1</v>
      </c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5" t="s">
        <v>318</v>
      </c>
      <c r="FI16" s="70" t="s">
        <v>318</v>
      </c>
      <c r="FJ16" s="70" t="s">
        <v>344</v>
      </c>
      <c r="FK16" s="62" t="s">
        <v>316</v>
      </c>
      <c r="FL16" s="5">
        <v>1</v>
      </c>
      <c r="FM16" s="43" t="s">
        <v>318</v>
      </c>
      <c r="FN16" s="70" t="s">
        <v>318</v>
      </c>
      <c r="FO16" s="43" t="s">
        <v>251</v>
      </c>
      <c r="FP16" s="62" t="s">
        <v>316</v>
      </c>
      <c r="FQ16" s="59">
        <v>1</v>
      </c>
    </row>
    <row r="17" spans="1:173" ht="16.5">
      <c r="A17" s="57">
        <v>44228</v>
      </c>
      <c r="B17" s="5">
        <v>16</v>
      </c>
      <c r="C17" s="62" t="s">
        <v>153</v>
      </c>
      <c r="D17" s="63">
        <v>18769</v>
      </c>
      <c r="E17" s="6">
        <f ca="1">IF(Table1[[#This Row],[Employee Date of Birth]]="","",DATEDIF(D17,NOW(),"y"))</f>
        <v>69</v>
      </c>
      <c r="F17" s="5" t="s">
        <v>317</v>
      </c>
      <c r="G17" s="66" t="s">
        <v>324</v>
      </c>
      <c r="H17" s="64"/>
      <c r="I17" s="5" t="s">
        <v>154</v>
      </c>
      <c r="J17" s="5" t="s">
        <v>342</v>
      </c>
      <c r="K17" s="61" t="s">
        <v>318</v>
      </c>
      <c r="L17" s="65" t="s">
        <v>317</v>
      </c>
      <c r="M17" s="5" t="s">
        <v>318</v>
      </c>
      <c r="N17" s="5" t="s">
        <v>317</v>
      </c>
      <c r="O17" s="62"/>
      <c r="P17" s="5" t="s">
        <v>154</v>
      </c>
      <c r="Q17" s="62">
        <v>112455.15</v>
      </c>
      <c r="R17" s="62"/>
      <c r="S17" s="62">
        <v>112455.15</v>
      </c>
      <c r="T17" s="65">
        <v>19901</v>
      </c>
      <c r="U17" s="5" t="s">
        <v>193</v>
      </c>
      <c r="V17" s="65" t="str">
        <f>IF(Table1[[#This Row],[Census "As of" Date]]="","","Sub001")</f>
        <v>Sub001</v>
      </c>
      <c r="W17" s="65" t="str">
        <f>IF(Table1[[#This Row],[Census "As of" Date]]="","","Location001")</f>
        <v>Location001</v>
      </c>
      <c r="X17" s="5" t="s">
        <v>356</v>
      </c>
      <c r="Y17" s="5" t="s">
        <v>357</v>
      </c>
      <c r="Z17" s="5" t="s">
        <v>193</v>
      </c>
      <c r="AA17" s="5" t="s">
        <v>156</v>
      </c>
      <c r="AB17" s="5">
        <v>19901</v>
      </c>
      <c r="AC17" s="62"/>
      <c r="AD17" s="64"/>
      <c r="AE17" s="5" t="s">
        <v>318</v>
      </c>
      <c r="AF17" s="5" t="s">
        <v>318</v>
      </c>
      <c r="AG17" s="5" t="s">
        <v>257</v>
      </c>
      <c r="AH17" s="5">
        <v>1</v>
      </c>
      <c r="AI17" s="5">
        <v>1002</v>
      </c>
      <c r="AJ17" s="5" t="s">
        <v>317</v>
      </c>
      <c r="AK17" s="5" t="s">
        <v>317</v>
      </c>
      <c r="AL17" s="5" t="s">
        <v>257</v>
      </c>
      <c r="AM17" s="5">
        <v>1</v>
      </c>
      <c r="AN17" s="5">
        <v>2002</v>
      </c>
      <c r="AO17" s="5" t="s">
        <v>318</v>
      </c>
      <c r="AP17" s="5" t="s">
        <v>318</v>
      </c>
      <c r="AQ17" s="5" t="s">
        <v>257</v>
      </c>
      <c r="AR17" s="5">
        <v>1</v>
      </c>
      <c r="AS17" s="5">
        <v>3002</v>
      </c>
      <c r="AT17" s="5" t="s">
        <v>318</v>
      </c>
      <c r="AU17" s="5" t="s">
        <v>318</v>
      </c>
      <c r="AV17" s="5" t="s">
        <v>257</v>
      </c>
      <c r="AW17" s="5">
        <v>1</v>
      </c>
      <c r="AX17" s="5">
        <v>4002</v>
      </c>
      <c r="AY17" s="5" t="s">
        <v>317</v>
      </c>
      <c r="AZ17" s="5" t="s">
        <v>317</v>
      </c>
      <c r="BA17" s="5" t="s">
        <v>257</v>
      </c>
      <c r="BB17" s="5">
        <v>1</v>
      </c>
      <c r="BC17" s="5">
        <v>5002</v>
      </c>
      <c r="BD17" s="5" t="s">
        <v>317</v>
      </c>
      <c r="BE17" s="5" t="s">
        <v>317</v>
      </c>
      <c r="BF17" s="5" t="s">
        <v>257</v>
      </c>
      <c r="BG17" s="5">
        <v>1</v>
      </c>
      <c r="BH17" s="5">
        <v>6002</v>
      </c>
      <c r="BI17" s="5" t="s">
        <v>318</v>
      </c>
      <c r="BJ17" s="5" t="s">
        <v>318</v>
      </c>
      <c r="BK17" s="5" t="s">
        <v>257</v>
      </c>
      <c r="BL17" s="5" t="s">
        <v>160</v>
      </c>
      <c r="BM17" s="5">
        <v>1</v>
      </c>
      <c r="BN17" s="5">
        <v>7002</v>
      </c>
      <c r="BO17" s="5">
        <v>8002</v>
      </c>
      <c r="BP17" s="5" t="s">
        <v>318</v>
      </c>
      <c r="BQ17" s="5" t="s">
        <v>318</v>
      </c>
      <c r="BR17" s="5" t="s">
        <v>257</v>
      </c>
      <c r="BS17" s="5" t="s">
        <v>160</v>
      </c>
      <c r="BT17" s="5">
        <v>1</v>
      </c>
      <c r="BU17" s="5">
        <v>9000</v>
      </c>
      <c r="BV17" s="5">
        <v>10002</v>
      </c>
      <c r="BW17" s="5" t="s">
        <v>318</v>
      </c>
      <c r="BX17" s="5" t="s">
        <v>318</v>
      </c>
      <c r="BY17" s="5" t="s">
        <v>257</v>
      </c>
      <c r="BZ17" s="5">
        <v>1</v>
      </c>
      <c r="CA17" s="5">
        <v>30000</v>
      </c>
      <c r="CB17" s="5" t="s">
        <v>318</v>
      </c>
      <c r="CC17" s="5" t="s">
        <v>318</v>
      </c>
      <c r="CD17" s="5" t="s">
        <v>257</v>
      </c>
      <c r="CE17" s="5">
        <v>1</v>
      </c>
      <c r="CF17" s="5">
        <v>20002</v>
      </c>
      <c r="CG17" s="5" t="s">
        <v>318</v>
      </c>
      <c r="CH17" s="5" t="s">
        <v>318</v>
      </c>
      <c r="CI17" s="5" t="s">
        <v>257</v>
      </c>
      <c r="CJ17" s="5">
        <v>1</v>
      </c>
      <c r="CK17" s="5">
        <v>40002</v>
      </c>
      <c r="CL17" s="5" t="s">
        <v>317</v>
      </c>
      <c r="CM17" s="5" t="s">
        <v>317</v>
      </c>
      <c r="CN17" s="5" t="s">
        <v>257</v>
      </c>
      <c r="CO17" s="5">
        <v>1</v>
      </c>
      <c r="CP17" s="5">
        <v>50002</v>
      </c>
      <c r="CQ17" s="5" t="s">
        <v>318</v>
      </c>
      <c r="CR17" s="5" t="s">
        <v>318</v>
      </c>
      <c r="CS17" s="5" t="s">
        <v>359</v>
      </c>
      <c r="CT17" s="5" t="s">
        <v>257</v>
      </c>
      <c r="CU17" s="5">
        <v>1</v>
      </c>
      <c r="CV17" s="5">
        <v>60002</v>
      </c>
      <c r="CW17" s="5">
        <v>70002</v>
      </c>
      <c r="CX17" s="5" t="s">
        <v>318</v>
      </c>
      <c r="CY17" s="5" t="s">
        <v>318</v>
      </c>
      <c r="CZ17" s="5" t="s">
        <v>160</v>
      </c>
      <c r="DA17" s="5" t="s">
        <v>358</v>
      </c>
      <c r="DB17" s="5">
        <v>1</v>
      </c>
      <c r="DC17" s="5">
        <v>80002</v>
      </c>
      <c r="DD17" s="5">
        <v>90002</v>
      </c>
      <c r="DE17" s="5" t="s">
        <v>318</v>
      </c>
      <c r="DF17" s="5" t="s">
        <v>318</v>
      </c>
      <c r="DG17" s="5" t="s">
        <v>315</v>
      </c>
      <c r="DH17" s="5" t="s">
        <v>258</v>
      </c>
      <c r="DI17" s="5">
        <v>1</v>
      </c>
      <c r="DJ17" s="5">
        <v>100002</v>
      </c>
      <c r="DK17" s="5">
        <v>210002</v>
      </c>
      <c r="DL17" s="5">
        <v>320002</v>
      </c>
      <c r="DM17" s="62"/>
      <c r="DN17" s="62"/>
      <c r="DO17" s="5" t="s">
        <v>318</v>
      </c>
      <c r="DP17" s="5" t="s">
        <v>318</v>
      </c>
      <c r="DQ17" s="5" t="s">
        <v>312</v>
      </c>
      <c r="DR17" s="5">
        <v>1</v>
      </c>
      <c r="DS17" s="62"/>
      <c r="DT17" s="62"/>
      <c r="DU17" s="62"/>
      <c r="DV17" s="62"/>
      <c r="DW17" s="62"/>
      <c r="DX17" s="62"/>
      <c r="DY17" s="5" t="s">
        <v>318</v>
      </c>
      <c r="DZ17" s="5" t="s">
        <v>318</v>
      </c>
      <c r="EA17" s="68" t="s">
        <v>312</v>
      </c>
      <c r="EB17" s="68">
        <v>1</v>
      </c>
      <c r="EC17" s="62"/>
      <c r="ED17" s="62"/>
      <c r="EE17" s="62"/>
      <c r="EF17" s="62"/>
      <c r="EG17" s="62"/>
      <c r="EH17" s="62"/>
      <c r="EI17" s="62"/>
      <c r="EJ17" s="62"/>
      <c r="EK17" s="62"/>
      <c r="EL17" s="62"/>
      <c r="EM17" s="62"/>
      <c r="EN17" s="62"/>
      <c r="EO17" s="62"/>
      <c r="EP17" s="62"/>
      <c r="EQ17" s="62"/>
      <c r="ER17" s="62"/>
      <c r="ES17" s="62"/>
      <c r="ET17" s="62"/>
      <c r="EU17" s="62"/>
      <c r="EV17" s="62"/>
      <c r="EW17" s="62"/>
      <c r="EX17" s="62"/>
      <c r="EY17" s="62"/>
      <c r="EZ17" s="62"/>
      <c r="FA17" s="62"/>
      <c r="FB17" s="62"/>
      <c r="FC17" s="62"/>
      <c r="FD17" s="62"/>
      <c r="FE17" s="62"/>
      <c r="FF17" s="62"/>
      <c r="FG17" s="62"/>
      <c r="FH17" s="5" t="s">
        <v>318</v>
      </c>
      <c r="FI17" s="70" t="s">
        <v>318</v>
      </c>
      <c r="FJ17" s="70" t="s">
        <v>343</v>
      </c>
      <c r="FK17" s="62" t="s">
        <v>316</v>
      </c>
      <c r="FL17" s="5">
        <v>1</v>
      </c>
      <c r="FM17" s="43" t="s">
        <v>318</v>
      </c>
      <c r="FN17" s="70" t="s">
        <v>318</v>
      </c>
      <c r="FO17" s="43" t="s">
        <v>251</v>
      </c>
      <c r="FP17" s="62" t="s">
        <v>316</v>
      </c>
      <c r="FQ17" s="59">
        <v>1</v>
      </c>
    </row>
    <row r="18" spans="1:173" ht="16.5">
      <c r="A18" s="57">
        <v>44228</v>
      </c>
      <c r="B18" s="5">
        <v>17</v>
      </c>
      <c r="C18" s="5" t="s">
        <v>153</v>
      </c>
      <c r="D18" s="55">
        <v>21940</v>
      </c>
      <c r="E18" s="6">
        <f ca="1">IF(Table1[[#This Row],[Employee Date of Birth]]="","",DATEDIF(D18,NOW(),"y"))</f>
        <v>60</v>
      </c>
      <c r="F18" s="5" t="s">
        <v>317</v>
      </c>
      <c r="G18" s="67" t="s">
        <v>340</v>
      </c>
      <c r="H18" s="4"/>
      <c r="I18" s="5" t="s">
        <v>154</v>
      </c>
      <c r="J18" s="5" t="s">
        <v>342</v>
      </c>
      <c r="K18" s="61" t="s">
        <v>318</v>
      </c>
      <c r="L18" s="65" t="s">
        <v>317</v>
      </c>
      <c r="M18" s="5" t="s">
        <v>318</v>
      </c>
      <c r="N18" s="5" t="s">
        <v>317</v>
      </c>
      <c r="O18" s="5"/>
      <c r="P18" s="5" t="s">
        <v>154</v>
      </c>
      <c r="Q18" s="5">
        <v>175581.2</v>
      </c>
      <c r="R18" s="5"/>
      <c r="S18" s="5">
        <v>175581.2</v>
      </c>
      <c r="T18" s="61">
        <v>19901</v>
      </c>
      <c r="U18" s="5" t="s">
        <v>193</v>
      </c>
      <c r="V18" s="61" t="str">
        <f>IF(Table1[[#This Row],[Census "As of" Date]]="","","Sub001")</f>
        <v>Sub001</v>
      </c>
      <c r="W18" s="61" t="str">
        <f>IF(Table1[[#This Row],[Census "As of" Date]]="","","Location001")</f>
        <v>Location001</v>
      </c>
      <c r="X18" s="5" t="s">
        <v>356</v>
      </c>
      <c r="Y18" s="5" t="s">
        <v>357</v>
      </c>
      <c r="Z18" s="5" t="s">
        <v>193</v>
      </c>
      <c r="AA18" s="5" t="s">
        <v>156</v>
      </c>
      <c r="AB18" s="5">
        <v>19901</v>
      </c>
      <c r="AC18" s="5"/>
      <c r="AD18" s="4"/>
      <c r="AE18" s="5" t="s">
        <v>318</v>
      </c>
      <c r="AF18" s="5" t="s">
        <v>318</v>
      </c>
      <c r="AG18" s="5" t="s">
        <v>257</v>
      </c>
      <c r="AH18" s="5">
        <v>1</v>
      </c>
      <c r="AI18" s="5">
        <v>1003</v>
      </c>
      <c r="AJ18" s="5" t="s">
        <v>317</v>
      </c>
      <c r="AK18" s="5" t="s">
        <v>317</v>
      </c>
      <c r="AL18" s="5" t="s">
        <v>257</v>
      </c>
      <c r="AM18" s="5">
        <v>1</v>
      </c>
      <c r="AN18" s="5">
        <v>2003</v>
      </c>
      <c r="AO18" s="5" t="s">
        <v>318</v>
      </c>
      <c r="AP18" s="5" t="s">
        <v>318</v>
      </c>
      <c r="AQ18" s="5" t="s">
        <v>258</v>
      </c>
      <c r="AR18" s="5">
        <v>1</v>
      </c>
      <c r="AS18" s="5">
        <v>3003</v>
      </c>
      <c r="AT18" s="5" t="s">
        <v>318</v>
      </c>
      <c r="AU18" s="5" t="s">
        <v>318</v>
      </c>
      <c r="AV18" s="5" t="s">
        <v>257</v>
      </c>
      <c r="AW18" s="5">
        <v>1</v>
      </c>
      <c r="AX18" s="5">
        <v>4003</v>
      </c>
      <c r="AY18" s="5" t="s">
        <v>317</v>
      </c>
      <c r="AZ18" s="5" t="s">
        <v>317</v>
      </c>
      <c r="BA18" s="5" t="s">
        <v>257</v>
      </c>
      <c r="BB18" s="5">
        <v>1</v>
      </c>
      <c r="BC18" s="5">
        <v>5003</v>
      </c>
      <c r="BD18" s="5" t="s">
        <v>317</v>
      </c>
      <c r="BE18" s="5" t="s">
        <v>317</v>
      </c>
      <c r="BF18" s="5" t="s">
        <v>257</v>
      </c>
      <c r="BG18" s="5">
        <v>1</v>
      </c>
      <c r="BH18" s="5">
        <v>6003</v>
      </c>
      <c r="BI18" s="5" t="s">
        <v>318</v>
      </c>
      <c r="BJ18" s="5" t="s">
        <v>318</v>
      </c>
      <c r="BK18" s="5" t="s">
        <v>257</v>
      </c>
      <c r="BL18" s="5" t="s">
        <v>160</v>
      </c>
      <c r="BM18" s="5">
        <v>1</v>
      </c>
      <c r="BN18" s="5">
        <v>7003</v>
      </c>
      <c r="BO18" s="5">
        <v>8003</v>
      </c>
      <c r="BP18" s="5" t="s">
        <v>318</v>
      </c>
      <c r="BQ18" s="5" t="s">
        <v>318</v>
      </c>
      <c r="BR18" s="5" t="s">
        <v>257</v>
      </c>
      <c r="BS18" s="5" t="s">
        <v>160</v>
      </c>
      <c r="BT18" s="5">
        <v>1</v>
      </c>
      <c r="BU18" s="5">
        <v>9000</v>
      </c>
      <c r="BV18" s="5">
        <v>10003</v>
      </c>
      <c r="BW18" s="5" t="s">
        <v>318</v>
      </c>
      <c r="BX18" s="5" t="s">
        <v>318</v>
      </c>
      <c r="BY18" s="5" t="s">
        <v>257</v>
      </c>
      <c r="BZ18" s="5">
        <v>1</v>
      </c>
      <c r="CA18" s="5">
        <v>30000</v>
      </c>
      <c r="CB18" s="5" t="s">
        <v>318</v>
      </c>
      <c r="CC18" s="5" t="s">
        <v>318</v>
      </c>
      <c r="CD18" s="5" t="s">
        <v>257</v>
      </c>
      <c r="CE18" s="5">
        <v>1</v>
      </c>
      <c r="CF18" s="5">
        <v>20003</v>
      </c>
      <c r="CG18" s="5" t="s">
        <v>317</v>
      </c>
      <c r="CH18" s="5" t="s">
        <v>317</v>
      </c>
      <c r="CI18" s="5" t="s">
        <v>257</v>
      </c>
      <c r="CJ18" s="5">
        <v>1</v>
      </c>
      <c r="CK18" s="5">
        <v>40003</v>
      </c>
      <c r="CL18" s="5" t="s">
        <v>317</v>
      </c>
      <c r="CM18" s="5" t="s">
        <v>317</v>
      </c>
      <c r="CN18" s="5" t="s">
        <v>257</v>
      </c>
      <c r="CO18" s="5">
        <v>1</v>
      </c>
      <c r="CP18" s="5">
        <v>50003</v>
      </c>
      <c r="CQ18" s="5" t="s">
        <v>318</v>
      </c>
      <c r="CR18" s="5" t="s">
        <v>318</v>
      </c>
      <c r="CS18" s="5" t="s">
        <v>359</v>
      </c>
      <c r="CT18" s="5" t="s">
        <v>257</v>
      </c>
      <c r="CU18" s="5">
        <v>1</v>
      </c>
      <c r="CV18" s="5">
        <v>60003</v>
      </c>
      <c r="CW18" s="5">
        <v>70003</v>
      </c>
      <c r="CX18" s="5" t="s">
        <v>318</v>
      </c>
      <c r="CY18" s="5" t="s">
        <v>318</v>
      </c>
      <c r="CZ18" s="5" t="s">
        <v>160</v>
      </c>
      <c r="DA18" s="5" t="s">
        <v>257</v>
      </c>
      <c r="DB18" s="5">
        <v>1</v>
      </c>
      <c r="DC18" s="5">
        <v>80003</v>
      </c>
      <c r="DD18" s="5">
        <v>90003</v>
      </c>
      <c r="DE18" s="5" t="s">
        <v>317</v>
      </c>
      <c r="DF18" s="5" t="s">
        <v>317</v>
      </c>
      <c r="DG18" s="5" t="s">
        <v>315</v>
      </c>
      <c r="DH18" s="5" t="s">
        <v>257</v>
      </c>
      <c r="DI18" s="5">
        <v>1</v>
      </c>
      <c r="DJ18" s="5">
        <v>100003</v>
      </c>
      <c r="DK18" s="5">
        <v>210003</v>
      </c>
      <c r="DL18" s="5">
        <v>320003</v>
      </c>
      <c r="DM18" s="5"/>
      <c r="DN18" s="5"/>
      <c r="DO18" s="5" t="s">
        <v>318</v>
      </c>
      <c r="DP18" s="5" t="s">
        <v>318</v>
      </c>
      <c r="DQ18" s="5" t="s">
        <v>312</v>
      </c>
      <c r="DR18" s="5">
        <v>1</v>
      </c>
      <c r="DS18" s="5"/>
      <c r="DT18" s="5"/>
      <c r="DU18" s="5"/>
      <c r="DV18" s="5"/>
      <c r="DW18" s="5"/>
      <c r="DX18" s="5"/>
      <c r="DY18" s="5" t="s">
        <v>318</v>
      </c>
      <c r="DZ18" s="5" t="s">
        <v>318</v>
      </c>
      <c r="EA18" s="68" t="s">
        <v>312</v>
      </c>
      <c r="EB18" s="68">
        <v>1</v>
      </c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 t="s">
        <v>318</v>
      </c>
      <c r="FI18" s="43" t="s">
        <v>318</v>
      </c>
      <c r="FJ18" s="43" t="s">
        <v>343</v>
      </c>
      <c r="FK18" s="5" t="s">
        <v>315</v>
      </c>
      <c r="FL18" s="5">
        <v>1</v>
      </c>
      <c r="FM18" s="43" t="s">
        <v>318</v>
      </c>
      <c r="FN18" s="43" t="s">
        <v>318</v>
      </c>
      <c r="FO18" s="43" t="s">
        <v>251</v>
      </c>
      <c r="FP18" s="5" t="s">
        <v>315</v>
      </c>
      <c r="FQ18" s="59">
        <v>1</v>
      </c>
    </row>
    <row r="19" spans="1:173" ht="16.5">
      <c r="A19" s="57">
        <v>44228</v>
      </c>
      <c r="B19" s="5">
        <v>18</v>
      </c>
      <c r="C19" s="62" t="s">
        <v>314</v>
      </c>
      <c r="D19" s="63">
        <v>20033</v>
      </c>
      <c r="E19" s="6">
        <f ca="1">IF(Table1[[#This Row],[Employee Date of Birth]]="","",DATEDIF(D19,NOW(),"y"))</f>
        <v>66</v>
      </c>
      <c r="F19" s="5" t="s">
        <v>317</v>
      </c>
      <c r="G19" s="66" t="s">
        <v>329</v>
      </c>
      <c r="H19" s="64"/>
      <c r="I19" s="5" t="s">
        <v>154</v>
      </c>
      <c r="J19" s="5" t="s">
        <v>342</v>
      </c>
      <c r="K19" s="61" t="s">
        <v>318</v>
      </c>
      <c r="L19" s="65" t="s">
        <v>317</v>
      </c>
      <c r="M19" s="5" t="s">
        <v>318</v>
      </c>
      <c r="N19" s="5" t="s">
        <v>317</v>
      </c>
      <c r="O19" s="62"/>
      <c r="P19" s="5" t="s">
        <v>154</v>
      </c>
      <c r="Q19" s="62">
        <v>120000</v>
      </c>
      <c r="R19" s="62"/>
      <c r="S19" s="62">
        <v>120000</v>
      </c>
      <c r="T19" s="65">
        <v>19901</v>
      </c>
      <c r="U19" s="5" t="s">
        <v>193</v>
      </c>
      <c r="V19" s="65" t="str">
        <f>IF(Table1[[#This Row],[Census "As of" Date]]="","","Sub001")</f>
        <v>Sub001</v>
      </c>
      <c r="W19" s="65" t="str">
        <f>IF(Table1[[#This Row],[Census "As of" Date]]="","","Location001")</f>
        <v>Location001</v>
      </c>
      <c r="X19" s="5" t="s">
        <v>356</v>
      </c>
      <c r="Y19" s="5" t="s">
        <v>357</v>
      </c>
      <c r="Z19" s="5" t="s">
        <v>193</v>
      </c>
      <c r="AA19" s="5" t="s">
        <v>156</v>
      </c>
      <c r="AB19" s="5">
        <v>19901</v>
      </c>
      <c r="AC19" s="62"/>
      <c r="AD19" s="64"/>
      <c r="AE19" s="5" t="s">
        <v>318</v>
      </c>
      <c r="AF19" s="5" t="s">
        <v>318</v>
      </c>
      <c r="AG19" s="5" t="s">
        <v>257</v>
      </c>
      <c r="AH19" s="5">
        <v>1</v>
      </c>
      <c r="AI19" s="5">
        <v>1004</v>
      </c>
      <c r="AJ19" s="5" t="s">
        <v>317</v>
      </c>
      <c r="AK19" s="5" t="s">
        <v>317</v>
      </c>
      <c r="AL19" s="5" t="s">
        <v>257</v>
      </c>
      <c r="AM19" s="5">
        <v>1</v>
      </c>
      <c r="AN19" s="5">
        <v>2004</v>
      </c>
      <c r="AO19" s="5" t="s">
        <v>318</v>
      </c>
      <c r="AP19" s="5" t="s">
        <v>318</v>
      </c>
      <c r="AQ19" s="5" t="s">
        <v>258</v>
      </c>
      <c r="AR19" s="5">
        <v>1</v>
      </c>
      <c r="AS19" s="5">
        <v>3004</v>
      </c>
      <c r="AT19" s="5" t="s">
        <v>318</v>
      </c>
      <c r="AU19" s="5" t="s">
        <v>318</v>
      </c>
      <c r="AV19" s="5" t="s">
        <v>257</v>
      </c>
      <c r="AW19" s="5">
        <v>1</v>
      </c>
      <c r="AX19" s="5">
        <v>4004</v>
      </c>
      <c r="AY19" s="5" t="s">
        <v>317</v>
      </c>
      <c r="AZ19" s="5" t="s">
        <v>317</v>
      </c>
      <c r="BA19" s="5" t="s">
        <v>257</v>
      </c>
      <c r="BB19" s="5">
        <v>1</v>
      </c>
      <c r="BC19" s="5">
        <v>5004</v>
      </c>
      <c r="BD19" s="5" t="s">
        <v>317</v>
      </c>
      <c r="BE19" s="5" t="s">
        <v>317</v>
      </c>
      <c r="BF19" s="5" t="s">
        <v>257</v>
      </c>
      <c r="BG19" s="5">
        <v>1</v>
      </c>
      <c r="BH19" s="5">
        <v>6004</v>
      </c>
      <c r="BI19" s="5" t="s">
        <v>318</v>
      </c>
      <c r="BJ19" s="5" t="s">
        <v>318</v>
      </c>
      <c r="BK19" s="5" t="s">
        <v>257</v>
      </c>
      <c r="BL19" s="5" t="s">
        <v>359</v>
      </c>
      <c r="BM19" s="5">
        <v>1</v>
      </c>
      <c r="BN19" s="5">
        <v>7004</v>
      </c>
      <c r="BO19" s="5">
        <v>8004</v>
      </c>
      <c r="BP19" s="5" t="s">
        <v>318</v>
      </c>
      <c r="BQ19" s="5" t="s">
        <v>318</v>
      </c>
      <c r="BR19" s="5" t="s">
        <v>257</v>
      </c>
      <c r="BS19" s="5" t="s">
        <v>359</v>
      </c>
      <c r="BT19" s="5">
        <v>1</v>
      </c>
      <c r="BU19" s="5">
        <v>9001</v>
      </c>
      <c r="BV19" s="5">
        <v>10004</v>
      </c>
      <c r="BW19" s="5" t="s">
        <v>318</v>
      </c>
      <c r="BX19" s="5" t="s">
        <v>318</v>
      </c>
      <c r="BY19" s="5" t="s">
        <v>257</v>
      </c>
      <c r="BZ19" s="5">
        <v>1</v>
      </c>
      <c r="CA19" s="5">
        <v>30001</v>
      </c>
      <c r="CB19" s="5" t="s">
        <v>318</v>
      </c>
      <c r="CC19" s="5" t="s">
        <v>318</v>
      </c>
      <c r="CD19" s="5" t="s">
        <v>257</v>
      </c>
      <c r="CE19" s="5">
        <v>1</v>
      </c>
      <c r="CF19" s="5">
        <v>20004</v>
      </c>
      <c r="CG19" s="5" t="s">
        <v>318</v>
      </c>
      <c r="CH19" s="5" t="s">
        <v>318</v>
      </c>
      <c r="CI19" s="5" t="s">
        <v>258</v>
      </c>
      <c r="CJ19" s="5">
        <v>1</v>
      </c>
      <c r="CK19" s="5">
        <v>40004</v>
      </c>
      <c r="CL19" s="5" t="s">
        <v>318</v>
      </c>
      <c r="CM19" s="5" t="s">
        <v>318</v>
      </c>
      <c r="CN19" s="5" t="s">
        <v>358</v>
      </c>
      <c r="CO19" s="5">
        <v>1</v>
      </c>
      <c r="CP19" s="5">
        <v>50004</v>
      </c>
      <c r="CQ19" s="5" t="s">
        <v>318</v>
      </c>
      <c r="CR19" s="5" t="s">
        <v>318</v>
      </c>
      <c r="CS19" s="5" t="s">
        <v>359</v>
      </c>
      <c r="CT19" s="5" t="s">
        <v>257</v>
      </c>
      <c r="CU19" s="5">
        <v>1</v>
      </c>
      <c r="CV19" s="5">
        <v>60004</v>
      </c>
      <c r="CW19" s="5">
        <v>70004</v>
      </c>
      <c r="CX19" s="5" t="s">
        <v>317</v>
      </c>
      <c r="CY19" s="5" t="s">
        <v>317</v>
      </c>
      <c r="CZ19" s="5" t="s">
        <v>359</v>
      </c>
      <c r="DA19" s="5" t="s">
        <v>257</v>
      </c>
      <c r="DB19" s="5">
        <v>1</v>
      </c>
      <c r="DC19" s="5">
        <v>80004</v>
      </c>
      <c r="DD19" s="5">
        <v>90004</v>
      </c>
      <c r="DE19" s="5" t="s">
        <v>317</v>
      </c>
      <c r="DF19" s="5" t="s">
        <v>317</v>
      </c>
      <c r="DG19" s="5" t="s">
        <v>360</v>
      </c>
      <c r="DH19" s="5" t="s">
        <v>257</v>
      </c>
      <c r="DI19" s="5">
        <v>1</v>
      </c>
      <c r="DJ19" s="5">
        <v>100004</v>
      </c>
      <c r="DK19" s="5">
        <v>210004</v>
      </c>
      <c r="DL19" s="5">
        <v>320004</v>
      </c>
      <c r="DM19" s="62"/>
      <c r="DN19" s="62"/>
      <c r="DO19" s="5" t="s">
        <v>318</v>
      </c>
      <c r="DP19" s="5" t="s">
        <v>318</v>
      </c>
      <c r="DQ19" s="5" t="s">
        <v>312</v>
      </c>
      <c r="DR19" s="5">
        <v>1</v>
      </c>
      <c r="DS19" s="62"/>
      <c r="DT19" s="62"/>
      <c r="DU19" s="62"/>
      <c r="DV19" s="62"/>
      <c r="DW19" s="62"/>
      <c r="DX19" s="62"/>
      <c r="DY19" s="5" t="s">
        <v>318</v>
      </c>
      <c r="DZ19" s="5" t="s">
        <v>318</v>
      </c>
      <c r="EA19" s="68" t="s">
        <v>312</v>
      </c>
      <c r="EB19" s="68">
        <v>1</v>
      </c>
      <c r="EC19" s="62"/>
      <c r="ED19" s="62"/>
      <c r="EE19" s="62"/>
      <c r="EF19" s="62"/>
      <c r="EG19" s="62"/>
      <c r="EH19" s="62"/>
      <c r="EI19" s="62"/>
      <c r="EJ19" s="62"/>
      <c r="EK19" s="62"/>
      <c r="EL19" s="62"/>
      <c r="EM19" s="62"/>
      <c r="EN19" s="62"/>
      <c r="EO19" s="62"/>
      <c r="EP19" s="62"/>
      <c r="EQ19" s="62"/>
      <c r="ER19" s="62"/>
      <c r="ES19" s="62"/>
      <c r="ET19" s="62"/>
      <c r="EU19" s="62"/>
      <c r="EV19" s="62"/>
      <c r="EW19" s="62"/>
      <c r="EX19" s="62"/>
      <c r="EY19" s="62"/>
      <c r="EZ19" s="62"/>
      <c r="FA19" s="62"/>
      <c r="FB19" s="62"/>
      <c r="FC19" s="62"/>
      <c r="FD19" s="62"/>
      <c r="FE19" s="62"/>
      <c r="FF19" s="62"/>
      <c r="FG19" s="62"/>
      <c r="FH19" s="5" t="s">
        <v>318</v>
      </c>
      <c r="FI19" s="43" t="s">
        <v>317</v>
      </c>
      <c r="FJ19" s="43"/>
      <c r="FK19" s="62"/>
      <c r="FL19" s="5">
        <v>1</v>
      </c>
      <c r="FM19" s="43" t="s">
        <v>318</v>
      </c>
      <c r="FN19" s="5" t="s">
        <v>317</v>
      </c>
      <c r="FO19" s="43"/>
      <c r="FP19" s="62"/>
      <c r="FQ19" s="59">
        <v>1</v>
      </c>
    </row>
    <row r="20" spans="1:173" ht="16.5">
      <c r="A20" s="57">
        <v>44228</v>
      </c>
      <c r="B20" s="5">
        <v>19</v>
      </c>
      <c r="C20" s="62" t="s">
        <v>314</v>
      </c>
      <c r="D20" s="63">
        <v>22124</v>
      </c>
      <c r="E20" s="6">
        <f ca="1">IF(Table1[[#This Row],[Employee Date of Birth]]="","",DATEDIF(D20,NOW(),"y"))</f>
        <v>60</v>
      </c>
      <c r="F20" s="5" t="s">
        <v>317</v>
      </c>
      <c r="G20" s="66" t="s">
        <v>326</v>
      </c>
      <c r="H20" s="64"/>
      <c r="I20" s="5" t="s">
        <v>154</v>
      </c>
      <c r="J20" s="5" t="s">
        <v>342</v>
      </c>
      <c r="K20" s="61" t="s">
        <v>318</v>
      </c>
      <c r="L20" s="65" t="s">
        <v>317</v>
      </c>
      <c r="M20" s="5" t="s">
        <v>318</v>
      </c>
      <c r="N20" s="5" t="s">
        <v>317</v>
      </c>
      <c r="O20" s="62"/>
      <c r="P20" s="5" t="s">
        <v>154</v>
      </c>
      <c r="Q20" s="62">
        <v>11117.64</v>
      </c>
      <c r="R20" s="62"/>
      <c r="S20" s="62">
        <v>11117.64</v>
      </c>
      <c r="T20" s="65">
        <v>19901</v>
      </c>
      <c r="U20" s="5" t="s">
        <v>193</v>
      </c>
      <c r="V20" s="65" t="str">
        <f>IF(Table1[[#This Row],[Census "As of" Date]]="","","Sub001")</f>
        <v>Sub001</v>
      </c>
      <c r="W20" s="65" t="str">
        <f>IF(Table1[[#This Row],[Census "As of" Date]]="","","Location001")</f>
        <v>Location001</v>
      </c>
      <c r="X20" s="5" t="s">
        <v>356</v>
      </c>
      <c r="Y20" s="5" t="s">
        <v>357</v>
      </c>
      <c r="Z20" s="5" t="s">
        <v>193</v>
      </c>
      <c r="AA20" s="5" t="s">
        <v>156</v>
      </c>
      <c r="AB20" s="5">
        <v>19901</v>
      </c>
      <c r="AC20" s="62"/>
      <c r="AD20" s="64"/>
      <c r="AE20" s="5" t="s">
        <v>318</v>
      </c>
      <c r="AF20" s="5" t="s">
        <v>318</v>
      </c>
      <c r="AG20" s="5" t="s">
        <v>257</v>
      </c>
      <c r="AH20" s="5">
        <v>1</v>
      </c>
      <c r="AI20" s="5">
        <v>1005</v>
      </c>
      <c r="AJ20" s="5" t="s">
        <v>318</v>
      </c>
      <c r="AK20" s="5" t="s">
        <v>318</v>
      </c>
      <c r="AL20" s="5" t="s">
        <v>258</v>
      </c>
      <c r="AM20" s="5">
        <v>1</v>
      </c>
      <c r="AN20" s="5">
        <v>2005</v>
      </c>
      <c r="AO20" s="5" t="s">
        <v>317</v>
      </c>
      <c r="AP20" s="5" t="s">
        <v>317</v>
      </c>
      <c r="AQ20" s="5" t="s">
        <v>257</v>
      </c>
      <c r="AR20" s="5">
        <v>1</v>
      </c>
      <c r="AS20" s="5">
        <v>3005</v>
      </c>
      <c r="AT20" s="5" t="s">
        <v>318</v>
      </c>
      <c r="AU20" s="5" t="s">
        <v>318</v>
      </c>
      <c r="AV20" s="5" t="s">
        <v>257</v>
      </c>
      <c r="AW20" s="5">
        <v>1</v>
      </c>
      <c r="AX20" s="5">
        <v>4005</v>
      </c>
      <c r="AY20" s="5" t="s">
        <v>317</v>
      </c>
      <c r="AZ20" s="5" t="s">
        <v>317</v>
      </c>
      <c r="BA20" s="5" t="s">
        <v>257</v>
      </c>
      <c r="BB20" s="5">
        <v>1</v>
      </c>
      <c r="BC20" s="5">
        <v>5005</v>
      </c>
      <c r="BD20" s="5" t="s">
        <v>317</v>
      </c>
      <c r="BE20" s="5" t="s">
        <v>317</v>
      </c>
      <c r="BF20" s="5" t="s">
        <v>257</v>
      </c>
      <c r="BG20" s="5">
        <v>1</v>
      </c>
      <c r="BH20" s="5">
        <v>6005</v>
      </c>
      <c r="BI20" s="5" t="s">
        <v>318</v>
      </c>
      <c r="BJ20" s="5" t="s">
        <v>318</v>
      </c>
      <c r="BK20" s="5" t="s">
        <v>257</v>
      </c>
      <c r="BL20" s="5" t="s">
        <v>342</v>
      </c>
      <c r="BM20" s="5">
        <v>1</v>
      </c>
      <c r="BN20" s="5">
        <v>7005</v>
      </c>
      <c r="BO20" s="5">
        <v>8005</v>
      </c>
      <c r="BP20" s="5" t="s">
        <v>318</v>
      </c>
      <c r="BQ20" s="5" t="s">
        <v>318</v>
      </c>
      <c r="BR20" s="5" t="s">
        <v>257</v>
      </c>
      <c r="BS20" s="5" t="s">
        <v>342</v>
      </c>
      <c r="BT20" s="5">
        <v>1</v>
      </c>
      <c r="BU20" s="5">
        <v>9002</v>
      </c>
      <c r="BV20" s="5">
        <v>10005</v>
      </c>
      <c r="BW20" s="5" t="s">
        <v>318</v>
      </c>
      <c r="BX20" s="5" t="s">
        <v>318</v>
      </c>
      <c r="BY20" s="5" t="s">
        <v>257</v>
      </c>
      <c r="BZ20" s="5">
        <v>1</v>
      </c>
      <c r="CA20" s="5">
        <v>30002</v>
      </c>
      <c r="CB20" s="5" t="s">
        <v>318</v>
      </c>
      <c r="CC20" s="5" t="s">
        <v>318</v>
      </c>
      <c r="CD20" s="5" t="s">
        <v>257</v>
      </c>
      <c r="CE20" s="5">
        <v>1</v>
      </c>
      <c r="CF20" s="5">
        <v>20005</v>
      </c>
      <c r="CG20" s="5" t="s">
        <v>317</v>
      </c>
      <c r="CH20" s="5" t="s">
        <v>317</v>
      </c>
      <c r="CI20" s="5" t="s">
        <v>257</v>
      </c>
      <c r="CJ20" s="5">
        <v>1</v>
      </c>
      <c r="CK20" s="5">
        <v>40005</v>
      </c>
      <c r="CL20" s="5" t="s">
        <v>317</v>
      </c>
      <c r="CM20" s="5" t="s">
        <v>317</v>
      </c>
      <c r="CN20" s="5" t="s">
        <v>257</v>
      </c>
      <c r="CO20" s="5">
        <v>1</v>
      </c>
      <c r="CP20" s="5">
        <v>50005</v>
      </c>
      <c r="CQ20" s="5" t="s">
        <v>318</v>
      </c>
      <c r="CR20" s="5" t="s">
        <v>318</v>
      </c>
      <c r="CS20" s="5" t="s">
        <v>359</v>
      </c>
      <c r="CT20" s="5" t="s">
        <v>257</v>
      </c>
      <c r="CU20" s="5">
        <v>1</v>
      </c>
      <c r="CV20" s="5">
        <v>60005</v>
      </c>
      <c r="CW20" s="5">
        <v>70005</v>
      </c>
      <c r="CX20" s="5" t="s">
        <v>318</v>
      </c>
      <c r="CY20" s="5" t="s">
        <v>318</v>
      </c>
      <c r="CZ20" s="5" t="s">
        <v>342</v>
      </c>
      <c r="DA20" s="5" t="s">
        <v>257</v>
      </c>
      <c r="DB20" s="5">
        <v>1</v>
      </c>
      <c r="DC20" s="5">
        <v>80005</v>
      </c>
      <c r="DD20" s="5">
        <v>90005</v>
      </c>
      <c r="DE20" s="5" t="s">
        <v>317</v>
      </c>
      <c r="DF20" s="5" t="s">
        <v>317</v>
      </c>
      <c r="DG20" s="5" t="s">
        <v>361</v>
      </c>
      <c r="DH20" s="5" t="s">
        <v>257</v>
      </c>
      <c r="DI20" s="5">
        <v>1</v>
      </c>
      <c r="DJ20" s="5">
        <v>100005</v>
      </c>
      <c r="DK20" s="5">
        <v>210005</v>
      </c>
      <c r="DL20" s="5">
        <v>320005</v>
      </c>
      <c r="DM20" s="62"/>
      <c r="DN20" s="62"/>
      <c r="DO20" s="5" t="s">
        <v>318</v>
      </c>
      <c r="DP20" s="5" t="s">
        <v>318</v>
      </c>
      <c r="DQ20" s="5" t="s">
        <v>312</v>
      </c>
      <c r="DR20" s="5">
        <v>1</v>
      </c>
      <c r="DS20" s="62"/>
      <c r="DT20" s="62"/>
      <c r="DU20" s="62"/>
      <c r="DV20" s="62"/>
      <c r="DW20" s="62"/>
      <c r="DX20" s="62"/>
      <c r="DY20" s="5" t="s">
        <v>318</v>
      </c>
      <c r="DZ20" s="5" t="s">
        <v>318</v>
      </c>
      <c r="EA20" s="68" t="s">
        <v>312</v>
      </c>
      <c r="EB20" s="68">
        <v>1</v>
      </c>
      <c r="EC20" s="62"/>
      <c r="ED20" s="62"/>
      <c r="EE20" s="62"/>
      <c r="EF20" s="62"/>
      <c r="EG20" s="62"/>
      <c r="EH20" s="62"/>
      <c r="EI20" s="62"/>
      <c r="EJ20" s="62"/>
      <c r="EK20" s="62"/>
      <c r="EL20" s="62"/>
      <c r="EM20" s="62"/>
      <c r="EN20" s="62"/>
      <c r="EO20" s="62"/>
      <c r="EP20" s="62"/>
      <c r="EQ20" s="62"/>
      <c r="ER20" s="62"/>
      <c r="ES20" s="62"/>
      <c r="ET20" s="62"/>
      <c r="EU20" s="62"/>
      <c r="EV20" s="62"/>
      <c r="EW20" s="62"/>
      <c r="EX20" s="62"/>
      <c r="EY20" s="62"/>
      <c r="EZ20" s="62"/>
      <c r="FA20" s="62"/>
      <c r="FB20" s="62"/>
      <c r="FC20" s="62"/>
      <c r="FD20" s="62"/>
      <c r="FE20" s="62"/>
      <c r="FF20" s="62"/>
      <c r="FG20" s="62"/>
      <c r="FH20" s="5" t="s">
        <v>318</v>
      </c>
      <c r="FI20" s="43" t="s">
        <v>318</v>
      </c>
      <c r="FJ20" s="5" t="s">
        <v>343</v>
      </c>
      <c r="FK20" s="62" t="s">
        <v>315</v>
      </c>
      <c r="FL20" s="5">
        <v>1</v>
      </c>
      <c r="FM20" s="43" t="s">
        <v>318</v>
      </c>
      <c r="FN20" s="5" t="s">
        <v>318</v>
      </c>
      <c r="FO20" s="43" t="s">
        <v>251</v>
      </c>
      <c r="FP20" s="62" t="s">
        <v>315</v>
      </c>
      <c r="FQ20" s="59">
        <v>1</v>
      </c>
    </row>
    <row r="21" spans="1:173" ht="16.5">
      <c r="A21" s="57">
        <v>44228</v>
      </c>
      <c r="B21" s="5">
        <v>20</v>
      </c>
      <c r="C21" s="62" t="s">
        <v>153</v>
      </c>
      <c r="D21" s="63">
        <v>20042</v>
      </c>
      <c r="E21" s="6">
        <f ca="1">IF(Table1[[#This Row],[Employee Date of Birth]]="","",DATEDIF(D21,NOW(),"y"))</f>
        <v>65</v>
      </c>
      <c r="F21" s="5" t="s">
        <v>317</v>
      </c>
      <c r="G21" s="66" t="s">
        <v>348</v>
      </c>
      <c r="H21" s="64"/>
      <c r="I21" s="5" t="s">
        <v>154</v>
      </c>
      <c r="J21" s="5" t="s">
        <v>342</v>
      </c>
      <c r="K21" s="61" t="s">
        <v>318</v>
      </c>
      <c r="L21" s="65" t="s">
        <v>317</v>
      </c>
      <c r="M21" s="5" t="s">
        <v>318</v>
      </c>
      <c r="N21" s="5" t="s">
        <v>317</v>
      </c>
      <c r="O21" s="62"/>
      <c r="P21" s="5" t="s">
        <v>154</v>
      </c>
      <c r="Q21" s="62">
        <v>11611.02</v>
      </c>
      <c r="R21" s="62"/>
      <c r="S21" s="62">
        <v>11611.02</v>
      </c>
      <c r="T21" s="65">
        <v>19901</v>
      </c>
      <c r="U21" s="5" t="s">
        <v>193</v>
      </c>
      <c r="V21" s="65" t="str">
        <f>IF(Table1[[#This Row],[Census "As of" Date]]="","","Sub001")</f>
        <v>Sub001</v>
      </c>
      <c r="W21" s="65" t="str">
        <f>IF(Table1[[#This Row],[Census "As of" Date]]="","","Location001")</f>
        <v>Location001</v>
      </c>
      <c r="X21" s="5" t="s">
        <v>356</v>
      </c>
      <c r="Y21" s="5" t="s">
        <v>357</v>
      </c>
      <c r="Z21" s="5" t="s">
        <v>193</v>
      </c>
      <c r="AA21" s="5" t="s">
        <v>156</v>
      </c>
      <c r="AB21" s="5">
        <v>19901</v>
      </c>
      <c r="AC21" s="62"/>
      <c r="AD21" s="64"/>
      <c r="AE21" s="5" t="s">
        <v>318</v>
      </c>
      <c r="AF21" s="5" t="s">
        <v>318</v>
      </c>
      <c r="AG21" s="5" t="s">
        <v>257</v>
      </c>
      <c r="AH21" s="5">
        <v>1</v>
      </c>
      <c r="AI21" s="5">
        <v>1006</v>
      </c>
      <c r="AJ21" s="5" t="s">
        <v>318</v>
      </c>
      <c r="AK21" s="5" t="s">
        <v>318</v>
      </c>
      <c r="AL21" s="5" t="s">
        <v>177</v>
      </c>
      <c r="AM21" s="5">
        <v>1</v>
      </c>
      <c r="AN21" s="5">
        <v>2006</v>
      </c>
      <c r="AO21" s="5" t="s">
        <v>317</v>
      </c>
      <c r="AP21" s="5" t="s">
        <v>317</v>
      </c>
      <c r="AQ21" s="5" t="s">
        <v>257</v>
      </c>
      <c r="AR21" s="5">
        <v>1</v>
      </c>
      <c r="AS21" s="5">
        <v>3006</v>
      </c>
      <c r="AT21" s="5" t="s">
        <v>318</v>
      </c>
      <c r="AU21" s="5" t="s">
        <v>318</v>
      </c>
      <c r="AV21" s="5" t="s">
        <v>257</v>
      </c>
      <c r="AW21" s="5">
        <v>1</v>
      </c>
      <c r="AX21" s="5">
        <v>4006</v>
      </c>
      <c r="AY21" s="5" t="s">
        <v>317</v>
      </c>
      <c r="AZ21" s="5" t="s">
        <v>317</v>
      </c>
      <c r="BA21" s="5" t="s">
        <v>257</v>
      </c>
      <c r="BB21" s="5">
        <v>1</v>
      </c>
      <c r="BC21" s="5">
        <v>5006</v>
      </c>
      <c r="BD21" s="5" t="s">
        <v>317</v>
      </c>
      <c r="BE21" s="5" t="s">
        <v>317</v>
      </c>
      <c r="BF21" s="5" t="s">
        <v>257</v>
      </c>
      <c r="BG21" s="5">
        <v>1</v>
      </c>
      <c r="BH21" s="5">
        <v>6006</v>
      </c>
      <c r="BI21" s="5" t="s">
        <v>318</v>
      </c>
      <c r="BJ21" s="5" t="s">
        <v>318</v>
      </c>
      <c r="BK21" s="5" t="s">
        <v>257</v>
      </c>
      <c r="BL21" s="5" t="s">
        <v>342</v>
      </c>
      <c r="BM21" s="5">
        <v>1</v>
      </c>
      <c r="BN21" s="5">
        <v>7006</v>
      </c>
      <c r="BO21" s="5">
        <v>8006</v>
      </c>
      <c r="BP21" s="5" t="s">
        <v>318</v>
      </c>
      <c r="BQ21" s="5" t="s">
        <v>318</v>
      </c>
      <c r="BR21" s="5" t="s">
        <v>257</v>
      </c>
      <c r="BS21" s="5" t="s">
        <v>342</v>
      </c>
      <c r="BT21" s="5">
        <v>1</v>
      </c>
      <c r="BU21" s="5">
        <v>9004</v>
      </c>
      <c r="BV21" s="5">
        <v>10006</v>
      </c>
      <c r="BW21" s="5" t="s">
        <v>318</v>
      </c>
      <c r="BX21" s="5" t="s">
        <v>318</v>
      </c>
      <c r="BY21" s="5" t="s">
        <v>257</v>
      </c>
      <c r="BZ21" s="5">
        <v>1</v>
      </c>
      <c r="CA21" s="5">
        <v>30004</v>
      </c>
      <c r="CB21" s="5" t="s">
        <v>318</v>
      </c>
      <c r="CC21" s="5" t="s">
        <v>318</v>
      </c>
      <c r="CD21" s="5" t="s">
        <v>257</v>
      </c>
      <c r="CE21" s="5">
        <v>1</v>
      </c>
      <c r="CF21" s="5">
        <v>20006</v>
      </c>
      <c r="CG21" s="5" t="s">
        <v>318</v>
      </c>
      <c r="CH21" s="5" t="s">
        <v>318</v>
      </c>
      <c r="CI21" s="5" t="s">
        <v>258</v>
      </c>
      <c r="CJ21" s="5">
        <v>1</v>
      </c>
      <c r="CK21" s="5">
        <v>40006</v>
      </c>
      <c r="CL21" s="5" t="s">
        <v>318</v>
      </c>
      <c r="CM21" s="5" t="s">
        <v>318</v>
      </c>
      <c r="CN21" s="5" t="s">
        <v>258</v>
      </c>
      <c r="CO21" s="5">
        <v>1</v>
      </c>
      <c r="CP21" s="5">
        <v>50006</v>
      </c>
      <c r="CQ21" s="5" t="s">
        <v>318</v>
      </c>
      <c r="CR21" s="5" t="s">
        <v>318</v>
      </c>
      <c r="CS21" s="5" t="s">
        <v>359</v>
      </c>
      <c r="CT21" s="5" t="s">
        <v>257</v>
      </c>
      <c r="CU21" s="5">
        <v>1</v>
      </c>
      <c r="CV21" s="5">
        <v>60006</v>
      </c>
      <c r="CW21" s="5">
        <v>70006</v>
      </c>
      <c r="CX21" s="5" t="s">
        <v>318</v>
      </c>
      <c r="CY21" s="5" t="s">
        <v>318</v>
      </c>
      <c r="CZ21" s="5" t="s">
        <v>342</v>
      </c>
      <c r="DA21" s="5" t="s">
        <v>258</v>
      </c>
      <c r="DB21" s="5">
        <v>1</v>
      </c>
      <c r="DC21" s="5">
        <v>80006</v>
      </c>
      <c r="DD21" s="5">
        <v>90006</v>
      </c>
      <c r="DE21" s="5" t="s">
        <v>317</v>
      </c>
      <c r="DF21" s="5" t="s">
        <v>317</v>
      </c>
      <c r="DG21" s="5" t="s">
        <v>362</v>
      </c>
      <c r="DH21" s="5" t="s">
        <v>257</v>
      </c>
      <c r="DI21" s="5">
        <v>1</v>
      </c>
      <c r="DJ21" s="5">
        <v>100006</v>
      </c>
      <c r="DK21" s="5">
        <v>210006</v>
      </c>
      <c r="DL21" s="5">
        <v>320006</v>
      </c>
      <c r="DM21" s="62"/>
      <c r="DN21" s="62"/>
      <c r="DO21" s="5" t="s">
        <v>318</v>
      </c>
      <c r="DP21" s="5" t="s">
        <v>318</v>
      </c>
      <c r="DQ21" s="5" t="s">
        <v>312</v>
      </c>
      <c r="DR21" s="5">
        <v>1</v>
      </c>
      <c r="DS21" s="62"/>
      <c r="DT21" s="62"/>
      <c r="DU21" s="62"/>
      <c r="DV21" s="62"/>
      <c r="DW21" s="62"/>
      <c r="DX21" s="62"/>
      <c r="DY21" s="5" t="s">
        <v>318</v>
      </c>
      <c r="DZ21" s="5" t="s">
        <v>318</v>
      </c>
      <c r="EA21" s="68" t="s">
        <v>312</v>
      </c>
      <c r="EB21" s="68">
        <v>1</v>
      </c>
      <c r="EC21" s="62"/>
      <c r="ED21" s="62"/>
      <c r="EE21" s="62"/>
      <c r="EF21" s="62"/>
      <c r="EG21" s="62"/>
      <c r="EH21" s="62"/>
      <c r="EI21" s="62"/>
      <c r="EJ21" s="62"/>
      <c r="EK21" s="62"/>
      <c r="EL21" s="62"/>
      <c r="EM21" s="62"/>
      <c r="EN21" s="62"/>
      <c r="EO21" s="62"/>
      <c r="EP21" s="62"/>
      <c r="EQ21" s="62"/>
      <c r="ER21" s="62"/>
      <c r="ES21" s="62"/>
      <c r="ET21" s="62"/>
      <c r="EU21" s="62"/>
      <c r="EV21" s="62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5" t="s">
        <v>318</v>
      </c>
      <c r="FI21" s="5" t="s">
        <v>318</v>
      </c>
      <c r="FJ21" s="62" t="s">
        <v>343</v>
      </c>
      <c r="FK21" s="62" t="s">
        <v>315</v>
      </c>
      <c r="FL21" s="5">
        <v>1</v>
      </c>
      <c r="FM21" s="43" t="s">
        <v>318</v>
      </c>
      <c r="FN21" s="5" t="s">
        <v>318</v>
      </c>
      <c r="FO21" s="43" t="s">
        <v>251</v>
      </c>
      <c r="FP21" s="62" t="s">
        <v>354</v>
      </c>
      <c r="FQ21" s="59">
        <v>1</v>
      </c>
    </row>
    <row r="22" spans="1:173" ht="16.5">
      <c r="A22" s="57">
        <v>44228</v>
      </c>
      <c r="B22" s="5">
        <v>21</v>
      </c>
      <c r="C22" s="62" t="s">
        <v>153</v>
      </c>
      <c r="D22" s="63">
        <v>22165</v>
      </c>
      <c r="E22" s="6">
        <f ca="1">IF(Table1[[#This Row],[Employee Date of Birth]]="","",DATEDIF(D22,NOW(),"y"))</f>
        <v>60</v>
      </c>
      <c r="F22" s="5" t="s">
        <v>317</v>
      </c>
      <c r="G22" s="66" t="s">
        <v>325</v>
      </c>
      <c r="H22" s="64"/>
      <c r="I22" s="5" t="s">
        <v>154</v>
      </c>
      <c r="J22" s="5" t="s">
        <v>342</v>
      </c>
      <c r="K22" s="61" t="s">
        <v>318</v>
      </c>
      <c r="L22" s="65" t="s">
        <v>317</v>
      </c>
      <c r="M22" s="5" t="s">
        <v>318</v>
      </c>
      <c r="N22" s="5" t="s">
        <v>317</v>
      </c>
      <c r="O22" s="62"/>
      <c r="P22" s="5" t="s">
        <v>154</v>
      </c>
      <c r="Q22" s="62">
        <v>81648.399999999994</v>
      </c>
      <c r="R22" s="62"/>
      <c r="S22" s="62">
        <v>81648.399999999994</v>
      </c>
      <c r="T22" s="65">
        <v>19901</v>
      </c>
      <c r="U22" s="5" t="s">
        <v>193</v>
      </c>
      <c r="V22" s="65" t="str">
        <f>IF(Table1[[#This Row],[Census "As of" Date]]="","","Sub001")</f>
        <v>Sub001</v>
      </c>
      <c r="W22" s="65" t="str">
        <f>IF(Table1[[#This Row],[Census "As of" Date]]="","","Location001")</f>
        <v>Location001</v>
      </c>
      <c r="X22" s="5" t="s">
        <v>356</v>
      </c>
      <c r="Y22" s="5" t="s">
        <v>357</v>
      </c>
      <c r="Z22" s="5" t="s">
        <v>193</v>
      </c>
      <c r="AA22" s="5" t="s">
        <v>156</v>
      </c>
      <c r="AB22" s="5">
        <v>19901</v>
      </c>
      <c r="AC22" s="62"/>
      <c r="AD22" s="64"/>
      <c r="AE22" s="5" t="s">
        <v>318</v>
      </c>
      <c r="AF22" s="5" t="s">
        <v>318</v>
      </c>
      <c r="AG22" s="5" t="s">
        <v>257</v>
      </c>
      <c r="AH22" s="5">
        <v>1</v>
      </c>
      <c r="AI22" s="5">
        <v>1007</v>
      </c>
      <c r="AJ22" s="5" t="s">
        <v>318</v>
      </c>
      <c r="AK22" s="5" t="s">
        <v>318</v>
      </c>
      <c r="AL22" s="5" t="s">
        <v>358</v>
      </c>
      <c r="AM22" s="5">
        <v>1</v>
      </c>
      <c r="AN22" s="5">
        <v>2007</v>
      </c>
      <c r="AO22" s="5" t="s">
        <v>318</v>
      </c>
      <c r="AP22" s="5" t="s">
        <v>318</v>
      </c>
      <c r="AQ22" s="5" t="s">
        <v>177</v>
      </c>
      <c r="AR22" s="5">
        <v>1</v>
      </c>
      <c r="AS22" s="5">
        <v>3007</v>
      </c>
      <c r="AT22" s="5" t="s">
        <v>318</v>
      </c>
      <c r="AU22" s="5" t="s">
        <v>318</v>
      </c>
      <c r="AV22" s="5" t="s">
        <v>257</v>
      </c>
      <c r="AW22" s="5">
        <v>1</v>
      </c>
      <c r="AX22" s="5">
        <v>4007</v>
      </c>
      <c r="AY22" s="5" t="s">
        <v>317</v>
      </c>
      <c r="AZ22" s="5" t="s">
        <v>317</v>
      </c>
      <c r="BA22" s="5" t="s">
        <v>257</v>
      </c>
      <c r="BB22" s="5">
        <v>1</v>
      </c>
      <c r="BC22" s="5">
        <v>5007</v>
      </c>
      <c r="BD22" s="5" t="s">
        <v>317</v>
      </c>
      <c r="BE22" s="5" t="s">
        <v>317</v>
      </c>
      <c r="BF22" s="5" t="s">
        <v>257</v>
      </c>
      <c r="BG22" s="5">
        <v>1</v>
      </c>
      <c r="BH22" s="5">
        <v>6007</v>
      </c>
      <c r="BI22" s="5" t="s">
        <v>318</v>
      </c>
      <c r="BJ22" s="5" t="s">
        <v>318</v>
      </c>
      <c r="BK22" s="5" t="s">
        <v>257</v>
      </c>
      <c r="BL22" s="5" t="s">
        <v>342</v>
      </c>
      <c r="BM22" s="5">
        <v>1</v>
      </c>
      <c r="BN22" s="5">
        <v>7007</v>
      </c>
      <c r="BO22" s="5">
        <v>8007</v>
      </c>
      <c r="BP22" s="5" t="s">
        <v>318</v>
      </c>
      <c r="BQ22" s="5" t="s">
        <v>318</v>
      </c>
      <c r="BR22" s="5" t="s">
        <v>257</v>
      </c>
      <c r="BS22" s="5" t="s">
        <v>342</v>
      </c>
      <c r="BT22" s="5">
        <v>1</v>
      </c>
      <c r="BU22" s="5">
        <v>9006</v>
      </c>
      <c r="BV22" s="5">
        <v>10007</v>
      </c>
      <c r="BW22" s="5" t="s">
        <v>318</v>
      </c>
      <c r="BX22" s="5" t="s">
        <v>318</v>
      </c>
      <c r="BY22" s="5" t="s">
        <v>257</v>
      </c>
      <c r="BZ22" s="5">
        <v>1</v>
      </c>
      <c r="CA22" s="5">
        <v>30006</v>
      </c>
      <c r="CB22" s="5" t="s">
        <v>318</v>
      </c>
      <c r="CC22" s="5" t="s">
        <v>318</v>
      </c>
      <c r="CD22" s="5" t="s">
        <v>257</v>
      </c>
      <c r="CE22" s="5">
        <v>1</v>
      </c>
      <c r="CF22" s="5">
        <v>20007</v>
      </c>
      <c r="CG22" s="5" t="s">
        <v>318</v>
      </c>
      <c r="CH22" s="5" t="s">
        <v>318</v>
      </c>
      <c r="CI22" s="5" t="s">
        <v>177</v>
      </c>
      <c r="CJ22" s="5">
        <v>1</v>
      </c>
      <c r="CK22" s="5">
        <v>40007</v>
      </c>
      <c r="CL22" s="5" t="s">
        <v>318</v>
      </c>
      <c r="CM22" s="5" t="s">
        <v>318</v>
      </c>
      <c r="CN22" s="5" t="s">
        <v>177</v>
      </c>
      <c r="CO22" s="5">
        <v>1</v>
      </c>
      <c r="CP22" s="5">
        <v>50007</v>
      </c>
      <c r="CQ22" s="5" t="s">
        <v>318</v>
      </c>
      <c r="CR22" s="5" t="s">
        <v>318</v>
      </c>
      <c r="CS22" s="5" t="s">
        <v>359</v>
      </c>
      <c r="CT22" s="5" t="s">
        <v>257</v>
      </c>
      <c r="CU22" s="5">
        <v>1</v>
      </c>
      <c r="CV22" s="5">
        <v>60007</v>
      </c>
      <c r="CW22" s="5">
        <v>70007</v>
      </c>
      <c r="CX22" s="5" t="s">
        <v>318</v>
      </c>
      <c r="CY22" s="5" t="s">
        <v>318</v>
      </c>
      <c r="CZ22" s="5" t="s">
        <v>342</v>
      </c>
      <c r="DA22" s="5" t="s">
        <v>177</v>
      </c>
      <c r="DB22" s="5">
        <v>1</v>
      </c>
      <c r="DC22" s="5">
        <v>80007</v>
      </c>
      <c r="DD22" s="5">
        <v>90007</v>
      </c>
      <c r="DE22" s="5" t="s">
        <v>317</v>
      </c>
      <c r="DF22" s="5" t="s">
        <v>317</v>
      </c>
      <c r="DG22" s="5" t="s">
        <v>315</v>
      </c>
      <c r="DH22" s="5" t="s">
        <v>257</v>
      </c>
      <c r="DI22" s="5">
        <v>1</v>
      </c>
      <c r="DJ22" s="5">
        <v>100007</v>
      </c>
      <c r="DK22" s="5">
        <v>210007</v>
      </c>
      <c r="DL22" s="5">
        <v>320007</v>
      </c>
      <c r="DM22" s="62"/>
      <c r="DN22" s="62"/>
      <c r="DO22" s="5" t="s">
        <v>318</v>
      </c>
      <c r="DP22" s="5" t="s">
        <v>318</v>
      </c>
      <c r="DQ22" s="5" t="s">
        <v>312</v>
      </c>
      <c r="DR22" s="5">
        <v>1</v>
      </c>
      <c r="DS22" s="62"/>
      <c r="DT22" s="62"/>
      <c r="DU22" s="62"/>
      <c r="DV22" s="62"/>
      <c r="DW22" s="62"/>
      <c r="DX22" s="62"/>
      <c r="DY22" s="5" t="s">
        <v>318</v>
      </c>
      <c r="DZ22" s="5" t="s">
        <v>318</v>
      </c>
      <c r="EA22" s="68" t="s">
        <v>312</v>
      </c>
      <c r="EB22" s="68">
        <v>1</v>
      </c>
      <c r="EC22" s="62"/>
      <c r="ED22" s="62"/>
      <c r="EE22" s="62"/>
      <c r="EF22" s="62"/>
      <c r="EG22" s="62"/>
      <c r="EH22" s="62"/>
      <c r="EI22" s="62"/>
      <c r="EJ22" s="62"/>
      <c r="EK22" s="62"/>
      <c r="EL22" s="62"/>
      <c r="EM22" s="62"/>
      <c r="EN22" s="62"/>
      <c r="EO22" s="62"/>
      <c r="EP22" s="62"/>
      <c r="EQ22" s="62"/>
      <c r="ER22" s="62"/>
      <c r="ES22" s="62"/>
      <c r="ET22" s="62"/>
      <c r="EU22" s="62"/>
      <c r="EV22" s="62"/>
      <c r="EW22" s="62"/>
      <c r="EX22" s="62"/>
      <c r="EY22" s="62"/>
      <c r="EZ22" s="62"/>
      <c r="FA22" s="62"/>
      <c r="FB22" s="62"/>
      <c r="FC22" s="62"/>
      <c r="FD22" s="62"/>
      <c r="FE22" s="62"/>
      <c r="FF22" s="62"/>
      <c r="FG22" s="62"/>
      <c r="FH22" s="5" t="s">
        <v>318</v>
      </c>
      <c r="FI22" s="43" t="s">
        <v>318</v>
      </c>
      <c r="FJ22" s="43" t="s">
        <v>343</v>
      </c>
      <c r="FK22" s="62" t="s">
        <v>315</v>
      </c>
      <c r="FL22" s="5">
        <v>1</v>
      </c>
      <c r="FM22" s="43" t="s">
        <v>318</v>
      </c>
      <c r="FN22" s="70" t="s">
        <v>318</v>
      </c>
      <c r="FO22" s="43" t="s">
        <v>251</v>
      </c>
      <c r="FP22" s="62" t="s">
        <v>315</v>
      </c>
      <c r="FQ22" s="59">
        <v>1</v>
      </c>
    </row>
    <row r="23" spans="1:173" ht="16.5">
      <c r="A23" s="57">
        <v>44228</v>
      </c>
      <c r="B23" s="5">
        <v>22</v>
      </c>
      <c r="C23" s="5" t="s">
        <v>153</v>
      </c>
      <c r="D23" s="55">
        <v>20116</v>
      </c>
      <c r="E23" s="6">
        <f ca="1">IF(Table1[[#This Row],[Employee Date of Birth]]="","",DATEDIF(D23,NOW(),"y"))</f>
        <v>65</v>
      </c>
      <c r="F23" s="5" t="s">
        <v>317</v>
      </c>
      <c r="G23" s="67" t="s">
        <v>321</v>
      </c>
      <c r="H23" s="4"/>
      <c r="I23" s="5" t="s">
        <v>154</v>
      </c>
      <c r="J23" s="5" t="s">
        <v>342</v>
      </c>
      <c r="K23" s="61" t="s">
        <v>318</v>
      </c>
      <c r="L23" s="65" t="s">
        <v>317</v>
      </c>
      <c r="M23" s="5" t="s">
        <v>318</v>
      </c>
      <c r="N23" s="5" t="s">
        <v>317</v>
      </c>
      <c r="O23" s="5"/>
      <c r="P23" s="5" t="s">
        <v>154</v>
      </c>
      <c r="Q23" s="5">
        <v>29121.119999999999</v>
      </c>
      <c r="R23" s="5"/>
      <c r="S23" s="5">
        <v>29121.119999999999</v>
      </c>
      <c r="T23" s="61">
        <v>19901</v>
      </c>
      <c r="U23" s="5" t="s">
        <v>193</v>
      </c>
      <c r="V23" s="61" t="str">
        <f>IF(Table1[[#This Row],[Census "As of" Date]]="","","Sub001")</f>
        <v>Sub001</v>
      </c>
      <c r="W23" s="61" t="str">
        <f>IF(Table1[[#This Row],[Census "As of" Date]]="","","Location001")</f>
        <v>Location001</v>
      </c>
      <c r="X23" s="5" t="s">
        <v>356</v>
      </c>
      <c r="Y23" s="5" t="s">
        <v>357</v>
      </c>
      <c r="Z23" s="5" t="s">
        <v>193</v>
      </c>
      <c r="AA23" s="5" t="s">
        <v>156</v>
      </c>
      <c r="AB23" s="5">
        <v>19901</v>
      </c>
      <c r="AC23" s="5"/>
      <c r="AD23" s="4"/>
      <c r="AE23" s="5" t="s">
        <v>318</v>
      </c>
      <c r="AF23" s="5" t="s">
        <v>318</v>
      </c>
      <c r="AG23" s="5" t="s">
        <v>257</v>
      </c>
      <c r="AH23" s="5">
        <v>1</v>
      </c>
      <c r="AI23" s="5">
        <v>1008</v>
      </c>
      <c r="AJ23" s="5" t="s">
        <v>317</v>
      </c>
      <c r="AK23" s="5" t="s">
        <v>317</v>
      </c>
      <c r="AL23" s="5" t="s">
        <v>257</v>
      </c>
      <c r="AM23" s="5">
        <v>1</v>
      </c>
      <c r="AN23" s="5">
        <v>2008</v>
      </c>
      <c r="AO23" s="5" t="s">
        <v>317</v>
      </c>
      <c r="AP23" s="5" t="s">
        <v>317</v>
      </c>
      <c r="AQ23" s="5" t="s">
        <v>257</v>
      </c>
      <c r="AR23" s="5">
        <v>1</v>
      </c>
      <c r="AS23" s="5">
        <v>3008</v>
      </c>
      <c r="AT23" s="5" t="s">
        <v>318</v>
      </c>
      <c r="AU23" s="5" t="s">
        <v>318</v>
      </c>
      <c r="AV23" s="5" t="s">
        <v>257</v>
      </c>
      <c r="AW23" s="5">
        <v>1</v>
      </c>
      <c r="AX23" s="5">
        <v>4008</v>
      </c>
      <c r="AY23" s="5" t="s">
        <v>317</v>
      </c>
      <c r="AZ23" s="5" t="s">
        <v>317</v>
      </c>
      <c r="BA23" s="5" t="s">
        <v>257</v>
      </c>
      <c r="BB23" s="5">
        <v>1</v>
      </c>
      <c r="BC23" s="5">
        <v>5008</v>
      </c>
      <c r="BD23" s="5" t="s">
        <v>317</v>
      </c>
      <c r="BE23" s="5" t="s">
        <v>317</v>
      </c>
      <c r="BF23" s="5" t="s">
        <v>257</v>
      </c>
      <c r="BG23" s="5">
        <v>1</v>
      </c>
      <c r="BH23" s="5">
        <v>6008</v>
      </c>
      <c r="BI23" s="5" t="s">
        <v>318</v>
      </c>
      <c r="BJ23" s="5" t="s">
        <v>318</v>
      </c>
      <c r="BK23" s="5" t="s">
        <v>257</v>
      </c>
      <c r="BL23" s="5" t="s">
        <v>359</v>
      </c>
      <c r="BM23" s="5">
        <v>1</v>
      </c>
      <c r="BN23" s="5">
        <v>7008</v>
      </c>
      <c r="BO23" s="5">
        <v>8008</v>
      </c>
      <c r="BP23" s="5" t="s">
        <v>318</v>
      </c>
      <c r="BQ23" s="5" t="s">
        <v>318</v>
      </c>
      <c r="BR23" s="5" t="s">
        <v>257</v>
      </c>
      <c r="BS23" s="5" t="s">
        <v>359</v>
      </c>
      <c r="BT23" s="5">
        <v>1</v>
      </c>
      <c r="BU23" s="5">
        <v>9007</v>
      </c>
      <c r="BV23" s="5">
        <v>10008</v>
      </c>
      <c r="BW23" s="5" t="s">
        <v>318</v>
      </c>
      <c r="BX23" s="5" t="s">
        <v>318</v>
      </c>
      <c r="BY23" s="5" t="s">
        <v>257</v>
      </c>
      <c r="BZ23" s="5">
        <v>1</v>
      </c>
      <c r="CA23" s="5">
        <v>30007</v>
      </c>
      <c r="CB23" s="5" t="s">
        <v>318</v>
      </c>
      <c r="CC23" s="5" t="s">
        <v>318</v>
      </c>
      <c r="CD23" s="5" t="s">
        <v>257</v>
      </c>
      <c r="CE23" s="5">
        <v>1</v>
      </c>
      <c r="CF23" s="5">
        <v>20008</v>
      </c>
      <c r="CG23" s="5" t="s">
        <v>317</v>
      </c>
      <c r="CH23" s="5" t="s">
        <v>317</v>
      </c>
      <c r="CI23" s="5" t="s">
        <v>257</v>
      </c>
      <c r="CJ23" s="5">
        <v>1</v>
      </c>
      <c r="CK23" s="5">
        <v>40008</v>
      </c>
      <c r="CL23" s="5" t="s">
        <v>317</v>
      </c>
      <c r="CM23" s="5" t="s">
        <v>317</v>
      </c>
      <c r="CN23" s="5" t="s">
        <v>358</v>
      </c>
      <c r="CO23" s="5">
        <v>1</v>
      </c>
      <c r="CP23" s="5">
        <v>50008</v>
      </c>
      <c r="CQ23" s="5" t="s">
        <v>318</v>
      </c>
      <c r="CR23" s="5" t="s">
        <v>318</v>
      </c>
      <c r="CS23" s="5" t="s">
        <v>359</v>
      </c>
      <c r="CT23" s="5" t="s">
        <v>257</v>
      </c>
      <c r="CU23" s="5">
        <v>1</v>
      </c>
      <c r="CV23" s="5">
        <v>60008</v>
      </c>
      <c r="CW23" s="5">
        <v>70008</v>
      </c>
      <c r="CX23" s="5" t="s">
        <v>318</v>
      </c>
      <c r="CY23" s="5" t="s">
        <v>318</v>
      </c>
      <c r="CZ23" s="5" t="s">
        <v>359</v>
      </c>
      <c r="DA23" s="5" t="s">
        <v>358</v>
      </c>
      <c r="DB23" s="5">
        <v>1</v>
      </c>
      <c r="DC23" s="5">
        <v>80008</v>
      </c>
      <c r="DD23" s="5">
        <v>90008</v>
      </c>
      <c r="DE23" s="5" t="s">
        <v>317</v>
      </c>
      <c r="DF23" s="5" t="s">
        <v>317</v>
      </c>
      <c r="DG23" s="5" t="s">
        <v>363</v>
      </c>
      <c r="DH23" s="5" t="s">
        <v>257</v>
      </c>
      <c r="DI23" s="5">
        <v>1</v>
      </c>
      <c r="DJ23" s="5">
        <v>100008</v>
      </c>
      <c r="DK23" s="5">
        <v>210008</v>
      </c>
      <c r="DL23" s="5">
        <v>320008</v>
      </c>
      <c r="DM23" s="5"/>
      <c r="DN23" s="5"/>
      <c r="DO23" s="5" t="s">
        <v>318</v>
      </c>
      <c r="DP23" s="5" t="s">
        <v>318</v>
      </c>
      <c r="DQ23" s="5" t="s">
        <v>312</v>
      </c>
      <c r="DR23" s="5">
        <v>1</v>
      </c>
      <c r="DS23" s="5"/>
      <c r="DT23" s="5"/>
      <c r="DU23" s="5"/>
      <c r="DV23" s="5"/>
      <c r="DW23" s="5"/>
      <c r="DX23" s="5"/>
      <c r="DY23" s="5" t="s">
        <v>318</v>
      </c>
      <c r="DZ23" s="5" t="s">
        <v>318</v>
      </c>
      <c r="EA23" s="68" t="s">
        <v>312</v>
      </c>
      <c r="EB23" s="68">
        <v>1</v>
      </c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 t="s">
        <v>318</v>
      </c>
      <c r="FI23" s="5" t="s">
        <v>317</v>
      </c>
      <c r="FJ23" s="5"/>
      <c r="FK23" s="62"/>
      <c r="FL23" s="5">
        <v>1</v>
      </c>
      <c r="FM23" s="43" t="s">
        <v>318</v>
      </c>
      <c r="FN23" s="62" t="s">
        <v>317</v>
      </c>
      <c r="FO23" s="43"/>
      <c r="FP23" s="5"/>
      <c r="FQ23" s="59">
        <v>1</v>
      </c>
    </row>
    <row r="24" spans="1:173" ht="16.5">
      <c r="A24" s="57">
        <v>44228</v>
      </c>
      <c r="B24" s="5">
        <v>23</v>
      </c>
      <c r="C24" s="62" t="s">
        <v>314</v>
      </c>
      <c r="D24" s="63">
        <v>22336</v>
      </c>
      <c r="E24" s="6">
        <f ca="1">IF(Table1[[#This Row],[Employee Date of Birth]]="","",DATEDIF(D24,NOW(),"y"))</f>
        <v>59</v>
      </c>
      <c r="F24" s="5" t="s">
        <v>317</v>
      </c>
      <c r="G24" s="66" t="s">
        <v>328</v>
      </c>
      <c r="H24" s="64"/>
      <c r="I24" s="5" t="s">
        <v>154</v>
      </c>
      <c r="J24" s="5" t="s">
        <v>342</v>
      </c>
      <c r="K24" s="61" t="s">
        <v>318</v>
      </c>
      <c r="L24" s="65" t="s">
        <v>317</v>
      </c>
      <c r="M24" s="5" t="s">
        <v>318</v>
      </c>
      <c r="N24" s="5" t="s">
        <v>317</v>
      </c>
      <c r="O24" s="62"/>
      <c r="P24" s="5" t="s">
        <v>154</v>
      </c>
      <c r="Q24" s="62">
        <v>27041.040000000001</v>
      </c>
      <c r="R24" s="62"/>
      <c r="S24" s="62">
        <v>27041.040000000001</v>
      </c>
      <c r="T24" s="65">
        <v>19901</v>
      </c>
      <c r="U24" s="5" t="s">
        <v>193</v>
      </c>
      <c r="V24" s="65" t="str">
        <f>IF(Table1[[#This Row],[Census "As of" Date]]="","","Sub001")</f>
        <v>Sub001</v>
      </c>
      <c r="W24" s="65" t="str">
        <f>IF(Table1[[#This Row],[Census "As of" Date]]="","","Location001")</f>
        <v>Location001</v>
      </c>
      <c r="X24" s="5" t="s">
        <v>356</v>
      </c>
      <c r="Y24" s="5" t="s">
        <v>357</v>
      </c>
      <c r="Z24" s="5" t="s">
        <v>193</v>
      </c>
      <c r="AA24" s="5" t="s">
        <v>156</v>
      </c>
      <c r="AB24" s="5">
        <v>19901</v>
      </c>
      <c r="AC24" s="62"/>
      <c r="AD24" s="64"/>
      <c r="AE24" s="5" t="s">
        <v>318</v>
      </c>
      <c r="AF24" s="5" t="s">
        <v>318</v>
      </c>
      <c r="AG24" s="5" t="s">
        <v>257</v>
      </c>
      <c r="AH24" s="5">
        <v>1</v>
      </c>
      <c r="AI24" s="5">
        <v>1009</v>
      </c>
      <c r="AJ24" s="5" t="s">
        <v>317</v>
      </c>
      <c r="AK24" s="5" t="s">
        <v>317</v>
      </c>
      <c r="AL24" s="5" t="s">
        <v>257</v>
      </c>
      <c r="AM24" s="5">
        <v>1</v>
      </c>
      <c r="AN24" s="5">
        <v>2009</v>
      </c>
      <c r="AO24" s="5" t="s">
        <v>318</v>
      </c>
      <c r="AP24" s="5" t="s">
        <v>318</v>
      </c>
      <c r="AQ24" s="5" t="s">
        <v>177</v>
      </c>
      <c r="AR24" s="5">
        <v>1</v>
      </c>
      <c r="AS24" s="5">
        <v>3009</v>
      </c>
      <c r="AT24" s="5" t="s">
        <v>318</v>
      </c>
      <c r="AU24" s="5" t="s">
        <v>318</v>
      </c>
      <c r="AV24" s="5" t="s">
        <v>257</v>
      </c>
      <c r="AW24" s="5">
        <v>1</v>
      </c>
      <c r="AX24" s="5">
        <v>4009</v>
      </c>
      <c r="AY24" s="5" t="s">
        <v>318</v>
      </c>
      <c r="AZ24" s="5" t="s">
        <v>318</v>
      </c>
      <c r="BA24" s="5" t="s">
        <v>257</v>
      </c>
      <c r="BB24" s="5">
        <v>1</v>
      </c>
      <c r="BC24" s="5">
        <v>5009</v>
      </c>
      <c r="BD24" s="5" t="s">
        <v>318</v>
      </c>
      <c r="BE24" s="5" t="s">
        <v>318</v>
      </c>
      <c r="BF24" s="5" t="s">
        <v>257</v>
      </c>
      <c r="BG24" s="5">
        <v>1</v>
      </c>
      <c r="BH24" s="5">
        <v>6009</v>
      </c>
      <c r="BI24" s="5" t="s">
        <v>318</v>
      </c>
      <c r="BJ24" s="5" t="s">
        <v>318</v>
      </c>
      <c r="BK24" s="5" t="s">
        <v>257</v>
      </c>
      <c r="BL24" s="5" t="s">
        <v>359</v>
      </c>
      <c r="BM24" s="5">
        <v>1</v>
      </c>
      <c r="BN24" s="5">
        <v>7009</v>
      </c>
      <c r="BO24" s="5">
        <v>8009</v>
      </c>
      <c r="BP24" s="5" t="s">
        <v>318</v>
      </c>
      <c r="BQ24" s="5" t="s">
        <v>318</v>
      </c>
      <c r="BR24" s="5" t="s">
        <v>257</v>
      </c>
      <c r="BS24" s="5" t="s">
        <v>359</v>
      </c>
      <c r="BT24" s="5">
        <v>1</v>
      </c>
      <c r="BU24" s="5">
        <v>9009</v>
      </c>
      <c r="BV24" s="5">
        <v>10009</v>
      </c>
      <c r="BW24" s="5" t="s">
        <v>318</v>
      </c>
      <c r="BX24" s="5" t="s">
        <v>318</v>
      </c>
      <c r="BY24" s="5" t="s">
        <v>257</v>
      </c>
      <c r="BZ24" s="5">
        <v>1</v>
      </c>
      <c r="CA24" s="5">
        <v>30009</v>
      </c>
      <c r="CB24" s="5" t="s">
        <v>318</v>
      </c>
      <c r="CC24" s="5" t="s">
        <v>318</v>
      </c>
      <c r="CD24" s="5" t="s">
        <v>257</v>
      </c>
      <c r="CE24" s="5">
        <v>1</v>
      </c>
      <c r="CF24" s="5">
        <v>20009</v>
      </c>
      <c r="CG24" s="5" t="s">
        <v>318</v>
      </c>
      <c r="CH24" s="5" t="s">
        <v>318</v>
      </c>
      <c r="CI24" s="5" t="s">
        <v>177</v>
      </c>
      <c r="CJ24" s="5">
        <v>1</v>
      </c>
      <c r="CK24" s="5">
        <v>40009</v>
      </c>
      <c r="CL24" s="5" t="s">
        <v>318</v>
      </c>
      <c r="CM24" s="5" t="s">
        <v>318</v>
      </c>
      <c r="CN24" s="5" t="s">
        <v>258</v>
      </c>
      <c r="CO24" s="5">
        <v>1</v>
      </c>
      <c r="CP24" s="5">
        <v>50009</v>
      </c>
      <c r="CQ24" s="5" t="s">
        <v>318</v>
      </c>
      <c r="CR24" s="5" t="s">
        <v>318</v>
      </c>
      <c r="CS24" s="5" t="s">
        <v>359</v>
      </c>
      <c r="CT24" s="5" t="s">
        <v>257</v>
      </c>
      <c r="CU24" s="5">
        <v>1</v>
      </c>
      <c r="CV24" s="5">
        <v>60009</v>
      </c>
      <c r="CW24" s="5">
        <v>70009</v>
      </c>
      <c r="CX24" s="5" t="s">
        <v>318</v>
      </c>
      <c r="CY24" s="5" t="s">
        <v>318</v>
      </c>
      <c r="CZ24" s="5" t="s">
        <v>359</v>
      </c>
      <c r="DA24" s="5" t="s">
        <v>257</v>
      </c>
      <c r="DB24" s="5">
        <v>1</v>
      </c>
      <c r="DC24" s="5">
        <v>80009</v>
      </c>
      <c r="DD24" s="5">
        <v>90009</v>
      </c>
      <c r="DE24" s="5" t="s">
        <v>318</v>
      </c>
      <c r="DF24" s="5" t="s">
        <v>318</v>
      </c>
      <c r="DG24" s="5" t="s">
        <v>360</v>
      </c>
      <c r="DH24" s="5" t="s">
        <v>177</v>
      </c>
      <c r="DI24" s="5">
        <v>1</v>
      </c>
      <c r="DJ24" s="5">
        <v>100009</v>
      </c>
      <c r="DK24" s="5">
        <v>210009</v>
      </c>
      <c r="DL24" s="5">
        <v>320009</v>
      </c>
      <c r="DM24" s="62"/>
      <c r="DN24" s="62"/>
      <c r="DO24" s="5" t="s">
        <v>318</v>
      </c>
      <c r="DP24" s="5" t="s">
        <v>318</v>
      </c>
      <c r="DQ24" s="5" t="s">
        <v>312</v>
      </c>
      <c r="DR24" s="5">
        <v>1</v>
      </c>
      <c r="DS24" s="62"/>
      <c r="DT24" s="62"/>
      <c r="DU24" s="62"/>
      <c r="DV24" s="62"/>
      <c r="DW24" s="62"/>
      <c r="DX24" s="62"/>
      <c r="DY24" s="5" t="s">
        <v>318</v>
      </c>
      <c r="DZ24" s="5" t="s">
        <v>318</v>
      </c>
      <c r="EA24" s="68" t="s">
        <v>312</v>
      </c>
      <c r="EB24" s="68">
        <v>1</v>
      </c>
      <c r="EC24" s="62"/>
      <c r="ED24" s="62"/>
      <c r="EE24" s="62"/>
      <c r="EF24" s="62"/>
      <c r="EG24" s="62"/>
      <c r="EH24" s="62"/>
      <c r="EI24" s="62"/>
      <c r="EJ24" s="62"/>
      <c r="EK24" s="62"/>
      <c r="EL24" s="62"/>
      <c r="EM24" s="62"/>
      <c r="EN24" s="62"/>
      <c r="EO24" s="62"/>
      <c r="EP24" s="62"/>
      <c r="EQ24" s="62"/>
      <c r="ER24" s="62"/>
      <c r="ES24" s="62"/>
      <c r="ET24" s="62"/>
      <c r="EU24" s="62"/>
      <c r="EV24" s="62"/>
      <c r="EW24" s="62"/>
      <c r="EX24" s="62"/>
      <c r="EY24" s="62"/>
      <c r="EZ24" s="62"/>
      <c r="FA24" s="62"/>
      <c r="FB24" s="62"/>
      <c r="FC24" s="62"/>
      <c r="FD24" s="62"/>
      <c r="FE24" s="62"/>
      <c r="FF24" s="62"/>
      <c r="FG24" s="62"/>
      <c r="FH24" s="5" t="s">
        <v>318</v>
      </c>
      <c r="FI24" s="43" t="s">
        <v>317</v>
      </c>
      <c r="FJ24" s="43"/>
      <c r="FK24" s="62"/>
      <c r="FL24" s="5">
        <v>1</v>
      </c>
      <c r="FM24" s="43" t="s">
        <v>318</v>
      </c>
      <c r="FN24" s="70" t="s">
        <v>317</v>
      </c>
      <c r="FO24" s="43"/>
      <c r="FP24" s="62"/>
      <c r="FQ24" s="59">
        <v>1</v>
      </c>
    </row>
    <row r="25" spans="1:173" ht="16.5">
      <c r="A25" s="57">
        <v>44228</v>
      </c>
      <c r="B25" s="5">
        <v>24</v>
      </c>
      <c r="C25" s="62" t="s">
        <v>153</v>
      </c>
      <c r="D25" s="63">
        <v>20275</v>
      </c>
      <c r="E25" s="6">
        <f ca="1">IF(Table1[[#This Row],[Employee Date of Birth]]="","",DATEDIF(D25,NOW(),"y"))</f>
        <v>65</v>
      </c>
      <c r="F25" s="5" t="s">
        <v>317</v>
      </c>
      <c r="G25" s="66" t="s">
        <v>328</v>
      </c>
      <c r="H25" s="64"/>
      <c r="I25" s="5" t="s">
        <v>154</v>
      </c>
      <c r="J25" s="5" t="s">
        <v>342</v>
      </c>
      <c r="K25" s="61" t="s">
        <v>318</v>
      </c>
      <c r="L25" s="65" t="s">
        <v>317</v>
      </c>
      <c r="M25" s="5" t="s">
        <v>318</v>
      </c>
      <c r="N25" s="5" t="s">
        <v>317</v>
      </c>
      <c r="O25" s="62"/>
      <c r="P25" s="5" t="s">
        <v>154</v>
      </c>
      <c r="Q25" s="62">
        <v>6151.25</v>
      </c>
      <c r="R25" s="62"/>
      <c r="S25" s="62">
        <v>6151.25</v>
      </c>
      <c r="T25" s="65">
        <v>19901</v>
      </c>
      <c r="U25" s="5" t="s">
        <v>193</v>
      </c>
      <c r="V25" s="65" t="str">
        <f>IF(Table1[[#This Row],[Census "As of" Date]]="","","Sub001")</f>
        <v>Sub001</v>
      </c>
      <c r="W25" s="65" t="str">
        <f>IF(Table1[[#This Row],[Census "As of" Date]]="","","Location001")</f>
        <v>Location001</v>
      </c>
      <c r="X25" s="5" t="s">
        <v>356</v>
      </c>
      <c r="Y25" s="5" t="s">
        <v>357</v>
      </c>
      <c r="Z25" s="5" t="s">
        <v>193</v>
      </c>
      <c r="AA25" s="5" t="s">
        <v>156</v>
      </c>
      <c r="AB25" s="5">
        <v>19901</v>
      </c>
      <c r="AC25" s="62"/>
      <c r="AD25" s="64"/>
      <c r="AE25" s="5" t="s">
        <v>318</v>
      </c>
      <c r="AF25" s="5" t="s">
        <v>318</v>
      </c>
      <c r="AG25" s="5" t="s">
        <v>257</v>
      </c>
      <c r="AH25" s="5">
        <v>1</v>
      </c>
      <c r="AI25" s="5">
        <v>1010</v>
      </c>
      <c r="AJ25" s="5" t="s">
        <v>317</v>
      </c>
      <c r="AK25" s="5" t="s">
        <v>317</v>
      </c>
      <c r="AL25" s="5" t="s">
        <v>257</v>
      </c>
      <c r="AM25" s="5">
        <v>1</v>
      </c>
      <c r="AN25" s="5">
        <v>2010</v>
      </c>
      <c r="AO25" s="5" t="s">
        <v>317</v>
      </c>
      <c r="AP25" s="5" t="s">
        <v>317</v>
      </c>
      <c r="AQ25" s="5" t="s">
        <v>257</v>
      </c>
      <c r="AR25" s="5">
        <v>1</v>
      </c>
      <c r="AS25" s="5">
        <v>3010</v>
      </c>
      <c r="AT25" s="5" t="s">
        <v>318</v>
      </c>
      <c r="AU25" s="5" t="s">
        <v>318</v>
      </c>
      <c r="AV25" s="5" t="s">
        <v>257</v>
      </c>
      <c r="AW25" s="5">
        <v>1</v>
      </c>
      <c r="AX25" s="5">
        <v>4010</v>
      </c>
      <c r="AY25" s="5" t="s">
        <v>318</v>
      </c>
      <c r="AZ25" s="5" t="s">
        <v>318</v>
      </c>
      <c r="BA25" s="5" t="s">
        <v>258</v>
      </c>
      <c r="BB25" s="5">
        <v>1</v>
      </c>
      <c r="BC25" s="5">
        <v>5010</v>
      </c>
      <c r="BD25" s="5" t="s">
        <v>318</v>
      </c>
      <c r="BE25" s="5" t="s">
        <v>318</v>
      </c>
      <c r="BF25" s="5" t="s">
        <v>258</v>
      </c>
      <c r="BG25" s="5">
        <v>1</v>
      </c>
      <c r="BH25" s="5">
        <v>6010</v>
      </c>
      <c r="BI25" s="5" t="s">
        <v>318</v>
      </c>
      <c r="BJ25" s="5" t="s">
        <v>318</v>
      </c>
      <c r="BK25" s="5" t="s">
        <v>257</v>
      </c>
      <c r="BL25" s="5" t="s">
        <v>342</v>
      </c>
      <c r="BM25" s="5">
        <v>1</v>
      </c>
      <c r="BN25" s="5">
        <v>7010</v>
      </c>
      <c r="BO25" s="5">
        <v>8010</v>
      </c>
      <c r="BP25" s="5" t="s">
        <v>318</v>
      </c>
      <c r="BQ25" s="5" t="s">
        <v>318</v>
      </c>
      <c r="BR25" s="5" t="s">
        <v>257</v>
      </c>
      <c r="BS25" s="5" t="s">
        <v>342</v>
      </c>
      <c r="BT25" s="5">
        <v>1</v>
      </c>
      <c r="BU25" s="5">
        <v>9010</v>
      </c>
      <c r="BV25" s="5">
        <v>10010</v>
      </c>
      <c r="BW25" s="5" t="s">
        <v>318</v>
      </c>
      <c r="BX25" s="5" t="s">
        <v>318</v>
      </c>
      <c r="BY25" s="5" t="s">
        <v>257</v>
      </c>
      <c r="BZ25" s="5">
        <v>1</v>
      </c>
      <c r="CA25" s="5">
        <v>30010</v>
      </c>
      <c r="CB25" s="5" t="s">
        <v>318</v>
      </c>
      <c r="CC25" s="5" t="s">
        <v>318</v>
      </c>
      <c r="CD25" s="5" t="s">
        <v>257</v>
      </c>
      <c r="CE25" s="5">
        <v>1</v>
      </c>
      <c r="CF25" s="5">
        <v>20010</v>
      </c>
      <c r="CG25" s="5" t="s">
        <v>317</v>
      </c>
      <c r="CH25" s="5" t="s">
        <v>317</v>
      </c>
      <c r="CI25" s="5" t="s">
        <v>257</v>
      </c>
      <c r="CJ25" s="5">
        <v>1</v>
      </c>
      <c r="CK25" s="5">
        <v>40010</v>
      </c>
      <c r="CL25" s="5" t="s">
        <v>318</v>
      </c>
      <c r="CM25" s="5" t="s">
        <v>318</v>
      </c>
      <c r="CN25" s="5" t="s">
        <v>177</v>
      </c>
      <c r="CO25" s="5">
        <v>1</v>
      </c>
      <c r="CP25" s="5">
        <v>50010</v>
      </c>
      <c r="CQ25" s="5" t="s">
        <v>318</v>
      </c>
      <c r="CR25" s="5" t="s">
        <v>318</v>
      </c>
      <c r="CS25" s="5" t="s">
        <v>359</v>
      </c>
      <c r="CT25" s="5" t="s">
        <v>257</v>
      </c>
      <c r="CU25" s="5">
        <v>1</v>
      </c>
      <c r="CV25" s="5">
        <v>60010</v>
      </c>
      <c r="CW25" s="5">
        <v>70010</v>
      </c>
      <c r="CX25" s="5" t="s">
        <v>318</v>
      </c>
      <c r="CY25" s="5" t="s">
        <v>318</v>
      </c>
      <c r="CZ25" s="5" t="s">
        <v>342</v>
      </c>
      <c r="DA25" s="5" t="s">
        <v>257</v>
      </c>
      <c r="DB25" s="5">
        <v>1</v>
      </c>
      <c r="DC25" s="5">
        <v>80010</v>
      </c>
      <c r="DD25" s="5">
        <v>90010</v>
      </c>
      <c r="DE25" s="5" t="s">
        <v>318</v>
      </c>
      <c r="DF25" s="5" t="s">
        <v>318</v>
      </c>
      <c r="DG25" s="5" t="s">
        <v>361</v>
      </c>
      <c r="DH25" s="5" t="s">
        <v>358</v>
      </c>
      <c r="DI25" s="5">
        <v>1</v>
      </c>
      <c r="DJ25" s="5">
        <v>100010</v>
      </c>
      <c r="DK25" s="5">
        <v>210010</v>
      </c>
      <c r="DL25" s="5">
        <v>320010</v>
      </c>
      <c r="DM25" s="62"/>
      <c r="DN25" s="62"/>
      <c r="DO25" s="5" t="s">
        <v>318</v>
      </c>
      <c r="DP25" s="5" t="s">
        <v>318</v>
      </c>
      <c r="DQ25" s="5" t="s">
        <v>312</v>
      </c>
      <c r="DR25" s="5">
        <v>1</v>
      </c>
      <c r="DS25" s="62"/>
      <c r="DT25" s="62"/>
      <c r="DU25" s="62"/>
      <c r="DV25" s="62"/>
      <c r="DW25" s="62"/>
      <c r="DX25" s="62"/>
      <c r="DY25" s="5" t="s">
        <v>318</v>
      </c>
      <c r="DZ25" s="5" t="s">
        <v>318</v>
      </c>
      <c r="EA25" s="68" t="s">
        <v>312</v>
      </c>
      <c r="EB25" s="68">
        <v>1</v>
      </c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2"/>
      <c r="ER25" s="62"/>
      <c r="ES25" s="62"/>
      <c r="ET25" s="62"/>
      <c r="EU25" s="62"/>
      <c r="EV25" s="62"/>
      <c r="EW25" s="62"/>
      <c r="EX25" s="62"/>
      <c r="EY25" s="62"/>
      <c r="EZ25" s="62"/>
      <c r="FA25" s="62"/>
      <c r="FB25" s="62"/>
      <c r="FC25" s="62"/>
      <c r="FD25" s="62"/>
      <c r="FE25" s="62"/>
      <c r="FF25" s="62"/>
      <c r="FG25" s="62"/>
      <c r="FH25" s="5" t="s">
        <v>318</v>
      </c>
      <c r="FI25" s="43" t="s">
        <v>318</v>
      </c>
      <c r="FJ25" s="43" t="s">
        <v>343</v>
      </c>
      <c r="FK25" s="62" t="s">
        <v>315</v>
      </c>
      <c r="FL25" s="5">
        <v>1</v>
      </c>
      <c r="FM25" s="43" t="s">
        <v>318</v>
      </c>
      <c r="FN25" s="43" t="s">
        <v>318</v>
      </c>
      <c r="FO25" s="43" t="s">
        <v>251</v>
      </c>
      <c r="FP25" s="62" t="s">
        <v>315</v>
      </c>
      <c r="FQ25" s="59">
        <v>1</v>
      </c>
    </row>
    <row r="26" spans="1:173" ht="16.5">
      <c r="A26" s="57">
        <v>44228</v>
      </c>
      <c r="B26" s="5">
        <v>25</v>
      </c>
      <c r="C26" s="62" t="s">
        <v>153</v>
      </c>
      <c r="D26" s="63">
        <v>22418</v>
      </c>
      <c r="E26" s="6">
        <f ca="1">IF(Table1[[#This Row],[Employee Date of Birth]]="","",DATEDIF(D26,NOW(),"y"))</f>
        <v>59</v>
      </c>
      <c r="F26" s="5" t="s">
        <v>317</v>
      </c>
      <c r="G26" s="66" t="s">
        <v>340</v>
      </c>
      <c r="H26" s="64"/>
      <c r="I26" s="5" t="s">
        <v>154</v>
      </c>
      <c r="J26" s="5" t="s">
        <v>342</v>
      </c>
      <c r="K26" s="61" t="s">
        <v>318</v>
      </c>
      <c r="L26" s="65" t="s">
        <v>317</v>
      </c>
      <c r="M26" s="5" t="s">
        <v>318</v>
      </c>
      <c r="N26" s="5" t="s">
        <v>317</v>
      </c>
      <c r="O26" s="62"/>
      <c r="P26" s="5" t="s">
        <v>154</v>
      </c>
      <c r="Q26" s="62">
        <v>5178.22</v>
      </c>
      <c r="R26" s="62"/>
      <c r="S26" s="62">
        <v>5178.22</v>
      </c>
      <c r="T26" s="65">
        <v>19901</v>
      </c>
      <c r="U26" s="5" t="s">
        <v>193</v>
      </c>
      <c r="V26" s="65" t="str">
        <f>IF(Table1[[#This Row],[Census "As of" Date]]="","","Sub001")</f>
        <v>Sub001</v>
      </c>
      <c r="W26" s="65" t="str">
        <f>IF(Table1[[#This Row],[Census "As of" Date]]="","","Location001")</f>
        <v>Location001</v>
      </c>
      <c r="X26" s="5" t="s">
        <v>356</v>
      </c>
      <c r="Y26" s="5" t="s">
        <v>357</v>
      </c>
      <c r="Z26" s="5" t="s">
        <v>193</v>
      </c>
      <c r="AA26" s="5" t="s">
        <v>156</v>
      </c>
      <c r="AB26" s="5">
        <v>19901</v>
      </c>
      <c r="AC26" s="62"/>
      <c r="AD26" s="64"/>
      <c r="AE26" s="5" t="s">
        <v>318</v>
      </c>
      <c r="AF26" s="5" t="s">
        <v>318</v>
      </c>
      <c r="AG26" s="5" t="s">
        <v>257</v>
      </c>
      <c r="AH26" s="5">
        <v>1</v>
      </c>
      <c r="AI26" s="5">
        <v>1011</v>
      </c>
      <c r="AJ26" s="5" t="s">
        <v>317</v>
      </c>
      <c r="AK26" s="5" t="s">
        <v>317</v>
      </c>
      <c r="AL26" s="5" t="s">
        <v>257</v>
      </c>
      <c r="AM26" s="5">
        <v>1</v>
      </c>
      <c r="AN26" s="5">
        <v>2011</v>
      </c>
      <c r="AO26" s="5" t="s">
        <v>318</v>
      </c>
      <c r="AP26" s="5" t="s">
        <v>318</v>
      </c>
      <c r="AQ26" s="5" t="s">
        <v>358</v>
      </c>
      <c r="AR26" s="5">
        <v>1</v>
      </c>
      <c r="AS26" s="5">
        <v>3011</v>
      </c>
      <c r="AT26" s="5" t="s">
        <v>318</v>
      </c>
      <c r="AU26" s="5" t="s">
        <v>318</v>
      </c>
      <c r="AV26" s="5" t="s">
        <v>257</v>
      </c>
      <c r="AW26" s="5">
        <v>1</v>
      </c>
      <c r="AX26" s="5">
        <v>4011</v>
      </c>
      <c r="AY26" s="5" t="s">
        <v>318</v>
      </c>
      <c r="AZ26" s="5" t="s">
        <v>318</v>
      </c>
      <c r="BA26" s="5" t="s">
        <v>177</v>
      </c>
      <c r="BB26" s="5">
        <v>1</v>
      </c>
      <c r="BC26" s="5">
        <v>5011</v>
      </c>
      <c r="BD26" s="5" t="s">
        <v>318</v>
      </c>
      <c r="BE26" s="5" t="s">
        <v>318</v>
      </c>
      <c r="BF26" s="5" t="s">
        <v>177</v>
      </c>
      <c r="BG26" s="5">
        <v>1</v>
      </c>
      <c r="BH26" s="5">
        <v>6011</v>
      </c>
      <c r="BI26" s="5" t="s">
        <v>318</v>
      </c>
      <c r="BJ26" s="5" t="s">
        <v>318</v>
      </c>
      <c r="BK26" s="5" t="s">
        <v>257</v>
      </c>
      <c r="BL26" s="5" t="s">
        <v>359</v>
      </c>
      <c r="BM26" s="5">
        <v>1</v>
      </c>
      <c r="BN26" s="5">
        <v>7011</v>
      </c>
      <c r="BO26" s="5">
        <v>8011</v>
      </c>
      <c r="BP26" s="5" t="s">
        <v>318</v>
      </c>
      <c r="BQ26" s="5" t="s">
        <v>318</v>
      </c>
      <c r="BR26" s="5" t="s">
        <v>257</v>
      </c>
      <c r="BS26" s="5" t="s">
        <v>359</v>
      </c>
      <c r="BT26" s="5">
        <v>1</v>
      </c>
      <c r="BU26" s="5">
        <v>9011</v>
      </c>
      <c r="BV26" s="5">
        <v>10011</v>
      </c>
      <c r="BW26" s="5" t="s">
        <v>318</v>
      </c>
      <c r="BX26" s="5" t="s">
        <v>318</v>
      </c>
      <c r="BY26" s="5" t="s">
        <v>257</v>
      </c>
      <c r="BZ26" s="5">
        <v>1</v>
      </c>
      <c r="CA26" s="5">
        <v>30011</v>
      </c>
      <c r="CB26" s="5" t="s">
        <v>318</v>
      </c>
      <c r="CC26" s="5" t="s">
        <v>318</v>
      </c>
      <c r="CD26" s="5" t="s">
        <v>257</v>
      </c>
      <c r="CE26" s="5">
        <v>1</v>
      </c>
      <c r="CF26" s="5">
        <v>20011</v>
      </c>
      <c r="CG26" s="5" t="s">
        <v>318</v>
      </c>
      <c r="CH26" s="5" t="s">
        <v>318</v>
      </c>
      <c r="CI26" s="5" t="s">
        <v>358</v>
      </c>
      <c r="CJ26" s="5">
        <v>1</v>
      </c>
      <c r="CK26" s="5">
        <v>40011</v>
      </c>
      <c r="CL26" s="5" t="s">
        <v>318</v>
      </c>
      <c r="CM26" s="5" t="s">
        <v>318</v>
      </c>
      <c r="CN26" s="5" t="s">
        <v>358</v>
      </c>
      <c r="CO26" s="5">
        <v>1</v>
      </c>
      <c r="CP26" s="5">
        <v>50011</v>
      </c>
      <c r="CQ26" s="5" t="s">
        <v>318</v>
      </c>
      <c r="CR26" s="5" t="s">
        <v>318</v>
      </c>
      <c r="CS26" s="5" t="s">
        <v>359</v>
      </c>
      <c r="CT26" s="5" t="s">
        <v>257</v>
      </c>
      <c r="CU26" s="5">
        <v>1</v>
      </c>
      <c r="CV26" s="5">
        <v>60011</v>
      </c>
      <c r="CW26" s="5">
        <v>70011</v>
      </c>
      <c r="CX26" s="5" t="s">
        <v>318</v>
      </c>
      <c r="CY26" s="5" t="s">
        <v>318</v>
      </c>
      <c r="CZ26" s="5" t="s">
        <v>359</v>
      </c>
      <c r="DA26" s="5" t="s">
        <v>258</v>
      </c>
      <c r="DB26" s="5">
        <v>1</v>
      </c>
      <c r="DC26" s="5">
        <v>80011</v>
      </c>
      <c r="DD26" s="5">
        <v>90011</v>
      </c>
      <c r="DE26" s="5" t="s">
        <v>318</v>
      </c>
      <c r="DF26" s="5" t="s">
        <v>318</v>
      </c>
      <c r="DG26" s="5" t="s">
        <v>363</v>
      </c>
      <c r="DH26" s="5" t="s">
        <v>258</v>
      </c>
      <c r="DI26" s="5">
        <v>1</v>
      </c>
      <c r="DJ26" s="5">
        <v>100011</v>
      </c>
      <c r="DK26" s="5">
        <v>210011</v>
      </c>
      <c r="DL26" s="5">
        <v>320011</v>
      </c>
      <c r="DM26" s="62"/>
      <c r="DN26" s="62"/>
      <c r="DO26" s="5" t="s">
        <v>318</v>
      </c>
      <c r="DP26" s="5" t="s">
        <v>318</v>
      </c>
      <c r="DQ26" s="5" t="s">
        <v>312</v>
      </c>
      <c r="DR26" s="5">
        <v>1</v>
      </c>
      <c r="DS26" s="62"/>
      <c r="DT26" s="62"/>
      <c r="DU26" s="62"/>
      <c r="DV26" s="62"/>
      <c r="DW26" s="62"/>
      <c r="DX26" s="62"/>
      <c r="DY26" s="5" t="s">
        <v>318</v>
      </c>
      <c r="DZ26" s="5" t="s">
        <v>318</v>
      </c>
      <c r="EA26" s="68" t="s">
        <v>312</v>
      </c>
      <c r="EB26" s="68">
        <v>1</v>
      </c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2"/>
      <c r="FC26" s="62"/>
      <c r="FD26" s="62"/>
      <c r="FE26" s="62"/>
      <c r="FF26" s="62"/>
      <c r="FG26" s="62"/>
      <c r="FH26" s="5" t="s">
        <v>318</v>
      </c>
      <c r="FI26" s="43" t="s">
        <v>317</v>
      </c>
      <c r="FJ26" s="5"/>
      <c r="FK26" s="62"/>
      <c r="FL26" s="5">
        <v>1</v>
      </c>
      <c r="FM26" s="43" t="s">
        <v>318</v>
      </c>
      <c r="FN26" s="62" t="s">
        <v>317</v>
      </c>
      <c r="FO26" s="43"/>
      <c r="FP26" s="62"/>
      <c r="FQ26" s="59">
        <v>1</v>
      </c>
    </row>
    <row r="27" spans="1:173" ht="16.5">
      <c r="A27" s="57">
        <v>44228</v>
      </c>
      <c r="B27" s="5">
        <v>26</v>
      </c>
      <c r="C27" s="62" t="s">
        <v>153</v>
      </c>
      <c r="D27" s="63">
        <v>20290</v>
      </c>
      <c r="E27" s="6">
        <f ca="1">IF(Table1[[#This Row],[Employee Date of Birth]]="","",DATEDIF(D27,NOW(),"y"))</f>
        <v>65</v>
      </c>
      <c r="F27" s="5" t="s">
        <v>317</v>
      </c>
      <c r="G27" s="66" t="s">
        <v>323</v>
      </c>
      <c r="H27" s="64"/>
      <c r="I27" s="5" t="s">
        <v>154</v>
      </c>
      <c r="J27" s="5" t="s">
        <v>342</v>
      </c>
      <c r="K27" s="61" t="s">
        <v>318</v>
      </c>
      <c r="L27" s="65" t="s">
        <v>317</v>
      </c>
      <c r="M27" s="5" t="s">
        <v>318</v>
      </c>
      <c r="N27" s="5" t="s">
        <v>317</v>
      </c>
      <c r="O27" s="62"/>
      <c r="P27" s="5" t="s">
        <v>154</v>
      </c>
      <c r="Q27" s="62">
        <v>51755.97</v>
      </c>
      <c r="R27" s="62"/>
      <c r="S27" s="62">
        <v>51755.97</v>
      </c>
      <c r="T27" s="65">
        <v>19901</v>
      </c>
      <c r="U27" s="5" t="s">
        <v>193</v>
      </c>
      <c r="V27" s="65" t="str">
        <f>IF(Table1[[#This Row],[Census "As of" Date]]="","","Sub001")</f>
        <v>Sub001</v>
      </c>
      <c r="W27" s="65" t="str">
        <f>IF(Table1[[#This Row],[Census "As of" Date]]="","","Location001")</f>
        <v>Location001</v>
      </c>
      <c r="X27" s="5" t="s">
        <v>356</v>
      </c>
      <c r="Y27" s="5" t="s">
        <v>357</v>
      </c>
      <c r="Z27" s="5" t="s">
        <v>193</v>
      </c>
      <c r="AA27" s="5" t="s">
        <v>156</v>
      </c>
      <c r="AB27" s="5">
        <v>19901</v>
      </c>
      <c r="AC27" s="62"/>
      <c r="AD27" s="64"/>
      <c r="AE27" s="5" t="s">
        <v>318</v>
      </c>
      <c r="AF27" s="5" t="s">
        <v>318</v>
      </c>
      <c r="AG27" s="5" t="s">
        <v>257</v>
      </c>
      <c r="AH27" s="5">
        <v>1</v>
      </c>
      <c r="AI27" s="5">
        <v>1006</v>
      </c>
      <c r="AJ27" s="5" t="s">
        <v>318</v>
      </c>
      <c r="AK27" s="5" t="s">
        <v>318</v>
      </c>
      <c r="AL27" s="5" t="s">
        <v>177</v>
      </c>
      <c r="AM27" s="5">
        <v>1</v>
      </c>
      <c r="AN27" s="5">
        <v>2006</v>
      </c>
      <c r="AO27" s="5" t="s">
        <v>317</v>
      </c>
      <c r="AP27" s="5" t="s">
        <v>317</v>
      </c>
      <c r="AQ27" s="5" t="s">
        <v>257</v>
      </c>
      <c r="AR27" s="5">
        <v>1</v>
      </c>
      <c r="AS27" s="5">
        <v>3006</v>
      </c>
      <c r="AT27" s="5" t="s">
        <v>318</v>
      </c>
      <c r="AU27" s="5" t="s">
        <v>318</v>
      </c>
      <c r="AV27" s="5" t="s">
        <v>257</v>
      </c>
      <c r="AW27" s="5">
        <v>1</v>
      </c>
      <c r="AX27" s="5">
        <v>4006</v>
      </c>
      <c r="AY27" s="5" t="s">
        <v>317</v>
      </c>
      <c r="AZ27" s="5" t="s">
        <v>317</v>
      </c>
      <c r="BA27" s="5" t="s">
        <v>257</v>
      </c>
      <c r="BB27" s="5">
        <v>1</v>
      </c>
      <c r="BC27" s="5">
        <v>5006</v>
      </c>
      <c r="BD27" s="5" t="s">
        <v>317</v>
      </c>
      <c r="BE27" s="5" t="s">
        <v>317</v>
      </c>
      <c r="BF27" s="5" t="s">
        <v>257</v>
      </c>
      <c r="BG27" s="5">
        <v>1</v>
      </c>
      <c r="BH27" s="5">
        <v>6006</v>
      </c>
      <c r="BI27" s="5" t="s">
        <v>318</v>
      </c>
      <c r="BJ27" s="5" t="s">
        <v>318</v>
      </c>
      <c r="BK27" s="5" t="s">
        <v>257</v>
      </c>
      <c r="BL27" s="5" t="s">
        <v>342</v>
      </c>
      <c r="BM27" s="5">
        <v>1</v>
      </c>
      <c r="BN27" s="5">
        <v>7006</v>
      </c>
      <c r="BO27" s="5">
        <v>8006</v>
      </c>
      <c r="BP27" s="5" t="s">
        <v>318</v>
      </c>
      <c r="BQ27" s="5" t="s">
        <v>318</v>
      </c>
      <c r="BR27" s="5" t="s">
        <v>257</v>
      </c>
      <c r="BS27" s="5" t="s">
        <v>342</v>
      </c>
      <c r="BT27" s="5">
        <v>1</v>
      </c>
      <c r="BU27" s="5">
        <v>9004</v>
      </c>
      <c r="BV27" s="5">
        <v>10006</v>
      </c>
      <c r="BW27" s="5" t="s">
        <v>318</v>
      </c>
      <c r="BX27" s="5" t="s">
        <v>318</v>
      </c>
      <c r="BY27" s="5" t="s">
        <v>257</v>
      </c>
      <c r="BZ27" s="5">
        <v>1</v>
      </c>
      <c r="CA27" s="5">
        <v>30004</v>
      </c>
      <c r="CB27" s="5" t="s">
        <v>318</v>
      </c>
      <c r="CC27" s="5" t="s">
        <v>318</v>
      </c>
      <c r="CD27" s="5" t="s">
        <v>257</v>
      </c>
      <c r="CE27" s="5">
        <v>1</v>
      </c>
      <c r="CF27" s="5">
        <v>20006</v>
      </c>
      <c r="CG27" s="5" t="s">
        <v>318</v>
      </c>
      <c r="CH27" s="5" t="s">
        <v>318</v>
      </c>
      <c r="CI27" s="5" t="s">
        <v>258</v>
      </c>
      <c r="CJ27" s="5">
        <v>1</v>
      </c>
      <c r="CK27" s="5">
        <v>40006</v>
      </c>
      <c r="CL27" s="5" t="s">
        <v>317</v>
      </c>
      <c r="CM27" s="5" t="s">
        <v>317</v>
      </c>
      <c r="CN27" s="5" t="s">
        <v>257</v>
      </c>
      <c r="CO27" s="5">
        <v>1</v>
      </c>
      <c r="CP27" s="5">
        <v>50006</v>
      </c>
      <c r="CQ27" s="5" t="s">
        <v>318</v>
      </c>
      <c r="CR27" s="5" t="s">
        <v>318</v>
      </c>
      <c r="CS27" s="5" t="s">
        <v>359</v>
      </c>
      <c r="CT27" s="5" t="s">
        <v>257</v>
      </c>
      <c r="CU27" s="5">
        <v>1</v>
      </c>
      <c r="CV27" s="5">
        <v>60006</v>
      </c>
      <c r="CW27" s="5">
        <v>70006</v>
      </c>
      <c r="CX27" s="5" t="s">
        <v>318</v>
      </c>
      <c r="CY27" s="5" t="s">
        <v>318</v>
      </c>
      <c r="CZ27" s="5" t="s">
        <v>342</v>
      </c>
      <c r="DA27" s="5" t="s">
        <v>177</v>
      </c>
      <c r="DB27" s="5">
        <v>1</v>
      </c>
      <c r="DC27" s="5">
        <v>80006</v>
      </c>
      <c r="DD27" s="5">
        <v>90006</v>
      </c>
      <c r="DE27" s="5" t="s">
        <v>318</v>
      </c>
      <c r="DF27" s="5" t="s">
        <v>318</v>
      </c>
      <c r="DG27" s="5" t="s">
        <v>362</v>
      </c>
      <c r="DH27" s="5" t="s">
        <v>177</v>
      </c>
      <c r="DI27" s="5">
        <v>1</v>
      </c>
      <c r="DJ27" s="5">
        <v>100006</v>
      </c>
      <c r="DK27" s="5">
        <v>210006</v>
      </c>
      <c r="DL27" s="5">
        <v>320006</v>
      </c>
      <c r="DM27" s="62"/>
      <c r="DN27" s="62"/>
      <c r="DO27" s="5" t="s">
        <v>318</v>
      </c>
      <c r="DP27" s="5" t="s">
        <v>318</v>
      </c>
      <c r="DQ27" s="5" t="s">
        <v>312</v>
      </c>
      <c r="DR27" s="5">
        <v>1</v>
      </c>
      <c r="DS27" s="62"/>
      <c r="DT27" s="62"/>
      <c r="DU27" s="62"/>
      <c r="DV27" s="62"/>
      <c r="DW27" s="62"/>
      <c r="DX27" s="62"/>
      <c r="DY27" s="5" t="s">
        <v>318</v>
      </c>
      <c r="DZ27" s="5" t="s">
        <v>318</v>
      </c>
      <c r="EA27" s="68" t="s">
        <v>312</v>
      </c>
      <c r="EB27" s="68">
        <v>1</v>
      </c>
      <c r="EC27" s="62"/>
      <c r="ED27" s="62"/>
      <c r="EE27" s="62"/>
      <c r="EF27" s="62"/>
      <c r="EG27" s="62"/>
      <c r="EH27" s="62"/>
      <c r="EI27" s="62"/>
      <c r="EJ27" s="62"/>
      <c r="EK27" s="62"/>
      <c r="EL27" s="62"/>
      <c r="EM27" s="62"/>
      <c r="EN27" s="62"/>
      <c r="EO27" s="62"/>
      <c r="EP27" s="62"/>
      <c r="EQ27" s="62"/>
      <c r="ER27" s="62"/>
      <c r="ES27" s="62"/>
      <c r="ET27" s="62"/>
      <c r="EU27" s="62"/>
      <c r="EV27" s="62"/>
      <c r="EW27" s="62"/>
      <c r="EX27" s="62"/>
      <c r="EY27" s="62"/>
      <c r="EZ27" s="62"/>
      <c r="FA27" s="62"/>
      <c r="FB27" s="62"/>
      <c r="FC27" s="62"/>
      <c r="FD27" s="62"/>
      <c r="FE27" s="62"/>
      <c r="FF27" s="62"/>
      <c r="FG27" s="62"/>
      <c r="FH27" s="5" t="s">
        <v>318</v>
      </c>
      <c r="FI27" s="43" t="s">
        <v>318</v>
      </c>
      <c r="FJ27" s="43" t="s">
        <v>343</v>
      </c>
      <c r="FK27" s="62" t="s">
        <v>315</v>
      </c>
      <c r="FL27" s="5">
        <v>1</v>
      </c>
      <c r="FM27" s="43" t="s">
        <v>318</v>
      </c>
      <c r="FN27" s="43" t="s">
        <v>318</v>
      </c>
      <c r="FO27" s="43" t="s">
        <v>251</v>
      </c>
      <c r="FP27" s="62" t="s">
        <v>315</v>
      </c>
      <c r="FQ27" s="59">
        <v>1</v>
      </c>
    </row>
    <row r="28" spans="1:173" ht="16.5">
      <c r="A28" s="71">
        <v>44228</v>
      </c>
      <c r="B28" s="5">
        <v>27</v>
      </c>
      <c r="C28" s="72" t="s">
        <v>153</v>
      </c>
      <c r="D28" s="79">
        <v>22503</v>
      </c>
      <c r="E28" s="6">
        <f ca="1">IF(Table1[[#This Row],[Employee Date of Birth]]="","",DATEDIF(D28,NOW(),"y"))</f>
        <v>59</v>
      </c>
      <c r="F28" s="72" t="s">
        <v>317</v>
      </c>
      <c r="G28" s="80" t="s">
        <v>340</v>
      </c>
      <c r="H28" s="4"/>
      <c r="I28" s="72" t="s">
        <v>154</v>
      </c>
      <c r="J28" s="72" t="s">
        <v>342</v>
      </c>
      <c r="K28" s="75" t="s">
        <v>318</v>
      </c>
      <c r="L28" s="76" t="s">
        <v>317</v>
      </c>
      <c r="M28" s="72" t="s">
        <v>318</v>
      </c>
      <c r="N28" s="72" t="s">
        <v>317</v>
      </c>
      <c r="O28" s="5"/>
      <c r="P28" s="72" t="s">
        <v>154</v>
      </c>
      <c r="Q28" s="72">
        <v>5000</v>
      </c>
      <c r="R28" s="5"/>
      <c r="S28" s="72">
        <v>5000</v>
      </c>
      <c r="T28" s="75">
        <v>19901</v>
      </c>
      <c r="U28" s="5" t="s">
        <v>193</v>
      </c>
      <c r="V28" s="75" t="str">
        <f>IF(Table1[[#This Row],[Census "As of" Date]]="","","Sub001")</f>
        <v>Sub001</v>
      </c>
      <c r="W28" s="75" t="str">
        <f>IF(Table1[[#This Row],[Census "As of" Date]]="","","Location001")</f>
        <v>Location001</v>
      </c>
      <c r="X28" s="72" t="s">
        <v>356</v>
      </c>
      <c r="Y28" s="72" t="s">
        <v>357</v>
      </c>
      <c r="Z28" s="72" t="s">
        <v>193</v>
      </c>
      <c r="AA28" s="72" t="s">
        <v>156</v>
      </c>
      <c r="AB28" s="72">
        <v>19901</v>
      </c>
      <c r="AC28" s="5"/>
      <c r="AD28" s="4"/>
      <c r="AE28" s="5" t="s">
        <v>318</v>
      </c>
      <c r="AF28" s="5" t="s">
        <v>318</v>
      </c>
      <c r="AG28" s="5" t="s">
        <v>257</v>
      </c>
      <c r="AH28" s="5">
        <v>1</v>
      </c>
      <c r="AI28" s="5">
        <v>1007</v>
      </c>
      <c r="AJ28" s="5" t="s">
        <v>318</v>
      </c>
      <c r="AK28" s="5" t="s">
        <v>318</v>
      </c>
      <c r="AL28" s="5" t="s">
        <v>358</v>
      </c>
      <c r="AM28" s="5">
        <v>1</v>
      </c>
      <c r="AN28" s="5">
        <v>2007</v>
      </c>
      <c r="AO28" s="5" t="s">
        <v>318</v>
      </c>
      <c r="AP28" s="5" t="s">
        <v>318</v>
      </c>
      <c r="AQ28" s="5" t="s">
        <v>177</v>
      </c>
      <c r="AR28" s="5">
        <v>1</v>
      </c>
      <c r="AS28" s="5">
        <v>3007</v>
      </c>
      <c r="AT28" s="5" t="s">
        <v>318</v>
      </c>
      <c r="AU28" s="5" t="s">
        <v>318</v>
      </c>
      <c r="AV28" s="5" t="s">
        <v>257</v>
      </c>
      <c r="AW28" s="5">
        <v>1</v>
      </c>
      <c r="AX28" s="5">
        <v>4007</v>
      </c>
      <c r="AY28" s="5" t="s">
        <v>317</v>
      </c>
      <c r="AZ28" s="5" t="s">
        <v>317</v>
      </c>
      <c r="BA28" s="5" t="s">
        <v>257</v>
      </c>
      <c r="BB28" s="5">
        <v>1</v>
      </c>
      <c r="BC28" s="5">
        <v>5007</v>
      </c>
      <c r="BD28" s="5" t="s">
        <v>317</v>
      </c>
      <c r="BE28" s="5" t="s">
        <v>317</v>
      </c>
      <c r="BF28" s="5" t="s">
        <v>257</v>
      </c>
      <c r="BG28" s="5">
        <v>1</v>
      </c>
      <c r="BH28" s="5">
        <v>6007</v>
      </c>
      <c r="BI28" s="5" t="s">
        <v>318</v>
      </c>
      <c r="BJ28" s="5" t="s">
        <v>318</v>
      </c>
      <c r="BK28" s="5" t="s">
        <v>257</v>
      </c>
      <c r="BL28" s="5" t="s">
        <v>342</v>
      </c>
      <c r="BM28" s="5">
        <v>1</v>
      </c>
      <c r="BN28" s="5">
        <v>7007</v>
      </c>
      <c r="BO28" s="5">
        <v>8007</v>
      </c>
      <c r="BP28" s="5" t="s">
        <v>318</v>
      </c>
      <c r="BQ28" s="5" t="s">
        <v>318</v>
      </c>
      <c r="BR28" s="5" t="s">
        <v>257</v>
      </c>
      <c r="BS28" s="5" t="s">
        <v>342</v>
      </c>
      <c r="BT28" s="5">
        <v>1</v>
      </c>
      <c r="BU28" s="5">
        <v>9006</v>
      </c>
      <c r="BV28" s="5">
        <v>10007</v>
      </c>
      <c r="BW28" s="5" t="s">
        <v>318</v>
      </c>
      <c r="BX28" s="5" t="s">
        <v>318</v>
      </c>
      <c r="BY28" s="5" t="s">
        <v>257</v>
      </c>
      <c r="BZ28" s="5">
        <v>1</v>
      </c>
      <c r="CA28" s="5">
        <v>30006</v>
      </c>
      <c r="CB28" s="5" t="s">
        <v>318</v>
      </c>
      <c r="CC28" s="5" t="s">
        <v>318</v>
      </c>
      <c r="CD28" s="5" t="s">
        <v>257</v>
      </c>
      <c r="CE28" s="5">
        <v>1</v>
      </c>
      <c r="CF28" s="5">
        <v>20007</v>
      </c>
      <c r="CG28" s="5" t="s">
        <v>318</v>
      </c>
      <c r="CH28" s="5" t="s">
        <v>318</v>
      </c>
      <c r="CI28" s="5" t="s">
        <v>177</v>
      </c>
      <c r="CJ28" s="5">
        <v>1</v>
      </c>
      <c r="CK28" s="5">
        <v>40007</v>
      </c>
      <c r="CL28" s="5" t="s">
        <v>317</v>
      </c>
      <c r="CM28" s="5" t="s">
        <v>317</v>
      </c>
      <c r="CN28" s="5" t="s">
        <v>257</v>
      </c>
      <c r="CO28" s="5">
        <v>1</v>
      </c>
      <c r="CP28" s="5">
        <v>50007</v>
      </c>
      <c r="CQ28" s="5" t="s">
        <v>318</v>
      </c>
      <c r="CR28" s="5" t="s">
        <v>318</v>
      </c>
      <c r="CS28" s="5" t="s">
        <v>359</v>
      </c>
      <c r="CT28" s="5" t="s">
        <v>257</v>
      </c>
      <c r="CU28" s="5">
        <v>1</v>
      </c>
      <c r="CV28" s="5">
        <v>60007</v>
      </c>
      <c r="CW28" s="5">
        <v>70007</v>
      </c>
      <c r="CX28" s="5" t="s">
        <v>318</v>
      </c>
      <c r="CY28" s="5" t="s">
        <v>318</v>
      </c>
      <c r="CZ28" s="5" t="s">
        <v>342</v>
      </c>
      <c r="DA28" s="5" t="s">
        <v>358</v>
      </c>
      <c r="DB28" s="5">
        <v>1</v>
      </c>
      <c r="DC28" s="5">
        <v>80007</v>
      </c>
      <c r="DD28" s="5">
        <v>90007</v>
      </c>
      <c r="DE28" s="5" t="s">
        <v>318</v>
      </c>
      <c r="DF28" s="5" t="s">
        <v>318</v>
      </c>
      <c r="DG28" s="5" t="s">
        <v>315</v>
      </c>
      <c r="DH28" s="5" t="s">
        <v>358</v>
      </c>
      <c r="DI28" s="5">
        <v>1</v>
      </c>
      <c r="DJ28" s="5">
        <v>100007</v>
      </c>
      <c r="DK28" s="5">
        <v>210007</v>
      </c>
      <c r="DL28" s="5">
        <v>320007</v>
      </c>
      <c r="DM28" s="5"/>
      <c r="DN28" s="5"/>
      <c r="DO28" s="5" t="s">
        <v>318</v>
      </c>
      <c r="DP28" s="5" t="s">
        <v>318</v>
      </c>
      <c r="DQ28" s="5" t="s">
        <v>312</v>
      </c>
      <c r="DR28" s="5">
        <v>1</v>
      </c>
      <c r="DS28" s="5"/>
      <c r="DT28" s="5"/>
      <c r="DU28" s="5"/>
      <c r="DV28" s="5"/>
      <c r="DW28" s="5"/>
      <c r="DX28" s="5"/>
      <c r="DY28" s="5" t="s">
        <v>318</v>
      </c>
      <c r="DZ28" s="5" t="s">
        <v>318</v>
      </c>
      <c r="EA28" s="68" t="s">
        <v>312</v>
      </c>
      <c r="EB28" s="68">
        <v>1</v>
      </c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 t="s">
        <v>318</v>
      </c>
      <c r="FI28" s="77" t="s">
        <v>318</v>
      </c>
      <c r="FJ28" s="72" t="s">
        <v>343</v>
      </c>
      <c r="FK28" s="72" t="s">
        <v>354</v>
      </c>
      <c r="FL28" s="72">
        <v>1</v>
      </c>
      <c r="FM28" s="77" t="s">
        <v>318</v>
      </c>
      <c r="FN28" s="77" t="s">
        <v>318</v>
      </c>
      <c r="FO28" s="77" t="s">
        <v>251</v>
      </c>
      <c r="FP28" s="72" t="s">
        <v>354</v>
      </c>
      <c r="FQ28" s="78">
        <v>1</v>
      </c>
    </row>
    <row r="29" spans="1:173" ht="16.5">
      <c r="A29" s="57">
        <v>44228</v>
      </c>
      <c r="B29" s="5">
        <v>28</v>
      </c>
      <c r="C29" s="62" t="s">
        <v>153</v>
      </c>
      <c r="D29" s="63">
        <v>20427</v>
      </c>
      <c r="E29" s="6">
        <f ca="1">IF(Table1[[#This Row],[Employee Date of Birth]]="","",DATEDIF(D29,NOW(),"y"))</f>
        <v>64</v>
      </c>
      <c r="F29" s="5" t="s">
        <v>317</v>
      </c>
      <c r="G29" s="66" t="s">
        <v>323</v>
      </c>
      <c r="H29" s="64"/>
      <c r="I29" s="5" t="s">
        <v>154</v>
      </c>
      <c r="J29" s="5" t="s">
        <v>342</v>
      </c>
      <c r="K29" s="61" t="s">
        <v>318</v>
      </c>
      <c r="L29" s="65" t="s">
        <v>317</v>
      </c>
      <c r="M29" s="5" t="s">
        <v>318</v>
      </c>
      <c r="N29" s="5" t="s">
        <v>317</v>
      </c>
      <c r="O29" s="62"/>
      <c r="P29" s="5" t="s">
        <v>154</v>
      </c>
      <c r="Q29" s="62">
        <v>29046.62</v>
      </c>
      <c r="R29" s="62"/>
      <c r="S29" s="62">
        <v>29046.62</v>
      </c>
      <c r="T29" s="65">
        <v>19901</v>
      </c>
      <c r="U29" s="5" t="s">
        <v>193</v>
      </c>
      <c r="V29" s="65" t="str">
        <f>IF(Table1[[#This Row],[Census "As of" Date]]="","","Sub001")</f>
        <v>Sub001</v>
      </c>
      <c r="W29" s="65" t="str">
        <f>IF(Table1[[#This Row],[Census "As of" Date]]="","","Location001")</f>
        <v>Location001</v>
      </c>
      <c r="X29" s="5" t="s">
        <v>356</v>
      </c>
      <c r="Y29" s="5" t="s">
        <v>357</v>
      </c>
      <c r="Z29" s="5" t="s">
        <v>193</v>
      </c>
      <c r="AA29" s="5" t="s">
        <v>156</v>
      </c>
      <c r="AB29" s="5">
        <v>19901</v>
      </c>
      <c r="AC29" s="62"/>
      <c r="AD29" s="64"/>
      <c r="AE29" s="5" t="s">
        <v>318</v>
      </c>
      <c r="AF29" s="5" t="s">
        <v>318</v>
      </c>
      <c r="AG29" s="5" t="s">
        <v>257</v>
      </c>
      <c r="AH29" s="5">
        <v>1</v>
      </c>
      <c r="AI29" s="5">
        <v>1008</v>
      </c>
      <c r="AJ29" s="5" t="s">
        <v>317</v>
      </c>
      <c r="AK29" s="5" t="s">
        <v>317</v>
      </c>
      <c r="AL29" s="5" t="s">
        <v>257</v>
      </c>
      <c r="AM29" s="5">
        <v>1</v>
      </c>
      <c r="AN29" s="5">
        <v>2008</v>
      </c>
      <c r="AO29" s="5" t="s">
        <v>317</v>
      </c>
      <c r="AP29" s="5" t="s">
        <v>317</v>
      </c>
      <c r="AQ29" s="5" t="s">
        <v>257</v>
      </c>
      <c r="AR29" s="5">
        <v>1</v>
      </c>
      <c r="AS29" s="5">
        <v>3008</v>
      </c>
      <c r="AT29" s="5" t="s">
        <v>318</v>
      </c>
      <c r="AU29" s="5" t="s">
        <v>318</v>
      </c>
      <c r="AV29" s="5" t="s">
        <v>257</v>
      </c>
      <c r="AW29" s="5">
        <v>1</v>
      </c>
      <c r="AX29" s="5">
        <v>4008</v>
      </c>
      <c r="AY29" s="5" t="s">
        <v>317</v>
      </c>
      <c r="AZ29" s="5" t="s">
        <v>317</v>
      </c>
      <c r="BA29" s="5" t="s">
        <v>257</v>
      </c>
      <c r="BB29" s="5">
        <v>1</v>
      </c>
      <c r="BC29" s="5">
        <v>5008</v>
      </c>
      <c r="BD29" s="5" t="s">
        <v>317</v>
      </c>
      <c r="BE29" s="5" t="s">
        <v>317</v>
      </c>
      <c r="BF29" s="5" t="s">
        <v>257</v>
      </c>
      <c r="BG29" s="5">
        <v>1</v>
      </c>
      <c r="BH29" s="5">
        <v>6008</v>
      </c>
      <c r="BI29" s="5" t="s">
        <v>318</v>
      </c>
      <c r="BJ29" s="5" t="s">
        <v>318</v>
      </c>
      <c r="BK29" s="5" t="s">
        <v>257</v>
      </c>
      <c r="BL29" s="5" t="s">
        <v>359</v>
      </c>
      <c r="BM29" s="5">
        <v>1</v>
      </c>
      <c r="BN29" s="5">
        <v>7008</v>
      </c>
      <c r="BO29" s="5">
        <v>8008</v>
      </c>
      <c r="BP29" s="5" t="s">
        <v>318</v>
      </c>
      <c r="BQ29" s="5" t="s">
        <v>318</v>
      </c>
      <c r="BR29" s="5" t="s">
        <v>257</v>
      </c>
      <c r="BS29" s="5" t="s">
        <v>359</v>
      </c>
      <c r="BT29" s="5">
        <v>1</v>
      </c>
      <c r="BU29" s="5">
        <v>9007</v>
      </c>
      <c r="BV29" s="5">
        <v>10008</v>
      </c>
      <c r="BW29" s="5" t="s">
        <v>318</v>
      </c>
      <c r="BX29" s="5" t="s">
        <v>318</v>
      </c>
      <c r="BY29" s="5" t="s">
        <v>257</v>
      </c>
      <c r="BZ29" s="5">
        <v>1</v>
      </c>
      <c r="CA29" s="5">
        <v>30007</v>
      </c>
      <c r="CB29" s="5" t="s">
        <v>318</v>
      </c>
      <c r="CC29" s="5" t="s">
        <v>318</v>
      </c>
      <c r="CD29" s="5" t="s">
        <v>257</v>
      </c>
      <c r="CE29" s="5">
        <v>1</v>
      </c>
      <c r="CF29" s="5">
        <v>20008</v>
      </c>
      <c r="CG29" s="5" t="s">
        <v>317</v>
      </c>
      <c r="CH29" s="5" t="s">
        <v>317</v>
      </c>
      <c r="CI29" s="5" t="s">
        <v>257</v>
      </c>
      <c r="CJ29" s="5">
        <v>1</v>
      </c>
      <c r="CK29" s="5">
        <v>40008</v>
      </c>
      <c r="CL29" s="5" t="s">
        <v>317</v>
      </c>
      <c r="CM29" s="5" t="s">
        <v>317</v>
      </c>
      <c r="CN29" s="5" t="s">
        <v>258</v>
      </c>
      <c r="CO29" s="5">
        <v>1</v>
      </c>
      <c r="CP29" s="5">
        <v>50008</v>
      </c>
      <c r="CQ29" s="5" t="s">
        <v>318</v>
      </c>
      <c r="CR29" s="5" t="s">
        <v>318</v>
      </c>
      <c r="CS29" s="5" t="s">
        <v>359</v>
      </c>
      <c r="CT29" s="5" t="s">
        <v>257</v>
      </c>
      <c r="CU29" s="5">
        <v>1</v>
      </c>
      <c r="CV29" s="5">
        <v>60008</v>
      </c>
      <c r="CW29" s="5">
        <v>70008</v>
      </c>
      <c r="CX29" s="5" t="s">
        <v>318</v>
      </c>
      <c r="CY29" s="5" t="s">
        <v>318</v>
      </c>
      <c r="CZ29" s="5" t="s">
        <v>359</v>
      </c>
      <c r="DA29" s="5" t="s">
        <v>257</v>
      </c>
      <c r="DB29" s="5">
        <v>1</v>
      </c>
      <c r="DC29" s="5">
        <v>80008</v>
      </c>
      <c r="DD29" s="5">
        <v>90008</v>
      </c>
      <c r="DE29" s="5" t="s">
        <v>318</v>
      </c>
      <c r="DF29" s="5" t="s">
        <v>318</v>
      </c>
      <c r="DG29" s="5" t="s">
        <v>363</v>
      </c>
      <c r="DH29" s="5" t="s">
        <v>258</v>
      </c>
      <c r="DI29" s="5">
        <v>1</v>
      </c>
      <c r="DJ29" s="5">
        <v>100008</v>
      </c>
      <c r="DK29" s="5">
        <v>210008</v>
      </c>
      <c r="DL29" s="5">
        <v>320008</v>
      </c>
      <c r="DM29" s="62"/>
      <c r="DN29" s="62"/>
      <c r="DO29" s="5" t="s">
        <v>318</v>
      </c>
      <c r="DP29" s="5" t="s">
        <v>318</v>
      </c>
      <c r="DQ29" s="5" t="s">
        <v>312</v>
      </c>
      <c r="DR29" s="5">
        <v>1</v>
      </c>
      <c r="DS29" s="62"/>
      <c r="DT29" s="62"/>
      <c r="DU29" s="62"/>
      <c r="DV29" s="62"/>
      <c r="DW29" s="62"/>
      <c r="DX29" s="62"/>
      <c r="DY29" s="5" t="s">
        <v>318</v>
      </c>
      <c r="DZ29" s="5" t="s">
        <v>318</v>
      </c>
      <c r="EA29" s="68" t="s">
        <v>312</v>
      </c>
      <c r="EB29" s="68">
        <v>1</v>
      </c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2"/>
      <c r="FC29" s="62"/>
      <c r="FD29" s="62"/>
      <c r="FE29" s="62"/>
      <c r="FF29" s="62"/>
      <c r="FG29" s="62"/>
      <c r="FH29" s="5" t="s">
        <v>318</v>
      </c>
      <c r="FI29" s="43" t="s">
        <v>318</v>
      </c>
      <c r="FJ29" s="43" t="s">
        <v>343</v>
      </c>
      <c r="FK29" s="62" t="s">
        <v>315</v>
      </c>
      <c r="FL29" s="5">
        <v>1</v>
      </c>
      <c r="FM29" s="43" t="s">
        <v>318</v>
      </c>
      <c r="FN29" s="43" t="s">
        <v>318</v>
      </c>
      <c r="FO29" s="43" t="s">
        <v>251</v>
      </c>
      <c r="FP29" s="62" t="s">
        <v>315</v>
      </c>
      <c r="FQ29" s="59">
        <v>1</v>
      </c>
    </row>
    <row r="30" spans="1:173" ht="16.5">
      <c r="A30" s="57">
        <v>44228</v>
      </c>
      <c r="B30" s="5">
        <v>29</v>
      </c>
      <c r="C30" s="5" t="s">
        <v>153</v>
      </c>
      <c r="D30" s="55">
        <v>22565</v>
      </c>
      <c r="E30" s="6">
        <f ca="1">IF(Table1[[#This Row],[Employee Date of Birth]]="","",DATEDIF(D30,NOW(),"y"))</f>
        <v>59</v>
      </c>
      <c r="F30" s="5" t="s">
        <v>317</v>
      </c>
      <c r="G30" s="67" t="s">
        <v>337</v>
      </c>
      <c r="H30" s="4"/>
      <c r="I30" s="5" t="s">
        <v>154</v>
      </c>
      <c r="J30" s="5" t="s">
        <v>342</v>
      </c>
      <c r="K30" s="61" t="s">
        <v>318</v>
      </c>
      <c r="L30" s="65" t="s">
        <v>317</v>
      </c>
      <c r="M30" s="5" t="s">
        <v>318</v>
      </c>
      <c r="N30" s="5" t="s">
        <v>317</v>
      </c>
      <c r="O30" s="5"/>
      <c r="P30" s="5" t="s">
        <v>154</v>
      </c>
      <c r="Q30" s="5">
        <v>148101</v>
      </c>
      <c r="R30" s="5"/>
      <c r="S30" s="5">
        <v>148101</v>
      </c>
      <c r="T30" s="61">
        <v>19901</v>
      </c>
      <c r="U30" s="5" t="s">
        <v>193</v>
      </c>
      <c r="V30" s="61" t="str">
        <f>IF(Table1[[#This Row],[Census "As of" Date]]="","","Sub001")</f>
        <v>Sub001</v>
      </c>
      <c r="W30" s="61" t="str">
        <f>IF(Table1[[#This Row],[Census "As of" Date]]="","","Location001")</f>
        <v>Location001</v>
      </c>
      <c r="X30" s="5" t="s">
        <v>356</v>
      </c>
      <c r="Y30" s="5" t="s">
        <v>357</v>
      </c>
      <c r="Z30" s="5" t="s">
        <v>193</v>
      </c>
      <c r="AA30" s="5" t="s">
        <v>156</v>
      </c>
      <c r="AB30" s="5">
        <v>19901</v>
      </c>
      <c r="AC30" s="5"/>
      <c r="AD30" s="4"/>
      <c r="AE30" s="5" t="s">
        <v>318</v>
      </c>
      <c r="AF30" s="5" t="s">
        <v>318</v>
      </c>
      <c r="AG30" s="5" t="s">
        <v>257</v>
      </c>
      <c r="AH30" s="5">
        <v>1</v>
      </c>
      <c r="AI30" s="5">
        <v>1009</v>
      </c>
      <c r="AJ30" s="5" t="s">
        <v>317</v>
      </c>
      <c r="AK30" s="5" t="s">
        <v>317</v>
      </c>
      <c r="AL30" s="5" t="s">
        <v>257</v>
      </c>
      <c r="AM30" s="5">
        <v>1</v>
      </c>
      <c r="AN30" s="5">
        <v>2009</v>
      </c>
      <c r="AO30" s="5" t="s">
        <v>318</v>
      </c>
      <c r="AP30" s="5" t="s">
        <v>318</v>
      </c>
      <c r="AQ30" s="5" t="s">
        <v>177</v>
      </c>
      <c r="AR30" s="5">
        <v>1</v>
      </c>
      <c r="AS30" s="5">
        <v>3009</v>
      </c>
      <c r="AT30" s="5" t="s">
        <v>318</v>
      </c>
      <c r="AU30" s="5" t="s">
        <v>318</v>
      </c>
      <c r="AV30" s="5" t="s">
        <v>257</v>
      </c>
      <c r="AW30" s="5">
        <v>1</v>
      </c>
      <c r="AX30" s="5">
        <v>4009</v>
      </c>
      <c r="AY30" s="5" t="s">
        <v>318</v>
      </c>
      <c r="AZ30" s="5" t="s">
        <v>318</v>
      </c>
      <c r="BA30" s="5" t="s">
        <v>257</v>
      </c>
      <c r="BB30" s="5">
        <v>1</v>
      </c>
      <c r="BC30" s="5">
        <v>5009</v>
      </c>
      <c r="BD30" s="5" t="s">
        <v>318</v>
      </c>
      <c r="BE30" s="5" t="s">
        <v>318</v>
      </c>
      <c r="BF30" s="5" t="s">
        <v>257</v>
      </c>
      <c r="BG30" s="5">
        <v>1</v>
      </c>
      <c r="BH30" s="5">
        <v>6009</v>
      </c>
      <c r="BI30" s="5" t="s">
        <v>318</v>
      </c>
      <c r="BJ30" s="5" t="s">
        <v>318</v>
      </c>
      <c r="BK30" s="5" t="s">
        <v>257</v>
      </c>
      <c r="BL30" s="5" t="s">
        <v>359</v>
      </c>
      <c r="BM30" s="5">
        <v>1</v>
      </c>
      <c r="BN30" s="5">
        <v>7009</v>
      </c>
      <c r="BO30" s="5">
        <v>8009</v>
      </c>
      <c r="BP30" s="5" t="s">
        <v>318</v>
      </c>
      <c r="BQ30" s="5" t="s">
        <v>318</v>
      </c>
      <c r="BR30" s="5" t="s">
        <v>257</v>
      </c>
      <c r="BS30" s="5" t="s">
        <v>359</v>
      </c>
      <c r="BT30" s="5">
        <v>1</v>
      </c>
      <c r="BU30" s="5">
        <v>9009</v>
      </c>
      <c r="BV30" s="5">
        <v>10009</v>
      </c>
      <c r="BW30" s="5" t="s">
        <v>318</v>
      </c>
      <c r="BX30" s="5" t="s">
        <v>318</v>
      </c>
      <c r="BY30" s="5" t="s">
        <v>257</v>
      </c>
      <c r="BZ30" s="5">
        <v>1</v>
      </c>
      <c r="CA30" s="5">
        <v>30009</v>
      </c>
      <c r="CB30" s="5" t="s">
        <v>318</v>
      </c>
      <c r="CC30" s="5" t="s">
        <v>318</v>
      </c>
      <c r="CD30" s="5" t="s">
        <v>257</v>
      </c>
      <c r="CE30" s="5">
        <v>1</v>
      </c>
      <c r="CF30" s="5">
        <v>20009</v>
      </c>
      <c r="CG30" s="5" t="s">
        <v>318</v>
      </c>
      <c r="CH30" s="5" t="s">
        <v>318</v>
      </c>
      <c r="CI30" s="5" t="s">
        <v>177</v>
      </c>
      <c r="CJ30" s="5">
        <v>1</v>
      </c>
      <c r="CK30" s="5">
        <v>40009</v>
      </c>
      <c r="CL30" s="5" t="s">
        <v>318</v>
      </c>
      <c r="CM30" s="5" t="s">
        <v>318</v>
      </c>
      <c r="CN30" s="5" t="s">
        <v>177</v>
      </c>
      <c r="CO30" s="5">
        <v>1</v>
      </c>
      <c r="CP30" s="5">
        <v>50009</v>
      </c>
      <c r="CQ30" s="5" t="s">
        <v>318</v>
      </c>
      <c r="CR30" s="5" t="s">
        <v>318</v>
      </c>
      <c r="CS30" s="5" t="s">
        <v>359</v>
      </c>
      <c r="CT30" s="5" t="s">
        <v>257</v>
      </c>
      <c r="CU30" s="5">
        <v>1</v>
      </c>
      <c r="CV30" s="5">
        <v>60009</v>
      </c>
      <c r="CW30" s="5">
        <v>70009</v>
      </c>
      <c r="CX30" s="5" t="s">
        <v>318</v>
      </c>
      <c r="CY30" s="5" t="s">
        <v>318</v>
      </c>
      <c r="CZ30" s="5" t="s">
        <v>359</v>
      </c>
      <c r="DA30" s="5" t="s">
        <v>258</v>
      </c>
      <c r="DB30" s="5">
        <v>1</v>
      </c>
      <c r="DC30" s="5">
        <v>80009</v>
      </c>
      <c r="DD30" s="5">
        <v>90009</v>
      </c>
      <c r="DE30" s="5" t="s">
        <v>318</v>
      </c>
      <c r="DF30" s="5" t="s">
        <v>318</v>
      </c>
      <c r="DG30" s="5" t="s">
        <v>360</v>
      </c>
      <c r="DH30" s="5" t="s">
        <v>177</v>
      </c>
      <c r="DI30" s="5">
        <v>1</v>
      </c>
      <c r="DJ30" s="5">
        <v>100009</v>
      </c>
      <c r="DK30" s="5">
        <v>210009</v>
      </c>
      <c r="DL30" s="5">
        <v>320009</v>
      </c>
      <c r="DM30" s="5"/>
      <c r="DN30" s="5"/>
      <c r="DO30" s="5" t="s">
        <v>318</v>
      </c>
      <c r="DP30" s="5" t="s">
        <v>318</v>
      </c>
      <c r="DQ30" s="5" t="s">
        <v>312</v>
      </c>
      <c r="DR30" s="5">
        <v>1</v>
      </c>
      <c r="DS30" s="5"/>
      <c r="DT30" s="5"/>
      <c r="DU30" s="5"/>
      <c r="DV30" s="5"/>
      <c r="DW30" s="5"/>
      <c r="DX30" s="5"/>
      <c r="DY30" s="5" t="s">
        <v>318</v>
      </c>
      <c r="DZ30" s="5" t="s">
        <v>318</v>
      </c>
      <c r="EA30" s="68" t="s">
        <v>312</v>
      </c>
      <c r="EB30" s="68">
        <v>1</v>
      </c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 t="s">
        <v>318</v>
      </c>
      <c r="FI30" s="43" t="s">
        <v>317</v>
      </c>
      <c r="FJ30" s="43"/>
      <c r="FK30" s="5"/>
      <c r="FL30" s="5">
        <v>1</v>
      </c>
      <c r="FM30" s="43" t="s">
        <v>318</v>
      </c>
      <c r="FN30" s="43" t="s">
        <v>317</v>
      </c>
      <c r="FO30" s="43"/>
      <c r="FP30" s="5"/>
      <c r="FQ30" s="59">
        <v>1</v>
      </c>
    </row>
    <row r="31" spans="1:173" ht="16.5">
      <c r="A31" s="71">
        <v>44228</v>
      </c>
      <c r="B31" s="5">
        <v>30</v>
      </c>
      <c r="C31" s="69" t="s">
        <v>153</v>
      </c>
      <c r="D31" s="73">
        <v>20465</v>
      </c>
      <c r="E31" s="6">
        <f ca="1">IF(Table1[[#This Row],[Employee Date of Birth]]="","",DATEDIF(D31,NOW(),"y"))</f>
        <v>64</v>
      </c>
      <c r="F31" s="72" t="s">
        <v>317</v>
      </c>
      <c r="G31" s="74" t="s">
        <v>340</v>
      </c>
      <c r="H31" s="64"/>
      <c r="I31" s="72" t="s">
        <v>154</v>
      </c>
      <c r="J31" s="72" t="s">
        <v>342</v>
      </c>
      <c r="K31" s="75" t="s">
        <v>318</v>
      </c>
      <c r="L31" s="76" t="s">
        <v>317</v>
      </c>
      <c r="M31" s="72" t="s">
        <v>318</v>
      </c>
      <c r="N31" s="72" t="s">
        <v>317</v>
      </c>
      <c r="O31" s="62"/>
      <c r="P31" s="72" t="s">
        <v>154</v>
      </c>
      <c r="Q31" s="69">
        <v>204282.19</v>
      </c>
      <c r="R31" s="62"/>
      <c r="S31" s="69">
        <v>204282.19</v>
      </c>
      <c r="T31" s="76">
        <v>19901</v>
      </c>
      <c r="U31" s="5" t="s">
        <v>193</v>
      </c>
      <c r="V31" s="76" t="str">
        <f>IF(Table1[[#This Row],[Census "As of" Date]]="","","Sub001")</f>
        <v>Sub001</v>
      </c>
      <c r="W31" s="76" t="str">
        <f>IF(Table1[[#This Row],[Census "As of" Date]]="","","Location001")</f>
        <v>Location001</v>
      </c>
      <c r="X31" s="72" t="s">
        <v>356</v>
      </c>
      <c r="Y31" s="72" t="s">
        <v>357</v>
      </c>
      <c r="Z31" s="72" t="s">
        <v>193</v>
      </c>
      <c r="AA31" s="72" t="s">
        <v>156</v>
      </c>
      <c r="AB31" s="72">
        <v>19901</v>
      </c>
      <c r="AC31" s="62"/>
      <c r="AD31" s="64"/>
      <c r="AE31" s="5" t="s">
        <v>318</v>
      </c>
      <c r="AF31" s="5" t="s">
        <v>318</v>
      </c>
      <c r="AG31" s="5" t="s">
        <v>257</v>
      </c>
      <c r="AH31" s="5">
        <v>1</v>
      </c>
      <c r="AI31" s="5">
        <v>1010</v>
      </c>
      <c r="AJ31" s="5" t="s">
        <v>317</v>
      </c>
      <c r="AK31" s="5" t="s">
        <v>317</v>
      </c>
      <c r="AL31" s="5" t="s">
        <v>257</v>
      </c>
      <c r="AM31" s="5">
        <v>1</v>
      </c>
      <c r="AN31" s="5">
        <v>2010</v>
      </c>
      <c r="AO31" s="5" t="s">
        <v>317</v>
      </c>
      <c r="AP31" s="5" t="s">
        <v>317</v>
      </c>
      <c r="AQ31" s="5" t="s">
        <v>257</v>
      </c>
      <c r="AR31" s="5">
        <v>1</v>
      </c>
      <c r="AS31" s="5">
        <v>3010</v>
      </c>
      <c r="AT31" s="5" t="s">
        <v>318</v>
      </c>
      <c r="AU31" s="5" t="s">
        <v>318</v>
      </c>
      <c r="AV31" s="5" t="s">
        <v>257</v>
      </c>
      <c r="AW31" s="5">
        <v>1</v>
      </c>
      <c r="AX31" s="5">
        <v>4010</v>
      </c>
      <c r="AY31" s="5" t="s">
        <v>318</v>
      </c>
      <c r="AZ31" s="5" t="s">
        <v>318</v>
      </c>
      <c r="BA31" s="5" t="s">
        <v>258</v>
      </c>
      <c r="BB31" s="5">
        <v>1</v>
      </c>
      <c r="BC31" s="5">
        <v>5010</v>
      </c>
      <c r="BD31" s="5" t="s">
        <v>318</v>
      </c>
      <c r="BE31" s="5" t="s">
        <v>318</v>
      </c>
      <c r="BF31" s="5" t="s">
        <v>258</v>
      </c>
      <c r="BG31" s="5">
        <v>1</v>
      </c>
      <c r="BH31" s="5">
        <v>6010</v>
      </c>
      <c r="BI31" s="5" t="s">
        <v>318</v>
      </c>
      <c r="BJ31" s="5" t="s">
        <v>318</v>
      </c>
      <c r="BK31" s="5" t="s">
        <v>257</v>
      </c>
      <c r="BL31" s="5" t="s">
        <v>342</v>
      </c>
      <c r="BM31" s="5">
        <v>1</v>
      </c>
      <c r="BN31" s="5">
        <v>7010</v>
      </c>
      <c r="BO31" s="5">
        <v>8010</v>
      </c>
      <c r="BP31" s="5" t="s">
        <v>318</v>
      </c>
      <c r="BQ31" s="5" t="s">
        <v>318</v>
      </c>
      <c r="BR31" s="5" t="s">
        <v>257</v>
      </c>
      <c r="BS31" s="5" t="s">
        <v>342</v>
      </c>
      <c r="BT31" s="5">
        <v>1</v>
      </c>
      <c r="BU31" s="5">
        <v>9010</v>
      </c>
      <c r="BV31" s="5">
        <v>10010</v>
      </c>
      <c r="BW31" s="5" t="s">
        <v>318</v>
      </c>
      <c r="BX31" s="5" t="s">
        <v>318</v>
      </c>
      <c r="BY31" s="5" t="s">
        <v>257</v>
      </c>
      <c r="BZ31" s="5">
        <v>1</v>
      </c>
      <c r="CA31" s="5">
        <v>30010</v>
      </c>
      <c r="CB31" s="5" t="s">
        <v>318</v>
      </c>
      <c r="CC31" s="5" t="s">
        <v>318</v>
      </c>
      <c r="CD31" s="5" t="s">
        <v>257</v>
      </c>
      <c r="CE31" s="5">
        <v>1</v>
      </c>
      <c r="CF31" s="5">
        <v>20010</v>
      </c>
      <c r="CG31" s="5" t="s">
        <v>317</v>
      </c>
      <c r="CH31" s="5" t="s">
        <v>317</v>
      </c>
      <c r="CI31" s="5" t="s">
        <v>257</v>
      </c>
      <c r="CJ31" s="5">
        <v>1</v>
      </c>
      <c r="CK31" s="5">
        <v>40010</v>
      </c>
      <c r="CL31" s="5" t="s">
        <v>318</v>
      </c>
      <c r="CM31" s="5" t="s">
        <v>318</v>
      </c>
      <c r="CN31" s="5" t="s">
        <v>358</v>
      </c>
      <c r="CO31" s="5">
        <v>1</v>
      </c>
      <c r="CP31" s="5">
        <v>50010</v>
      </c>
      <c r="CQ31" s="5" t="s">
        <v>318</v>
      </c>
      <c r="CR31" s="5" t="s">
        <v>318</v>
      </c>
      <c r="CS31" s="5" t="s">
        <v>359</v>
      </c>
      <c r="CT31" s="5" t="s">
        <v>257</v>
      </c>
      <c r="CU31" s="5">
        <v>1</v>
      </c>
      <c r="CV31" s="5">
        <v>60010</v>
      </c>
      <c r="CW31" s="5">
        <v>70010</v>
      </c>
      <c r="CX31" s="5" t="s">
        <v>318</v>
      </c>
      <c r="CY31" s="5" t="s">
        <v>318</v>
      </c>
      <c r="CZ31" s="5" t="s">
        <v>342</v>
      </c>
      <c r="DA31" s="5" t="s">
        <v>177</v>
      </c>
      <c r="DB31" s="5">
        <v>1</v>
      </c>
      <c r="DC31" s="5">
        <v>80010</v>
      </c>
      <c r="DD31" s="5">
        <v>90010</v>
      </c>
      <c r="DE31" s="5" t="s">
        <v>318</v>
      </c>
      <c r="DF31" s="5" t="s">
        <v>318</v>
      </c>
      <c r="DG31" s="5" t="s">
        <v>361</v>
      </c>
      <c r="DH31" s="5" t="s">
        <v>358</v>
      </c>
      <c r="DI31" s="5">
        <v>1</v>
      </c>
      <c r="DJ31" s="5">
        <v>100010</v>
      </c>
      <c r="DK31" s="5">
        <v>210010</v>
      </c>
      <c r="DL31" s="5">
        <v>320010</v>
      </c>
      <c r="DM31" s="62"/>
      <c r="DN31" s="62"/>
      <c r="DO31" s="5" t="s">
        <v>318</v>
      </c>
      <c r="DP31" s="5" t="s">
        <v>318</v>
      </c>
      <c r="DQ31" s="5" t="s">
        <v>312</v>
      </c>
      <c r="DR31" s="5">
        <v>1</v>
      </c>
      <c r="DS31" s="62"/>
      <c r="DT31" s="62"/>
      <c r="DU31" s="62"/>
      <c r="DV31" s="62"/>
      <c r="DW31" s="62"/>
      <c r="DX31" s="62"/>
      <c r="DY31" s="5" t="s">
        <v>318</v>
      </c>
      <c r="DZ31" s="5" t="s">
        <v>318</v>
      </c>
      <c r="EA31" s="68" t="s">
        <v>312</v>
      </c>
      <c r="EB31" s="68">
        <v>1</v>
      </c>
      <c r="EC31" s="62"/>
      <c r="ED31" s="62"/>
      <c r="EE31" s="62"/>
      <c r="EF31" s="62"/>
      <c r="EG31" s="62"/>
      <c r="EH31" s="62"/>
      <c r="EI31" s="62"/>
      <c r="EJ31" s="62"/>
      <c r="EK31" s="62"/>
      <c r="EL31" s="62"/>
      <c r="EM31" s="62"/>
      <c r="EN31" s="62"/>
      <c r="EO31" s="62"/>
      <c r="EP31" s="62"/>
      <c r="EQ31" s="62"/>
      <c r="ER31" s="62"/>
      <c r="ES31" s="62"/>
      <c r="ET31" s="62"/>
      <c r="EU31" s="62"/>
      <c r="EV31" s="62"/>
      <c r="EW31" s="62"/>
      <c r="EX31" s="62"/>
      <c r="EY31" s="62"/>
      <c r="EZ31" s="62"/>
      <c r="FA31" s="62"/>
      <c r="FB31" s="62"/>
      <c r="FC31" s="62"/>
      <c r="FD31" s="62"/>
      <c r="FE31" s="62"/>
      <c r="FF31" s="62"/>
      <c r="FG31" s="62"/>
      <c r="FH31" s="5" t="s">
        <v>318</v>
      </c>
      <c r="FI31" s="77" t="s">
        <v>318</v>
      </c>
      <c r="FJ31" s="72" t="s">
        <v>343</v>
      </c>
      <c r="FK31" s="69" t="s">
        <v>354</v>
      </c>
      <c r="FL31" s="72">
        <v>1</v>
      </c>
      <c r="FM31" s="77" t="s">
        <v>318</v>
      </c>
      <c r="FN31" s="77" t="s">
        <v>317</v>
      </c>
      <c r="FO31" s="77"/>
      <c r="FP31" s="69"/>
      <c r="FQ31" s="78">
        <v>1</v>
      </c>
    </row>
    <row r="32" spans="1:173" ht="16.5">
      <c r="A32" s="57">
        <v>44228</v>
      </c>
      <c r="B32" s="5">
        <v>31</v>
      </c>
      <c r="C32" s="62" t="s">
        <v>314</v>
      </c>
      <c r="D32" s="63">
        <v>20483</v>
      </c>
      <c r="E32" s="6">
        <f ca="1">IF(Table1[[#This Row],[Employee Date of Birth]]="","",DATEDIF(D32,NOW(),"y"))</f>
        <v>64</v>
      </c>
      <c r="F32" s="5" t="s">
        <v>317</v>
      </c>
      <c r="G32" s="66" t="s">
        <v>331</v>
      </c>
      <c r="H32" s="64"/>
      <c r="I32" s="5" t="s">
        <v>154</v>
      </c>
      <c r="J32" s="5" t="s">
        <v>342</v>
      </c>
      <c r="K32" s="61" t="s">
        <v>318</v>
      </c>
      <c r="L32" s="65" t="s">
        <v>317</v>
      </c>
      <c r="M32" s="5" t="s">
        <v>318</v>
      </c>
      <c r="N32" s="5" t="s">
        <v>317</v>
      </c>
      <c r="O32" s="62"/>
      <c r="P32" s="5" t="s">
        <v>154</v>
      </c>
      <c r="Q32" s="62">
        <v>121500.04</v>
      </c>
      <c r="R32" s="62"/>
      <c r="S32" s="62">
        <v>121500.04</v>
      </c>
      <c r="T32" s="65">
        <v>19901</v>
      </c>
      <c r="U32" s="5" t="s">
        <v>193</v>
      </c>
      <c r="V32" s="65" t="str">
        <f>IF(Table1[[#This Row],[Census "As of" Date]]="","","Sub001")</f>
        <v>Sub001</v>
      </c>
      <c r="W32" s="65" t="str">
        <f>IF(Table1[[#This Row],[Census "As of" Date]]="","","Location001")</f>
        <v>Location001</v>
      </c>
      <c r="X32" s="5" t="s">
        <v>356</v>
      </c>
      <c r="Y32" s="5" t="s">
        <v>357</v>
      </c>
      <c r="Z32" s="5" t="s">
        <v>193</v>
      </c>
      <c r="AA32" s="5" t="s">
        <v>156</v>
      </c>
      <c r="AB32" s="5">
        <v>19901</v>
      </c>
      <c r="AC32" s="62"/>
      <c r="AD32" s="64"/>
      <c r="AE32" s="5" t="s">
        <v>318</v>
      </c>
      <c r="AF32" s="5" t="s">
        <v>318</v>
      </c>
      <c r="AG32" s="5" t="s">
        <v>257</v>
      </c>
      <c r="AH32" s="5">
        <v>1</v>
      </c>
      <c r="AI32" s="5">
        <v>1011</v>
      </c>
      <c r="AJ32" s="5" t="s">
        <v>317</v>
      </c>
      <c r="AK32" s="5" t="s">
        <v>317</v>
      </c>
      <c r="AL32" s="5" t="s">
        <v>257</v>
      </c>
      <c r="AM32" s="5">
        <v>1</v>
      </c>
      <c r="AN32" s="5">
        <v>2011</v>
      </c>
      <c r="AO32" s="5" t="s">
        <v>318</v>
      </c>
      <c r="AP32" s="5" t="s">
        <v>318</v>
      </c>
      <c r="AQ32" s="5" t="s">
        <v>358</v>
      </c>
      <c r="AR32" s="5">
        <v>1</v>
      </c>
      <c r="AS32" s="5">
        <v>3011</v>
      </c>
      <c r="AT32" s="5" t="s">
        <v>318</v>
      </c>
      <c r="AU32" s="5" t="s">
        <v>318</v>
      </c>
      <c r="AV32" s="5" t="s">
        <v>257</v>
      </c>
      <c r="AW32" s="5">
        <v>1</v>
      </c>
      <c r="AX32" s="5">
        <v>4011</v>
      </c>
      <c r="AY32" s="5" t="s">
        <v>318</v>
      </c>
      <c r="AZ32" s="5" t="s">
        <v>318</v>
      </c>
      <c r="BA32" s="5" t="s">
        <v>177</v>
      </c>
      <c r="BB32" s="5">
        <v>1</v>
      </c>
      <c r="BC32" s="5">
        <v>5011</v>
      </c>
      <c r="BD32" s="5" t="s">
        <v>318</v>
      </c>
      <c r="BE32" s="5" t="s">
        <v>318</v>
      </c>
      <c r="BF32" s="5" t="s">
        <v>177</v>
      </c>
      <c r="BG32" s="5">
        <v>1</v>
      </c>
      <c r="BH32" s="5">
        <v>6011</v>
      </c>
      <c r="BI32" s="5" t="s">
        <v>318</v>
      </c>
      <c r="BJ32" s="5" t="s">
        <v>318</v>
      </c>
      <c r="BK32" s="5" t="s">
        <v>257</v>
      </c>
      <c r="BL32" s="5" t="s">
        <v>359</v>
      </c>
      <c r="BM32" s="5">
        <v>1</v>
      </c>
      <c r="BN32" s="5">
        <v>7011</v>
      </c>
      <c r="BO32" s="5">
        <v>8011</v>
      </c>
      <c r="BP32" s="5" t="s">
        <v>318</v>
      </c>
      <c r="BQ32" s="5" t="s">
        <v>318</v>
      </c>
      <c r="BR32" s="5" t="s">
        <v>257</v>
      </c>
      <c r="BS32" s="5" t="s">
        <v>359</v>
      </c>
      <c r="BT32" s="5">
        <v>1</v>
      </c>
      <c r="BU32" s="5">
        <v>9011</v>
      </c>
      <c r="BV32" s="5">
        <v>10011</v>
      </c>
      <c r="BW32" s="5" t="s">
        <v>318</v>
      </c>
      <c r="BX32" s="5" t="s">
        <v>318</v>
      </c>
      <c r="BY32" s="5" t="s">
        <v>257</v>
      </c>
      <c r="BZ32" s="5">
        <v>1</v>
      </c>
      <c r="CA32" s="5">
        <v>30011</v>
      </c>
      <c r="CB32" s="5" t="s">
        <v>318</v>
      </c>
      <c r="CC32" s="5" t="s">
        <v>318</v>
      </c>
      <c r="CD32" s="5" t="s">
        <v>257</v>
      </c>
      <c r="CE32" s="5">
        <v>1</v>
      </c>
      <c r="CF32" s="5">
        <v>20011</v>
      </c>
      <c r="CG32" s="5" t="s">
        <v>318</v>
      </c>
      <c r="CH32" s="5" t="s">
        <v>318</v>
      </c>
      <c r="CI32" s="5" t="s">
        <v>358</v>
      </c>
      <c r="CJ32" s="81">
        <v>1</v>
      </c>
      <c r="CK32" s="5">
        <v>40011</v>
      </c>
      <c r="CL32" s="5" t="s">
        <v>318</v>
      </c>
      <c r="CM32" s="5" t="s">
        <v>318</v>
      </c>
      <c r="CN32" s="5" t="s">
        <v>258</v>
      </c>
      <c r="CO32" s="81">
        <v>1</v>
      </c>
      <c r="CP32" s="5">
        <v>50011</v>
      </c>
      <c r="CQ32" s="5" t="s">
        <v>318</v>
      </c>
      <c r="CR32" s="5" t="s">
        <v>318</v>
      </c>
      <c r="CS32" s="5" t="s">
        <v>359</v>
      </c>
      <c r="CT32" s="5" t="s">
        <v>257</v>
      </c>
      <c r="CU32" s="81">
        <v>1</v>
      </c>
      <c r="CV32" s="5">
        <v>60011</v>
      </c>
      <c r="CW32" s="5">
        <v>70011</v>
      </c>
      <c r="CX32" s="5" t="s">
        <v>318</v>
      </c>
      <c r="CY32" s="5" t="s">
        <v>318</v>
      </c>
      <c r="CZ32" s="5" t="s">
        <v>359</v>
      </c>
      <c r="DA32" s="5" t="s">
        <v>358</v>
      </c>
      <c r="DB32" s="81">
        <v>1</v>
      </c>
      <c r="DC32" s="5">
        <v>80011</v>
      </c>
      <c r="DD32" s="5">
        <v>90011</v>
      </c>
      <c r="DE32" s="5" t="s">
        <v>318</v>
      </c>
      <c r="DF32" s="5" t="s">
        <v>318</v>
      </c>
      <c r="DG32" s="5" t="s">
        <v>363</v>
      </c>
      <c r="DH32" s="5" t="s">
        <v>258</v>
      </c>
      <c r="DI32" s="5">
        <v>1</v>
      </c>
      <c r="DJ32" s="5">
        <v>100011</v>
      </c>
      <c r="DK32" s="5">
        <v>210011</v>
      </c>
      <c r="DL32" s="5">
        <v>320011</v>
      </c>
      <c r="DM32" s="62"/>
      <c r="DN32" s="62"/>
      <c r="DO32" s="5" t="s">
        <v>318</v>
      </c>
      <c r="DP32" s="5" t="s">
        <v>318</v>
      </c>
      <c r="DQ32" s="5" t="s">
        <v>312</v>
      </c>
      <c r="DR32" s="5">
        <v>1</v>
      </c>
      <c r="DS32" s="62"/>
      <c r="DT32" s="62"/>
      <c r="DU32" s="62"/>
      <c r="DV32" s="62"/>
      <c r="DW32" s="62"/>
      <c r="DX32" s="62"/>
      <c r="DY32" s="5" t="s">
        <v>318</v>
      </c>
      <c r="DZ32" s="5" t="s">
        <v>318</v>
      </c>
      <c r="EA32" s="68" t="s">
        <v>312</v>
      </c>
      <c r="EB32" s="68">
        <v>1</v>
      </c>
      <c r="EC32" s="62"/>
      <c r="ED32" s="62"/>
      <c r="EE32" s="62"/>
      <c r="EF32" s="62"/>
      <c r="EG32" s="62"/>
      <c r="EH32" s="62"/>
      <c r="EI32" s="62"/>
      <c r="EJ32" s="62"/>
      <c r="EK32" s="62"/>
      <c r="EL32" s="62"/>
      <c r="EM32" s="62"/>
      <c r="EN32" s="62"/>
      <c r="EO32" s="62"/>
      <c r="EP32" s="62"/>
      <c r="EQ32" s="62"/>
      <c r="ER32" s="62"/>
      <c r="ES32" s="62"/>
      <c r="ET32" s="62"/>
      <c r="EU32" s="62"/>
      <c r="EV32" s="62"/>
      <c r="EW32" s="62"/>
      <c r="EX32" s="62"/>
      <c r="EY32" s="62"/>
      <c r="EZ32" s="62"/>
      <c r="FA32" s="62"/>
      <c r="FB32" s="62"/>
      <c r="FC32" s="62"/>
      <c r="FD32" s="62"/>
      <c r="FE32" s="62"/>
      <c r="FF32" s="62"/>
      <c r="FG32" s="62"/>
      <c r="FH32" s="5" t="s">
        <v>318</v>
      </c>
      <c r="FI32" s="43" t="s">
        <v>318</v>
      </c>
      <c r="FJ32" s="43" t="s">
        <v>343</v>
      </c>
      <c r="FK32" s="62" t="s">
        <v>354</v>
      </c>
      <c r="FL32" s="5">
        <v>1</v>
      </c>
      <c r="FM32" s="43" t="s">
        <v>318</v>
      </c>
      <c r="FN32" s="5" t="s">
        <v>318</v>
      </c>
      <c r="FO32" s="43" t="s">
        <v>251</v>
      </c>
      <c r="FP32" s="62" t="s">
        <v>354</v>
      </c>
      <c r="FQ32" s="59">
        <v>1</v>
      </c>
    </row>
    <row r="33" spans="1:173" ht="16.5">
      <c r="A33" s="57">
        <v>44228</v>
      </c>
      <c r="B33" s="5">
        <v>32</v>
      </c>
      <c r="C33" s="62" t="s">
        <v>153</v>
      </c>
      <c r="D33" s="63">
        <v>20749</v>
      </c>
      <c r="E33" s="6">
        <f ca="1">IF(Table1[[#This Row],[Employee Date of Birth]]="","",DATEDIF(D33,NOW(),"y"))</f>
        <v>64</v>
      </c>
      <c r="F33" s="5" t="s">
        <v>317</v>
      </c>
      <c r="G33" s="66" t="s">
        <v>322</v>
      </c>
      <c r="H33" s="64"/>
      <c r="I33" s="5" t="s">
        <v>154</v>
      </c>
      <c r="J33" s="5" t="s">
        <v>342</v>
      </c>
      <c r="K33" s="61" t="s">
        <v>318</v>
      </c>
      <c r="L33" s="65" t="s">
        <v>317</v>
      </c>
      <c r="M33" s="5" t="s">
        <v>318</v>
      </c>
      <c r="N33" s="5" t="s">
        <v>317</v>
      </c>
      <c r="O33" s="62"/>
      <c r="P33" s="5" t="s">
        <v>154</v>
      </c>
      <c r="Q33" s="62">
        <v>97704</v>
      </c>
      <c r="R33" s="62"/>
      <c r="S33" s="62">
        <v>97704</v>
      </c>
      <c r="T33" s="65">
        <v>19901</v>
      </c>
      <c r="U33" s="5" t="s">
        <v>193</v>
      </c>
      <c r="V33" s="65" t="str">
        <f>IF(Table1[[#This Row],[Census "As of" Date]]="","","Sub001")</f>
        <v>Sub001</v>
      </c>
      <c r="W33" s="65" t="str">
        <f>IF(Table1[[#This Row],[Census "As of" Date]]="","","Location001")</f>
        <v>Location001</v>
      </c>
      <c r="X33" s="5" t="s">
        <v>356</v>
      </c>
      <c r="Y33" s="5" t="s">
        <v>357</v>
      </c>
      <c r="Z33" s="5" t="s">
        <v>193</v>
      </c>
      <c r="AA33" s="5" t="s">
        <v>156</v>
      </c>
      <c r="AB33" s="5">
        <v>19901</v>
      </c>
      <c r="AC33" s="62"/>
      <c r="AD33" s="64"/>
      <c r="AE33" s="5" t="s">
        <v>318</v>
      </c>
      <c r="AF33" s="5" t="s">
        <v>318</v>
      </c>
      <c r="AG33" s="5" t="s">
        <v>257</v>
      </c>
      <c r="AH33" s="5">
        <v>1</v>
      </c>
      <c r="AI33" s="5">
        <v>1006</v>
      </c>
      <c r="AJ33" s="5" t="s">
        <v>318</v>
      </c>
      <c r="AK33" s="5" t="s">
        <v>318</v>
      </c>
      <c r="AL33" s="5" t="s">
        <v>177</v>
      </c>
      <c r="AM33" s="5">
        <v>1</v>
      </c>
      <c r="AN33" s="5">
        <v>2006</v>
      </c>
      <c r="AO33" s="5" t="s">
        <v>317</v>
      </c>
      <c r="AP33" s="5" t="s">
        <v>317</v>
      </c>
      <c r="AQ33" s="5" t="s">
        <v>257</v>
      </c>
      <c r="AR33" s="5">
        <v>1</v>
      </c>
      <c r="AS33" s="5">
        <v>3006</v>
      </c>
      <c r="AT33" s="5" t="s">
        <v>318</v>
      </c>
      <c r="AU33" s="5" t="s">
        <v>318</v>
      </c>
      <c r="AV33" s="5" t="s">
        <v>257</v>
      </c>
      <c r="AW33" s="5">
        <v>1</v>
      </c>
      <c r="AX33" s="5">
        <v>4006</v>
      </c>
      <c r="AY33" s="5" t="s">
        <v>318</v>
      </c>
      <c r="AZ33" s="5" t="s">
        <v>318</v>
      </c>
      <c r="BA33" s="5" t="s">
        <v>257</v>
      </c>
      <c r="BB33" s="5">
        <v>1</v>
      </c>
      <c r="BC33" s="5">
        <v>5006</v>
      </c>
      <c r="BD33" s="5" t="s">
        <v>317</v>
      </c>
      <c r="BE33" s="5" t="s">
        <v>317</v>
      </c>
      <c r="BF33" s="5" t="s">
        <v>257</v>
      </c>
      <c r="BG33" s="5">
        <v>1</v>
      </c>
      <c r="BH33" s="5">
        <v>6006</v>
      </c>
      <c r="BI33" s="5" t="s">
        <v>318</v>
      </c>
      <c r="BJ33" s="5" t="s">
        <v>318</v>
      </c>
      <c r="BK33" s="5" t="s">
        <v>257</v>
      </c>
      <c r="BL33" s="5" t="s">
        <v>342</v>
      </c>
      <c r="BM33" s="5">
        <v>1</v>
      </c>
      <c r="BN33" s="5">
        <v>7006</v>
      </c>
      <c r="BO33" s="5">
        <v>8006</v>
      </c>
      <c r="BP33" s="5" t="s">
        <v>318</v>
      </c>
      <c r="BQ33" s="5" t="s">
        <v>318</v>
      </c>
      <c r="BR33" s="5" t="s">
        <v>257</v>
      </c>
      <c r="BS33" s="5" t="s">
        <v>342</v>
      </c>
      <c r="BT33" s="5">
        <v>1</v>
      </c>
      <c r="BU33" s="5">
        <v>9004</v>
      </c>
      <c r="BV33" s="5">
        <v>10006</v>
      </c>
      <c r="BW33" s="5" t="s">
        <v>318</v>
      </c>
      <c r="BX33" s="5" t="s">
        <v>318</v>
      </c>
      <c r="BY33" s="5" t="s">
        <v>257</v>
      </c>
      <c r="BZ33" s="5">
        <v>1</v>
      </c>
      <c r="CA33" s="5">
        <v>30004</v>
      </c>
      <c r="CB33" s="5" t="s">
        <v>318</v>
      </c>
      <c r="CC33" s="5" t="s">
        <v>318</v>
      </c>
      <c r="CD33" s="5" t="s">
        <v>257</v>
      </c>
      <c r="CE33" s="5">
        <v>1</v>
      </c>
      <c r="CF33" s="5">
        <v>20006</v>
      </c>
      <c r="CG33" s="5" t="s">
        <v>318</v>
      </c>
      <c r="CH33" s="5" t="s">
        <v>318</v>
      </c>
      <c r="CI33" s="5" t="s">
        <v>258</v>
      </c>
      <c r="CJ33" s="81">
        <v>1</v>
      </c>
      <c r="CK33" s="5">
        <v>40006</v>
      </c>
      <c r="CL33" s="5" t="s">
        <v>318</v>
      </c>
      <c r="CM33" s="5" t="s">
        <v>318</v>
      </c>
      <c r="CN33" s="5" t="s">
        <v>177</v>
      </c>
      <c r="CO33" s="81">
        <v>1</v>
      </c>
      <c r="CP33" s="5">
        <v>50006</v>
      </c>
      <c r="CQ33" s="5" t="s">
        <v>318</v>
      </c>
      <c r="CR33" s="5" t="s">
        <v>318</v>
      </c>
      <c r="CS33" s="5" t="s">
        <v>359</v>
      </c>
      <c r="CT33" s="5" t="s">
        <v>257</v>
      </c>
      <c r="CU33" s="81">
        <v>1</v>
      </c>
      <c r="CV33" s="5">
        <v>60006</v>
      </c>
      <c r="CW33" s="5">
        <v>70006</v>
      </c>
      <c r="CX33" s="5" t="s">
        <v>318</v>
      </c>
      <c r="CY33" s="5" t="s">
        <v>318</v>
      </c>
      <c r="CZ33" s="5" t="s">
        <v>342</v>
      </c>
      <c r="DA33" s="5" t="s">
        <v>258</v>
      </c>
      <c r="DB33" s="81">
        <v>1</v>
      </c>
      <c r="DC33" s="5">
        <v>80006</v>
      </c>
      <c r="DD33" s="5">
        <v>90006</v>
      </c>
      <c r="DE33" s="5" t="s">
        <v>318</v>
      </c>
      <c r="DF33" s="5" t="s">
        <v>318</v>
      </c>
      <c r="DG33" s="5" t="s">
        <v>362</v>
      </c>
      <c r="DH33" s="5" t="s">
        <v>177</v>
      </c>
      <c r="DI33" s="5">
        <v>1</v>
      </c>
      <c r="DJ33" s="5">
        <v>100006</v>
      </c>
      <c r="DK33" s="5">
        <v>210006</v>
      </c>
      <c r="DL33" s="5">
        <v>320006</v>
      </c>
      <c r="DM33" s="62"/>
      <c r="DN33" s="62"/>
      <c r="DO33" s="5" t="s">
        <v>318</v>
      </c>
      <c r="DP33" s="5" t="s">
        <v>318</v>
      </c>
      <c r="DQ33" s="5" t="s">
        <v>312</v>
      </c>
      <c r="DR33" s="5">
        <v>1</v>
      </c>
      <c r="DS33" s="62"/>
      <c r="DT33" s="62"/>
      <c r="DU33" s="62"/>
      <c r="DV33" s="62"/>
      <c r="DW33" s="62"/>
      <c r="DX33" s="62"/>
      <c r="DY33" s="5" t="s">
        <v>318</v>
      </c>
      <c r="DZ33" s="5" t="s">
        <v>318</v>
      </c>
      <c r="EA33" s="68" t="s">
        <v>312</v>
      </c>
      <c r="EB33" s="68">
        <v>1</v>
      </c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2"/>
      <c r="ER33" s="62"/>
      <c r="ES33" s="62"/>
      <c r="ET33" s="62"/>
      <c r="EU33" s="62"/>
      <c r="EV33" s="62"/>
      <c r="EW33" s="62"/>
      <c r="EX33" s="62"/>
      <c r="EY33" s="62"/>
      <c r="EZ33" s="62"/>
      <c r="FA33" s="62"/>
      <c r="FB33" s="62"/>
      <c r="FC33" s="62"/>
      <c r="FD33" s="62"/>
      <c r="FE33" s="62"/>
      <c r="FF33" s="62"/>
      <c r="FG33" s="62"/>
      <c r="FH33" s="5" t="s">
        <v>318</v>
      </c>
      <c r="FI33" s="43" t="s">
        <v>318</v>
      </c>
      <c r="FJ33" s="43" t="s">
        <v>343</v>
      </c>
      <c r="FK33" s="62" t="s">
        <v>315</v>
      </c>
      <c r="FL33" s="5">
        <v>1</v>
      </c>
      <c r="FM33" s="43" t="s">
        <v>318</v>
      </c>
      <c r="FN33" s="5" t="s">
        <v>318</v>
      </c>
      <c r="FO33" s="43" t="s">
        <v>251</v>
      </c>
      <c r="FP33" s="62" t="s">
        <v>315</v>
      </c>
      <c r="FQ33" s="59">
        <v>1</v>
      </c>
    </row>
    <row r="34" spans="1:173" ht="16.5">
      <c r="A34" s="57">
        <v>44228</v>
      </c>
      <c r="B34" s="5">
        <v>33</v>
      </c>
      <c r="C34" s="62" t="s">
        <v>153</v>
      </c>
      <c r="D34" s="63">
        <v>20479</v>
      </c>
      <c r="E34" s="6">
        <f ca="1">IF(Table1[[#This Row],[Employee Date of Birth]]="","",DATEDIF(D34,NOW(),"y"))</f>
        <v>64</v>
      </c>
      <c r="F34" s="5" t="s">
        <v>317</v>
      </c>
      <c r="G34" s="66" t="s">
        <v>340</v>
      </c>
      <c r="H34" s="64"/>
      <c r="I34" s="5" t="s">
        <v>154</v>
      </c>
      <c r="J34" s="5" t="s">
        <v>342</v>
      </c>
      <c r="K34" s="61" t="s">
        <v>318</v>
      </c>
      <c r="L34" s="65" t="s">
        <v>317</v>
      </c>
      <c r="M34" s="5" t="s">
        <v>318</v>
      </c>
      <c r="N34" s="5" t="s">
        <v>317</v>
      </c>
      <c r="O34" s="62"/>
      <c r="P34" s="5" t="s">
        <v>154</v>
      </c>
      <c r="Q34" s="62">
        <v>4000</v>
      </c>
      <c r="R34" s="62"/>
      <c r="S34" s="62">
        <v>4000</v>
      </c>
      <c r="T34" s="65">
        <v>19901</v>
      </c>
      <c r="U34" s="5" t="s">
        <v>193</v>
      </c>
      <c r="V34" s="65" t="str">
        <f>IF(Table1[[#This Row],[Census "As of" Date]]="","","Sub001")</f>
        <v>Sub001</v>
      </c>
      <c r="W34" s="65" t="str">
        <f>IF(Table1[[#This Row],[Census "As of" Date]]="","","Location001")</f>
        <v>Location001</v>
      </c>
      <c r="X34" s="5" t="s">
        <v>356</v>
      </c>
      <c r="Y34" s="5" t="s">
        <v>357</v>
      </c>
      <c r="Z34" s="5" t="s">
        <v>193</v>
      </c>
      <c r="AA34" s="5" t="s">
        <v>156</v>
      </c>
      <c r="AB34" s="5">
        <v>19901</v>
      </c>
      <c r="AC34" s="62"/>
      <c r="AD34" s="64"/>
      <c r="AE34" s="5" t="s">
        <v>318</v>
      </c>
      <c r="AF34" s="5" t="s">
        <v>318</v>
      </c>
      <c r="AG34" s="5" t="s">
        <v>257</v>
      </c>
      <c r="AH34" s="5">
        <v>1</v>
      </c>
      <c r="AI34" s="5">
        <v>1007</v>
      </c>
      <c r="AJ34" s="5" t="s">
        <v>318</v>
      </c>
      <c r="AK34" s="5" t="s">
        <v>318</v>
      </c>
      <c r="AL34" s="5" t="s">
        <v>358</v>
      </c>
      <c r="AM34" s="5">
        <v>1</v>
      </c>
      <c r="AN34" s="5">
        <v>2007</v>
      </c>
      <c r="AO34" s="5" t="s">
        <v>318</v>
      </c>
      <c r="AP34" s="5" t="s">
        <v>318</v>
      </c>
      <c r="AQ34" s="5" t="s">
        <v>177</v>
      </c>
      <c r="AR34" s="5">
        <v>1</v>
      </c>
      <c r="AS34" s="5">
        <v>3007</v>
      </c>
      <c r="AT34" s="5" t="s">
        <v>318</v>
      </c>
      <c r="AU34" s="5" t="s">
        <v>318</v>
      </c>
      <c r="AV34" s="5" t="s">
        <v>257</v>
      </c>
      <c r="AW34" s="5">
        <v>1</v>
      </c>
      <c r="AX34" s="5">
        <v>4007</v>
      </c>
      <c r="AY34" s="5" t="s">
        <v>318</v>
      </c>
      <c r="AZ34" s="5" t="s">
        <v>318</v>
      </c>
      <c r="BA34" s="5" t="s">
        <v>358</v>
      </c>
      <c r="BB34" s="5">
        <v>1</v>
      </c>
      <c r="BC34" s="5">
        <v>5007</v>
      </c>
      <c r="BD34" s="5" t="s">
        <v>318</v>
      </c>
      <c r="BE34" s="5" t="s">
        <v>318</v>
      </c>
      <c r="BF34" s="5" t="s">
        <v>257</v>
      </c>
      <c r="BG34" s="5">
        <v>1</v>
      </c>
      <c r="BH34" s="5">
        <v>6007</v>
      </c>
      <c r="BI34" s="5" t="s">
        <v>318</v>
      </c>
      <c r="BJ34" s="5" t="s">
        <v>318</v>
      </c>
      <c r="BK34" s="5" t="s">
        <v>257</v>
      </c>
      <c r="BL34" s="5" t="s">
        <v>342</v>
      </c>
      <c r="BM34" s="5">
        <v>1</v>
      </c>
      <c r="BN34" s="5">
        <v>7007</v>
      </c>
      <c r="BO34" s="5">
        <v>8007</v>
      </c>
      <c r="BP34" s="5" t="s">
        <v>318</v>
      </c>
      <c r="BQ34" s="5" t="s">
        <v>318</v>
      </c>
      <c r="BR34" s="5" t="s">
        <v>257</v>
      </c>
      <c r="BS34" s="5" t="s">
        <v>342</v>
      </c>
      <c r="BT34" s="5">
        <v>1</v>
      </c>
      <c r="BU34" s="5">
        <v>9006</v>
      </c>
      <c r="BV34" s="5">
        <v>10007</v>
      </c>
      <c r="BW34" s="5" t="s">
        <v>318</v>
      </c>
      <c r="BX34" s="5" t="s">
        <v>318</v>
      </c>
      <c r="BY34" s="5" t="s">
        <v>257</v>
      </c>
      <c r="BZ34" s="5">
        <v>1</v>
      </c>
      <c r="CA34" s="5">
        <v>30006</v>
      </c>
      <c r="CB34" s="5" t="s">
        <v>318</v>
      </c>
      <c r="CC34" s="5" t="s">
        <v>318</v>
      </c>
      <c r="CD34" s="5" t="s">
        <v>257</v>
      </c>
      <c r="CE34" s="5">
        <v>1</v>
      </c>
      <c r="CF34" s="5">
        <v>20007</v>
      </c>
      <c r="CG34" s="5" t="s">
        <v>318</v>
      </c>
      <c r="CH34" s="5" t="s">
        <v>318</v>
      </c>
      <c r="CI34" s="5" t="s">
        <v>177</v>
      </c>
      <c r="CJ34" s="81">
        <v>1</v>
      </c>
      <c r="CK34" s="5">
        <v>40007</v>
      </c>
      <c r="CL34" s="5" t="s">
        <v>318</v>
      </c>
      <c r="CM34" s="5" t="s">
        <v>318</v>
      </c>
      <c r="CN34" s="5" t="s">
        <v>358</v>
      </c>
      <c r="CO34" s="81">
        <v>1</v>
      </c>
      <c r="CP34" s="5">
        <v>50007</v>
      </c>
      <c r="CQ34" s="5" t="s">
        <v>318</v>
      </c>
      <c r="CR34" s="5" t="s">
        <v>318</v>
      </c>
      <c r="CS34" s="5" t="s">
        <v>359</v>
      </c>
      <c r="CT34" s="5" t="s">
        <v>257</v>
      </c>
      <c r="CU34" s="81">
        <v>1</v>
      </c>
      <c r="CV34" s="5">
        <v>60007</v>
      </c>
      <c r="CW34" s="5">
        <v>70007</v>
      </c>
      <c r="CX34" s="5" t="s">
        <v>318</v>
      </c>
      <c r="CY34" s="5" t="s">
        <v>318</v>
      </c>
      <c r="CZ34" s="5" t="s">
        <v>342</v>
      </c>
      <c r="DA34" s="5" t="s">
        <v>177</v>
      </c>
      <c r="DB34" s="81">
        <v>1</v>
      </c>
      <c r="DC34" s="5">
        <v>80007</v>
      </c>
      <c r="DD34" s="5">
        <v>90007</v>
      </c>
      <c r="DE34" s="5" t="s">
        <v>318</v>
      </c>
      <c r="DF34" s="5" t="s">
        <v>318</v>
      </c>
      <c r="DG34" s="5" t="s">
        <v>315</v>
      </c>
      <c r="DH34" s="5" t="s">
        <v>358</v>
      </c>
      <c r="DI34" s="5">
        <v>1</v>
      </c>
      <c r="DJ34" s="5">
        <v>100007</v>
      </c>
      <c r="DK34" s="5">
        <v>210007</v>
      </c>
      <c r="DL34" s="5">
        <v>320007</v>
      </c>
      <c r="DM34" s="62"/>
      <c r="DN34" s="62"/>
      <c r="DO34" s="5" t="s">
        <v>318</v>
      </c>
      <c r="DP34" s="5" t="s">
        <v>318</v>
      </c>
      <c r="DQ34" s="5" t="s">
        <v>312</v>
      </c>
      <c r="DR34" s="5">
        <v>1</v>
      </c>
      <c r="DS34" s="62"/>
      <c r="DT34" s="62"/>
      <c r="DU34" s="62"/>
      <c r="DV34" s="62"/>
      <c r="DW34" s="62"/>
      <c r="DX34" s="62"/>
      <c r="DY34" s="5" t="s">
        <v>318</v>
      </c>
      <c r="DZ34" s="5" t="s">
        <v>318</v>
      </c>
      <c r="EA34" s="68" t="s">
        <v>312</v>
      </c>
      <c r="EB34" s="68">
        <v>1</v>
      </c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2"/>
      <c r="ER34" s="62"/>
      <c r="ES34" s="62"/>
      <c r="ET34" s="62"/>
      <c r="EU34" s="62"/>
      <c r="EV34" s="62"/>
      <c r="EW34" s="62"/>
      <c r="EX34" s="62"/>
      <c r="EY34" s="62"/>
      <c r="EZ34" s="62"/>
      <c r="FA34" s="62"/>
      <c r="FB34" s="62"/>
      <c r="FC34" s="62"/>
      <c r="FD34" s="62"/>
      <c r="FE34" s="62"/>
      <c r="FF34" s="62"/>
      <c r="FG34" s="62"/>
      <c r="FH34" s="5" t="s">
        <v>318</v>
      </c>
      <c r="FI34" s="43" t="s">
        <v>318</v>
      </c>
      <c r="FJ34" s="43" t="s">
        <v>343</v>
      </c>
      <c r="FK34" s="62" t="s">
        <v>354</v>
      </c>
      <c r="FL34" s="5">
        <v>1</v>
      </c>
      <c r="FM34" s="43" t="s">
        <v>318</v>
      </c>
      <c r="FN34" s="5" t="s">
        <v>318</v>
      </c>
      <c r="FO34" s="43" t="s">
        <v>251</v>
      </c>
      <c r="FP34" s="62" t="s">
        <v>354</v>
      </c>
      <c r="FQ34" s="59">
        <v>1</v>
      </c>
    </row>
    <row r="35" spans="1:173" ht="16.5">
      <c r="A35" s="57">
        <v>44228</v>
      </c>
      <c r="B35" s="5">
        <v>34</v>
      </c>
      <c r="C35" s="62" t="s">
        <v>153</v>
      </c>
      <c r="D35" s="63">
        <v>20945</v>
      </c>
      <c r="E35" s="6">
        <f ca="1">IF(Table1[[#This Row],[Employee Date of Birth]]="","",DATEDIF(D35,NOW(),"y"))</f>
        <v>63</v>
      </c>
      <c r="F35" s="5" t="s">
        <v>317</v>
      </c>
      <c r="G35" s="66" t="s">
        <v>341</v>
      </c>
      <c r="H35" s="64"/>
      <c r="I35" s="5" t="s">
        <v>154</v>
      </c>
      <c r="J35" s="5" t="s">
        <v>342</v>
      </c>
      <c r="K35" s="61" t="s">
        <v>318</v>
      </c>
      <c r="L35" s="65" t="s">
        <v>317</v>
      </c>
      <c r="M35" s="5" t="s">
        <v>318</v>
      </c>
      <c r="N35" s="5" t="s">
        <v>317</v>
      </c>
      <c r="O35" s="62"/>
      <c r="P35" s="5" t="s">
        <v>154</v>
      </c>
      <c r="Q35" s="62">
        <v>122110</v>
      </c>
      <c r="R35" s="62"/>
      <c r="S35" s="62">
        <v>122110</v>
      </c>
      <c r="T35" s="65">
        <v>19901</v>
      </c>
      <c r="U35" s="5" t="s">
        <v>193</v>
      </c>
      <c r="V35" s="65" t="str">
        <f>IF(Table1[[#This Row],[Census "As of" Date]]="","","Sub001")</f>
        <v>Sub001</v>
      </c>
      <c r="W35" s="65" t="str">
        <f>IF(Table1[[#This Row],[Census "As of" Date]]="","","Location001")</f>
        <v>Location001</v>
      </c>
      <c r="X35" s="5" t="s">
        <v>356</v>
      </c>
      <c r="Y35" s="5" t="s">
        <v>357</v>
      </c>
      <c r="Z35" s="5" t="s">
        <v>193</v>
      </c>
      <c r="AA35" s="5" t="s">
        <v>156</v>
      </c>
      <c r="AB35" s="5">
        <v>19901</v>
      </c>
      <c r="AC35" s="62"/>
      <c r="AD35" s="64"/>
      <c r="AE35" s="5" t="s">
        <v>318</v>
      </c>
      <c r="AF35" s="5" t="s">
        <v>318</v>
      </c>
      <c r="AG35" s="5" t="s">
        <v>257</v>
      </c>
      <c r="AH35" s="5">
        <v>1</v>
      </c>
      <c r="AI35" s="5">
        <v>1008</v>
      </c>
      <c r="AJ35" s="5" t="s">
        <v>317</v>
      </c>
      <c r="AK35" s="5" t="s">
        <v>317</v>
      </c>
      <c r="AL35" s="5" t="s">
        <v>257</v>
      </c>
      <c r="AM35" s="5">
        <v>1</v>
      </c>
      <c r="AN35" s="5">
        <v>2008</v>
      </c>
      <c r="AO35" s="5" t="s">
        <v>318</v>
      </c>
      <c r="AP35" s="5" t="s">
        <v>318</v>
      </c>
      <c r="AQ35" s="5" t="s">
        <v>257</v>
      </c>
      <c r="AR35" s="5">
        <v>1</v>
      </c>
      <c r="AS35" s="5">
        <v>3008</v>
      </c>
      <c r="AT35" s="5" t="s">
        <v>318</v>
      </c>
      <c r="AU35" s="5" t="s">
        <v>318</v>
      </c>
      <c r="AV35" s="5" t="s">
        <v>257</v>
      </c>
      <c r="AW35" s="5">
        <v>1</v>
      </c>
      <c r="AX35" s="5">
        <v>4008</v>
      </c>
      <c r="AY35" s="5" t="s">
        <v>318</v>
      </c>
      <c r="AZ35" s="5" t="s">
        <v>318</v>
      </c>
      <c r="BA35" s="5" t="s">
        <v>358</v>
      </c>
      <c r="BB35" s="5">
        <v>1</v>
      </c>
      <c r="BC35" s="5">
        <v>5008</v>
      </c>
      <c r="BD35" s="5" t="s">
        <v>318</v>
      </c>
      <c r="BE35" s="5" t="s">
        <v>318</v>
      </c>
      <c r="BF35" s="5" t="s">
        <v>257</v>
      </c>
      <c r="BG35" s="5">
        <v>1</v>
      </c>
      <c r="BH35" s="5">
        <v>6008</v>
      </c>
      <c r="BI35" s="5" t="s">
        <v>318</v>
      </c>
      <c r="BJ35" s="5" t="s">
        <v>318</v>
      </c>
      <c r="BK35" s="5" t="s">
        <v>257</v>
      </c>
      <c r="BL35" s="5" t="s">
        <v>359</v>
      </c>
      <c r="BM35" s="5">
        <v>1</v>
      </c>
      <c r="BN35" s="5">
        <v>7008</v>
      </c>
      <c r="BO35" s="5">
        <v>8008</v>
      </c>
      <c r="BP35" s="5" t="s">
        <v>318</v>
      </c>
      <c r="BQ35" s="5" t="s">
        <v>318</v>
      </c>
      <c r="BR35" s="5" t="s">
        <v>257</v>
      </c>
      <c r="BS35" s="5" t="s">
        <v>359</v>
      </c>
      <c r="BT35" s="5">
        <v>1</v>
      </c>
      <c r="BU35" s="5">
        <v>9007</v>
      </c>
      <c r="BV35" s="5">
        <v>10008</v>
      </c>
      <c r="BW35" s="5" t="s">
        <v>318</v>
      </c>
      <c r="BX35" s="5" t="s">
        <v>318</v>
      </c>
      <c r="BY35" s="5" t="s">
        <v>257</v>
      </c>
      <c r="BZ35" s="5">
        <v>1</v>
      </c>
      <c r="CA35" s="5">
        <v>30007</v>
      </c>
      <c r="CB35" s="5" t="s">
        <v>318</v>
      </c>
      <c r="CC35" s="5" t="s">
        <v>318</v>
      </c>
      <c r="CD35" s="5" t="s">
        <v>257</v>
      </c>
      <c r="CE35" s="5">
        <v>1</v>
      </c>
      <c r="CF35" s="5">
        <v>20008</v>
      </c>
      <c r="CG35" s="5" t="s">
        <v>318</v>
      </c>
      <c r="CH35" s="5" t="s">
        <v>318</v>
      </c>
      <c r="CI35" s="5" t="s">
        <v>257</v>
      </c>
      <c r="CJ35" s="81">
        <v>1</v>
      </c>
      <c r="CK35" s="5">
        <v>40008</v>
      </c>
      <c r="CL35" s="5" t="s">
        <v>317</v>
      </c>
      <c r="CM35" s="5" t="s">
        <v>317</v>
      </c>
      <c r="CN35" s="5" t="s">
        <v>257</v>
      </c>
      <c r="CO35" s="81">
        <v>1</v>
      </c>
      <c r="CP35" s="5">
        <v>50008</v>
      </c>
      <c r="CQ35" s="5" t="s">
        <v>318</v>
      </c>
      <c r="CR35" s="5" t="s">
        <v>318</v>
      </c>
      <c r="CS35" s="5" t="s">
        <v>359</v>
      </c>
      <c r="CT35" s="5" t="s">
        <v>257</v>
      </c>
      <c r="CU35" s="81">
        <v>1</v>
      </c>
      <c r="CV35" s="5">
        <v>60008</v>
      </c>
      <c r="CW35" s="5">
        <v>70008</v>
      </c>
      <c r="CX35" s="5" t="s">
        <v>318</v>
      </c>
      <c r="CY35" s="5" t="s">
        <v>318</v>
      </c>
      <c r="CZ35" s="5" t="s">
        <v>359</v>
      </c>
      <c r="DA35" s="5" t="s">
        <v>358</v>
      </c>
      <c r="DB35" s="81">
        <v>1</v>
      </c>
      <c r="DC35" s="5">
        <v>80008</v>
      </c>
      <c r="DD35" s="5">
        <v>90008</v>
      </c>
      <c r="DE35" s="5" t="s">
        <v>318</v>
      </c>
      <c r="DF35" s="5" t="s">
        <v>318</v>
      </c>
      <c r="DG35" s="5" t="s">
        <v>363</v>
      </c>
      <c r="DH35" s="5" t="s">
        <v>257</v>
      </c>
      <c r="DI35" s="5">
        <v>1</v>
      </c>
      <c r="DJ35" s="5">
        <v>100008</v>
      </c>
      <c r="DK35" s="5">
        <v>210008</v>
      </c>
      <c r="DL35" s="5">
        <v>320008</v>
      </c>
      <c r="DM35" s="62"/>
      <c r="DN35" s="62"/>
      <c r="DO35" s="5" t="s">
        <v>318</v>
      </c>
      <c r="DP35" s="5" t="s">
        <v>318</v>
      </c>
      <c r="DQ35" s="5" t="s">
        <v>312</v>
      </c>
      <c r="DR35" s="5">
        <v>1</v>
      </c>
      <c r="DS35" s="62"/>
      <c r="DT35" s="62"/>
      <c r="DU35" s="62"/>
      <c r="DV35" s="62"/>
      <c r="DW35" s="62"/>
      <c r="DX35" s="62"/>
      <c r="DY35" s="5" t="s">
        <v>318</v>
      </c>
      <c r="DZ35" s="5" t="s">
        <v>318</v>
      </c>
      <c r="EA35" s="68" t="s">
        <v>312</v>
      </c>
      <c r="EB35" s="68">
        <v>1</v>
      </c>
      <c r="EC35" s="62"/>
      <c r="ED35" s="62"/>
      <c r="EE35" s="62"/>
      <c r="EF35" s="62"/>
      <c r="EG35" s="62"/>
      <c r="EH35" s="62"/>
      <c r="EI35" s="62"/>
      <c r="EJ35" s="62"/>
      <c r="EK35" s="62"/>
      <c r="EL35" s="62"/>
      <c r="EM35" s="62"/>
      <c r="EN35" s="62"/>
      <c r="EO35" s="62"/>
      <c r="EP35" s="62"/>
      <c r="EQ35" s="62"/>
      <c r="ER35" s="62"/>
      <c r="ES35" s="62"/>
      <c r="ET35" s="62"/>
      <c r="EU35" s="62"/>
      <c r="EV35" s="62"/>
      <c r="EW35" s="62"/>
      <c r="EX35" s="62"/>
      <c r="EY35" s="62"/>
      <c r="EZ35" s="62"/>
      <c r="FA35" s="62"/>
      <c r="FB35" s="62"/>
      <c r="FC35" s="62"/>
      <c r="FD35" s="62"/>
      <c r="FE35" s="62"/>
      <c r="FF35" s="62"/>
      <c r="FG35" s="62"/>
      <c r="FH35" s="5" t="s">
        <v>318</v>
      </c>
      <c r="FI35" s="43" t="s">
        <v>318</v>
      </c>
      <c r="FJ35" s="70" t="s">
        <v>343</v>
      </c>
      <c r="FK35" s="62" t="s">
        <v>315</v>
      </c>
      <c r="FL35" s="5">
        <v>1</v>
      </c>
      <c r="FM35" s="43" t="s">
        <v>318</v>
      </c>
      <c r="FN35" s="70" t="s">
        <v>318</v>
      </c>
      <c r="FO35" s="43" t="s">
        <v>251</v>
      </c>
      <c r="FP35" s="62" t="s">
        <v>315</v>
      </c>
      <c r="FQ35" s="59">
        <v>1</v>
      </c>
    </row>
    <row r="36" spans="1:173" ht="16.5">
      <c r="A36" s="57">
        <v>44228</v>
      </c>
      <c r="B36" s="5">
        <v>35</v>
      </c>
      <c r="C36" s="5" t="s">
        <v>153</v>
      </c>
      <c r="D36" s="55">
        <v>21469</v>
      </c>
      <c r="E36" s="6">
        <f ca="1">IF(Table1[[#This Row],[Employee Date of Birth]]="","",DATEDIF(D36,NOW(),"y"))</f>
        <v>62</v>
      </c>
      <c r="F36" s="5" t="s">
        <v>317</v>
      </c>
      <c r="G36" s="67" t="s">
        <v>337</v>
      </c>
      <c r="H36" s="4"/>
      <c r="I36" s="5" t="s">
        <v>154</v>
      </c>
      <c r="J36" s="5" t="s">
        <v>342</v>
      </c>
      <c r="K36" s="61" t="s">
        <v>318</v>
      </c>
      <c r="L36" s="65" t="s">
        <v>317</v>
      </c>
      <c r="M36" s="5" t="s">
        <v>318</v>
      </c>
      <c r="N36" s="5" t="s">
        <v>317</v>
      </c>
      <c r="O36" s="5"/>
      <c r="P36" s="5" t="s">
        <v>154</v>
      </c>
      <c r="Q36" s="5">
        <v>85846.2</v>
      </c>
      <c r="R36" s="5"/>
      <c r="S36" s="5">
        <v>85846.2</v>
      </c>
      <c r="T36" s="61">
        <v>19901</v>
      </c>
      <c r="U36" s="5" t="s">
        <v>193</v>
      </c>
      <c r="V36" s="61" t="str">
        <f>IF(Table1[[#This Row],[Census "As of" Date]]="","","Sub001")</f>
        <v>Sub001</v>
      </c>
      <c r="W36" s="61" t="str">
        <f>IF(Table1[[#This Row],[Census "As of" Date]]="","","Location001")</f>
        <v>Location001</v>
      </c>
      <c r="X36" s="5" t="s">
        <v>356</v>
      </c>
      <c r="Y36" s="5" t="s">
        <v>357</v>
      </c>
      <c r="Z36" s="5" t="s">
        <v>193</v>
      </c>
      <c r="AA36" s="5" t="s">
        <v>156</v>
      </c>
      <c r="AB36" s="5">
        <v>19901</v>
      </c>
      <c r="AC36" s="5"/>
      <c r="AD36" s="4"/>
      <c r="AE36" s="5" t="s">
        <v>318</v>
      </c>
      <c r="AF36" s="5" t="s">
        <v>318</v>
      </c>
      <c r="AG36" s="5" t="s">
        <v>257</v>
      </c>
      <c r="AH36" s="5">
        <v>1</v>
      </c>
      <c r="AI36" s="5">
        <v>1009</v>
      </c>
      <c r="AJ36" s="5" t="s">
        <v>318</v>
      </c>
      <c r="AK36" s="5" t="s">
        <v>318</v>
      </c>
      <c r="AL36" s="5" t="s">
        <v>257</v>
      </c>
      <c r="AM36" s="5">
        <v>1</v>
      </c>
      <c r="AN36" s="5">
        <v>2009</v>
      </c>
      <c r="AO36" s="5" t="s">
        <v>318</v>
      </c>
      <c r="AP36" s="5" t="s">
        <v>318</v>
      </c>
      <c r="AQ36" s="5" t="s">
        <v>177</v>
      </c>
      <c r="AR36" s="5">
        <v>1</v>
      </c>
      <c r="AS36" s="5">
        <v>3009</v>
      </c>
      <c r="AT36" s="5" t="s">
        <v>318</v>
      </c>
      <c r="AU36" s="5" t="s">
        <v>318</v>
      </c>
      <c r="AV36" s="5" t="s">
        <v>257</v>
      </c>
      <c r="AW36" s="5">
        <v>1</v>
      </c>
      <c r="AX36" s="5">
        <v>4009</v>
      </c>
      <c r="AY36" s="5" t="s">
        <v>318</v>
      </c>
      <c r="AZ36" s="5" t="s">
        <v>318</v>
      </c>
      <c r="BA36" s="5" t="s">
        <v>358</v>
      </c>
      <c r="BB36" s="5">
        <v>1</v>
      </c>
      <c r="BC36" s="5">
        <v>5009</v>
      </c>
      <c r="BD36" s="5" t="s">
        <v>318</v>
      </c>
      <c r="BE36" s="5" t="s">
        <v>318</v>
      </c>
      <c r="BF36" s="5" t="s">
        <v>358</v>
      </c>
      <c r="BG36" s="5">
        <v>1</v>
      </c>
      <c r="BH36" s="5">
        <v>6009</v>
      </c>
      <c r="BI36" s="5" t="s">
        <v>318</v>
      </c>
      <c r="BJ36" s="5" t="s">
        <v>318</v>
      </c>
      <c r="BK36" s="5" t="s">
        <v>257</v>
      </c>
      <c r="BL36" s="5" t="s">
        <v>359</v>
      </c>
      <c r="BM36" s="5">
        <v>1</v>
      </c>
      <c r="BN36" s="5">
        <v>7009</v>
      </c>
      <c r="BO36" s="5">
        <v>8009</v>
      </c>
      <c r="BP36" s="5" t="s">
        <v>318</v>
      </c>
      <c r="BQ36" s="5" t="s">
        <v>318</v>
      </c>
      <c r="BR36" s="5" t="s">
        <v>257</v>
      </c>
      <c r="BS36" s="5" t="s">
        <v>359</v>
      </c>
      <c r="BT36" s="5">
        <v>1</v>
      </c>
      <c r="BU36" s="5">
        <v>9009</v>
      </c>
      <c r="BV36" s="5">
        <v>10009</v>
      </c>
      <c r="BW36" s="5" t="s">
        <v>318</v>
      </c>
      <c r="BX36" s="5" t="s">
        <v>318</v>
      </c>
      <c r="BY36" s="5" t="s">
        <v>257</v>
      </c>
      <c r="BZ36" s="5">
        <v>1</v>
      </c>
      <c r="CA36" s="5">
        <v>30009</v>
      </c>
      <c r="CB36" s="5" t="s">
        <v>318</v>
      </c>
      <c r="CC36" s="5" t="s">
        <v>318</v>
      </c>
      <c r="CD36" s="5" t="s">
        <v>257</v>
      </c>
      <c r="CE36" s="5">
        <v>1</v>
      </c>
      <c r="CF36" s="5">
        <v>20009</v>
      </c>
      <c r="CG36" s="5" t="s">
        <v>318</v>
      </c>
      <c r="CH36" s="5" t="s">
        <v>318</v>
      </c>
      <c r="CI36" s="5" t="s">
        <v>177</v>
      </c>
      <c r="CJ36" s="81">
        <v>1</v>
      </c>
      <c r="CK36" s="5">
        <v>40009</v>
      </c>
      <c r="CL36" s="5" t="s">
        <v>318</v>
      </c>
      <c r="CM36" s="5" t="s">
        <v>318</v>
      </c>
      <c r="CN36" s="5" t="s">
        <v>257</v>
      </c>
      <c r="CO36" s="81">
        <v>1</v>
      </c>
      <c r="CP36" s="5">
        <v>50009</v>
      </c>
      <c r="CQ36" s="5" t="s">
        <v>318</v>
      </c>
      <c r="CR36" s="5" t="s">
        <v>318</v>
      </c>
      <c r="CS36" s="5" t="s">
        <v>359</v>
      </c>
      <c r="CT36" s="5" t="s">
        <v>257</v>
      </c>
      <c r="CU36" s="81">
        <v>1</v>
      </c>
      <c r="CV36" s="5">
        <v>60009</v>
      </c>
      <c r="CW36" s="5">
        <v>70009</v>
      </c>
      <c r="CX36" s="5" t="s">
        <v>317</v>
      </c>
      <c r="CY36" s="5" t="s">
        <v>317</v>
      </c>
      <c r="CZ36" s="5" t="s">
        <v>359</v>
      </c>
      <c r="DA36" s="5" t="s">
        <v>257</v>
      </c>
      <c r="DB36" s="81">
        <v>1</v>
      </c>
      <c r="DC36" s="5">
        <v>80009</v>
      </c>
      <c r="DD36" s="5">
        <v>90009</v>
      </c>
      <c r="DE36" s="5" t="s">
        <v>318</v>
      </c>
      <c r="DF36" s="5" t="s">
        <v>318</v>
      </c>
      <c r="DG36" s="5" t="s">
        <v>360</v>
      </c>
      <c r="DH36" s="5" t="s">
        <v>177</v>
      </c>
      <c r="DI36" s="5">
        <v>1</v>
      </c>
      <c r="DJ36" s="5">
        <v>100009</v>
      </c>
      <c r="DK36" s="5">
        <v>210009</v>
      </c>
      <c r="DL36" s="5">
        <v>320009</v>
      </c>
      <c r="DM36" s="5"/>
      <c r="DN36" s="5"/>
      <c r="DO36" s="5" t="s">
        <v>318</v>
      </c>
      <c r="DP36" s="5" t="s">
        <v>318</v>
      </c>
      <c r="DQ36" s="5" t="s">
        <v>312</v>
      </c>
      <c r="DR36" s="5">
        <v>1</v>
      </c>
      <c r="DS36" s="5"/>
      <c r="DT36" s="5"/>
      <c r="DU36" s="5"/>
      <c r="DV36" s="5"/>
      <c r="DW36" s="5"/>
      <c r="DX36" s="5"/>
      <c r="DY36" s="5" t="s">
        <v>318</v>
      </c>
      <c r="DZ36" s="5" t="s">
        <v>318</v>
      </c>
      <c r="EA36" s="68" t="s">
        <v>312</v>
      </c>
      <c r="EB36" s="68">
        <v>1</v>
      </c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 t="s">
        <v>318</v>
      </c>
      <c r="FI36" s="43" t="s">
        <v>317</v>
      </c>
      <c r="FJ36" s="43"/>
      <c r="FK36" s="5"/>
      <c r="FL36" s="5">
        <v>1</v>
      </c>
      <c r="FM36" s="43" t="s">
        <v>318</v>
      </c>
      <c r="FN36" s="5" t="s">
        <v>317</v>
      </c>
      <c r="FO36" s="43"/>
      <c r="FP36" s="5"/>
      <c r="FQ36" s="59">
        <v>1</v>
      </c>
    </row>
    <row r="37" spans="1:173" ht="16.5">
      <c r="A37" s="57">
        <v>44228</v>
      </c>
      <c r="B37" s="5">
        <v>36</v>
      </c>
      <c r="C37" s="62" t="s">
        <v>153</v>
      </c>
      <c r="D37" s="63">
        <v>21595</v>
      </c>
      <c r="E37" s="6">
        <f ca="1">IF(Table1[[#This Row],[Employee Date of Birth]]="","",DATEDIF(D37,NOW(),"y"))</f>
        <v>61</v>
      </c>
      <c r="F37" s="5" t="s">
        <v>317</v>
      </c>
      <c r="G37" s="66" t="s">
        <v>332</v>
      </c>
      <c r="H37" s="64"/>
      <c r="I37" s="5" t="s">
        <v>154</v>
      </c>
      <c r="J37" s="5" t="s">
        <v>342</v>
      </c>
      <c r="K37" s="61" t="s">
        <v>318</v>
      </c>
      <c r="L37" s="65" t="s">
        <v>317</v>
      </c>
      <c r="M37" s="5" t="s">
        <v>318</v>
      </c>
      <c r="N37" s="5" t="s">
        <v>317</v>
      </c>
      <c r="O37" s="62"/>
      <c r="P37" s="5" t="s">
        <v>154</v>
      </c>
      <c r="Q37" s="62">
        <v>191585.16</v>
      </c>
      <c r="R37" s="62"/>
      <c r="S37" s="62">
        <v>191585.16</v>
      </c>
      <c r="T37" s="65">
        <v>19901</v>
      </c>
      <c r="U37" s="5" t="s">
        <v>193</v>
      </c>
      <c r="V37" s="65" t="str">
        <f>IF(Table1[[#This Row],[Census "As of" Date]]="","","Sub001")</f>
        <v>Sub001</v>
      </c>
      <c r="W37" s="65" t="str">
        <f>IF(Table1[[#This Row],[Census "As of" Date]]="","","Location001")</f>
        <v>Location001</v>
      </c>
      <c r="X37" s="5" t="s">
        <v>356</v>
      </c>
      <c r="Y37" s="5" t="s">
        <v>357</v>
      </c>
      <c r="Z37" s="5" t="s">
        <v>193</v>
      </c>
      <c r="AA37" s="5" t="s">
        <v>156</v>
      </c>
      <c r="AB37" s="5">
        <v>19901</v>
      </c>
      <c r="AC37" s="62"/>
      <c r="AD37" s="64"/>
      <c r="AE37" s="5" t="s">
        <v>318</v>
      </c>
      <c r="AF37" s="5" t="s">
        <v>318</v>
      </c>
      <c r="AG37" s="5" t="s">
        <v>257</v>
      </c>
      <c r="AH37" s="5">
        <v>1</v>
      </c>
      <c r="AI37" s="5">
        <v>1010</v>
      </c>
      <c r="AJ37" s="5" t="s">
        <v>317</v>
      </c>
      <c r="AK37" s="5" t="s">
        <v>317</v>
      </c>
      <c r="AL37" s="5" t="s">
        <v>257</v>
      </c>
      <c r="AM37" s="5">
        <v>1</v>
      </c>
      <c r="AN37" s="5">
        <v>2010</v>
      </c>
      <c r="AO37" s="5" t="s">
        <v>317</v>
      </c>
      <c r="AP37" s="5" t="s">
        <v>317</v>
      </c>
      <c r="AQ37" s="5" t="s">
        <v>257</v>
      </c>
      <c r="AR37" s="5">
        <v>1</v>
      </c>
      <c r="AS37" s="5">
        <v>3010</v>
      </c>
      <c r="AT37" s="5" t="s">
        <v>318</v>
      </c>
      <c r="AU37" s="5" t="s">
        <v>318</v>
      </c>
      <c r="AV37" s="5" t="s">
        <v>257</v>
      </c>
      <c r="AW37" s="5">
        <v>1</v>
      </c>
      <c r="AX37" s="5">
        <v>4010</v>
      </c>
      <c r="AY37" s="5" t="s">
        <v>318</v>
      </c>
      <c r="AZ37" s="5" t="s">
        <v>318</v>
      </c>
      <c r="BA37" s="5" t="s">
        <v>258</v>
      </c>
      <c r="BB37" s="5">
        <v>1</v>
      </c>
      <c r="BC37" s="5">
        <v>5010</v>
      </c>
      <c r="BD37" s="5" t="s">
        <v>318</v>
      </c>
      <c r="BE37" s="5" t="s">
        <v>318</v>
      </c>
      <c r="BF37" s="5" t="s">
        <v>258</v>
      </c>
      <c r="BG37" s="5">
        <v>1</v>
      </c>
      <c r="BH37" s="5">
        <v>6010</v>
      </c>
      <c r="BI37" s="5" t="s">
        <v>318</v>
      </c>
      <c r="BJ37" s="5" t="s">
        <v>318</v>
      </c>
      <c r="BK37" s="5" t="s">
        <v>257</v>
      </c>
      <c r="BL37" s="5" t="s">
        <v>342</v>
      </c>
      <c r="BM37" s="5">
        <v>1</v>
      </c>
      <c r="BN37" s="5">
        <v>7010</v>
      </c>
      <c r="BO37" s="5">
        <v>8010</v>
      </c>
      <c r="BP37" s="5" t="s">
        <v>318</v>
      </c>
      <c r="BQ37" s="5" t="s">
        <v>318</v>
      </c>
      <c r="BR37" s="5" t="s">
        <v>257</v>
      </c>
      <c r="BS37" s="5" t="s">
        <v>342</v>
      </c>
      <c r="BT37" s="5">
        <v>1</v>
      </c>
      <c r="BU37" s="5">
        <v>9010</v>
      </c>
      <c r="BV37" s="5">
        <v>10010</v>
      </c>
      <c r="BW37" s="5" t="s">
        <v>318</v>
      </c>
      <c r="BX37" s="5" t="s">
        <v>318</v>
      </c>
      <c r="BY37" s="5" t="s">
        <v>257</v>
      </c>
      <c r="BZ37" s="5">
        <v>1</v>
      </c>
      <c r="CA37" s="5">
        <v>30010</v>
      </c>
      <c r="CB37" s="5" t="s">
        <v>318</v>
      </c>
      <c r="CC37" s="5" t="s">
        <v>318</v>
      </c>
      <c r="CD37" s="5" t="s">
        <v>257</v>
      </c>
      <c r="CE37" s="5">
        <v>1</v>
      </c>
      <c r="CF37" s="5">
        <v>20010</v>
      </c>
      <c r="CG37" s="5" t="s">
        <v>317</v>
      </c>
      <c r="CH37" s="5" t="s">
        <v>317</v>
      </c>
      <c r="CI37" s="5" t="s">
        <v>257</v>
      </c>
      <c r="CJ37" s="81">
        <v>1</v>
      </c>
      <c r="CK37" s="5">
        <v>40010</v>
      </c>
      <c r="CL37" s="5" t="s">
        <v>318</v>
      </c>
      <c r="CM37" s="5" t="s">
        <v>318</v>
      </c>
      <c r="CN37" s="5" t="s">
        <v>258</v>
      </c>
      <c r="CO37" s="81">
        <v>1</v>
      </c>
      <c r="CP37" s="5">
        <v>50010</v>
      </c>
      <c r="CQ37" s="5" t="s">
        <v>318</v>
      </c>
      <c r="CR37" s="5" t="s">
        <v>318</v>
      </c>
      <c r="CS37" s="5" t="s">
        <v>359</v>
      </c>
      <c r="CT37" s="5" t="s">
        <v>257</v>
      </c>
      <c r="CU37" s="81">
        <v>1</v>
      </c>
      <c r="CV37" s="5">
        <v>60010</v>
      </c>
      <c r="CW37" s="5">
        <v>70010</v>
      </c>
      <c r="CX37" s="5" t="s">
        <v>317</v>
      </c>
      <c r="CY37" s="5" t="s">
        <v>317</v>
      </c>
      <c r="CZ37" s="5" t="s">
        <v>342</v>
      </c>
      <c r="DA37" s="5" t="s">
        <v>258</v>
      </c>
      <c r="DB37" s="81">
        <v>1</v>
      </c>
      <c r="DC37" s="5">
        <v>80010</v>
      </c>
      <c r="DD37" s="5">
        <v>90010</v>
      </c>
      <c r="DE37" s="5" t="s">
        <v>318</v>
      </c>
      <c r="DF37" s="5" t="s">
        <v>318</v>
      </c>
      <c r="DG37" s="5" t="s">
        <v>361</v>
      </c>
      <c r="DH37" s="5" t="s">
        <v>358</v>
      </c>
      <c r="DI37" s="5">
        <v>1</v>
      </c>
      <c r="DJ37" s="5">
        <v>100010</v>
      </c>
      <c r="DK37" s="5">
        <v>210010</v>
      </c>
      <c r="DL37" s="5">
        <v>320010</v>
      </c>
      <c r="DM37" s="62"/>
      <c r="DN37" s="62"/>
      <c r="DO37" s="5" t="s">
        <v>318</v>
      </c>
      <c r="DP37" s="5" t="s">
        <v>318</v>
      </c>
      <c r="DQ37" s="5" t="s">
        <v>312</v>
      </c>
      <c r="DR37" s="5">
        <v>1</v>
      </c>
      <c r="DS37" s="62"/>
      <c r="DT37" s="62"/>
      <c r="DU37" s="62"/>
      <c r="DV37" s="62"/>
      <c r="DW37" s="62"/>
      <c r="DX37" s="62"/>
      <c r="DY37" s="5" t="s">
        <v>318</v>
      </c>
      <c r="DZ37" s="5" t="s">
        <v>318</v>
      </c>
      <c r="EA37" s="68" t="s">
        <v>312</v>
      </c>
      <c r="EB37" s="68">
        <v>1</v>
      </c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2"/>
      <c r="FE37" s="62"/>
      <c r="FF37" s="62"/>
      <c r="FG37" s="62"/>
      <c r="FH37" s="5" t="s">
        <v>318</v>
      </c>
      <c r="FI37" s="43" t="s">
        <v>318</v>
      </c>
      <c r="FJ37" s="43" t="s">
        <v>343</v>
      </c>
      <c r="FK37" s="62" t="s">
        <v>354</v>
      </c>
      <c r="FL37" s="5">
        <v>1</v>
      </c>
      <c r="FM37" s="43" t="s">
        <v>318</v>
      </c>
      <c r="FN37" s="43" t="s">
        <v>318</v>
      </c>
      <c r="FO37" s="43" t="s">
        <v>251</v>
      </c>
      <c r="FP37" s="62" t="s">
        <v>354</v>
      </c>
      <c r="FQ37" s="59">
        <v>1</v>
      </c>
    </row>
    <row r="38" spans="1:173" ht="16.5">
      <c r="A38" s="57">
        <v>44228</v>
      </c>
      <c r="B38" s="5">
        <v>37</v>
      </c>
      <c r="C38" s="5" t="s">
        <v>153</v>
      </c>
      <c r="D38" s="55">
        <v>21685</v>
      </c>
      <c r="E38" s="6">
        <f ca="1">IF(Table1[[#This Row],[Employee Date of Birth]]="","",DATEDIF(D38,NOW(),"y"))</f>
        <v>61</v>
      </c>
      <c r="F38" s="5" t="s">
        <v>317</v>
      </c>
      <c r="G38" s="67" t="s">
        <v>335</v>
      </c>
      <c r="H38" s="4"/>
      <c r="I38" s="5" t="s">
        <v>154</v>
      </c>
      <c r="J38" s="5" t="s">
        <v>342</v>
      </c>
      <c r="K38" s="61" t="s">
        <v>318</v>
      </c>
      <c r="L38" s="65" t="s">
        <v>317</v>
      </c>
      <c r="M38" s="5" t="s">
        <v>318</v>
      </c>
      <c r="N38" s="5" t="s">
        <v>317</v>
      </c>
      <c r="O38" s="5"/>
      <c r="P38" s="5" t="s">
        <v>154</v>
      </c>
      <c r="Q38" s="5">
        <v>12654.76</v>
      </c>
      <c r="R38" s="5"/>
      <c r="S38" s="5">
        <v>12654.76</v>
      </c>
      <c r="T38" s="61">
        <v>19901</v>
      </c>
      <c r="U38" s="5" t="s">
        <v>193</v>
      </c>
      <c r="V38" s="61" t="str">
        <f>IF(Table1[[#This Row],[Census "As of" Date]]="","","Sub001")</f>
        <v>Sub001</v>
      </c>
      <c r="W38" s="61" t="str">
        <f>IF(Table1[[#This Row],[Census "As of" Date]]="","","Location001")</f>
        <v>Location001</v>
      </c>
      <c r="X38" s="5" t="s">
        <v>356</v>
      </c>
      <c r="Y38" s="5" t="s">
        <v>357</v>
      </c>
      <c r="Z38" s="5" t="s">
        <v>193</v>
      </c>
      <c r="AA38" s="5" t="s">
        <v>156</v>
      </c>
      <c r="AB38" s="5">
        <v>19901</v>
      </c>
      <c r="AC38" s="5"/>
      <c r="AD38" s="4"/>
      <c r="AE38" s="5" t="s">
        <v>318</v>
      </c>
      <c r="AF38" s="5" t="s">
        <v>318</v>
      </c>
      <c r="AG38" s="5" t="s">
        <v>257</v>
      </c>
      <c r="AH38" s="5">
        <v>1</v>
      </c>
      <c r="AI38" s="5">
        <v>1011</v>
      </c>
      <c r="AJ38" s="5" t="s">
        <v>317</v>
      </c>
      <c r="AK38" s="5" t="s">
        <v>317</v>
      </c>
      <c r="AL38" s="5" t="s">
        <v>257</v>
      </c>
      <c r="AM38" s="5">
        <v>1</v>
      </c>
      <c r="AN38" s="5">
        <v>2011</v>
      </c>
      <c r="AO38" s="5" t="s">
        <v>318</v>
      </c>
      <c r="AP38" s="5" t="s">
        <v>318</v>
      </c>
      <c r="AQ38" s="5" t="s">
        <v>358</v>
      </c>
      <c r="AR38" s="5">
        <v>1</v>
      </c>
      <c r="AS38" s="5">
        <v>3011</v>
      </c>
      <c r="AT38" s="5" t="s">
        <v>318</v>
      </c>
      <c r="AU38" s="5" t="s">
        <v>318</v>
      </c>
      <c r="AV38" s="5" t="s">
        <v>257</v>
      </c>
      <c r="AW38" s="5">
        <v>1</v>
      </c>
      <c r="AX38" s="5">
        <v>4011</v>
      </c>
      <c r="AY38" s="5" t="s">
        <v>318</v>
      </c>
      <c r="AZ38" s="5" t="s">
        <v>318</v>
      </c>
      <c r="BA38" s="5" t="s">
        <v>177</v>
      </c>
      <c r="BB38" s="5">
        <v>1</v>
      </c>
      <c r="BC38" s="5">
        <v>5011</v>
      </c>
      <c r="BD38" s="5" t="s">
        <v>318</v>
      </c>
      <c r="BE38" s="5" t="s">
        <v>318</v>
      </c>
      <c r="BF38" s="5" t="s">
        <v>177</v>
      </c>
      <c r="BG38" s="5">
        <v>1</v>
      </c>
      <c r="BH38" s="5">
        <v>6011</v>
      </c>
      <c r="BI38" s="5" t="s">
        <v>318</v>
      </c>
      <c r="BJ38" s="5" t="s">
        <v>318</v>
      </c>
      <c r="BK38" s="5" t="s">
        <v>257</v>
      </c>
      <c r="BL38" s="5" t="s">
        <v>359</v>
      </c>
      <c r="BM38" s="5">
        <v>1</v>
      </c>
      <c r="BN38" s="5">
        <v>7011</v>
      </c>
      <c r="BO38" s="5">
        <v>8011</v>
      </c>
      <c r="BP38" s="5" t="s">
        <v>318</v>
      </c>
      <c r="BQ38" s="5" t="s">
        <v>318</v>
      </c>
      <c r="BR38" s="5" t="s">
        <v>257</v>
      </c>
      <c r="BS38" s="5" t="s">
        <v>359</v>
      </c>
      <c r="BT38" s="5">
        <v>1</v>
      </c>
      <c r="BU38" s="5">
        <v>9011</v>
      </c>
      <c r="BV38" s="5">
        <v>10011</v>
      </c>
      <c r="BW38" s="5" t="s">
        <v>318</v>
      </c>
      <c r="BX38" s="5" t="s">
        <v>318</v>
      </c>
      <c r="BY38" s="5" t="s">
        <v>257</v>
      </c>
      <c r="BZ38" s="5">
        <v>1</v>
      </c>
      <c r="CA38" s="5">
        <v>30011</v>
      </c>
      <c r="CB38" s="5" t="s">
        <v>318</v>
      </c>
      <c r="CC38" s="5" t="s">
        <v>318</v>
      </c>
      <c r="CD38" s="5" t="s">
        <v>257</v>
      </c>
      <c r="CE38" s="5">
        <v>1</v>
      </c>
      <c r="CF38" s="5">
        <v>20011</v>
      </c>
      <c r="CG38" s="5" t="s">
        <v>318</v>
      </c>
      <c r="CH38" s="5" t="s">
        <v>318</v>
      </c>
      <c r="CI38" s="5" t="s">
        <v>358</v>
      </c>
      <c r="CJ38" s="81">
        <v>1</v>
      </c>
      <c r="CK38" s="5">
        <v>40011</v>
      </c>
      <c r="CL38" s="5" t="s">
        <v>318</v>
      </c>
      <c r="CM38" s="5" t="s">
        <v>318</v>
      </c>
      <c r="CN38" s="5" t="s">
        <v>177</v>
      </c>
      <c r="CO38" s="81">
        <v>1</v>
      </c>
      <c r="CP38" s="5">
        <v>50011</v>
      </c>
      <c r="CQ38" s="5" t="s">
        <v>318</v>
      </c>
      <c r="CR38" s="5" t="s">
        <v>318</v>
      </c>
      <c r="CS38" s="5" t="s">
        <v>359</v>
      </c>
      <c r="CT38" s="5" t="s">
        <v>257</v>
      </c>
      <c r="CU38" s="81">
        <v>1</v>
      </c>
      <c r="CV38" s="5">
        <v>60011</v>
      </c>
      <c r="CW38" s="5">
        <v>70011</v>
      </c>
      <c r="CX38" s="5" t="s">
        <v>317</v>
      </c>
      <c r="CY38" s="5" t="s">
        <v>317</v>
      </c>
      <c r="CZ38" s="5" t="s">
        <v>359</v>
      </c>
      <c r="DA38" s="5" t="s">
        <v>177</v>
      </c>
      <c r="DB38" s="81">
        <v>1</v>
      </c>
      <c r="DC38" s="5">
        <v>80011</v>
      </c>
      <c r="DD38" s="5">
        <v>90011</v>
      </c>
      <c r="DE38" s="5" t="s">
        <v>318</v>
      </c>
      <c r="DF38" s="5" t="s">
        <v>318</v>
      </c>
      <c r="DG38" s="5" t="s">
        <v>363</v>
      </c>
      <c r="DH38" s="5" t="s">
        <v>258</v>
      </c>
      <c r="DI38" s="5">
        <v>1</v>
      </c>
      <c r="DJ38" s="5">
        <v>100011</v>
      </c>
      <c r="DK38" s="5">
        <v>210011</v>
      </c>
      <c r="DL38" s="5">
        <v>320011</v>
      </c>
      <c r="DM38" s="5"/>
      <c r="DN38" s="5"/>
      <c r="DO38" s="5" t="s">
        <v>318</v>
      </c>
      <c r="DP38" s="5" t="s">
        <v>318</v>
      </c>
      <c r="DQ38" s="5" t="s">
        <v>312</v>
      </c>
      <c r="DR38" s="5">
        <v>1</v>
      </c>
      <c r="DS38" s="5"/>
      <c r="DT38" s="5"/>
      <c r="DU38" s="5"/>
      <c r="DV38" s="5"/>
      <c r="DW38" s="5"/>
      <c r="DX38" s="5"/>
      <c r="DY38" s="5" t="s">
        <v>318</v>
      </c>
      <c r="DZ38" s="5" t="s">
        <v>318</v>
      </c>
      <c r="EA38" s="68" t="s">
        <v>312</v>
      </c>
      <c r="EB38" s="68">
        <v>1</v>
      </c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 t="s">
        <v>318</v>
      </c>
      <c r="FI38" s="43" t="s">
        <v>317</v>
      </c>
      <c r="FJ38" s="70"/>
      <c r="FK38" s="5"/>
      <c r="FL38" s="5">
        <v>1</v>
      </c>
      <c r="FM38" s="43" t="s">
        <v>318</v>
      </c>
      <c r="FN38" s="70" t="s">
        <v>317</v>
      </c>
      <c r="FO38" s="43"/>
      <c r="FP38" s="5"/>
      <c r="FQ38" s="59">
        <v>1</v>
      </c>
    </row>
    <row r="39" spans="1:173" ht="16.5">
      <c r="A39" s="57">
        <v>44228</v>
      </c>
      <c r="B39" s="5">
        <v>38</v>
      </c>
      <c r="C39" s="62" t="s">
        <v>153</v>
      </c>
      <c r="D39" s="63">
        <v>21827</v>
      </c>
      <c r="E39" s="6">
        <f ca="1">IF(Table1[[#This Row],[Employee Date of Birth]]="","",DATEDIF(D39,NOW(),"y"))</f>
        <v>61</v>
      </c>
      <c r="F39" s="5" t="s">
        <v>317</v>
      </c>
      <c r="G39" s="66" t="s">
        <v>340</v>
      </c>
      <c r="H39" s="64"/>
      <c r="I39" s="5" t="s">
        <v>154</v>
      </c>
      <c r="J39" s="5" t="s">
        <v>342</v>
      </c>
      <c r="K39" s="61" t="s">
        <v>318</v>
      </c>
      <c r="L39" s="65" t="s">
        <v>317</v>
      </c>
      <c r="M39" s="5" t="s">
        <v>318</v>
      </c>
      <c r="N39" s="5" t="s">
        <v>317</v>
      </c>
      <c r="O39" s="62"/>
      <c r="P39" s="5" t="s">
        <v>154</v>
      </c>
      <c r="Q39" s="62">
        <v>118958.09</v>
      </c>
      <c r="R39" s="62"/>
      <c r="S39" s="62">
        <v>118958.09</v>
      </c>
      <c r="T39" s="65">
        <v>19901</v>
      </c>
      <c r="U39" s="5" t="s">
        <v>193</v>
      </c>
      <c r="V39" s="65" t="str">
        <f>IF(Table1[[#This Row],[Census "As of" Date]]="","","Sub001")</f>
        <v>Sub001</v>
      </c>
      <c r="W39" s="65" t="str">
        <f>IF(Table1[[#This Row],[Census "As of" Date]]="","","Location001")</f>
        <v>Location001</v>
      </c>
      <c r="X39" s="5" t="s">
        <v>356</v>
      </c>
      <c r="Y39" s="5" t="s">
        <v>357</v>
      </c>
      <c r="Z39" s="5" t="s">
        <v>193</v>
      </c>
      <c r="AA39" s="5" t="s">
        <v>156</v>
      </c>
      <c r="AB39" s="5">
        <v>19901</v>
      </c>
      <c r="AC39" s="62"/>
      <c r="AD39" s="64"/>
      <c r="AE39" s="5" t="s">
        <v>318</v>
      </c>
      <c r="AF39" s="5" t="s">
        <v>318</v>
      </c>
      <c r="AG39" s="5" t="s">
        <v>257</v>
      </c>
      <c r="AH39" s="5">
        <v>1</v>
      </c>
      <c r="AI39" s="5">
        <v>1007</v>
      </c>
      <c r="AJ39" s="5" t="s">
        <v>318</v>
      </c>
      <c r="AK39" s="5" t="s">
        <v>318</v>
      </c>
      <c r="AL39" s="5" t="s">
        <v>358</v>
      </c>
      <c r="AM39" s="5">
        <v>2</v>
      </c>
      <c r="AN39" s="5">
        <v>2007</v>
      </c>
      <c r="AO39" s="5" t="s">
        <v>318</v>
      </c>
      <c r="AP39" s="5" t="s">
        <v>318</v>
      </c>
      <c r="AQ39" s="5" t="s">
        <v>177</v>
      </c>
      <c r="AR39" s="5">
        <v>2</v>
      </c>
      <c r="AS39" s="5">
        <v>3007</v>
      </c>
      <c r="AT39" s="5" t="s">
        <v>318</v>
      </c>
      <c r="AU39" s="5" t="s">
        <v>318</v>
      </c>
      <c r="AV39" s="5" t="s">
        <v>257</v>
      </c>
      <c r="AW39" s="5">
        <v>1</v>
      </c>
      <c r="AX39" s="5">
        <v>4007</v>
      </c>
      <c r="AY39" s="5" t="s">
        <v>318</v>
      </c>
      <c r="AZ39" s="5" t="s">
        <v>318</v>
      </c>
      <c r="BA39" s="5" t="s">
        <v>177</v>
      </c>
      <c r="BB39" s="5">
        <v>1</v>
      </c>
      <c r="BC39" s="5">
        <v>5007</v>
      </c>
      <c r="BD39" s="5" t="s">
        <v>318</v>
      </c>
      <c r="BE39" s="5" t="s">
        <v>318</v>
      </c>
      <c r="BF39" s="5" t="s">
        <v>358</v>
      </c>
      <c r="BG39" s="5">
        <v>2</v>
      </c>
      <c r="BH39" s="5">
        <v>6007</v>
      </c>
      <c r="BI39" s="5" t="s">
        <v>318</v>
      </c>
      <c r="BJ39" s="5" t="s">
        <v>318</v>
      </c>
      <c r="BK39" s="5" t="s">
        <v>257</v>
      </c>
      <c r="BL39" s="5" t="s">
        <v>342</v>
      </c>
      <c r="BM39" s="5">
        <v>2</v>
      </c>
      <c r="BN39" s="5">
        <v>7007</v>
      </c>
      <c r="BO39" s="5">
        <v>8007</v>
      </c>
      <c r="BP39" s="5" t="s">
        <v>318</v>
      </c>
      <c r="BQ39" s="5" t="s">
        <v>318</v>
      </c>
      <c r="BR39" s="5" t="s">
        <v>257</v>
      </c>
      <c r="BS39" s="5" t="s">
        <v>342</v>
      </c>
      <c r="BT39" s="5">
        <v>1</v>
      </c>
      <c r="BU39" s="5">
        <v>9006</v>
      </c>
      <c r="BV39" s="5">
        <v>10007</v>
      </c>
      <c r="BW39" s="5" t="s">
        <v>318</v>
      </c>
      <c r="BX39" s="5" t="s">
        <v>318</v>
      </c>
      <c r="BY39" s="5" t="s">
        <v>257</v>
      </c>
      <c r="BZ39" s="5">
        <v>1</v>
      </c>
      <c r="CA39" s="5">
        <v>30006</v>
      </c>
      <c r="CB39" s="5" t="s">
        <v>318</v>
      </c>
      <c r="CC39" s="5" t="s">
        <v>318</v>
      </c>
      <c r="CD39" s="5" t="s">
        <v>257</v>
      </c>
      <c r="CE39" s="5">
        <v>1</v>
      </c>
      <c r="CF39" s="5">
        <v>20007</v>
      </c>
      <c r="CG39" s="5" t="s">
        <v>318</v>
      </c>
      <c r="CH39" s="5" t="s">
        <v>318</v>
      </c>
      <c r="CI39" s="5" t="s">
        <v>177</v>
      </c>
      <c r="CJ39" s="5">
        <v>2</v>
      </c>
      <c r="CK39" s="5">
        <v>40007</v>
      </c>
      <c r="CL39" s="5" t="s">
        <v>318</v>
      </c>
      <c r="CM39" s="5" t="s">
        <v>318</v>
      </c>
      <c r="CN39" s="5" t="s">
        <v>358</v>
      </c>
      <c r="CO39" s="5">
        <v>2</v>
      </c>
      <c r="CP39" s="5">
        <v>50007</v>
      </c>
      <c r="CQ39" s="5" t="s">
        <v>318</v>
      </c>
      <c r="CR39" s="5" t="s">
        <v>318</v>
      </c>
      <c r="CS39" s="5" t="s">
        <v>359</v>
      </c>
      <c r="CT39" s="5" t="s">
        <v>257</v>
      </c>
      <c r="CU39" s="5">
        <v>2</v>
      </c>
      <c r="CV39" s="5">
        <v>60007</v>
      </c>
      <c r="CW39" s="5">
        <v>70007</v>
      </c>
      <c r="CX39" s="5" t="s">
        <v>318</v>
      </c>
      <c r="CY39" s="5" t="s">
        <v>318</v>
      </c>
      <c r="CZ39" s="5" t="s">
        <v>342</v>
      </c>
      <c r="DA39" s="5" t="s">
        <v>358</v>
      </c>
      <c r="DB39" s="5">
        <v>2</v>
      </c>
      <c r="DC39" s="5">
        <v>80007</v>
      </c>
      <c r="DD39" s="5">
        <v>90007</v>
      </c>
      <c r="DE39" s="5" t="s">
        <v>318</v>
      </c>
      <c r="DF39" s="5" t="s">
        <v>318</v>
      </c>
      <c r="DG39" s="5" t="s">
        <v>315</v>
      </c>
      <c r="DH39" s="5" t="s">
        <v>177</v>
      </c>
      <c r="DI39" s="5">
        <v>1</v>
      </c>
      <c r="DJ39" s="5">
        <v>100007</v>
      </c>
      <c r="DK39" s="5">
        <v>210007</v>
      </c>
      <c r="DL39" s="5">
        <v>320007</v>
      </c>
      <c r="DM39" s="62"/>
      <c r="DN39" s="62"/>
      <c r="DO39" s="5" t="s">
        <v>318</v>
      </c>
      <c r="DP39" s="5" t="s">
        <v>318</v>
      </c>
      <c r="DQ39" s="5" t="s">
        <v>312</v>
      </c>
      <c r="DR39" s="5">
        <v>1</v>
      </c>
      <c r="DS39" s="62"/>
      <c r="DT39" s="62"/>
      <c r="DU39" s="62"/>
      <c r="DV39" s="62"/>
      <c r="DW39" s="62"/>
      <c r="DX39" s="62"/>
      <c r="DY39" s="5" t="s">
        <v>318</v>
      </c>
      <c r="DZ39" s="5" t="s">
        <v>318</v>
      </c>
      <c r="EA39" s="68" t="s">
        <v>312</v>
      </c>
      <c r="EB39" s="68">
        <v>1</v>
      </c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5" t="s">
        <v>318</v>
      </c>
      <c r="FI39" s="43" t="s">
        <v>318</v>
      </c>
      <c r="FJ39" s="70" t="s">
        <v>344</v>
      </c>
      <c r="FK39" s="62" t="s">
        <v>354</v>
      </c>
      <c r="FL39" s="5">
        <v>1</v>
      </c>
      <c r="FM39" s="43" t="s">
        <v>318</v>
      </c>
      <c r="FN39" s="43" t="s">
        <v>318</v>
      </c>
      <c r="FO39" s="43" t="s">
        <v>251</v>
      </c>
      <c r="FP39" s="62" t="s">
        <v>354</v>
      </c>
      <c r="FQ39" s="59">
        <v>1</v>
      </c>
    </row>
    <row r="40" spans="1:173" ht="16.5">
      <c r="A40" s="57">
        <v>44228</v>
      </c>
      <c r="B40" s="5">
        <v>39</v>
      </c>
      <c r="C40" s="62" t="s">
        <v>153</v>
      </c>
      <c r="D40" s="63">
        <v>21875</v>
      </c>
      <c r="E40" s="6">
        <f ca="1">IF(Table1[[#This Row],[Employee Date of Birth]]="","",DATEDIF(D40,NOW(),"y"))</f>
        <v>60</v>
      </c>
      <c r="F40" s="5" t="s">
        <v>317</v>
      </c>
      <c r="G40" s="66" t="s">
        <v>349</v>
      </c>
      <c r="H40" s="64"/>
      <c r="I40" s="5" t="s">
        <v>154</v>
      </c>
      <c r="J40" s="5" t="s">
        <v>342</v>
      </c>
      <c r="K40" s="61" t="s">
        <v>318</v>
      </c>
      <c r="L40" s="65" t="s">
        <v>317</v>
      </c>
      <c r="M40" s="5" t="s">
        <v>318</v>
      </c>
      <c r="N40" s="5" t="s">
        <v>317</v>
      </c>
      <c r="O40" s="62"/>
      <c r="P40" s="5" t="s">
        <v>154</v>
      </c>
      <c r="Q40" s="62">
        <v>79080.81</v>
      </c>
      <c r="R40" s="62"/>
      <c r="S40" s="62">
        <v>79080.81</v>
      </c>
      <c r="T40" s="65">
        <v>19901</v>
      </c>
      <c r="U40" s="5" t="s">
        <v>193</v>
      </c>
      <c r="V40" s="65" t="str">
        <f>IF(Table1[[#This Row],[Census "As of" Date]]="","","Sub001")</f>
        <v>Sub001</v>
      </c>
      <c r="W40" s="65" t="str">
        <f>IF(Table1[[#This Row],[Census "As of" Date]]="","","Location001")</f>
        <v>Location001</v>
      </c>
      <c r="X40" s="5" t="s">
        <v>356</v>
      </c>
      <c r="Y40" s="5" t="s">
        <v>357</v>
      </c>
      <c r="Z40" s="5" t="s">
        <v>193</v>
      </c>
      <c r="AA40" s="5" t="s">
        <v>156</v>
      </c>
      <c r="AB40" s="5">
        <v>19901</v>
      </c>
      <c r="AC40" s="62"/>
      <c r="AD40" s="64"/>
      <c r="AE40" s="5" t="s">
        <v>318</v>
      </c>
      <c r="AF40" s="5" t="s">
        <v>318</v>
      </c>
      <c r="AG40" s="5" t="s">
        <v>257</v>
      </c>
      <c r="AH40" s="5">
        <v>1</v>
      </c>
      <c r="AI40" s="5">
        <v>1008</v>
      </c>
      <c r="AJ40" s="82" t="s">
        <v>318</v>
      </c>
      <c r="AK40" s="82" t="s">
        <v>318</v>
      </c>
      <c r="AL40" s="5" t="s">
        <v>177</v>
      </c>
      <c r="AM40" s="5">
        <v>2</v>
      </c>
      <c r="AN40" s="5">
        <v>2008</v>
      </c>
      <c r="AO40" s="5" t="s">
        <v>318</v>
      </c>
      <c r="AP40" s="5" t="s">
        <v>318</v>
      </c>
      <c r="AQ40" s="5" t="s">
        <v>257</v>
      </c>
      <c r="AR40" s="5">
        <v>2</v>
      </c>
      <c r="AS40" s="5">
        <v>3008</v>
      </c>
      <c r="AT40" s="5" t="s">
        <v>318</v>
      </c>
      <c r="AU40" s="5" t="s">
        <v>318</v>
      </c>
      <c r="AV40" s="5" t="s">
        <v>257</v>
      </c>
      <c r="AW40" s="5">
        <v>1</v>
      </c>
      <c r="AX40" s="5">
        <v>4008</v>
      </c>
      <c r="AY40" s="5" t="s">
        <v>318</v>
      </c>
      <c r="AZ40" s="5" t="s">
        <v>318</v>
      </c>
      <c r="BA40" s="5" t="s">
        <v>258</v>
      </c>
      <c r="BB40" s="5">
        <v>2</v>
      </c>
      <c r="BC40" s="5">
        <v>5008</v>
      </c>
      <c r="BD40" s="5" t="s">
        <v>318</v>
      </c>
      <c r="BE40" s="5" t="s">
        <v>318</v>
      </c>
      <c r="BF40" s="5" t="s">
        <v>177</v>
      </c>
      <c r="BG40" s="5">
        <v>2</v>
      </c>
      <c r="BH40" s="5">
        <v>6008</v>
      </c>
      <c r="BI40" s="5" t="s">
        <v>318</v>
      </c>
      <c r="BJ40" s="5" t="s">
        <v>318</v>
      </c>
      <c r="BK40" s="5" t="s">
        <v>257</v>
      </c>
      <c r="BL40" s="5" t="s">
        <v>359</v>
      </c>
      <c r="BM40" s="5">
        <v>2</v>
      </c>
      <c r="BN40" s="5">
        <v>7008</v>
      </c>
      <c r="BO40" s="5">
        <v>8008</v>
      </c>
      <c r="BP40" s="5" t="s">
        <v>318</v>
      </c>
      <c r="BQ40" s="5" t="s">
        <v>318</v>
      </c>
      <c r="BR40" s="5" t="s">
        <v>257</v>
      </c>
      <c r="BS40" s="5" t="s">
        <v>359</v>
      </c>
      <c r="BT40" s="5">
        <v>1</v>
      </c>
      <c r="BU40" s="5">
        <v>9007</v>
      </c>
      <c r="BV40" s="5">
        <v>10008</v>
      </c>
      <c r="BW40" s="5" t="s">
        <v>318</v>
      </c>
      <c r="BX40" s="5" t="s">
        <v>318</v>
      </c>
      <c r="BY40" s="5" t="s">
        <v>257</v>
      </c>
      <c r="BZ40" s="5">
        <v>1</v>
      </c>
      <c r="CA40" s="5">
        <v>30007</v>
      </c>
      <c r="CB40" s="5" t="s">
        <v>318</v>
      </c>
      <c r="CC40" s="5" t="s">
        <v>318</v>
      </c>
      <c r="CD40" s="5" t="s">
        <v>257</v>
      </c>
      <c r="CE40" s="5">
        <v>1</v>
      </c>
      <c r="CF40" s="5">
        <v>20008</v>
      </c>
      <c r="CG40" s="5" t="s">
        <v>318</v>
      </c>
      <c r="CH40" s="5" t="s">
        <v>318</v>
      </c>
      <c r="CI40" s="5" t="s">
        <v>257</v>
      </c>
      <c r="CJ40" s="5">
        <v>2</v>
      </c>
      <c r="CK40" s="5">
        <v>40008</v>
      </c>
      <c r="CL40" s="5" t="s">
        <v>317</v>
      </c>
      <c r="CM40" s="5" t="s">
        <v>317</v>
      </c>
      <c r="CN40" s="5" t="s">
        <v>257</v>
      </c>
      <c r="CO40" s="5">
        <v>2</v>
      </c>
      <c r="CP40" s="5">
        <v>50008</v>
      </c>
      <c r="CQ40" s="5" t="s">
        <v>318</v>
      </c>
      <c r="CR40" s="5" t="s">
        <v>318</v>
      </c>
      <c r="CS40" s="5" t="s">
        <v>359</v>
      </c>
      <c r="CT40" s="5" t="s">
        <v>257</v>
      </c>
      <c r="CU40" s="5">
        <v>2</v>
      </c>
      <c r="CV40" s="5">
        <v>60008</v>
      </c>
      <c r="CW40" s="5">
        <v>70008</v>
      </c>
      <c r="CX40" s="5" t="s">
        <v>318</v>
      </c>
      <c r="CY40" s="5" t="s">
        <v>318</v>
      </c>
      <c r="CZ40" s="5" t="s">
        <v>359</v>
      </c>
      <c r="DA40" s="5" t="s">
        <v>257</v>
      </c>
      <c r="DB40" s="5">
        <v>2</v>
      </c>
      <c r="DC40" s="5">
        <v>80008</v>
      </c>
      <c r="DD40" s="5">
        <v>90008</v>
      </c>
      <c r="DE40" s="5" t="s">
        <v>318</v>
      </c>
      <c r="DF40" s="5" t="s">
        <v>318</v>
      </c>
      <c r="DG40" s="5" t="s">
        <v>363</v>
      </c>
      <c r="DH40" s="5" t="s">
        <v>358</v>
      </c>
      <c r="DI40" s="5">
        <v>2</v>
      </c>
      <c r="DJ40" s="5">
        <v>100008</v>
      </c>
      <c r="DK40" s="5">
        <v>210008</v>
      </c>
      <c r="DL40" s="5">
        <v>320008</v>
      </c>
      <c r="DM40" s="62"/>
      <c r="DN40" s="62"/>
      <c r="DO40" s="5" t="s">
        <v>318</v>
      </c>
      <c r="DP40" s="5" t="s">
        <v>318</v>
      </c>
      <c r="DQ40" s="5" t="s">
        <v>312</v>
      </c>
      <c r="DR40" s="5">
        <v>1</v>
      </c>
      <c r="DS40" s="62"/>
      <c r="DT40" s="62"/>
      <c r="DU40" s="62"/>
      <c r="DV40" s="62"/>
      <c r="DW40" s="62"/>
      <c r="DX40" s="62"/>
      <c r="DY40" s="5" t="s">
        <v>318</v>
      </c>
      <c r="DZ40" s="5" t="s">
        <v>318</v>
      </c>
      <c r="EA40" s="68" t="s">
        <v>312</v>
      </c>
      <c r="EB40" s="68">
        <v>1</v>
      </c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2"/>
      <c r="FE40" s="62"/>
      <c r="FF40" s="62"/>
      <c r="FG40" s="62"/>
      <c r="FH40" s="5" t="s">
        <v>318</v>
      </c>
      <c r="FI40" s="43" t="s">
        <v>317</v>
      </c>
      <c r="FJ40" s="43"/>
      <c r="FK40" s="62"/>
      <c r="FL40" s="5">
        <v>1</v>
      </c>
      <c r="FM40" s="43" t="s">
        <v>318</v>
      </c>
      <c r="FN40" s="43" t="s">
        <v>317</v>
      </c>
      <c r="FO40" s="43"/>
      <c r="FP40" s="62"/>
      <c r="FQ40" s="59">
        <v>1</v>
      </c>
    </row>
    <row r="41" spans="1:173" ht="16.5">
      <c r="A41" s="57">
        <v>44228</v>
      </c>
      <c r="B41" s="5">
        <v>40</v>
      </c>
      <c r="C41" s="62" t="s">
        <v>314</v>
      </c>
      <c r="D41" s="63">
        <v>22750</v>
      </c>
      <c r="E41" s="6">
        <f ca="1">IF(Table1[[#This Row],[Employee Date of Birth]]="","",DATEDIF(D41,NOW(),"y"))</f>
        <v>58</v>
      </c>
      <c r="F41" s="5" t="s">
        <v>317</v>
      </c>
      <c r="G41" s="66" t="s">
        <v>326</v>
      </c>
      <c r="H41" s="64"/>
      <c r="I41" s="5" t="s">
        <v>154</v>
      </c>
      <c r="J41" s="5" t="s">
        <v>342</v>
      </c>
      <c r="K41" s="61" t="s">
        <v>318</v>
      </c>
      <c r="L41" s="65" t="s">
        <v>317</v>
      </c>
      <c r="M41" s="5" t="s">
        <v>318</v>
      </c>
      <c r="N41" s="5" t="s">
        <v>317</v>
      </c>
      <c r="O41" s="62"/>
      <c r="P41" s="5" t="s">
        <v>154</v>
      </c>
      <c r="Q41" s="62">
        <v>19668.11</v>
      </c>
      <c r="R41" s="62"/>
      <c r="S41" s="62">
        <v>19668.11</v>
      </c>
      <c r="T41" s="65">
        <v>19901</v>
      </c>
      <c r="U41" s="5" t="s">
        <v>193</v>
      </c>
      <c r="V41" s="65" t="str">
        <f>IF(Table1[[#This Row],[Census "As of" Date]]="","","Sub001")</f>
        <v>Sub001</v>
      </c>
      <c r="W41" s="65" t="str">
        <f>IF(Table1[[#This Row],[Census "As of" Date]]="","","Location001")</f>
        <v>Location001</v>
      </c>
      <c r="X41" s="5" t="s">
        <v>356</v>
      </c>
      <c r="Y41" s="5" t="s">
        <v>357</v>
      </c>
      <c r="Z41" s="5" t="s">
        <v>193</v>
      </c>
      <c r="AA41" s="5" t="s">
        <v>156</v>
      </c>
      <c r="AB41" s="5">
        <v>19901</v>
      </c>
      <c r="AC41" s="62"/>
      <c r="AD41" s="64"/>
      <c r="AE41" s="5" t="s">
        <v>318</v>
      </c>
      <c r="AF41" s="5" t="s">
        <v>318</v>
      </c>
      <c r="AG41" s="5" t="s">
        <v>257</v>
      </c>
      <c r="AH41" s="5">
        <v>1</v>
      </c>
      <c r="AI41" s="5">
        <v>1009</v>
      </c>
      <c r="AJ41" s="5" t="s">
        <v>318</v>
      </c>
      <c r="AK41" s="5" t="s">
        <v>318</v>
      </c>
      <c r="AL41" s="5" t="s">
        <v>358</v>
      </c>
      <c r="AM41" s="5">
        <v>2</v>
      </c>
      <c r="AN41" s="5">
        <v>2009</v>
      </c>
      <c r="AO41" s="5" t="s">
        <v>318</v>
      </c>
      <c r="AP41" s="5" t="s">
        <v>318</v>
      </c>
      <c r="AQ41" s="5" t="s">
        <v>177</v>
      </c>
      <c r="AR41" s="5">
        <v>2</v>
      </c>
      <c r="AS41" s="5">
        <v>3009</v>
      </c>
      <c r="AT41" s="5" t="s">
        <v>318</v>
      </c>
      <c r="AU41" s="5" t="s">
        <v>318</v>
      </c>
      <c r="AV41" s="5" t="s">
        <v>257</v>
      </c>
      <c r="AW41" s="5">
        <v>1</v>
      </c>
      <c r="AX41" s="5">
        <v>4009</v>
      </c>
      <c r="AY41" s="5" t="s">
        <v>318</v>
      </c>
      <c r="AZ41" s="5" t="s">
        <v>318</v>
      </c>
      <c r="BA41" s="5" t="s">
        <v>177</v>
      </c>
      <c r="BB41" s="5">
        <v>2</v>
      </c>
      <c r="BC41" s="5">
        <v>5009</v>
      </c>
      <c r="BD41" s="5" t="s">
        <v>318</v>
      </c>
      <c r="BE41" s="5" t="s">
        <v>318</v>
      </c>
      <c r="BF41" s="5" t="s">
        <v>177</v>
      </c>
      <c r="BG41" s="5">
        <v>2</v>
      </c>
      <c r="BH41" s="5">
        <v>6009</v>
      </c>
      <c r="BI41" s="5" t="s">
        <v>318</v>
      </c>
      <c r="BJ41" s="5" t="s">
        <v>318</v>
      </c>
      <c r="BK41" s="5" t="s">
        <v>257</v>
      </c>
      <c r="BL41" s="5" t="s">
        <v>359</v>
      </c>
      <c r="BM41" s="5">
        <v>2</v>
      </c>
      <c r="BN41" s="5">
        <v>7009</v>
      </c>
      <c r="BO41" s="5">
        <v>8009</v>
      </c>
      <c r="BP41" s="5" t="s">
        <v>318</v>
      </c>
      <c r="BQ41" s="5" t="s">
        <v>318</v>
      </c>
      <c r="BR41" s="5" t="s">
        <v>257</v>
      </c>
      <c r="BS41" s="5" t="s">
        <v>359</v>
      </c>
      <c r="BT41" s="5">
        <v>1</v>
      </c>
      <c r="BU41" s="5">
        <v>9009</v>
      </c>
      <c r="BV41" s="5">
        <v>10009</v>
      </c>
      <c r="BW41" s="5" t="s">
        <v>318</v>
      </c>
      <c r="BX41" s="5" t="s">
        <v>318</v>
      </c>
      <c r="BY41" s="5" t="s">
        <v>257</v>
      </c>
      <c r="BZ41" s="5">
        <v>1</v>
      </c>
      <c r="CA41" s="5">
        <v>30009</v>
      </c>
      <c r="CB41" s="5" t="s">
        <v>318</v>
      </c>
      <c r="CC41" s="5" t="s">
        <v>318</v>
      </c>
      <c r="CD41" s="5" t="s">
        <v>257</v>
      </c>
      <c r="CE41" s="5">
        <v>1</v>
      </c>
      <c r="CF41" s="5">
        <v>20009</v>
      </c>
      <c r="CG41" s="5" t="s">
        <v>318</v>
      </c>
      <c r="CH41" s="5" t="s">
        <v>318</v>
      </c>
      <c r="CI41" s="5" t="s">
        <v>177</v>
      </c>
      <c r="CJ41" s="5">
        <v>2</v>
      </c>
      <c r="CK41" s="5">
        <v>40009</v>
      </c>
      <c r="CL41" s="5" t="s">
        <v>318</v>
      </c>
      <c r="CM41" s="5" t="s">
        <v>318</v>
      </c>
      <c r="CN41" s="5" t="s">
        <v>258</v>
      </c>
      <c r="CO41" s="5">
        <v>2</v>
      </c>
      <c r="CP41" s="5">
        <v>50009</v>
      </c>
      <c r="CQ41" s="5" t="s">
        <v>318</v>
      </c>
      <c r="CR41" s="5" t="s">
        <v>318</v>
      </c>
      <c r="CS41" s="5" t="s">
        <v>359</v>
      </c>
      <c r="CT41" s="5" t="s">
        <v>257</v>
      </c>
      <c r="CU41" s="5">
        <v>2</v>
      </c>
      <c r="CV41" s="5">
        <v>60009</v>
      </c>
      <c r="CW41" s="5">
        <v>70009</v>
      </c>
      <c r="CX41" s="5" t="s">
        <v>317</v>
      </c>
      <c r="CY41" s="5" t="s">
        <v>317</v>
      </c>
      <c r="CZ41" s="5" t="s">
        <v>359</v>
      </c>
      <c r="DA41" s="5" t="s">
        <v>257</v>
      </c>
      <c r="DB41" s="5">
        <v>2</v>
      </c>
      <c r="DC41" s="5">
        <v>80009</v>
      </c>
      <c r="DD41" s="5">
        <v>90009</v>
      </c>
      <c r="DE41" s="5" t="s">
        <v>318</v>
      </c>
      <c r="DF41" s="5" t="s">
        <v>318</v>
      </c>
      <c r="DG41" s="5" t="s">
        <v>360</v>
      </c>
      <c r="DH41" s="5" t="s">
        <v>177</v>
      </c>
      <c r="DI41" s="5">
        <v>2</v>
      </c>
      <c r="DJ41" s="5">
        <v>100009</v>
      </c>
      <c r="DK41" s="5">
        <v>210009</v>
      </c>
      <c r="DL41" s="5">
        <v>320009</v>
      </c>
      <c r="DM41" s="62"/>
      <c r="DN41" s="62"/>
      <c r="DO41" s="5" t="s">
        <v>318</v>
      </c>
      <c r="DP41" s="5" t="s">
        <v>318</v>
      </c>
      <c r="DQ41" s="5" t="s">
        <v>312</v>
      </c>
      <c r="DR41" s="5">
        <v>1</v>
      </c>
      <c r="DS41" s="62"/>
      <c r="DT41" s="62"/>
      <c r="DU41" s="62"/>
      <c r="DV41" s="62"/>
      <c r="DW41" s="62"/>
      <c r="DX41" s="62"/>
      <c r="DY41" s="5" t="s">
        <v>318</v>
      </c>
      <c r="DZ41" s="5" t="s">
        <v>318</v>
      </c>
      <c r="EA41" s="68" t="s">
        <v>312</v>
      </c>
      <c r="EB41" s="68">
        <v>1</v>
      </c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2"/>
      <c r="FE41" s="62"/>
      <c r="FF41" s="62"/>
      <c r="FG41" s="62"/>
      <c r="FH41" s="5" t="s">
        <v>318</v>
      </c>
      <c r="FI41" s="43" t="s">
        <v>318</v>
      </c>
      <c r="FJ41" s="43" t="s">
        <v>344</v>
      </c>
      <c r="FK41" s="62" t="s">
        <v>315</v>
      </c>
      <c r="FL41" s="5">
        <v>1</v>
      </c>
      <c r="FM41" s="43" t="s">
        <v>318</v>
      </c>
      <c r="FN41" s="43" t="s">
        <v>318</v>
      </c>
      <c r="FO41" s="43" t="s">
        <v>251</v>
      </c>
      <c r="FP41" s="62" t="s">
        <v>315</v>
      </c>
      <c r="FQ41" s="59">
        <v>1</v>
      </c>
    </row>
    <row r="42" spans="1:173" ht="16.5">
      <c r="A42" s="57">
        <v>44228</v>
      </c>
      <c r="B42" s="5">
        <v>41</v>
      </c>
      <c r="C42" s="62" t="s">
        <v>153</v>
      </c>
      <c r="D42" s="63">
        <v>22828</v>
      </c>
      <c r="E42" s="6">
        <f ca="1">IF(Table1[[#This Row],[Employee Date of Birth]]="","",DATEDIF(D42,NOW(),"y"))</f>
        <v>58</v>
      </c>
      <c r="F42" s="5" t="s">
        <v>317</v>
      </c>
      <c r="G42" s="66" t="s">
        <v>322</v>
      </c>
      <c r="H42" s="64"/>
      <c r="I42" s="5" t="s">
        <v>154</v>
      </c>
      <c r="J42" s="5" t="s">
        <v>342</v>
      </c>
      <c r="K42" s="61" t="s">
        <v>318</v>
      </c>
      <c r="L42" s="65" t="s">
        <v>317</v>
      </c>
      <c r="M42" s="5" t="s">
        <v>318</v>
      </c>
      <c r="N42" s="5" t="s">
        <v>317</v>
      </c>
      <c r="O42" s="62"/>
      <c r="P42" s="5" t="s">
        <v>154</v>
      </c>
      <c r="Q42" s="62">
        <v>79116.710000000006</v>
      </c>
      <c r="R42" s="62"/>
      <c r="S42" s="62">
        <v>79116.710000000006</v>
      </c>
      <c r="T42" s="65">
        <v>19901</v>
      </c>
      <c r="U42" s="5" t="s">
        <v>193</v>
      </c>
      <c r="V42" s="65" t="str">
        <f>IF(Table1[[#This Row],[Census "As of" Date]]="","","Sub001")</f>
        <v>Sub001</v>
      </c>
      <c r="W42" s="65" t="str">
        <f>IF(Table1[[#This Row],[Census "As of" Date]]="","","Location001")</f>
        <v>Location001</v>
      </c>
      <c r="X42" s="5" t="s">
        <v>356</v>
      </c>
      <c r="Y42" s="5" t="s">
        <v>357</v>
      </c>
      <c r="Z42" s="5" t="s">
        <v>193</v>
      </c>
      <c r="AA42" s="5" t="s">
        <v>156</v>
      </c>
      <c r="AB42" s="5">
        <v>19901</v>
      </c>
      <c r="AC42" s="62"/>
      <c r="AD42" s="64"/>
      <c r="AE42" s="5" t="s">
        <v>318</v>
      </c>
      <c r="AF42" s="5" t="s">
        <v>318</v>
      </c>
      <c r="AG42" s="5" t="s">
        <v>257</v>
      </c>
      <c r="AH42" s="5">
        <v>1</v>
      </c>
      <c r="AI42" s="5">
        <v>1010</v>
      </c>
      <c r="AJ42" s="82" t="s">
        <v>318</v>
      </c>
      <c r="AK42" s="82" t="s">
        <v>318</v>
      </c>
      <c r="AL42" s="5" t="s">
        <v>177</v>
      </c>
      <c r="AM42" s="5">
        <v>2</v>
      </c>
      <c r="AN42" s="5">
        <v>2010</v>
      </c>
      <c r="AO42" s="5" t="s">
        <v>317</v>
      </c>
      <c r="AP42" s="5" t="s">
        <v>317</v>
      </c>
      <c r="AQ42" s="5" t="s">
        <v>257</v>
      </c>
      <c r="AR42" s="5">
        <v>2</v>
      </c>
      <c r="AS42" s="5">
        <v>3010</v>
      </c>
      <c r="AT42" s="5" t="s">
        <v>318</v>
      </c>
      <c r="AU42" s="5" t="s">
        <v>318</v>
      </c>
      <c r="AV42" s="5" t="s">
        <v>257</v>
      </c>
      <c r="AW42" s="5">
        <v>1</v>
      </c>
      <c r="AX42" s="5">
        <v>4010</v>
      </c>
      <c r="AY42" s="5" t="s">
        <v>318</v>
      </c>
      <c r="AZ42" s="5" t="s">
        <v>318</v>
      </c>
      <c r="BA42" s="5" t="s">
        <v>258</v>
      </c>
      <c r="BB42" s="5">
        <v>2</v>
      </c>
      <c r="BC42" s="5">
        <v>5010</v>
      </c>
      <c r="BD42" s="5" t="s">
        <v>318</v>
      </c>
      <c r="BE42" s="5" t="s">
        <v>318</v>
      </c>
      <c r="BF42" s="5" t="s">
        <v>258</v>
      </c>
      <c r="BG42" s="5">
        <v>2</v>
      </c>
      <c r="BH42" s="5">
        <v>6010</v>
      </c>
      <c r="BI42" s="5" t="s">
        <v>318</v>
      </c>
      <c r="BJ42" s="5" t="s">
        <v>318</v>
      </c>
      <c r="BK42" s="5" t="s">
        <v>257</v>
      </c>
      <c r="BL42" s="5" t="s">
        <v>342</v>
      </c>
      <c r="BM42" s="5">
        <v>2</v>
      </c>
      <c r="BN42" s="5">
        <v>7010</v>
      </c>
      <c r="BO42" s="5">
        <v>8010</v>
      </c>
      <c r="BP42" s="5" t="s">
        <v>318</v>
      </c>
      <c r="BQ42" s="5" t="s">
        <v>318</v>
      </c>
      <c r="BR42" s="5" t="s">
        <v>257</v>
      </c>
      <c r="BS42" s="5" t="s">
        <v>342</v>
      </c>
      <c r="BT42" s="5">
        <v>1</v>
      </c>
      <c r="BU42" s="5">
        <v>9010</v>
      </c>
      <c r="BV42" s="5">
        <v>10010</v>
      </c>
      <c r="BW42" s="5" t="s">
        <v>318</v>
      </c>
      <c r="BX42" s="5" t="s">
        <v>318</v>
      </c>
      <c r="BY42" s="5" t="s">
        <v>257</v>
      </c>
      <c r="BZ42" s="5">
        <v>1</v>
      </c>
      <c r="CA42" s="5">
        <v>30010</v>
      </c>
      <c r="CB42" s="5" t="s">
        <v>318</v>
      </c>
      <c r="CC42" s="5" t="s">
        <v>318</v>
      </c>
      <c r="CD42" s="5" t="s">
        <v>257</v>
      </c>
      <c r="CE42" s="5">
        <v>1</v>
      </c>
      <c r="CF42" s="5">
        <v>20010</v>
      </c>
      <c r="CG42" s="5" t="s">
        <v>317</v>
      </c>
      <c r="CH42" s="5" t="s">
        <v>317</v>
      </c>
      <c r="CI42" s="5" t="s">
        <v>257</v>
      </c>
      <c r="CJ42" s="5">
        <v>2</v>
      </c>
      <c r="CK42" s="5">
        <v>40010</v>
      </c>
      <c r="CL42" s="5" t="s">
        <v>318</v>
      </c>
      <c r="CM42" s="5" t="s">
        <v>318</v>
      </c>
      <c r="CN42" s="5" t="s">
        <v>177</v>
      </c>
      <c r="CO42" s="5">
        <v>2</v>
      </c>
      <c r="CP42" s="5">
        <v>50010</v>
      </c>
      <c r="CQ42" s="5" t="s">
        <v>318</v>
      </c>
      <c r="CR42" s="5" t="s">
        <v>318</v>
      </c>
      <c r="CS42" s="5" t="s">
        <v>359</v>
      </c>
      <c r="CT42" s="5" t="s">
        <v>257</v>
      </c>
      <c r="CU42" s="5">
        <v>2</v>
      </c>
      <c r="CV42" s="5">
        <v>60010</v>
      </c>
      <c r="CW42" s="5">
        <v>70010</v>
      </c>
      <c r="CX42" s="5" t="s">
        <v>317</v>
      </c>
      <c r="CY42" s="5" t="s">
        <v>317</v>
      </c>
      <c r="CZ42" s="5" t="s">
        <v>342</v>
      </c>
      <c r="DA42" s="5" t="s">
        <v>257</v>
      </c>
      <c r="DB42" s="5">
        <v>2</v>
      </c>
      <c r="DC42" s="5">
        <v>80010</v>
      </c>
      <c r="DD42" s="5">
        <v>90010</v>
      </c>
      <c r="DE42" s="5" t="s">
        <v>318</v>
      </c>
      <c r="DF42" s="5" t="s">
        <v>318</v>
      </c>
      <c r="DG42" s="5" t="s">
        <v>361</v>
      </c>
      <c r="DH42" s="5" t="s">
        <v>358</v>
      </c>
      <c r="DI42" s="5">
        <v>2</v>
      </c>
      <c r="DJ42" s="5">
        <v>100010</v>
      </c>
      <c r="DK42" s="5">
        <v>210010</v>
      </c>
      <c r="DL42" s="5">
        <v>320010</v>
      </c>
      <c r="DM42" s="62"/>
      <c r="DN42" s="62"/>
      <c r="DO42" s="5" t="s">
        <v>318</v>
      </c>
      <c r="DP42" s="5" t="s">
        <v>318</v>
      </c>
      <c r="DQ42" s="5" t="s">
        <v>312</v>
      </c>
      <c r="DR42" s="5">
        <v>1</v>
      </c>
      <c r="DS42" s="62"/>
      <c r="DT42" s="62"/>
      <c r="DU42" s="62"/>
      <c r="DV42" s="62"/>
      <c r="DW42" s="62"/>
      <c r="DX42" s="62"/>
      <c r="DY42" s="5" t="s">
        <v>318</v>
      </c>
      <c r="DZ42" s="5" t="s">
        <v>318</v>
      </c>
      <c r="EA42" s="68" t="s">
        <v>312</v>
      </c>
      <c r="EB42" s="68">
        <v>1</v>
      </c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2"/>
      <c r="EV42" s="62"/>
      <c r="EW42" s="62"/>
      <c r="EX42" s="62"/>
      <c r="EY42" s="62"/>
      <c r="EZ42" s="62"/>
      <c r="FA42" s="62"/>
      <c r="FB42" s="62"/>
      <c r="FC42" s="62"/>
      <c r="FD42" s="62"/>
      <c r="FE42" s="62"/>
      <c r="FF42" s="62"/>
      <c r="FG42" s="62"/>
      <c r="FH42" s="5" t="s">
        <v>318</v>
      </c>
      <c r="FI42" s="62" t="s">
        <v>318</v>
      </c>
      <c r="FJ42" s="62" t="s">
        <v>343</v>
      </c>
      <c r="FK42" s="62" t="s">
        <v>354</v>
      </c>
      <c r="FL42" s="5">
        <v>1</v>
      </c>
      <c r="FM42" s="43" t="s">
        <v>318</v>
      </c>
      <c r="FN42" s="62" t="s">
        <v>318</v>
      </c>
      <c r="FO42" s="43" t="s">
        <v>251</v>
      </c>
      <c r="FP42" s="62" t="s">
        <v>354</v>
      </c>
      <c r="FQ42" s="59">
        <v>1</v>
      </c>
    </row>
    <row r="43" spans="1:173" ht="16.5">
      <c r="A43" s="57">
        <v>44228</v>
      </c>
      <c r="B43" s="5">
        <v>42</v>
      </c>
      <c r="C43" s="62" t="s">
        <v>153</v>
      </c>
      <c r="D43" s="63">
        <v>22843</v>
      </c>
      <c r="E43" s="6">
        <f ca="1">IF(Table1[[#This Row],[Employee Date of Birth]]="","",DATEDIF(D43,NOW(),"y"))</f>
        <v>58</v>
      </c>
      <c r="F43" s="5" t="s">
        <v>317</v>
      </c>
      <c r="G43" s="66" t="s">
        <v>328</v>
      </c>
      <c r="H43" s="64"/>
      <c r="I43" s="5" t="s">
        <v>154</v>
      </c>
      <c r="J43" s="5" t="s">
        <v>342</v>
      </c>
      <c r="K43" s="61" t="s">
        <v>318</v>
      </c>
      <c r="L43" s="65" t="s">
        <v>317</v>
      </c>
      <c r="M43" s="5" t="s">
        <v>318</v>
      </c>
      <c r="N43" s="5" t="s">
        <v>317</v>
      </c>
      <c r="O43" s="62"/>
      <c r="P43" s="5" t="s">
        <v>154</v>
      </c>
      <c r="Q43" s="62">
        <v>12114.6</v>
      </c>
      <c r="R43" s="62"/>
      <c r="S43" s="62">
        <v>12114.6</v>
      </c>
      <c r="T43" s="65">
        <v>19901</v>
      </c>
      <c r="U43" s="5" t="s">
        <v>193</v>
      </c>
      <c r="V43" s="65" t="str">
        <f>IF(Table1[[#This Row],[Census "As of" Date]]="","","Sub001")</f>
        <v>Sub001</v>
      </c>
      <c r="W43" s="65" t="str">
        <f>IF(Table1[[#This Row],[Census "As of" Date]]="","","Location001")</f>
        <v>Location001</v>
      </c>
      <c r="X43" s="5" t="s">
        <v>356</v>
      </c>
      <c r="Y43" s="5" t="s">
        <v>357</v>
      </c>
      <c r="Z43" s="5" t="s">
        <v>193</v>
      </c>
      <c r="AA43" s="5" t="s">
        <v>156</v>
      </c>
      <c r="AB43" s="5">
        <v>19901</v>
      </c>
      <c r="AC43" s="62"/>
      <c r="AD43" s="64"/>
      <c r="AE43" s="5" t="s">
        <v>318</v>
      </c>
      <c r="AF43" s="5" t="s">
        <v>318</v>
      </c>
      <c r="AG43" s="5" t="s">
        <v>257</v>
      </c>
      <c r="AH43" s="5">
        <v>1</v>
      </c>
      <c r="AI43" s="5">
        <v>1011</v>
      </c>
      <c r="AJ43" s="82" t="s">
        <v>318</v>
      </c>
      <c r="AK43" s="82" t="s">
        <v>318</v>
      </c>
      <c r="AL43" s="5" t="s">
        <v>358</v>
      </c>
      <c r="AM43" s="5">
        <v>2</v>
      </c>
      <c r="AN43" s="5">
        <v>2011</v>
      </c>
      <c r="AO43" s="5" t="s">
        <v>318</v>
      </c>
      <c r="AP43" s="5" t="s">
        <v>318</v>
      </c>
      <c r="AQ43" s="5" t="s">
        <v>358</v>
      </c>
      <c r="AR43" s="5">
        <v>2</v>
      </c>
      <c r="AS43" s="5">
        <v>3011</v>
      </c>
      <c r="AT43" s="5" t="s">
        <v>318</v>
      </c>
      <c r="AU43" s="5" t="s">
        <v>318</v>
      </c>
      <c r="AV43" s="5" t="s">
        <v>257</v>
      </c>
      <c r="AW43" s="5">
        <v>1</v>
      </c>
      <c r="AX43" s="5">
        <v>4011</v>
      </c>
      <c r="AY43" s="5" t="s">
        <v>318</v>
      </c>
      <c r="AZ43" s="5" t="s">
        <v>318</v>
      </c>
      <c r="BA43" s="5" t="s">
        <v>177</v>
      </c>
      <c r="BB43" s="5">
        <v>2</v>
      </c>
      <c r="BC43" s="5">
        <v>5011</v>
      </c>
      <c r="BD43" s="5" t="s">
        <v>318</v>
      </c>
      <c r="BE43" s="5" t="s">
        <v>318</v>
      </c>
      <c r="BF43" s="5" t="s">
        <v>177</v>
      </c>
      <c r="BG43" s="5">
        <v>2</v>
      </c>
      <c r="BH43" s="5">
        <v>6011</v>
      </c>
      <c r="BI43" s="5" t="s">
        <v>318</v>
      </c>
      <c r="BJ43" s="5" t="s">
        <v>318</v>
      </c>
      <c r="BK43" s="5" t="s">
        <v>257</v>
      </c>
      <c r="BL43" s="5" t="s">
        <v>359</v>
      </c>
      <c r="BM43" s="5">
        <v>2</v>
      </c>
      <c r="BN43" s="5">
        <v>7011</v>
      </c>
      <c r="BO43" s="5">
        <v>8011</v>
      </c>
      <c r="BP43" s="5" t="s">
        <v>318</v>
      </c>
      <c r="BQ43" s="5" t="s">
        <v>318</v>
      </c>
      <c r="BR43" s="5" t="s">
        <v>257</v>
      </c>
      <c r="BS43" s="5" t="s">
        <v>359</v>
      </c>
      <c r="BT43" s="5">
        <v>1</v>
      </c>
      <c r="BU43" s="5">
        <v>9011</v>
      </c>
      <c r="BV43" s="5">
        <v>10011</v>
      </c>
      <c r="BW43" s="5" t="s">
        <v>318</v>
      </c>
      <c r="BX43" s="5" t="s">
        <v>318</v>
      </c>
      <c r="BY43" s="5" t="s">
        <v>257</v>
      </c>
      <c r="BZ43" s="5">
        <v>1</v>
      </c>
      <c r="CA43" s="5">
        <v>30011</v>
      </c>
      <c r="CB43" s="5" t="s">
        <v>318</v>
      </c>
      <c r="CC43" s="5" t="s">
        <v>318</v>
      </c>
      <c r="CD43" s="5" t="s">
        <v>257</v>
      </c>
      <c r="CE43" s="5">
        <v>1</v>
      </c>
      <c r="CF43" s="5">
        <v>20011</v>
      </c>
      <c r="CG43" s="5" t="s">
        <v>318</v>
      </c>
      <c r="CH43" s="5" t="s">
        <v>318</v>
      </c>
      <c r="CI43" s="5" t="s">
        <v>358</v>
      </c>
      <c r="CJ43" s="5">
        <v>2</v>
      </c>
      <c r="CK43" s="5">
        <v>40011</v>
      </c>
      <c r="CL43" s="5" t="s">
        <v>317</v>
      </c>
      <c r="CM43" s="5" t="s">
        <v>317</v>
      </c>
      <c r="CN43" s="5" t="s">
        <v>257</v>
      </c>
      <c r="CO43" s="5">
        <v>2</v>
      </c>
      <c r="CP43" s="5">
        <v>50011</v>
      </c>
      <c r="CQ43" s="5" t="s">
        <v>318</v>
      </c>
      <c r="CR43" s="5" t="s">
        <v>318</v>
      </c>
      <c r="CS43" s="5" t="s">
        <v>359</v>
      </c>
      <c r="CT43" s="5" t="s">
        <v>257</v>
      </c>
      <c r="CU43" s="5">
        <v>2</v>
      </c>
      <c r="CV43" s="5">
        <v>60011</v>
      </c>
      <c r="CW43" s="5">
        <v>70011</v>
      </c>
      <c r="CX43" s="5" t="s">
        <v>317</v>
      </c>
      <c r="CY43" s="5" t="s">
        <v>317</v>
      </c>
      <c r="CZ43" s="5" t="s">
        <v>359</v>
      </c>
      <c r="DA43" s="5" t="s">
        <v>257</v>
      </c>
      <c r="DB43" s="5">
        <v>2</v>
      </c>
      <c r="DC43" s="5">
        <v>80011</v>
      </c>
      <c r="DD43" s="5">
        <v>90011</v>
      </c>
      <c r="DE43" s="5" t="s">
        <v>318</v>
      </c>
      <c r="DF43" s="5" t="s">
        <v>318</v>
      </c>
      <c r="DG43" s="5" t="s">
        <v>363</v>
      </c>
      <c r="DH43" s="5" t="s">
        <v>257</v>
      </c>
      <c r="DI43" s="5">
        <v>2</v>
      </c>
      <c r="DJ43" s="5">
        <v>100011</v>
      </c>
      <c r="DK43" s="5">
        <v>210011</v>
      </c>
      <c r="DL43" s="5">
        <v>320011</v>
      </c>
      <c r="DM43" s="62"/>
      <c r="DN43" s="62"/>
      <c r="DO43" s="5" t="s">
        <v>318</v>
      </c>
      <c r="DP43" s="5" t="s">
        <v>318</v>
      </c>
      <c r="DQ43" s="5" t="s">
        <v>312</v>
      </c>
      <c r="DR43" s="5">
        <v>1</v>
      </c>
      <c r="DS43" s="62"/>
      <c r="DT43" s="62"/>
      <c r="DU43" s="62"/>
      <c r="DV43" s="62"/>
      <c r="DW43" s="62"/>
      <c r="DX43" s="62"/>
      <c r="DY43" s="5" t="s">
        <v>318</v>
      </c>
      <c r="DZ43" s="5" t="s">
        <v>318</v>
      </c>
      <c r="EA43" s="68" t="s">
        <v>312</v>
      </c>
      <c r="EB43" s="68">
        <v>1</v>
      </c>
      <c r="EC43" s="62"/>
      <c r="ED43" s="62"/>
      <c r="EE43" s="62"/>
      <c r="EF43" s="62"/>
      <c r="EG43" s="62"/>
      <c r="EH43" s="62"/>
      <c r="EI43" s="62"/>
      <c r="EJ43" s="62"/>
      <c r="EK43" s="62"/>
      <c r="EL43" s="62"/>
      <c r="EM43" s="62"/>
      <c r="EN43" s="62"/>
      <c r="EO43" s="62"/>
      <c r="EP43" s="62"/>
      <c r="EQ43" s="62"/>
      <c r="ER43" s="62"/>
      <c r="ES43" s="62"/>
      <c r="ET43" s="62"/>
      <c r="EU43" s="62"/>
      <c r="EV43" s="62"/>
      <c r="EW43" s="62"/>
      <c r="EX43" s="62"/>
      <c r="EY43" s="62"/>
      <c r="EZ43" s="62"/>
      <c r="FA43" s="62"/>
      <c r="FB43" s="62"/>
      <c r="FC43" s="62"/>
      <c r="FD43" s="62"/>
      <c r="FE43" s="62"/>
      <c r="FF43" s="62"/>
      <c r="FG43" s="62"/>
      <c r="FH43" s="5" t="s">
        <v>318</v>
      </c>
      <c r="FI43" s="43" t="s">
        <v>317</v>
      </c>
      <c r="FJ43" s="43"/>
      <c r="FK43" s="62"/>
      <c r="FL43" s="5">
        <v>1</v>
      </c>
      <c r="FM43" s="43" t="s">
        <v>318</v>
      </c>
      <c r="FN43" s="43" t="s">
        <v>317</v>
      </c>
      <c r="FO43" s="43"/>
      <c r="FP43" s="62"/>
      <c r="FQ43" s="59">
        <v>1</v>
      </c>
    </row>
    <row r="44" spans="1:173" ht="16.5">
      <c r="A44" s="57">
        <v>44228</v>
      </c>
      <c r="B44" s="5">
        <v>43</v>
      </c>
      <c r="C44" s="5" t="s">
        <v>153</v>
      </c>
      <c r="D44" s="55">
        <v>22831</v>
      </c>
      <c r="E44" s="6">
        <f ca="1">IF(Table1[[#This Row],[Employee Date of Birth]]="","",DATEDIF(D44,NOW(),"y"))</f>
        <v>58</v>
      </c>
      <c r="F44" s="5" t="s">
        <v>317</v>
      </c>
      <c r="G44" s="67" t="s">
        <v>351</v>
      </c>
      <c r="H44" s="4"/>
      <c r="I44" s="5" t="s">
        <v>154</v>
      </c>
      <c r="J44" s="5" t="s">
        <v>342</v>
      </c>
      <c r="K44" s="61" t="s">
        <v>318</v>
      </c>
      <c r="L44" s="65" t="s">
        <v>317</v>
      </c>
      <c r="M44" s="5" t="s">
        <v>318</v>
      </c>
      <c r="N44" s="5" t="s">
        <v>317</v>
      </c>
      <c r="O44" s="5"/>
      <c r="P44" s="5" t="s">
        <v>154</v>
      </c>
      <c r="Q44" s="5">
        <v>152012</v>
      </c>
      <c r="R44" s="5"/>
      <c r="S44" s="5">
        <v>152012</v>
      </c>
      <c r="T44" s="61">
        <v>19901</v>
      </c>
      <c r="U44" s="5" t="s">
        <v>193</v>
      </c>
      <c r="V44" s="61" t="str">
        <f>IF(Table1[[#This Row],[Census "As of" Date]]="","","Sub001")</f>
        <v>Sub001</v>
      </c>
      <c r="W44" s="61" t="str">
        <f>IF(Table1[[#This Row],[Census "As of" Date]]="","","Location001")</f>
        <v>Location001</v>
      </c>
      <c r="X44" s="5" t="s">
        <v>356</v>
      </c>
      <c r="Y44" s="5" t="s">
        <v>357</v>
      </c>
      <c r="Z44" s="5" t="s">
        <v>193</v>
      </c>
      <c r="AA44" s="5" t="s">
        <v>156</v>
      </c>
      <c r="AB44" s="5">
        <v>19901</v>
      </c>
      <c r="AC44" s="5"/>
      <c r="AD44" s="4"/>
      <c r="AE44" s="5" t="s">
        <v>318</v>
      </c>
      <c r="AF44" s="5" t="s">
        <v>318</v>
      </c>
      <c r="AG44" s="5" t="s">
        <v>257</v>
      </c>
      <c r="AH44" s="5">
        <v>1</v>
      </c>
      <c r="AI44" s="5">
        <v>1001</v>
      </c>
      <c r="AJ44" s="5" t="s">
        <v>317</v>
      </c>
      <c r="AK44" s="5" t="s">
        <v>317</v>
      </c>
      <c r="AL44" s="5" t="s">
        <v>257</v>
      </c>
      <c r="AM44" s="5">
        <v>1</v>
      </c>
      <c r="AN44" s="5">
        <v>2001</v>
      </c>
      <c r="AO44" s="5" t="s">
        <v>317</v>
      </c>
      <c r="AP44" s="5" t="s">
        <v>317</v>
      </c>
      <c r="AQ44" s="5" t="s">
        <v>257</v>
      </c>
      <c r="AR44" s="5">
        <v>1</v>
      </c>
      <c r="AS44" s="5">
        <v>3001</v>
      </c>
      <c r="AT44" s="5" t="s">
        <v>318</v>
      </c>
      <c r="AU44" s="5" t="s">
        <v>318</v>
      </c>
      <c r="AV44" s="5" t="s">
        <v>257</v>
      </c>
      <c r="AW44" s="5">
        <v>1</v>
      </c>
      <c r="AX44" s="5">
        <v>4001</v>
      </c>
      <c r="AY44" s="5" t="s">
        <v>317</v>
      </c>
      <c r="AZ44" s="5" t="s">
        <v>317</v>
      </c>
      <c r="BA44" s="5" t="s">
        <v>257</v>
      </c>
      <c r="BB44" s="5">
        <v>1</v>
      </c>
      <c r="BC44" s="5">
        <v>5001</v>
      </c>
      <c r="BD44" s="5" t="s">
        <v>317</v>
      </c>
      <c r="BE44" s="5" t="s">
        <v>317</v>
      </c>
      <c r="BF44" s="5" t="s">
        <v>257</v>
      </c>
      <c r="BG44" s="5">
        <v>1</v>
      </c>
      <c r="BH44" s="5">
        <v>6001</v>
      </c>
      <c r="BI44" s="5" t="s">
        <v>318</v>
      </c>
      <c r="BJ44" s="5" t="s">
        <v>318</v>
      </c>
      <c r="BK44" s="5" t="s">
        <v>257</v>
      </c>
      <c r="BL44" s="5" t="s">
        <v>160</v>
      </c>
      <c r="BM44" s="5">
        <v>1</v>
      </c>
      <c r="BN44" s="5">
        <v>7001</v>
      </c>
      <c r="BO44" s="5">
        <v>8001</v>
      </c>
      <c r="BP44" s="5" t="s">
        <v>318</v>
      </c>
      <c r="BQ44" s="5" t="s">
        <v>318</v>
      </c>
      <c r="BR44" s="5" t="s">
        <v>257</v>
      </c>
      <c r="BS44" s="5" t="s">
        <v>160</v>
      </c>
      <c r="BT44" s="5">
        <v>1</v>
      </c>
      <c r="BU44" s="5">
        <v>9000</v>
      </c>
      <c r="BV44" s="5">
        <v>10001</v>
      </c>
      <c r="BW44" s="5" t="s">
        <v>318</v>
      </c>
      <c r="BX44" s="5" t="s">
        <v>318</v>
      </c>
      <c r="BY44" s="5" t="s">
        <v>257</v>
      </c>
      <c r="BZ44" s="5">
        <v>1</v>
      </c>
      <c r="CA44" s="5">
        <v>30000</v>
      </c>
      <c r="CB44" s="5" t="s">
        <v>318</v>
      </c>
      <c r="CC44" s="5" t="s">
        <v>318</v>
      </c>
      <c r="CD44" s="5" t="s">
        <v>257</v>
      </c>
      <c r="CE44" s="5">
        <v>1</v>
      </c>
      <c r="CF44" s="5">
        <v>20001</v>
      </c>
      <c r="CG44" s="5" t="s">
        <v>318</v>
      </c>
      <c r="CH44" s="5" t="s">
        <v>318</v>
      </c>
      <c r="CI44" s="5" t="s">
        <v>257</v>
      </c>
      <c r="CJ44" s="5">
        <v>1</v>
      </c>
      <c r="CK44" s="5">
        <v>40001</v>
      </c>
      <c r="CL44" s="5" t="s">
        <v>318</v>
      </c>
      <c r="CM44" s="5" t="s">
        <v>318</v>
      </c>
      <c r="CN44" s="5" t="s">
        <v>257</v>
      </c>
      <c r="CO44" s="5">
        <v>1</v>
      </c>
      <c r="CP44" s="5">
        <v>50001</v>
      </c>
      <c r="CQ44" s="5" t="s">
        <v>318</v>
      </c>
      <c r="CR44" s="5" t="s">
        <v>318</v>
      </c>
      <c r="CS44" s="5" t="s">
        <v>359</v>
      </c>
      <c r="CT44" s="5" t="s">
        <v>257</v>
      </c>
      <c r="CU44" s="5">
        <v>1</v>
      </c>
      <c r="CV44" s="5">
        <v>60001</v>
      </c>
      <c r="CW44" s="5">
        <v>70001</v>
      </c>
      <c r="CX44" s="5" t="s">
        <v>318</v>
      </c>
      <c r="CY44" s="5" t="s">
        <v>318</v>
      </c>
      <c r="CZ44" s="5" t="s">
        <v>160</v>
      </c>
      <c r="DA44" s="5" t="s">
        <v>177</v>
      </c>
      <c r="DB44" s="5">
        <v>1</v>
      </c>
      <c r="DC44" s="5">
        <v>80001</v>
      </c>
      <c r="DD44" s="5">
        <v>90001</v>
      </c>
      <c r="DE44" s="5" t="s">
        <v>318</v>
      </c>
      <c r="DF44" s="5" t="s">
        <v>318</v>
      </c>
      <c r="DG44" s="5" t="s">
        <v>315</v>
      </c>
      <c r="DH44" s="5" t="s">
        <v>257</v>
      </c>
      <c r="DI44" s="5">
        <v>1</v>
      </c>
      <c r="DJ44" s="5">
        <v>100001</v>
      </c>
      <c r="DK44" s="5">
        <v>210001</v>
      </c>
      <c r="DL44" s="5">
        <v>320001</v>
      </c>
      <c r="DM44" s="5"/>
      <c r="DN44" s="5"/>
      <c r="DO44" s="5" t="s">
        <v>318</v>
      </c>
      <c r="DP44" s="5" t="s">
        <v>318</v>
      </c>
      <c r="DQ44" s="5" t="s">
        <v>312</v>
      </c>
      <c r="DR44" s="5">
        <v>1</v>
      </c>
      <c r="DS44" s="5"/>
      <c r="DT44" s="5"/>
      <c r="DU44" s="5"/>
      <c r="DV44" s="5"/>
      <c r="DW44" s="5"/>
      <c r="DX44" s="5"/>
      <c r="DY44" s="5" t="s">
        <v>318</v>
      </c>
      <c r="DZ44" s="5" t="s">
        <v>318</v>
      </c>
      <c r="EA44" s="68" t="s">
        <v>312</v>
      </c>
      <c r="EB44" s="68">
        <v>1</v>
      </c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 t="s">
        <v>318</v>
      </c>
      <c r="FI44" s="43" t="s">
        <v>318</v>
      </c>
      <c r="FJ44" s="43" t="s">
        <v>344</v>
      </c>
      <c r="FK44" s="5" t="s">
        <v>354</v>
      </c>
      <c r="FL44" s="5">
        <v>1</v>
      </c>
      <c r="FM44" s="43" t="s">
        <v>318</v>
      </c>
      <c r="FN44" s="43" t="s">
        <v>318</v>
      </c>
      <c r="FO44" s="43" t="s">
        <v>251</v>
      </c>
      <c r="FP44" s="5" t="s">
        <v>354</v>
      </c>
      <c r="FQ44" s="59">
        <v>1</v>
      </c>
    </row>
    <row r="45" spans="1:173" ht="16.5">
      <c r="A45" s="57">
        <v>44228</v>
      </c>
      <c r="B45" s="5">
        <v>44</v>
      </c>
      <c r="C45" s="62" t="s">
        <v>153</v>
      </c>
      <c r="D45" s="63">
        <v>22845</v>
      </c>
      <c r="E45" s="6">
        <f ca="1">IF(Table1[[#This Row],[Employee Date of Birth]]="","",DATEDIF(D45,NOW(),"y"))</f>
        <v>58</v>
      </c>
      <c r="F45" s="5" t="s">
        <v>317</v>
      </c>
      <c r="G45" s="66" t="s">
        <v>322</v>
      </c>
      <c r="H45" s="64"/>
      <c r="I45" s="5" t="s">
        <v>154</v>
      </c>
      <c r="J45" s="5" t="s">
        <v>342</v>
      </c>
      <c r="K45" s="61" t="s">
        <v>318</v>
      </c>
      <c r="L45" s="65" t="s">
        <v>317</v>
      </c>
      <c r="M45" s="5" t="s">
        <v>318</v>
      </c>
      <c r="N45" s="5" t="s">
        <v>317</v>
      </c>
      <c r="O45" s="62"/>
      <c r="P45" s="5" t="s">
        <v>154</v>
      </c>
      <c r="Q45" s="62">
        <v>97194.44</v>
      </c>
      <c r="R45" s="62"/>
      <c r="S45" s="62">
        <v>97194.44</v>
      </c>
      <c r="T45" s="65">
        <v>19901</v>
      </c>
      <c r="U45" s="5" t="s">
        <v>193</v>
      </c>
      <c r="V45" s="65" t="str">
        <f>IF(Table1[[#This Row],[Census "As of" Date]]="","","Sub001")</f>
        <v>Sub001</v>
      </c>
      <c r="W45" s="65" t="str">
        <f>IF(Table1[[#This Row],[Census "As of" Date]]="","","Location001")</f>
        <v>Location001</v>
      </c>
      <c r="X45" s="5" t="s">
        <v>356</v>
      </c>
      <c r="Y45" s="5" t="s">
        <v>357</v>
      </c>
      <c r="Z45" s="5" t="s">
        <v>193</v>
      </c>
      <c r="AA45" s="5" t="s">
        <v>156</v>
      </c>
      <c r="AB45" s="5">
        <v>19901</v>
      </c>
      <c r="AC45" s="62"/>
      <c r="AD45" s="64"/>
      <c r="AE45" s="5" t="s">
        <v>318</v>
      </c>
      <c r="AF45" s="5" t="s">
        <v>318</v>
      </c>
      <c r="AG45" s="5" t="s">
        <v>257</v>
      </c>
      <c r="AH45" s="5">
        <v>1</v>
      </c>
      <c r="AI45" s="5">
        <v>1002</v>
      </c>
      <c r="AJ45" s="5" t="s">
        <v>317</v>
      </c>
      <c r="AK45" s="5" t="s">
        <v>317</v>
      </c>
      <c r="AL45" s="5" t="s">
        <v>257</v>
      </c>
      <c r="AM45" s="5">
        <v>1</v>
      </c>
      <c r="AN45" s="5">
        <v>2002</v>
      </c>
      <c r="AO45" s="5" t="s">
        <v>318</v>
      </c>
      <c r="AP45" s="5" t="s">
        <v>318</v>
      </c>
      <c r="AQ45" s="5" t="s">
        <v>257</v>
      </c>
      <c r="AR45" s="5">
        <v>1</v>
      </c>
      <c r="AS45" s="5">
        <v>3002</v>
      </c>
      <c r="AT45" s="5" t="s">
        <v>318</v>
      </c>
      <c r="AU45" s="5" t="s">
        <v>318</v>
      </c>
      <c r="AV45" s="5" t="s">
        <v>257</v>
      </c>
      <c r="AW45" s="5">
        <v>1</v>
      </c>
      <c r="AX45" s="5">
        <v>4002</v>
      </c>
      <c r="AY45" s="5" t="s">
        <v>317</v>
      </c>
      <c r="AZ45" s="5" t="s">
        <v>317</v>
      </c>
      <c r="BA45" s="5" t="s">
        <v>257</v>
      </c>
      <c r="BB45" s="5">
        <v>1</v>
      </c>
      <c r="BC45" s="5">
        <v>5002</v>
      </c>
      <c r="BD45" s="5" t="s">
        <v>317</v>
      </c>
      <c r="BE45" s="5" t="s">
        <v>317</v>
      </c>
      <c r="BF45" s="5" t="s">
        <v>257</v>
      </c>
      <c r="BG45" s="5">
        <v>1</v>
      </c>
      <c r="BH45" s="5">
        <v>6002</v>
      </c>
      <c r="BI45" s="5" t="s">
        <v>318</v>
      </c>
      <c r="BJ45" s="5" t="s">
        <v>318</v>
      </c>
      <c r="BK45" s="5" t="s">
        <v>257</v>
      </c>
      <c r="BL45" s="5" t="s">
        <v>160</v>
      </c>
      <c r="BM45" s="5">
        <v>1</v>
      </c>
      <c r="BN45" s="5">
        <v>7002</v>
      </c>
      <c r="BO45" s="5">
        <v>8002</v>
      </c>
      <c r="BP45" s="5" t="s">
        <v>318</v>
      </c>
      <c r="BQ45" s="5" t="s">
        <v>318</v>
      </c>
      <c r="BR45" s="5" t="s">
        <v>257</v>
      </c>
      <c r="BS45" s="5" t="s">
        <v>160</v>
      </c>
      <c r="BT45" s="5">
        <v>1</v>
      </c>
      <c r="BU45" s="5">
        <v>9000</v>
      </c>
      <c r="BV45" s="5">
        <v>10002</v>
      </c>
      <c r="BW45" s="5" t="s">
        <v>318</v>
      </c>
      <c r="BX45" s="5" t="s">
        <v>318</v>
      </c>
      <c r="BY45" s="5" t="s">
        <v>257</v>
      </c>
      <c r="BZ45" s="5">
        <v>1</v>
      </c>
      <c r="CA45" s="5">
        <v>30000</v>
      </c>
      <c r="CB45" s="5" t="s">
        <v>318</v>
      </c>
      <c r="CC45" s="5" t="s">
        <v>318</v>
      </c>
      <c r="CD45" s="5" t="s">
        <v>257</v>
      </c>
      <c r="CE45" s="5">
        <v>1</v>
      </c>
      <c r="CF45" s="5">
        <v>20002</v>
      </c>
      <c r="CG45" s="5" t="s">
        <v>318</v>
      </c>
      <c r="CH45" s="5" t="s">
        <v>318</v>
      </c>
      <c r="CI45" s="5" t="s">
        <v>257</v>
      </c>
      <c r="CJ45" s="5">
        <v>1</v>
      </c>
      <c r="CK45" s="5">
        <v>40002</v>
      </c>
      <c r="CL45" s="5" t="s">
        <v>317</v>
      </c>
      <c r="CM45" s="5" t="s">
        <v>317</v>
      </c>
      <c r="CN45" s="5" t="s">
        <v>257</v>
      </c>
      <c r="CO45" s="5">
        <v>1</v>
      </c>
      <c r="CP45" s="5">
        <v>50002</v>
      </c>
      <c r="CQ45" s="5" t="s">
        <v>318</v>
      </c>
      <c r="CR45" s="5" t="s">
        <v>318</v>
      </c>
      <c r="CS45" s="5" t="s">
        <v>359</v>
      </c>
      <c r="CT45" s="5" t="s">
        <v>257</v>
      </c>
      <c r="CU45" s="5">
        <v>1</v>
      </c>
      <c r="CV45" s="5">
        <v>60002</v>
      </c>
      <c r="CW45" s="5">
        <v>70002</v>
      </c>
      <c r="CX45" s="5" t="s">
        <v>318</v>
      </c>
      <c r="CY45" s="5" t="s">
        <v>318</v>
      </c>
      <c r="CZ45" s="5" t="s">
        <v>160</v>
      </c>
      <c r="DA45" s="5" t="s">
        <v>358</v>
      </c>
      <c r="DB45" s="5">
        <v>1</v>
      </c>
      <c r="DC45" s="5">
        <v>80002</v>
      </c>
      <c r="DD45" s="5">
        <v>90002</v>
      </c>
      <c r="DE45" s="5" t="s">
        <v>318</v>
      </c>
      <c r="DF45" s="5" t="s">
        <v>318</v>
      </c>
      <c r="DG45" s="5" t="s">
        <v>315</v>
      </c>
      <c r="DH45" s="5" t="s">
        <v>258</v>
      </c>
      <c r="DI45" s="5">
        <v>1</v>
      </c>
      <c r="DJ45" s="5">
        <v>100002</v>
      </c>
      <c r="DK45" s="5">
        <v>210002</v>
      </c>
      <c r="DL45" s="5">
        <v>320002</v>
      </c>
      <c r="DM45" s="62"/>
      <c r="DN45" s="62"/>
      <c r="DO45" s="5" t="s">
        <v>318</v>
      </c>
      <c r="DP45" s="5" t="s">
        <v>318</v>
      </c>
      <c r="DQ45" s="5" t="s">
        <v>312</v>
      </c>
      <c r="DR45" s="5">
        <v>1</v>
      </c>
      <c r="DS45" s="62"/>
      <c r="DT45" s="62"/>
      <c r="DU45" s="62"/>
      <c r="DV45" s="62"/>
      <c r="DW45" s="62"/>
      <c r="DX45" s="62"/>
      <c r="DY45" s="5" t="s">
        <v>318</v>
      </c>
      <c r="DZ45" s="5" t="s">
        <v>318</v>
      </c>
      <c r="EA45" s="68" t="s">
        <v>312</v>
      </c>
      <c r="EB45" s="68">
        <v>1</v>
      </c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2"/>
      <c r="EV45" s="62"/>
      <c r="EW45" s="62"/>
      <c r="EX45" s="62"/>
      <c r="EY45" s="62"/>
      <c r="EZ45" s="62"/>
      <c r="FA45" s="62"/>
      <c r="FB45" s="62"/>
      <c r="FC45" s="62"/>
      <c r="FD45" s="62"/>
      <c r="FE45" s="62"/>
      <c r="FF45" s="62"/>
      <c r="FG45" s="62"/>
      <c r="FH45" s="5" t="s">
        <v>318</v>
      </c>
      <c r="FI45" s="43" t="s">
        <v>318</v>
      </c>
      <c r="FJ45" s="43" t="s">
        <v>344</v>
      </c>
      <c r="FK45" s="62" t="s">
        <v>316</v>
      </c>
      <c r="FL45" s="5">
        <v>1</v>
      </c>
      <c r="FM45" s="43" t="s">
        <v>318</v>
      </c>
      <c r="FN45" s="43" t="s">
        <v>318</v>
      </c>
      <c r="FO45" s="43" t="s">
        <v>251</v>
      </c>
      <c r="FP45" s="62" t="s">
        <v>316</v>
      </c>
      <c r="FQ45" s="59">
        <v>1</v>
      </c>
    </row>
    <row r="46" spans="1:173" ht="16.5">
      <c r="A46" s="71">
        <v>44228</v>
      </c>
      <c r="B46" s="5">
        <v>45</v>
      </c>
      <c r="C46" s="69" t="s">
        <v>153</v>
      </c>
      <c r="D46" s="73">
        <v>22991</v>
      </c>
      <c r="E46" s="6">
        <f ca="1">IF(Table1[[#This Row],[Employee Date of Birth]]="","",DATEDIF(D46,NOW(),"y"))</f>
        <v>57</v>
      </c>
      <c r="F46" s="72" t="s">
        <v>317</v>
      </c>
      <c r="G46" s="74" t="s">
        <v>341</v>
      </c>
      <c r="H46" s="64"/>
      <c r="I46" s="72" t="s">
        <v>154</v>
      </c>
      <c r="J46" s="72" t="s">
        <v>342</v>
      </c>
      <c r="K46" s="75" t="s">
        <v>318</v>
      </c>
      <c r="L46" s="76" t="s">
        <v>317</v>
      </c>
      <c r="M46" s="72" t="s">
        <v>318</v>
      </c>
      <c r="N46" s="72" t="s">
        <v>317</v>
      </c>
      <c r="O46" s="62"/>
      <c r="P46" s="72" t="s">
        <v>154</v>
      </c>
      <c r="Q46" s="69">
        <v>148556</v>
      </c>
      <c r="R46" s="62"/>
      <c r="S46" s="69">
        <v>148556</v>
      </c>
      <c r="T46" s="76">
        <v>19901</v>
      </c>
      <c r="U46" s="5" t="s">
        <v>193</v>
      </c>
      <c r="V46" s="76" t="str">
        <f>IF(Table1[[#This Row],[Census "As of" Date]]="","","Sub001")</f>
        <v>Sub001</v>
      </c>
      <c r="W46" s="76" t="str">
        <f>IF(Table1[[#This Row],[Census "As of" Date]]="","","Location001")</f>
        <v>Location001</v>
      </c>
      <c r="X46" s="72" t="s">
        <v>356</v>
      </c>
      <c r="Y46" s="72" t="s">
        <v>357</v>
      </c>
      <c r="Z46" s="72" t="s">
        <v>193</v>
      </c>
      <c r="AA46" s="72" t="s">
        <v>156</v>
      </c>
      <c r="AB46" s="72">
        <v>19901</v>
      </c>
      <c r="AC46" s="62"/>
      <c r="AD46" s="64"/>
      <c r="AE46" s="5" t="s">
        <v>318</v>
      </c>
      <c r="AF46" s="5" t="s">
        <v>318</v>
      </c>
      <c r="AG46" s="5" t="s">
        <v>257</v>
      </c>
      <c r="AH46" s="5">
        <v>1</v>
      </c>
      <c r="AI46" s="5">
        <v>1003</v>
      </c>
      <c r="AJ46" s="5" t="s">
        <v>317</v>
      </c>
      <c r="AK46" s="5" t="s">
        <v>317</v>
      </c>
      <c r="AL46" s="5" t="s">
        <v>257</v>
      </c>
      <c r="AM46" s="5">
        <v>1</v>
      </c>
      <c r="AN46" s="5">
        <v>2003</v>
      </c>
      <c r="AO46" s="5" t="s">
        <v>318</v>
      </c>
      <c r="AP46" s="5" t="s">
        <v>318</v>
      </c>
      <c r="AQ46" s="5" t="s">
        <v>258</v>
      </c>
      <c r="AR46" s="5">
        <v>1</v>
      </c>
      <c r="AS46" s="5">
        <v>3003</v>
      </c>
      <c r="AT46" s="5" t="s">
        <v>318</v>
      </c>
      <c r="AU46" s="5" t="s">
        <v>318</v>
      </c>
      <c r="AV46" s="5" t="s">
        <v>257</v>
      </c>
      <c r="AW46" s="5">
        <v>1</v>
      </c>
      <c r="AX46" s="5">
        <v>4003</v>
      </c>
      <c r="AY46" s="5" t="s">
        <v>317</v>
      </c>
      <c r="AZ46" s="5" t="s">
        <v>317</v>
      </c>
      <c r="BA46" s="5" t="s">
        <v>257</v>
      </c>
      <c r="BB46" s="5">
        <v>1</v>
      </c>
      <c r="BC46" s="5">
        <v>5003</v>
      </c>
      <c r="BD46" s="5" t="s">
        <v>317</v>
      </c>
      <c r="BE46" s="5" t="s">
        <v>317</v>
      </c>
      <c r="BF46" s="5" t="s">
        <v>257</v>
      </c>
      <c r="BG46" s="5">
        <v>1</v>
      </c>
      <c r="BH46" s="5">
        <v>6003</v>
      </c>
      <c r="BI46" s="5" t="s">
        <v>318</v>
      </c>
      <c r="BJ46" s="5" t="s">
        <v>318</v>
      </c>
      <c r="BK46" s="5" t="s">
        <v>257</v>
      </c>
      <c r="BL46" s="5" t="s">
        <v>160</v>
      </c>
      <c r="BM46" s="5">
        <v>1</v>
      </c>
      <c r="BN46" s="5">
        <v>7003</v>
      </c>
      <c r="BO46" s="5">
        <v>8003</v>
      </c>
      <c r="BP46" s="5" t="s">
        <v>318</v>
      </c>
      <c r="BQ46" s="5" t="s">
        <v>318</v>
      </c>
      <c r="BR46" s="5" t="s">
        <v>257</v>
      </c>
      <c r="BS46" s="5" t="s">
        <v>160</v>
      </c>
      <c r="BT46" s="5">
        <v>1</v>
      </c>
      <c r="BU46" s="5">
        <v>9000</v>
      </c>
      <c r="BV46" s="5">
        <v>10003</v>
      </c>
      <c r="BW46" s="5" t="s">
        <v>318</v>
      </c>
      <c r="BX46" s="5" t="s">
        <v>318</v>
      </c>
      <c r="BY46" s="5" t="s">
        <v>257</v>
      </c>
      <c r="BZ46" s="5">
        <v>1</v>
      </c>
      <c r="CA46" s="5">
        <v>30000</v>
      </c>
      <c r="CB46" s="5" t="s">
        <v>318</v>
      </c>
      <c r="CC46" s="5" t="s">
        <v>318</v>
      </c>
      <c r="CD46" s="5" t="s">
        <v>257</v>
      </c>
      <c r="CE46" s="5">
        <v>1</v>
      </c>
      <c r="CF46" s="5">
        <v>20003</v>
      </c>
      <c r="CG46" s="5" t="s">
        <v>317</v>
      </c>
      <c r="CH46" s="5" t="s">
        <v>317</v>
      </c>
      <c r="CI46" s="5" t="s">
        <v>257</v>
      </c>
      <c r="CJ46" s="5">
        <v>1</v>
      </c>
      <c r="CK46" s="5">
        <v>40003</v>
      </c>
      <c r="CL46" s="5" t="s">
        <v>317</v>
      </c>
      <c r="CM46" s="5" t="s">
        <v>317</v>
      </c>
      <c r="CN46" s="5" t="s">
        <v>257</v>
      </c>
      <c r="CO46" s="5">
        <v>1</v>
      </c>
      <c r="CP46" s="5">
        <v>50003</v>
      </c>
      <c r="CQ46" s="5" t="s">
        <v>318</v>
      </c>
      <c r="CR46" s="5" t="s">
        <v>318</v>
      </c>
      <c r="CS46" s="5" t="s">
        <v>359</v>
      </c>
      <c r="CT46" s="5" t="s">
        <v>257</v>
      </c>
      <c r="CU46" s="5">
        <v>1</v>
      </c>
      <c r="CV46" s="5">
        <v>60003</v>
      </c>
      <c r="CW46" s="5">
        <v>70003</v>
      </c>
      <c r="CX46" s="5" t="s">
        <v>318</v>
      </c>
      <c r="CY46" s="5" t="s">
        <v>318</v>
      </c>
      <c r="CZ46" s="5" t="s">
        <v>160</v>
      </c>
      <c r="DA46" s="5" t="s">
        <v>257</v>
      </c>
      <c r="DB46" s="5">
        <v>1</v>
      </c>
      <c r="DC46" s="5">
        <v>80003</v>
      </c>
      <c r="DD46" s="5">
        <v>90003</v>
      </c>
      <c r="DE46" s="5" t="s">
        <v>317</v>
      </c>
      <c r="DF46" s="5" t="s">
        <v>317</v>
      </c>
      <c r="DG46" s="5" t="s">
        <v>315</v>
      </c>
      <c r="DH46" s="5" t="s">
        <v>257</v>
      </c>
      <c r="DI46" s="5">
        <v>1</v>
      </c>
      <c r="DJ46" s="5">
        <v>100003</v>
      </c>
      <c r="DK46" s="5">
        <v>210003</v>
      </c>
      <c r="DL46" s="5">
        <v>320003</v>
      </c>
      <c r="DM46" s="62"/>
      <c r="DN46" s="62"/>
      <c r="DO46" s="5" t="s">
        <v>318</v>
      </c>
      <c r="DP46" s="5" t="s">
        <v>318</v>
      </c>
      <c r="DQ46" s="5" t="s">
        <v>312</v>
      </c>
      <c r="DR46" s="5">
        <v>1</v>
      </c>
      <c r="DS46" s="62"/>
      <c r="DT46" s="62"/>
      <c r="DU46" s="62"/>
      <c r="DV46" s="62"/>
      <c r="DW46" s="62"/>
      <c r="DX46" s="62"/>
      <c r="DY46" s="5" t="s">
        <v>318</v>
      </c>
      <c r="DZ46" s="5" t="s">
        <v>318</v>
      </c>
      <c r="EA46" s="68" t="s">
        <v>312</v>
      </c>
      <c r="EB46" s="68">
        <v>1</v>
      </c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2"/>
      <c r="ER46" s="62"/>
      <c r="ES46" s="62"/>
      <c r="ET46" s="62"/>
      <c r="EU46" s="62"/>
      <c r="EV46" s="62"/>
      <c r="EW46" s="62"/>
      <c r="EX46" s="62"/>
      <c r="EY46" s="62"/>
      <c r="EZ46" s="62"/>
      <c r="FA46" s="62"/>
      <c r="FB46" s="62"/>
      <c r="FC46" s="62"/>
      <c r="FD46" s="62"/>
      <c r="FE46" s="62"/>
      <c r="FF46" s="62"/>
      <c r="FG46" s="62"/>
      <c r="FH46" s="5" t="s">
        <v>318</v>
      </c>
      <c r="FI46" s="77" t="s">
        <v>318</v>
      </c>
      <c r="FJ46" s="77" t="s">
        <v>343</v>
      </c>
      <c r="FK46" s="69" t="s">
        <v>315</v>
      </c>
      <c r="FL46" s="72">
        <v>1</v>
      </c>
      <c r="FM46" s="77" t="s">
        <v>318</v>
      </c>
      <c r="FN46" s="77" t="s">
        <v>318</v>
      </c>
      <c r="FO46" s="77" t="s">
        <v>251</v>
      </c>
      <c r="FP46" s="69" t="s">
        <v>315</v>
      </c>
      <c r="FQ46" s="78">
        <v>1</v>
      </c>
    </row>
    <row r="47" spans="1:173" ht="16.5">
      <c r="A47" s="57">
        <v>44228</v>
      </c>
      <c r="B47" s="5">
        <v>46</v>
      </c>
      <c r="C47" s="62" t="s">
        <v>153</v>
      </c>
      <c r="D47" s="63">
        <v>22392</v>
      </c>
      <c r="E47" s="6">
        <f ca="1">IF(Table1[[#This Row],[Employee Date of Birth]]="","",DATEDIF(D47,NOW(),"y"))</f>
        <v>59</v>
      </c>
      <c r="F47" s="5" t="s">
        <v>317</v>
      </c>
      <c r="G47" s="66" t="s">
        <v>339</v>
      </c>
      <c r="H47" s="64"/>
      <c r="I47" s="5" t="s">
        <v>154</v>
      </c>
      <c r="J47" s="5" t="s">
        <v>342</v>
      </c>
      <c r="K47" s="61" t="s">
        <v>318</v>
      </c>
      <c r="L47" s="65" t="s">
        <v>317</v>
      </c>
      <c r="M47" s="5" t="s">
        <v>318</v>
      </c>
      <c r="N47" s="5" t="s">
        <v>317</v>
      </c>
      <c r="O47" s="62"/>
      <c r="P47" s="5" t="s">
        <v>154</v>
      </c>
      <c r="Q47" s="62">
        <v>10</v>
      </c>
      <c r="R47" s="62"/>
      <c r="S47" s="62">
        <v>10</v>
      </c>
      <c r="T47" s="65">
        <v>19901</v>
      </c>
      <c r="U47" s="5" t="s">
        <v>193</v>
      </c>
      <c r="V47" s="65" t="str">
        <f>IF(Table1[[#This Row],[Census "As of" Date]]="","","Sub001")</f>
        <v>Sub001</v>
      </c>
      <c r="W47" s="65" t="str">
        <f>IF(Table1[[#This Row],[Census "As of" Date]]="","","Location001")</f>
        <v>Location001</v>
      </c>
      <c r="X47" s="5" t="s">
        <v>356</v>
      </c>
      <c r="Y47" s="5" t="s">
        <v>357</v>
      </c>
      <c r="Z47" s="5" t="s">
        <v>193</v>
      </c>
      <c r="AA47" s="5" t="s">
        <v>156</v>
      </c>
      <c r="AB47" s="5">
        <v>19901</v>
      </c>
      <c r="AC47" s="62"/>
      <c r="AD47" s="64"/>
      <c r="AE47" s="5" t="s">
        <v>318</v>
      </c>
      <c r="AF47" s="5" t="s">
        <v>318</v>
      </c>
      <c r="AG47" s="5" t="s">
        <v>257</v>
      </c>
      <c r="AH47" s="5">
        <v>1</v>
      </c>
      <c r="AI47" s="5">
        <v>1004</v>
      </c>
      <c r="AJ47" s="5" t="s">
        <v>317</v>
      </c>
      <c r="AK47" s="5" t="s">
        <v>317</v>
      </c>
      <c r="AL47" s="5" t="s">
        <v>257</v>
      </c>
      <c r="AM47" s="5">
        <v>1</v>
      </c>
      <c r="AN47" s="5">
        <v>2004</v>
      </c>
      <c r="AO47" s="5" t="s">
        <v>318</v>
      </c>
      <c r="AP47" s="5" t="s">
        <v>318</v>
      </c>
      <c r="AQ47" s="5" t="s">
        <v>258</v>
      </c>
      <c r="AR47" s="5">
        <v>1</v>
      </c>
      <c r="AS47" s="5">
        <v>3004</v>
      </c>
      <c r="AT47" s="5" t="s">
        <v>318</v>
      </c>
      <c r="AU47" s="5" t="s">
        <v>318</v>
      </c>
      <c r="AV47" s="5" t="s">
        <v>257</v>
      </c>
      <c r="AW47" s="5">
        <v>1</v>
      </c>
      <c r="AX47" s="5">
        <v>4004</v>
      </c>
      <c r="AY47" s="5" t="s">
        <v>317</v>
      </c>
      <c r="AZ47" s="5" t="s">
        <v>317</v>
      </c>
      <c r="BA47" s="5" t="s">
        <v>257</v>
      </c>
      <c r="BB47" s="5">
        <v>1</v>
      </c>
      <c r="BC47" s="5">
        <v>5004</v>
      </c>
      <c r="BD47" s="5" t="s">
        <v>317</v>
      </c>
      <c r="BE47" s="5" t="s">
        <v>317</v>
      </c>
      <c r="BF47" s="5" t="s">
        <v>257</v>
      </c>
      <c r="BG47" s="5">
        <v>1</v>
      </c>
      <c r="BH47" s="5">
        <v>6004</v>
      </c>
      <c r="BI47" s="5" t="s">
        <v>318</v>
      </c>
      <c r="BJ47" s="5" t="s">
        <v>318</v>
      </c>
      <c r="BK47" s="5" t="s">
        <v>257</v>
      </c>
      <c r="BL47" s="5" t="s">
        <v>359</v>
      </c>
      <c r="BM47" s="5">
        <v>1</v>
      </c>
      <c r="BN47" s="5">
        <v>7004</v>
      </c>
      <c r="BO47" s="5">
        <v>8004</v>
      </c>
      <c r="BP47" s="5" t="s">
        <v>318</v>
      </c>
      <c r="BQ47" s="5" t="s">
        <v>318</v>
      </c>
      <c r="BR47" s="5" t="s">
        <v>257</v>
      </c>
      <c r="BS47" s="5" t="s">
        <v>359</v>
      </c>
      <c r="BT47" s="5">
        <v>1</v>
      </c>
      <c r="BU47" s="5">
        <v>9001</v>
      </c>
      <c r="BV47" s="5">
        <v>10004</v>
      </c>
      <c r="BW47" s="5" t="s">
        <v>318</v>
      </c>
      <c r="BX47" s="5" t="s">
        <v>318</v>
      </c>
      <c r="BY47" s="5" t="s">
        <v>257</v>
      </c>
      <c r="BZ47" s="5">
        <v>1</v>
      </c>
      <c r="CA47" s="5">
        <v>30001</v>
      </c>
      <c r="CB47" s="5" t="s">
        <v>318</v>
      </c>
      <c r="CC47" s="5" t="s">
        <v>318</v>
      </c>
      <c r="CD47" s="5" t="s">
        <v>257</v>
      </c>
      <c r="CE47" s="5">
        <v>1</v>
      </c>
      <c r="CF47" s="5">
        <v>20004</v>
      </c>
      <c r="CG47" s="5" t="s">
        <v>318</v>
      </c>
      <c r="CH47" s="5" t="s">
        <v>318</v>
      </c>
      <c r="CI47" s="5" t="s">
        <v>258</v>
      </c>
      <c r="CJ47" s="5">
        <v>1</v>
      </c>
      <c r="CK47" s="5">
        <v>40004</v>
      </c>
      <c r="CL47" s="5" t="s">
        <v>318</v>
      </c>
      <c r="CM47" s="5" t="s">
        <v>318</v>
      </c>
      <c r="CN47" s="5" t="s">
        <v>358</v>
      </c>
      <c r="CO47" s="5">
        <v>1</v>
      </c>
      <c r="CP47" s="5">
        <v>50004</v>
      </c>
      <c r="CQ47" s="5" t="s">
        <v>318</v>
      </c>
      <c r="CR47" s="5" t="s">
        <v>318</v>
      </c>
      <c r="CS47" s="5" t="s">
        <v>359</v>
      </c>
      <c r="CT47" s="5" t="s">
        <v>257</v>
      </c>
      <c r="CU47" s="5">
        <v>1</v>
      </c>
      <c r="CV47" s="5">
        <v>60004</v>
      </c>
      <c r="CW47" s="5">
        <v>70004</v>
      </c>
      <c r="CX47" s="5" t="s">
        <v>317</v>
      </c>
      <c r="CY47" s="5" t="s">
        <v>317</v>
      </c>
      <c r="CZ47" s="5" t="s">
        <v>359</v>
      </c>
      <c r="DA47" s="5" t="s">
        <v>257</v>
      </c>
      <c r="DB47" s="5">
        <v>1</v>
      </c>
      <c r="DC47" s="5">
        <v>80004</v>
      </c>
      <c r="DD47" s="5">
        <v>90004</v>
      </c>
      <c r="DE47" s="5" t="s">
        <v>317</v>
      </c>
      <c r="DF47" s="5" t="s">
        <v>317</v>
      </c>
      <c r="DG47" s="5" t="s">
        <v>360</v>
      </c>
      <c r="DH47" s="5" t="s">
        <v>257</v>
      </c>
      <c r="DI47" s="5">
        <v>1</v>
      </c>
      <c r="DJ47" s="5">
        <v>100004</v>
      </c>
      <c r="DK47" s="5">
        <v>210004</v>
      </c>
      <c r="DL47" s="5">
        <v>320004</v>
      </c>
      <c r="DM47" s="62"/>
      <c r="DN47" s="62"/>
      <c r="DO47" s="5" t="s">
        <v>318</v>
      </c>
      <c r="DP47" s="5" t="s">
        <v>318</v>
      </c>
      <c r="DQ47" s="5" t="s">
        <v>312</v>
      </c>
      <c r="DR47" s="5">
        <v>1</v>
      </c>
      <c r="DS47" s="62"/>
      <c r="DT47" s="62"/>
      <c r="DU47" s="62"/>
      <c r="DV47" s="62"/>
      <c r="DW47" s="62"/>
      <c r="DX47" s="62"/>
      <c r="DY47" s="5" t="s">
        <v>318</v>
      </c>
      <c r="DZ47" s="5" t="s">
        <v>318</v>
      </c>
      <c r="EA47" s="68" t="s">
        <v>312</v>
      </c>
      <c r="EB47" s="68">
        <v>1</v>
      </c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62"/>
      <c r="EP47" s="62"/>
      <c r="EQ47" s="62"/>
      <c r="ER47" s="62"/>
      <c r="ES47" s="62"/>
      <c r="ET47" s="62"/>
      <c r="EU47" s="62"/>
      <c r="EV47" s="62"/>
      <c r="EW47" s="62"/>
      <c r="EX47" s="62"/>
      <c r="EY47" s="62"/>
      <c r="EZ47" s="62"/>
      <c r="FA47" s="62"/>
      <c r="FB47" s="62"/>
      <c r="FC47" s="62"/>
      <c r="FD47" s="62"/>
      <c r="FE47" s="62"/>
      <c r="FF47" s="62"/>
      <c r="FG47" s="62"/>
      <c r="FH47" s="5" t="s">
        <v>318</v>
      </c>
      <c r="FI47" s="43" t="s">
        <v>318</v>
      </c>
      <c r="FJ47" s="43" t="s">
        <v>343</v>
      </c>
      <c r="FK47" s="62" t="s">
        <v>315</v>
      </c>
      <c r="FL47" s="5">
        <v>1</v>
      </c>
      <c r="FM47" s="43" t="s">
        <v>318</v>
      </c>
      <c r="FN47" s="43" t="s">
        <v>318</v>
      </c>
      <c r="FO47" s="43" t="s">
        <v>251</v>
      </c>
      <c r="FP47" s="62" t="s">
        <v>315</v>
      </c>
      <c r="FQ47" s="59">
        <v>1</v>
      </c>
    </row>
    <row r="48" spans="1:173" ht="16.5">
      <c r="A48" s="57">
        <v>44228</v>
      </c>
      <c r="B48" s="5">
        <v>47</v>
      </c>
      <c r="C48" s="62" t="s">
        <v>153</v>
      </c>
      <c r="D48" s="63">
        <v>22535</v>
      </c>
      <c r="E48" s="6">
        <f ca="1">IF(Table1[[#This Row],[Employee Date of Birth]]="","",DATEDIF(D48,NOW(),"y"))</f>
        <v>59</v>
      </c>
      <c r="F48" s="5" t="s">
        <v>317</v>
      </c>
      <c r="G48" s="66" t="s">
        <v>319</v>
      </c>
      <c r="H48" s="64"/>
      <c r="I48" s="5" t="s">
        <v>154</v>
      </c>
      <c r="J48" s="5" t="s">
        <v>342</v>
      </c>
      <c r="K48" s="61" t="s">
        <v>318</v>
      </c>
      <c r="L48" s="65" t="s">
        <v>317</v>
      </c>
      <c r="M48" s="5" t="s">
        <v>318</v>
      </c>
      <c r="N48" s="5" t="s">
        <v>317</v>
      </c>
      <c r="O48" s="62"/>
      <c r="P48" s="5" t="s">
        <v>154</v>
      </c>
      <c r="Q48" s="62">
        <v>108717</v>
      </c>
      <c r="R48" s="62"/>
      <c r="S48" s="62">
        <v>108717</v>
      </c>
      <c r="T48" s="65">
        <v>19901</v>
      </c>
      <c r="U48" s="5" t="s">
        <v>193</v>
      </c>
      <c r="V48" s="65" t="str">
        <f>IF(Table1[[#This Row],[Census "As of" Date]]="","","Sub001")</f>
        <v>Sub001</v>
      </c>
      <c r="W48" s="65" t="str">
        <f>IF(Table1[[#This Row],[Census "As of" Date]]="","","Location001")</f>
        <v>Location001</v>
      </c>
      <c r="X48" s="5" t="s">
        <v>356</v>
      </c>
      <c r="Y48" s="5" t="s">
        <v>357</v>
      </c>
      <c r="Z48" s="5" t="s">
        <v>193</v>
      </c>
      <c r="AA48" s="5" t="s">
        <v>156</v>
      </c>
      <c r="AB48" s="5">
        <v>19901</v>
      </c>
      <c r="AC48" s="62"/>
      <c r="AD48" s="64"/>
      <c r="AE48" s="5" t="s">
        <v>318</v>
      </c>
      <c r="AF48" s="5" t="s">
        <v>318</v>
      </c>
      <c r="AG48" s="5" t="s">
        <v>257</v>
      </c>
      <c r="AH48" s="5">
        <v>1</v>
      </c>
      <c r="AI48" s="5">
        <v>1005</v>
      </c>
      <c r="AJ48" s="5" t="s">
        <v>318</v>
      </c>
      <c r="AK48" s="5" t="s">
        <v>318</v>
      </c>
      <c r="AL48" s="5" t="s">
        <v>258</v>
      </c>
      <c r="AM48" s="5">
        <v>1</v>
      </c>
      <c r="AN48" s="5">
        <v>2005</v>
      </c>
      <c r="AO48" s="5" t="s">
        <v>317</v>
      </c>
      <c r="AP48" s="5" t="s">
        <v>317</v>
      </c>
      <c r="AQ48" s="5" t="s">
        <v>257</v>
      </c>
      <c r="AR48" s="5">
        <v>1</v>
      </c>
      <c r="AS48" s="5">
        <v>3005</v>
      </c>
      <c r="AT48" s="5" t="s">
        <v>318</v>
      </c>
      <c r="AU48" s="5" t="s">
        <v>318</v>
      </c>
      <c r="AV48" s="5" t="s">
        <v>257</v>
      </c>
      <c r="AW48" s="5">
        <v>1</v>
      </c>
      <c r="AX48" s="5">
        <v>4005</v>
      </c>
      <c r="AY48" s="5" t="s">
        <v>317</v>
      </c>
      <c r="AZ48" s="5" t="s">
        <v>317</v>
      </c>
      <c r="BA48" s="5" t="s">
        <v>257</v>
      </c>
      <c r="BB48" s="5">
        <v>1</v>
      </c>
      <c r="BC48" s="5">
        <v>5005</v>
      </c>
      <c r="BD48" s="5" t="s">
        <v>317</v>
      </c>
      <c r="BE48" s="5" t="s">
        <v>317</v>
      </c>
      <c r="BF48" s="5" t="s">
        <v>257</v>
      </c>
      <c r="BG48" s="5">
        <v>1</v>
      </c>
      <c r="BH48" s="5">
        <v>6005</v>
      </c>
      <c r="BI48" s="5" t="s">
        <v>318</v>
      </c>
      <c r="BJ48" s="5" t="s">
        <v>318</v>
      </c>
      <c r="BK48" s="5" t="s">
        <v>257</v>
      </c>
      <c r="BL48" s="5" t="s">
        <v>342</v>
      </c>
      <c r="BM48" s="5">
        <v>1</v>
      </c>
      <c r="BN48" s="5">
        <v>7005</v>
      </c>
      <c r="BO48" s="5">
        <v>8005</v>
      </c>
      <c r="BP48" s="5" t="s">
        <v>318</v>
      </c>
      <c r="BQ48" s="5" t="s">
        <v>318</v>
      </c>
      <c r="BR48" s="5" t="s">
        <v>257</v>
      </c>
      <c r="BS48" s="5" t="s">
        <v>342</v>
      </c>
      <c r="BT48" s="5">
        <v>1</v>
      </c>
      <c r="BU48" s="5">
        <v>9002</v>
      </c>
      <c r="BV48" s="5">
        <v>10005</v>
      </c>
      <c r="BW48" s="5" t="s">
        <v>318</v>
      </c>
      <c r="BX48" s="5" t="s">
        <v>318</v>
      </c>
      <c r="BY48" s="5" t="s">
        <v>257</v>
      </c>
      <c r="BZ48" s="5">
        <v>1</v>
      </c>
      <c r="CA48" s="5">
        <v>30002</v>
      </c>
      <c r="CB48" s="5" t="s">
        <v>318</v>
      </c>
      <c r="CC48" s="5" t="s">
        <v>318</v>
      </c>
      <c r="CD48" s="5" t="s">
        <v>257</v>
      </c>
      <c r="CE48" s="5">
        <v>1</v>
      </c>
      <c r="CF48" s="5">
        <v>20005</v>
      </c>
      <c r="CG48" s="5" t="s">
        <v>317</v>
      </c>
      <c r="CH48" s="5" t="s">
        <v>317</v>
      </c>
      <c r="CI48" s="5" t="s">
        <v>257</v>
      </c>
      <c r="CJ48" s="5">
        <v>1</v>
      </c>
      <c r="CK48" s="5">
        <v>40005</v>
      </c>
      <c r="CL48" s="5" t="s">
        <v>317</v>
      </c>
      <c r="CM48" s="5" t="s">
        <v>317</v>
      </c>
      <c r="CN48" s="5" t="s">
        <v>257</v>
      </c>
      <c r="CO48" s="5">
        <v>1</v>
      </c>
      <c r="CP48" s="5">
        <v>50005</v>
      </c>
      <c r="CQ48" s="5" t="s">
        <v>318</v>
      </c>
      <c r="CR48" s="5" t="s">
        <v>318</v>
      </c>
      <c r="CS48" s="5" t="s">
        <v>359</v>
      </c>
      <c r="CT48" s="5" t="s">
        <v>257</v>
      </c>
      <c r="CU48" s="5">
        <v>1</v>
      </c>
      <c r="CV48" s="5">
        <v>60005</v>
      </c>
      <c r="CW48" s="5">
        <v>70005</v>
      </c>
      <c r="CX48" s="5" t="s">
        <v>318</v>
      </c>
      <c r="CY48" s="5" t="s">
        <v>318</v>
      </c>
      <c r="CZ48" s="5" t="s">
        <v>342</v>
      </c>
      <c r="DA48" s="5" t="s">
        <v>257</v>
      </c>
      <c r="DB48" s="5">
        <v>1</v>
      </c>
      <c r="DC48" s="5">
        <v>80005</v>
      </c>
      <c r="DD48" s="5">
        <v>90005</v>
      </c>
      <c r="DE48" s="5" t="s">
        <v>317</v>
      </c>
      <c r="DF48" s="5" t="s">
        <v>317</v>
      </c>
      <c r="DG48" s="5" t="s">
        <v>361</v>
      </c>
      <c r="DH48" s="5" t="s">
        <v>257</v>
      </c>
      <c r="DI48" s="5">
        <v>1</v>
      </c>
      <c r="DJ48" s="5">
        <v>100005</v>
      </c>
      <c r="DK48" s="5">
        <v>210005</v>
      </c>
      <c r="DL48" s="5">
        <v>320005</v>
      </c>
      <c r="DM48" s="62"/>
      <c r="DN48" s="62"/>
      <c r="DO48" s="5" t="s">
        <v>318</v>
      </c>
      <c r="DP48" s="5" t="s">
        <v>318</v>
      </c>
      <c r="DQ48" s="5" t="s">
        <v>312</v>
      </c>
      <c r="DR48" s="5">
        <v>1</v>
      </c>
      <c r="DS48" s="62"/>
      <c r="DT48" s="62"/>
      <c r="DU48" s="62"/>
      <c r="DV48" s="62"/>
      <c r="DW48" s="62"/>
      <c r="DX48" s="62"/>
      <c r="DY48" s="5" t="s">
        <v>318</v>
      </c>
      <c r="DZ48" s="5" t="s">
        <v>318</v>
      </c>
      <c r="EA48" s="68" t="s">
        <v>312</v>
      </c>
      <c r="EB48" s="68">
        <v>1</v>
      </c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2"/>
      <c r="EV48" s="62"/>
      <c r="EW48" s="62"/>
      <c r="EX48" s="62"/>
      <c r="EY48" s="62"/>
      <c r="EZ48" s="62"/>
      <c r="FA48" s="62"/>
      <c r="FB48" s="62"/>
      <c r="FC48" s="62"/>
      <c r="FD48" s="62"/>
      <c r="FE48" s="62"/>
      <c r="FF48" s="62"/>
      <c r="FG48" s="62"/>
      <c r="FH48" s="5" t="s">
        <v>318</v>
      </c>
      <c r="FI48" s="43" t="s">
        <v>318</v>
      </c>
      <c r="FJ48" s="43" t="s">
        <v>343</v>
      </c>
      <c r="FK48" s="62" t="s">
        <v>315</v>
      </c>
      <c r="FL48" s="5">
        <v>1</v>
      </c>
      <c r="FM48" s="43" t="s">
        <v>318</v>
      </c>
      <c r="FN48" s="62" t="s">
        <v>318</v>
      </c>
      <c r="FO48" s="43" t="s">
        <v>251</v>
      </c>
      <c r="FP48" s="62" t="s">
        <v>315</v>
      </c>
      <c r="FQ48" s="59">
        <v>1</v>
      </c>
    </row>
    <row r="49" spans="1:173" ht="16.5">
      <c r="A49" s="57">
        <v>44228</v>
      </c>
      <c r="B49" s="5">
        <v>48</v>
      </c>
      <c r="C49" s="5" t="s">
        <v>314</v>
      </c>
      <c r="D49" s="55">
        <v>22543</v>
      </c>
      <c r="E49" s="6">
        <f ca="1">IF(Table1[[#This Row],[Employee Date of Birth]]="","",DATEDIF(D49,NOW(),"y"))</f>
        <v>59</v>
      </c>
      <c r="F49" s="5" t="s">
        <v>317</v>
      </c>
      <c r="G49" s="67" t="s">
        <v>333</v>
      </c>
      <c r="H49" s="4"/>
      <c r="I49" s="5" t="s">
        <v>154</v>
      </c>
      <c r="J49" s="5" t="s">
        <v>342</v>
      </c>
      <c r="K49" s="61" t="s">
        <v>318</v>
      </c>
      <c r="L49" s="65" t="s">
        <v>317</v>
      </c>
      <c r="M49" s="5" t="s">
        <v>318</v>
      </c>
      <c r="N49" s="5" t="s">
        <v>317</v>
      </c>
      <c r="O49" s="5"/>
      <c r="P49" s="5" t="s">
        <v>154</v>
      </c>
      <c r="Q49" s="5">
        <v>50168.78</v>
      </c>
      <c r="R49" s="5"/>
      <c r="S49" s="5">
        <v>50168.78</v>
      </c>
      <c r="T49" s="61">
        <v>19901</v>
      </c>
      <c r="U49" s="5" t="s">
        <v>193</v>
      </c>
      <c r="V49" s="61" t="str">
        <f>IF(Table1[[#This Row],[Census "As of" Date]]="","","Sub001")</f>
        <v>Sub001</v>
      </c>
      <c r="W49" s="61" t="str">
        <f>IF(Table1[[#This Row],[Census "As of" Date]]="","","Location001")</f>
        <v>Location001</v>
      </c>
      <c r="X49" s="5" t="s">
        <v>356</v>
      </c>
      <c r="Y49" s="5" t="s">
        <v>357</v>
      </c>
      <c r="Z49" s="5" t="s">
        <v>193</v>
      </c>
      <c r="AA49" s="5" t="s">
        <v>156</v>
      </c>
      <c r="AB49" s="5">
        <v>19901</v>
      </c>
      <c r="AC49" s="5"/>
      <c r="AD49" s="4"/>
      <c r="AE49" s="5" t="s">
        <v>318</v>
      </c>
      <c r="AF49" s="5" t="s">
        <v>318</v>
      </c>
      <c r="AG49" s="5" t="s">
        <v>257</v>
      </c>
      <c r="AH49" s="5">
        <v>1</v>
      </c>
      <c r="AI49" s="5">
        <v>1006</v>
      </c>
      <c r="AJ49" s="5" t="s">
        <v>318</v>
      </c>
      <c r="AK49" s="5" t="s">
        <v>318</v>
      </c>
      <c r="AL49" s="5" t="s">
        <v>177</v>
      </c>
      <c r="AM49" s="5">
        <v>1</v>
      </c>
      <c r="AN49" s="5">
        <v>2006</v>
      </c>
      <c r="AO49" s="5" t="s">
        <v>317</v>
      </c>
      <c r="AP49" s="5" t="s">
        <v>317</v>
      </c>
      <c r="AQ49" s="5" t="s">
        <v>257</v>
      </c>
      <c r="AR49" s="5">
        <v>1</v>
      </c>
      <c r="AS49" s="5">
        <v>3006</v>
      </c>
      <c r="AT49" s="5" t="s">
        <v>318</v>
      </c>
      <c r="AU49" s="5" t="s">
        <v>318</v>
      </c>
      <c r="AV49" s="5" t="s">
        <v>257</v>
      </c>
      <c r="AW49" s="5">
        <v>1</v>
      </c>
      <c r="AX49" s="5">
        <v>4006</v>
      </c>
      <c r="AY49" s="5" t="s">
        <v>317</v>
      </c>
      <c r="AZ49" s="5" t="s">
        <v>317</v>
      </c>
      <c r="BA49" s="5" t="s">
        <v>257</v>
      </c>
      <c r="BB49" s="5">
        <v>1</v>
      </c>
      <c r="BC49" s="5">
        <v>5006</v>
      </c>
      <c r="BD49" s="5" t="s">
        <v>317</v>
      </c>
      <c r="BE49" s="5" t="s">
        <v>317</v>
      </c>
      <c r="BF49" s="5" t="s">
        <v>257</v>
      </c>
      <c r="BG49" s="5">
        <v>1</v>
      </c>
      <c r="BH49" s="5">
        <v>6006</v>
      </c>
      <c r="BI49" s="5" t="s">
        <v>318</v>
      </c>
      <c r="BJ49" s="5" t="s">
        <v>318</v>
      </c>
      <c r="BK49" s="5" t="s">
        <v>257</v>
      </c>
      <c r="BL49" s="5" t="s">
        <v>342</v>
      </c>
      <c r="BM49" s="5">
        <v>1</v>
      </c>
      <c r="BN49" s="5">
        <v>7006</v>
      </c>
      <c r="BO49" s="5">
        <v>8006</v>
      </c>
      <c r="BP49" s="5" t="s">
        <v>318</v>
      </c>
      <c r="BQ49" s="5" t="s">
        <v>318</v>
      </c>
      <c r="BR49" s="5" t="s">
        <v>257</v>
      </c>
      <c r="BS49" s="5" t="s">
        <v>342</v>
      </c>
      <c r="BT49" s="5">
        <v>1</v>
      </c>
      <c r="BU49" s="5">
        <v>9004</v>
      </c>
      <c r="BV49" s="5">
        <v>10006</v>
      </c>
      <c r="BW49" s="5" t="s">
        <v>318</v>
      </c>
      <c r="BX49" s="5" t="s">
        <v>318</v>
      </c>
      <c r="BY49" s="5" t="s">
        <v>257</v>
      </c>
      <c r="BZ49" s="5">
        <v>1</v>
      </c>
      <c r="CA49" s="5">
        <v>30004</v>
      </c>
      <c r="CB49" s="5" t="s">
        <v>318</v>
      </c>
      <c r="CC49" s="5" t="s">
        <v>318</v>
      </c>
      <c r="CD49" s="5" t="s">
        <v>257</v>
      </c>
      <c r="CE49" s="5">
        <v>1</v>
      </c>
      <c r="CF49" s="5">
        <v>20006</v>
      </c>
      <c r="CG49" s="5" t="s">
        <v>318</v>
      </c>
      <c r="CH49" s="5" t="s">
        <v>318</v>
      </c>
      <c r="CI49" s="5" t="s">
        <v>258</v>
      </c>
      <c r="CJ49" s="5">
        <v>1</v>
      </c>
      <c r="CK49" s="5">
        <v>40006</v>
      </c>
      <c r="CL49" s="5" t="s">
        <v>318</v>
      </c>
      <c r="CM49" s="5" t="s">
        <v>318</v>
      </c>
      <c r="CN49" s="5" t="s">
        <v>258</v>
      </c>
      <c r="CO49" s="5">
        <v>1</v>
      </c>
      <c r="CP49" s="5">
        <v>50006</v>
      </c>
      <c r="CQ49" s="5" t="s">
        <v>318</v>
      </c>
      <c r="CR49" s="5" t="s">
        <v>318</v>
      </c>
      <c r="CS49" s="5" t="s">
        <v>359</v>
      </c>
      <c r="CT49" s="5" t="s">
        <v>257</v>
      </c>
      <c r="CU49" s="5">
        <v>1</v>
      </c>
      <c r="CV49" s="5">
        <v>60006</v>
      </c>
      <c r="CW49" s="5">
        <v>70006</v>
      </c>
      <c r="CX49" s="5" t="s">
        <v>318</v>
      </c>
      <c r="CY49" s="5" t="s">
        <v>318</v>
      </c>
      <c r="CZ49" s="5" t="s">
        <v>342</v>
      </c>
      <c r="DA49" s="5" t="s">
        <v>258</v>
      </c>
      <c r="DB49" s="5">
        <v>1</v>
      </c>
      <c r="DC49" s="5">
        <v>80006</v>
      </c>
      <c r="DD49" s="5">
        <v>90006</v>
      </c>
      <c r="DE49" s="5" t="s">
        <v>317</v>
      </c>
      <c r="DF49" s="5" t="s">
        <v>317</v>
      </c>
      <c r="DG49" s="5" t="s">
        <v>362</v>
      </c>
      <c r="DH49" s="5" t="s">
        <v>257</v>
      </c>
      <c r="DI49" s="5">
        <v>1</v>
      </c>
      <c r="DJ49" s="5">
        <v>100006</v>
      </c>
      <c r="DK49" s="5">
        <v>210006</v>
      </c>
      <c r="DL49" s="5">
        <v>320006</v>
      </c>
      <c r="DM49" s="5"/>
      <c r="DN49" s="5"/>
      <c r="DO49" s="5" t="s">
        <v>318</v>
      </c>
      <c r="DP49" s="5" t="s">
        <v>318</v>
      </c>
      <c r="DQ49" s="5" t="s">
        <v>312</v>
      </c>
      <c r="DR49" s="5">
        <v>1</v>
      </c>
      <c r="DS49" s="5"/>
      <c r="DT49" s="5"/>
      <c r="DU49" s="5"/>
      <c r="DV49" s="5"/>
      <c r="DW49" s="5"/>
      <c r="DX49" s="5"/>
      <c r="DY49" s="5" t="s">
        <v>318</v>
      </c>
      <c r="DZ49" s="5" t="s">
        <v>318</v>
      </c>
      <c r="EA49" s="68" t="s">
        <v>312</v>
      </c>
      <c r="EB49" s="68">
        <v>1</v>
      </c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 t="s">
        <v>318</v>
      </c>
      <c r="FI49" s="43" t="s">
        <v>318</v>
      </c>
      <c r="FJ49" s="43" t="s">
        <v>343</v>
      </c>
      <c r="FK49" s="62" t="s">
        <v>315</v>
      </c>
      <c r="FL49" s="5">
        <v>1</v>
      </c>
      <c r="FM49" s="43" t="s">
        <v>318</v>
      </c>
      <c r="FN49" s="43" t="s">
        <v>318</v>
      </c>
      <c r="FO49" s="43" t="s">
        <v>251</v>
      </c>
      <c r="FP49" s="62" t="s">
        <v>315</v>
      </c>
      <c r="FQ49" s="59">
        <v>1</v>
      </c>
    </row>
    <row r="50" spans="1:173" ht="16.5">
      <c r="A50" s="57">
        <v>44228</v>
      </c>
      <c r="B50" s="5">
        <v>49</v>
      </c>
      <c r="C50" s="62" t="s">
        <v>153</v>
      </c>
      <c r="D50" s="63">
        <v>22565</v>
      </c>
      <c r="E50" s="6">
        <f ca="1">IF(Table1[[#This Row],[Employee Date of Birth]]="","",DATEDIF(D50,NOW(),"y"))</f>
        <v>59</v>
      </c>
      <c r="F50" s="5" t="s">
        <v>317</v>
      </c>
      <c r="G50" s="66" t="s">
        <v>352</v>
      </c>
      <c r="H50" s="64"/>
      <c r="I50" s="5" t="s">
        <v>154</v>
      </c>
      <c r="J50" s="5" t="s">
        <v>342</v>
      </c>
      <c r="K50" s="61" t="s">
        <v>318</v>
      </c>
      <c r="L50" s="65" t="s">
        <v>317</v>
      </c>
      <c r="M50" s="5" t="s">
        <v>318</v>
      </c>
      <c r="N50" s="5" t="s">
        <v>317</v>
      </c>
      <c r="O50" s="62"/>
      <c r="P50" s="5" t="s">
        <v>154</v>
      </c>
      <c r="Q50" s="62">
        <v>15049.19</v>
      </c>
      <c r="R50" s="62"/>
      <c r="S50" s="62">
        <v>15049.19</v>
      </c>
      <c r="T50" s="65">
        <v>19901</v>
      </c>
      <c r="U50" s="5" t="s">
        <v>193</v>
      </c>
      <c r="V50" s="65" t="str">
        <f>IF(Table1[[#This Row],[Census "As of" Date]]="","","Sub001")</f>
        <v>Sub001</v>
      </c>
      <c r="W50" s="65" t="str">
        <f>IF(Table1[[#This Row],[Census "As of" Date]]="","","Location001")</f>
        <v>Location001</v>
      </c>
      <c r="X50" s="5" t="s">
        <v>356</v>
      </c>
      <c r="Y50" s="5" t="s">
        <v>357</v>
      </c>
      <c r="Z50" s="5" t="s">
        <v>193</v>
      </c>
      <c r="AA50" s="5" t="s">
        <v>156</v>
      </c>
      <c r="AB50" s="5">
        <v>19901</v>
      </c>
      <c r="AC50" s="62"/>
      <c r="AD50" s="64"/>
      <c r="AE50" s="5" t="s">
        <v>318</v>
      </c>
      <c r="AF50" s="5" t="s">
        <v>318</v>
      </c>
      <c r="AG50" s="5" t="s">
        <v>257</v>
      </c>
      <c r="AH50" s="5">
        <v>1</v>
      </c>
      <c r="AI50" s="5">
        <v>1007</v>
      </c>
      <c r="AJ50" s="5" t="s">
        <v>318</v>
      </c>
      <c r="AK50" s="5" t="s">
        <v>318</v>
      </c>
      <c r="AL50" s="5" t="s">
        <v>358</v>
      </c>
      <c r="AM50" s="5">
        <v>1</v>
      </c>
      <c r="AN50" s="5">
        <v>2007</v>
      </c>
      <c r="AO50" s="5" t="s">
        <v>318</v>
      </c>
      <c r="AP50" s="5" t="s">
        <v>318</v>
      </c>
      <c r="AQ50" s="5" t="s">
        <v>177</v>
      </c>
      <c r="AR50" s="5">
        <v>1</v>
      </c>
      <c r="AS50" s="5">
        <v>3007</v>
      </c>
      <c r="AT50" s="5" t="s">
        <v>318</v>
      </c>
      <c r="AU50" s="5" t="s">
        <v>318</v>
      </c>
      <c r="AV50" s="5" t="s">
        <v>257</v>
      </c>
      <c r="AW50" s="5">
        <v>1</v>
      </c>
      <c r="AX50" s="5">
        <v>4007</v>
      </c>
      <c r="AY50" s="5" t="s">
        <v>317</v>
      </c>
      <c r="AZ50" s="5" t="s">
        <v>317</v>
      </c>
      <c r="BA50" s="5" t="s">
        <v>257</v>
      </c>
      <c r="BB50" s="5">
        <v>1</v>
      </c>
      <c r="BC50" s="5">
        <v>5007</v>
      </c>
      <c r="BD50" s="5" t="s">
        <v>317</v>
      </c>
      <c r="BE50" s="5" t="s">
        <v>317</v>
      </c>
      <c r="BF50" s="5" t="s">
        <v>257</v>
      </c>
      <c r="BG50" s="5">
        <v>1</v>
      </c>
      <c r="BH50" s="5">
        <v>6007</v>
      </c>
      <c r="BI50" s="5" t="s">
        <v>318</v>
      </c>
      <c r="BJ50" s="5" t="s">
        <v>318</v>
      </c>
      <c r="BK50" s="5" t="s">
        <v>257</v>
      </c>
      <c r="BL50" s="5" t="s">
        <v>342</v>
      </c>
      <c r="BM50" s="5">
        <v>1</v>
      </c>
      <c r="BN50" s="5">
        <v>7007</v>
      </c>
      <c r="BO50" s="5">
        <v>8007</v>
      </c>
      <c r="BP50" s="5" t="s">
        <v>318</v>
      </c>
      <c r="BQ50" s="5" t="s">
        <v>318</v>
      </c>
      <c r="BR50" s="5" t="s">
        <v>257</v>
      </c>
      <c r="BS50" s="5" t="s">
        <v>342</v>
      </c>
      <c r="BT50" s="5">
        <v>1</v>
      </c>
      <c r="BU50" s="5">
        <v>9006</v>
      </c>
      <c r="BV50" s="5">
        <v>10007</v>
      </c>
      <c r="BW50" s="5" t="s">
        <v>318</v>
      </c>
      <c r="BX50" s="5" t="s">
        <v>318</v>
      </c>
      <c r="BY50" s="5" t="s">
        <v>257</v>
      </c>
      <c r="BZ50" s="5">
        <v>1</v>
      </c>
      <c r="CA50" s="5">
        <v>30006</v>
      </c>
      <c r="CB50" s="5" t="s">
        <v>318</v>
      </c>
      <c r="CC50" s="5" t="s">
        <v>318</v>
      </c>
      <c r="CD50" s="5" t="s">
        <v>257</v>
      </c>
      <c r="CE50" s="5">
        <v>1</v>
      </c>
      <c r="CF50" s="5">
        <v>20007</v>
      </c>
      <c r="CG50" s="5" t="s">
        <v>318</v>
      </c>
      <c r="CH50" s="5" t="s">
        <v>318</v>
      </c>
      <c r="CI50" s="5" t="s">
        <v>177</v>
      </c>
      <c r="CJ50" s="5">
        <v>1</v>
      </c>
      <c r="CK50" s="5">
        <v>40007</v>
      </c>
      <c r="CL50" s="5" t="s">
        <v>318</v>
      </c>
      <c r="CM50" s="5" t="s">
        <v>318</v>
      </c>
      <c r="CN50" s="5" t="s">
        <v>177</v>
      </c>
      <c r="CO50" s="5">
        <v>1</v>
      </c>
      <c r="CP50" s="5">
        <v>50007</v>
      </c>
      <c r="CQ50" s="5" t="s">
        <v>318</v>
      </c>
      <c r="CR50" s="5" t="s">
        <v>318</v>
      </c>
      <c r="CS50" s="5" t="s">
        <v>359</v>
      </c>
      <c r="CT50" s="5" t="s">
        <v>257</v>
      </c>
      <c r="CU50" s="5">
        <v>1</v>
      </c>
      <c r="CV50" s="5">
        <v>60007</v>
      </c>
      <c r="CW50" s="5">
        <v>70007</v>
      </c>
      <c r="CX50" s="5" t="s">
        <v>318</v>
      </c>
      <c r="CY50" s="5" t="s">
        <v>318</v>
      </c>
      <c r="CZ50" s="5" t="s">
        <v>342</v>
      </c>
      <c r="DA50" s="5" t="s">
        <v>177</v>
      </c>
      <c r="DB50" s="5">
        <v>1</v>
      </c>
      <c r="DC50" s="5">
        <v>80007</v>
      </c>
      <c r="DD50" s="5">
        <v>90007</v>
      </c>
      <c r="DE50" s="5" t="s">
        <v>317</v>
      </c>
      <c r="DF50" s="5" t="s">
        <v>317</v>
      </c>
      <c r="DG50" s="5" t="s">
        <v>315</v>
      </c>
      <c r="DH50" s="5" t="s">
        <v>257</v>
      </c>
      <c r="DI50" s="5">
        <v>1</v>
      </c>
      <c r="DJ50" s="5">
        <v>100007</v>
      </c>
      <c r="DK50" s="5">
        <v>210007</v>
      </c>
      <c r="DL50" s="5">
        <v>320007</v>
      </c>
      <c r="DM50" s="62"/>
      <c r="DN50" s="62"/>
      <c r="DO50" s="5" t="s">
        <v>318</v>
      </c>
      <c r="DP50" s="5" t="s">
        <v>318</v>
      </c>
      <c r="DQ50" s="5" t="s">
        <v>312</v>
      </c>
      <c r="DR50" s="5">
        <v>1</v>
      </c>
      <c r="DS50" s="62"/>
      <c r="DT50" s="62"/>
      <c r="DU50" s="62"/>
      <c r="DV50" s="62"/>
      <c r="DW50" s="62"/>
      <c r="DX50" s="62"/>
      <c r="DY50" s="5" t="s">
        <v>318</v>
      </c>
      <c r="DZ50" s="5" t="s">
        <v>318</v>
      </c>
      <c r="EA50" s="68" t="s">
        <v>312</v>
      </c>
      <c r="EB50" s="68">
        <v>1</v>
      </c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2"/>
      <c r="EN50" s="62"/>
      <c r="EO50" s="62"/>
      <c r="EP50" s="62"/>
      <c r="EQ50" s="62"/>
      <c r="ER50" s="62"/>
      <c r="ES50" s="62"/>
      <c r="ET50" s="62"/>
      <c r="EU50" s="62"/>
      <c r="EV50" s="62"/>
      <c r="EW50" s="62"/>
      <c r="EX50" s="62"/>
      <c r="EY50" s="62"/>
      <c r="EZ50" s="62"/>
      <c r="FA50" s="62"/>
      <c r="FB50" s="62"/>
      <c r="FC50" s="62"/>
      <c r="FD50" s="62"/>
      <c r="FE50" s="62"/>
      <c r="FF50" s="62"/>
      <c r="FG50" s="62"/>
      <c r="FH50" s="5" t="s">
        <v>318</v>
      </c>
      <c r="FI50" s="43" t="s">
        <v>318</v>
      </c>
      <c r="FJ50" s="43" t="s">
        <v>343</v>
      </c>
      <c r="FK50" s="62" t="s">
        <v>315</v>
      </c>
      <c r="FL50" s="5">
        <v>1</v>
      </c>
      <c r="FM50" s="43" t="s">
        <v>318</v>
      </c>
      <c r="FN50" s="43" t="s">
        <v>318</v>
      </c>
      <c r="FO50" s="43" t="s">
        <v>251</v>
      </c>
      <c r="FP50" s="62" t="s">
        <v>315</v>
      </c>
      <c r="FQ50" s="59">
        <v>1</v>
      </c>
    </row>
    <row r="51" spans="1:173" ht="16.5">
      <c r="A51" s="57">
        <v>44228</v>
      </c>
      <c r="B51" s="5">
        <v>50</v>
      </c>
      <c r="C51" s="62" t="s">
        <v>314</v>
      </c>
      <c r="D51" s="63">
        <v>23380</v>
      </c>
      <c r="E51" s="6">
        <f ca="1">IF(Table1[[#This Row],[Employee Date of Birth]]="","",DATEDIF(D51,NOW(),"y"))</f>
        <v>56</v>
      </c>
      <c r="F51" s="5" t="s">
        <v>317</v>
      </c>
      <c r="G51" s="66" t="s">
        <v>329</v>
      </c>
      <c r="H51" s="64"/>
      <c r="I51" s="5" t="s">
        <v>154</v>
      </c>
      <c r="J51" s="5" t="s">
        <v>342</v>
      </c>
      <c r="K51" s="61" t="s">
        <v>318</v>
      </c>
      <c r="L51" s="65" t="s">
        <v>317</v>
      </c>
      <c r="M51" s="5" t="s">
        <v>318</v>
      </c>
      <c r="N51" s="5" t="s">
        <v>317</v>
      </c>
      <c r="O51" s="62"/>
      <c r="P51" s="5" t="s">
        <v>154</v>
      </c>
      <c r="Q51" s="62">
        <v>219500.16</v>
      </c>
      <c r="R51" s="62"/>
      <c r="S51" s="62">
        <v>219500.16</v>
      </c>
      <c r="T51" s="65">
        <v>19901</v>
      </c>
      <c r="U51" s="5" t="s">
        <v>193</v>
      </c>
      <c r="V51" s="65" t="str">
        <f>IF(Table1[[#This Row],[Census "As of" Date]]="","","Sub001")</f>
        <v>Sub001</v>
      </c>
      <c r="W51" s="65" t="str">
        <f>IF(Table1[[#This Row],[Census "As of" Date]]="","","Location001")</f>
        <v>Location001</v>
      </c>
      <c r="X51" s="5" t="s">
        <v>356</v>
      </c>
      <c r="Y51" s="5" t="s">
        <v>357</v>
      </c>
      <c r="Z51" s="5" t="s">
        <v>193</v>
      </c>
      <c r="AA51" s="5" t="s">
        <v>156</v>
      </c>
      <c r="AB51" s="5">
        <v>19901</v>
      </c>
      <c r="AC51" s="62"/>
      <c r="AD51" s="64"/>
      <c r="AE51" s="5" t="s">
        <v>318</v>
      </c>
      <c r="AF51" s="5" t="s">
        <v>318</v>
      </c>
      <c r="AG51" s="5" t="s">
        <v>257</v>
      </c>
      <c r="AH51" s="5">
        <v>1</v>
      </c>
      <c r="AI51" s="5">
        <v>1008</v>
      </c>
      <c r="AJ51" s="5" t="s">
        <v>317</v>
      </c>
      <c r="AK51" s="5" t="s">
        <v>317</v>
      </c>
      <c r="AL51" s="5" t="s">
        <v>257</v>
      </c>
      <c r="AM51" s="5">
        <v>1</v>
      </c>
      <c r="AN51" s="5">
        <v>2008</v>
      </c>
      <c r="AO51" s="5" t="s">
        <v>317</v>
      </c>
      <c r="AP51" s="5" t="s">
        <v>317</v>
      </c>
      <c r="AQ51" s="5" t="s">
        <v>257</v>
      </c>
      <c r="AR51" s="5">
        <v>1</v>
      </c>
      <c r="AS51" s="5">
        <v>3008</v>
      </c>
      <c r="AT51" s="5" t="s">
        <v>318</v>
      </c>
      <c r="AU51" s="5" t="s">
        <v>318</v>
      </c>
      <c r="AV51" s="5" t="s">
        <v>257</v>
      </c>
      <c r="AW51" s="5">
        <v>1</v>
      </c>
      <c r="AX51" s="5">
        <v>4008</v>
      </c>
      <c r="AY51" s="5" t="s">
        <v>317</v>
      </c>
      <c r="AZ51" s="5" t="s">
        <v>317</v>
      </c>
      <c r="BA51" s="5" t="s">
        <v>257</v>
      </c>
      <c r="BB51" s="5">
        <v>1</v>
      </c>
      <c r="BC51" s="5">
        <v>5008</v>
      </c>
      <c r="BD51" s="5" t="s">
        <v>317</v>
      </c>
      <c r="BE51" s="5" t="s">
        <v>317</v>
      </c>
      <c r="BF51" s="5" t="s">
        <v>257</v>
      </c>
      <c r="BG51" s="5">
        <v>1</v>
      </c>
      <c r="BH51" s="5">
        <v>6008</v>
      </c>
      <c r="BI51" s="5" t="s">
        <v>318</v>
      </c>
      <c r="BJ51" s="5" t="s">
        <v>318</v>
      </c>
      <c r="BK51" s="5" t="s">
        <v>257</v>
      </c>
      <c r="BL51" s="5" t="s">
        <v>359</v>
      </c>
      <c r="BM51" s="5">
        <v>1</v>
      </c>
      <c r="BN51" s="5">
        <v>7008</v>
      </c>
      <c r="BO51" s="5">
        <v>8008</v>
      </c>
      <c r="BP51" s="5" t="s">
        <v>318</v>
      </c>
      <c r="BQ51" s="5" t="s">
        <v>318</v>
      </c>
      <c r="BR51" s="5" t="s">
        <v>257</v>
      </c>
      <c r="BS51" s="5" t="s">
        <v>359</v>
      </c>
      <c r="BT51" s="5">
        <v>1</v>
      </c>
      <c r="BU51" s="5">
        <v>9007</v>
      </c>
      <c r="BV51" s="5">
        <v>10008</v>
      </c>
      <c r="BW51" s="5" t="s">
        <v>318</v>
      </c>
      <c r="BX51" s="5" t="s">
        <v>318</v>
      </c>
      <c r="BY51" s="5" t="s">
        <v>257</v>
      </c>
      <c r="BZ51" s="5">
        <v>1</v>
      </c>
      <c r="CA51" s="5">
        <v>30007</v>
      </c>
      <c r="CB51" s="5" t="s">
        <v>318</v>
      </c>
      <c r="CC51" s="5" t="s">
        <v>318</v>
      </c>
      <c r="CD51" s="5" t="s">
        <v>257</v>
      </c>
      <c r="CE51" s="5">
        <v>1</v>
      </c>
      <c r="CF51" s="5">
        <v>20008</v>
      </c>
      <c r="CG51" s="5" t="s">
        <v>317</v>
      </c>
      <c r="CH51" s="5" t="s">
        <v>317</v>
      </c>
      <c r="CI51" s="5" t="s">
        <v>257</v>
      </c>
      <c r="CJ51" s="5">
        <v>1</v>
      </c>
      <c r="CK51" s="5">
        <v>40008</v>
      </c>
      <c r="CL51" s="5" t="s">
        <v>317</v>
      </c>
      <c r="CM51" s="5" t="s">
        <v>317</v>
      </c>
      <c r="CN51" s="5" t="s">
        <v>358</v>
      </c>
      <c r="CO51" s="5">
        <v>1</v>
      </c>
      <c r="CP51" s="5">
        <v>50008</v>
      </c>
      <c r="CQ51" s="5" t="s">
        <v>318</v>
      </c>
      <c r="CR51" s="5" t="s">
        <v>318</v>
      </c>
      <c r="CS51" s="5" t="s">
        <v>359</v>
      </c>
      <c r="CT51" s="5" t="s">
        <v>257</v>
      </c>
      <c r="CU51" s="5">
        <v>1</v>
      </c>
      <c r="CV51" s="5">
        <v>60008</v>
      </c>
      <c r="CW51" s="5">
        <v>70008</v>
      </c>
      <c r="CX51" s="5" t="s">
        <v>318</v>
      </c>
      <c r="CY51" s="5" t="s">
        <v>318</v>
      </c>
      <c r="CZ51" s="5" t="s">
        <v>359</v>
      </c>
      <c r="DA51" s="5" t="s">
        <v>358</v>
      </c>
      <c r="DB51" s="5">
        <v>1</v>
      </c>
      <c r="DC51" s="5">
        <v>80008</v>
      </c>
      <c r="DD51" s="5">
        <v>90008</v>
      </c>
      <c r="DE51" s="5" t="s">
        <v>317</v>
      </c>
      <c r="DF51" s="5" t="s">
        <v>317</v>
      </c>
      <c r="DG51" s="5" t="s">
        <v>363</v>
      </c>
      <c r="DH51" s="5" t="s">
        <v>257</v>
      </c>
      <c r="DI51" s="5">
        <v>1</v>
      </c>
      <c r="DJ51" s="5">
        <v>100008</v>
      </c>
      <c r="DK51" s="5">
        <v>210008</v>
      </c>
      <c r="DL51" s="5">
        <v>320008</v>
      </c>
      <c r="DM51" s="62"/>
      <c r="DN51" s="62"/>
      <c r="DO51" s="5" t="s">
        <v>318</v>
      </c>
      <c r="DP51" s="5" t="s">
        <v>318</v>
      </c>
      <c r="DQ51" s="5" t="s">
        <v>312</v>
      </c>
      <c r="DR51" s="5">
        <v>1</v>
      </c>
      <c r="DS51" s="62"/>
      <c r="DT51" s="62"/>
      <c r="DU51" s="62"/>
      <c r="DV51" s="62"/>
      <c r="DW51" s="62"/>
      <c r="DX51" s="62"/>
      <c r="DY51" s="5" t="s">
        <v>318</v>
      </c>
      <c r="DZ51" s="5" t="s">
        <v>318</v>
      </c>
      <c r="EA51" s="68" t="s">
        <v>312</v>
      </c>
      <c r="EB51" s="68">
        <v>1</v>
      </c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2"/>
      <c r="EV51" s="62"/>
      <c r="EW51" s="62"/>
      <c r="EX51" s="62"/>
      <c r="EY51" s="62"/>
      <c r="EZ51" s="62"/>
      <c r="FA51" s="62"/>
      <c r="FB51" s="62"/>
      <c r="FC51" s="62"/>
      <c r="FD51" s="62"/>
      <c r="FE51" s="62"/>
      <c r="FF51" s="62"/>
      <c r="FG51" s="62"/>
      <c r="FH51" s="5" t="s">
        <v>318</v>
      </c>
      <c r="FI51" s="43" t="s">
        <v>317</v>
      </c>
      <c r="FJ51" s="43"/>
      <c r="FK51" s="62"/>
      <c r="FL51" s="5">
        <v>1</v>
      </c>
      <c r="FM51" s="43" t="s">
        <v>318</v>
      </c>
      <c r="FN51" s="62" t="s">
        <v>317</v>
      </c>
      <c r="FO51" s="43"/>
      <c r="FP51" s="62"/>
      <c r="FQ51" s="59">
        <v>1</v>
      </c>
    </row>
    <row r="52" spans="1:173" ht="16.5">
      <c r="A52" s="57">
        <v>44228</v>
      </c>
      <c r="B52" s="5">
        <v>51</v>
      </c>
      <c r="C52" s="62" t="s">
        <v>153</v>
      </c>
      <c r="D52" s="63">
        <v>23484</v>
      </c>
      <c r="E52" s="6">
        <f ca="1">IF(Table1[[#This Row],[Employee Date of Birth]]="","",DATEDIF(D52,NOW(),"y"))</f>
        <v>56</v>
      </c>
      <c r="F52" s="5" t="s">
        <v>317</v>
      </c>
      <c r="G52" s="66" t="s">
        <v>337</v>
      </c>
      <c r="H52" s="64"/>
      <c r="I52" s="5" t="s">
        <v>154</v>
      </c>
      <c r="J52" s="5" t="s">
        <v>342</v>
      </c>
      <c r="K52" s="61" t="s">
        <v>318</v>
      </c>
      <c r="L52" s="65" t="s">
        <v>317</v>
      </c>
      <c r="M52" s="5" t="s">
        <v>318</v>
      </c>
      <c r="N52" s="5" t="s">
        <v>317</v>
      </c>
      <c r="O52" s="62"/>
      <c r="P52" s="5" t="s">
        <v>154</v>
      </c>
      <c r="Q52" s="62">
        <v>71151.539999999994</v>
      </c>
      <c r="R52" s="62"/>
      <c r="S52" s="62">
        <v>71151.539999999994</v>
      </c>
      <c r="T52" s="65">
        <v>19901</v>
      </c>
      <c r="U52" s="5" t="s">
        <v>193</v>
      </c>
      <c r="V52" s="65" t="str">
        <f>IF(Table1[[#This Row],[Census "As of" Date]]="","","Sub001")</f>
        <v>Sub001</v>
      </c>
      <c r="W52" s="65" t="str">
        <f>IF(Table1[[#This Row],[Census "As of" Date]]="","","Location001")</f>
        <v>Location001</v>
      </c>
      <c r="X52" s="5" t="s">
        <v>356</v>
      </c>
      <c r="Y52" s="5" t="s">
        <v>357</v>
      </c>
      <c r="Z52" s="5" t="s">
        <v>193</v>
      </c>
      <c r="AA52" s="5" t="s">
        <v>156</v>
      </c>
      <c r="AB52" s="5">
        <v>19901</v>
      </c>
      <c r="AC52" s="62"/>
      <c r="AD52" s="64"/>
      <c r="AE52" s="5" t="s">
        <v>318</v>
      </c>
      <c r="AF52" s="5" t="s">
        <v>318</v>
      </c>
      <c r="AG52" s="5" t="s">
        <v>257</v>
      </c>
      <c r="AH52" s="5">
        <v>1</v>
      </c>
      <c r="AI52" s="5">
        <v>1009</v>
      </c>
      <c r="AJ52" s="5" t="s">
        <v>317</v>
      </c>
      <c r="AK52" s="5" t="s">
        <v>317</v>
      </c>
      <c r="AL52" s="5" t="s">
        <v>257</v>
      </c>
      <c r="AM52" s="5">
        <v>1</v>
      </c>
      <c r="AN52" s="5">
        <v>2009</v>
      </c>
      <c r="AO52" s="5" t="s">
        <v>318</v>
      </c>
      <c r="AP52" s="5" t="s">
        <v>318</v>
      </c>
      <c r="AQ52" s="5" t="s">
        <v>177</v>
      </c>
      <c r="AR52" s="5">
        <v>1</v>
      </c>
      <c r="AS52" s="5">
        <v>3009</v>
      </c>
      <c r="AT52" s="5" t="s">
        <v>318</v>
      </c>
      <c r="AU52" s="5" t="s">
        <v>318</v>
      </c>
      <c r="AV52" s="5" t="s">
        <v>257</v>
      </c>
      <c r="AW52" s="5">
        <v>1</v>
      </c>
      <c r="AX52" s="5">
        <v>4009</v>
      </c>
      <c r="AY52" s="5" t="s">
        <v>318</v>
      </c>
      <c r="AZ52" s="5" t="s">
        <v>318</v>
      </c>
      <c r="BA52" s="5" t="s">
        <v>257</v>
      </c>
      <c r="BB52" s="5">
        <v>1</v>
      </c>
      <c r="BC52" s="5">
        <v>5009</v>
      </c>
      <c r="BD52" s="5" t="s">
        <v>318</v>
      </c>
      <c r="BE52" s="5" t="s">
        <v>318</v>
      </c>
      <c r="BF52" s="5" t="s">
        <v>257</v>
      </c>
      <c r="BG52" s="5">
        <v>1</v>
      </c>
      <c r="BH52" s="5">
        <v>6009</v>
      </c>
      <c r="BI52" s="5" t="s">
        <v>318</v>
      </c>
      <c r="BJ52" s="5" t="s">
        <v>318</v>
      </c>
      <c r="BK52" s="5" t="s">
        <v>257</v>
      </c>
      <c r="BL52" s="5" t="s">
        <v>359</v>
      </c>
      <c r="BM52" s="5">
        <v>1</v>
      </c>
      <c r="BN52" s="5">
        <v>7009</v>
      </c>
      <c r="BO52" s="5">
        <v>8009</v>
      </c>
      <c r="BP52" s="5" t="s">
        <v>318</v>
      </c>
      <c r="BQ52" s="5" t="s">
        <v>318</v>
      </c>
      <c r="BR52" s="5" t="s">
        <v>257</v>
      </c>
      <c r="BS52" s="5" t="s">
        <v>359</v>
      </c>
      <c r="BT52" s="5">
        <v>1</v>
      </c>
      <c r="BU52" s="5">
        <v>9009</v>
      </c>
      <c r="BV52" s="5">
        <v>10009</v>
      </c>
      <c r="BW52" s="5" t="s">
        <v>318</v>
      </c>
      <c r="BX52" s="5" t="s">
        <v>318</v>
      </c>
      <c r="BY52" s="5" t="s">
        <v>257</v>
      </c>
      <c r="BZ52" s="5">
        <v>1</v>
      </c>
      <c r="CA52" s="5">
        <v>30009</v>
      </c>
      <c r="CB52" s="5" t="s">
        <v>318</v>
      </c>
      <c r="CC52" s="5" t="s">
        <v>318</v>
      </c>
      <c r="CD52" s="5" t="s">
        <v>257</v>
      </c>
      <c r="CE52" s="5">
        <v>1</v>
      </c>
      <c r="CF52" s="5">
        <v>20009</v>
      </c>
      <c r="CG52" s="5" t="s">
        <v>318</v>
      </c>
      <c r="CH52" s="5" t="s">
        <v>318</v>
      </c>
      <c r="CI52" s="5" t="s">
        <v>177</v>
      </c>
      <c r="CJ52" s="5">
        <v>1</v>
      </c>
      <c r="CK52" s="5">
        <v>40009</v>
      </c>
      <c r="CL52" s="5" t="s">
        <v>318</v>
      </c>
      <c r="CM52" s="5" t="s">
        <v>318</v>
      </c>
      <c r="CN52" s="5" t="s">
        <v>258</v>
      </c>
      <c r="CO52" s="5">
        <v>1</v>
      </c>
      <c r="CP52" s="5">
        <v>50009</v>
      </c>
      <c r="CQ52" s="5" t="s">
        <v>318</v>
      </c>
      <c r="CR52" s="5" t="s">
        <v>318</v>
      </c>
      <c r="CS52" s="5" t="s">
        <v>359</v>
      </c>
      <c r="CT52" s="5" t="s">
        <v>257</v>
      </c>
      <c r="CU52" s="5">
        <v>1</v>
      </c>
      <c r="CV52" s="5">
        <v>60009</v>
      </c>
      <c r="CW52" s="5">
        <v>70009</v>
      </c>
      <c r="CX52" s="5" t="s">
        <v>318</v>
      </c>
      <c r="CY52" s="5" t="s">
        <v>318</v>
      </c>
      <c r="CZ52" s="5" t="s">
        <v>359</v>
      </c>
      <c r="DA52" s="5" t="s">
        <v>257</v>
      </c>
      <c r="DB52" s="5">
        <v>1</v>
      </c>
      <c r="DC52" s="5">
        <v>80009</v>
      </c>
      <c r="DD52" s="5">
        <v>90009</v>
      </c>
      <c r="DE52" s="5" t="s">
        <v>318</v>
      </c>
      <c r="DF52" s="5" t="s">
        <v>318</v>
      </c>
      <c r="DG52" s="5" t="s">
        <v>360</v>
      </c>
      <c r="DH52" s="5" t="s">
        <v>177</v>
      </c>
      <c r="DI52" s="5">
        <v>1</v>
      </c>
      <c r="DJ52" s="5">
        <v>100009</v>
      </c>
      <c r="DK52" s="5">
        <v>210009</v>
      </c>
      <c r="DL52" s="5">
        <v>320009</v>
      </c>
      <c r="DM52" s="62"/>
      <c r="DN52" s="62"/>
      <c r="DO52" s="5" t="s">
        <v>318</v>
      </c>
      <c r="DP52" s="5" t="s">
        <v>318</v>
      </c>
      <c r="DQ52" s="5" t="s">
        <v>312</v>
      </c>
      <c r="DR52" s="5">
        <v>1</v>
      </c>
      <c r="DS52" s="62"/>
      <c r="DT52" s="62"/>
      <c r="DU52" s="62"/>
      <c r="DV52" s="62"/>
      <c r="DW52" s="62"/>
      <c r="DX52" s="62"/>
      <c r="DY52" s="5" t="s">
        <v>318</v>
      </c>
      <c r="DZ52" s="5" t="s">
        <v>318</v>
      </c>
      <c r="EA52" s="68" t="s">
        <v>312</v>
      </c>
      <c r="EB52" s="68">
        <v>1</v>
      </c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2"/>
      <c r="EV52" s="62"/>
      <c r="EW52" s="62"/>
      <c r="EX52" s="62"/>
      <c r="EY52" s="62"/>
      <c r="EZ52" s="62"/>
      <c r="FA52" s="62"/>
      <c r="FB52" s="62"/>
      <c r="FC52" s="62"/>
      <c r="FD52" s="62"/>
      <c r="FE52" s="62"/>
      <c r="FF52" s="62"/>
      <c r="FG52" s="62"/>
      <c r="FH52" s="5" t="s">
        <v>318</v>
      </c>
      <c r="FI52" s="62" t="s">
        <v>318</v>
      </c>
      <c r="FJ52" s="62" t="s">
        <v>343</v>
      </c>
      <c r="FK52" s="62" t="s">
        <v>316</v>
      </c>
      <c r="FL52" s="5">
        <v>1</v>
      </c>
      <c r="FM52" s="43" t="s">
        <v>318</v>
      </c>
      <c r="FN52" s="62" t="s">
        <v>318</v>
      </c>
      <c r="FO52" s="43" t="s">
        <v>251</v>
      </c>
      <c r="FP52" s="62" t="s">
        <v>316</v>
      </c>
      <c r="FQ52" s="59">
        <v>1</v>
      </c>
    </row>
    <row r="53" spans="1:173" ht="16.5">
      <c r="A53" s="57">
        <v>44228</v>
      </c>
      <c r="B53" s="5">
        <v>52</v>
      </c>
      <c r="C53" s="5" t="s">
        <v>153</v>
      </c>
      <c r="D53" s="55">
        <v>23530</v>
      </c>
      <c r="E53" s="6">
        <f ca="1">IF(Table1[[#This Row],[Employee Date of Birth]]="","",DATEDIF(D53,NOW(),"y"))</f>
        <v>56</v>
      </c>
      <c r="F53" s="5" t="s">
        <v>317</v>
      </c>
      <c r="G53" s="67" t="s">
        <v>340</v>
      </c>
      <c r="H53" s="4"/>
      <c r="I53" s="5" t="s">
        <v>154</v>
      </c>
      <c r="J53" s="5" t="s">
        <v>342</v>
      </c>
      <c r="K53" s="61" t="s">
        <v>318</v>
      </c>
      <c r="L53" s="65" t="s">
        <v>317</v>
      </c>
      <c r="M53" s="5" t="s">
        <v>318</v>
      </c>
      <c r="N53" s="5" t="s">
        <v>317</v>
      </c>
      <c r="O53" s="5"/>
      <c r="P53" s="5" t="s">
        <v>154</v>
      </c>
      <c r="Q53" s="5">
        <v>218149.68</v>
      </c>
      <c r="R53" s="5"/>
      <c r="S53" s="5">
        <v>218149.68</v>
      </c>
      <c r="T53" s="61">
        <v>19901</v>
      </c>
      <c r="U53" s="5" t="s">
        <v>193</v>
      </c>
      <c r="V53" s="61" t="str">
        <f>IF(Table1[[#This Row],[Census "As of" Date]]="","","Sub001")</f>
        <v>Sub001</v>
      </c>
      <c r="W53" s="61" t="str">
        <f>IF(Table1[[#This Row],[Census "As of" Date]]="","","Location001")</f>
        <v>Location001</v>
      </c>
      <c r="X53" s="5" t="s">
        <v>356</v>
      </c>
      <c r="Y53" s="5" t="s">
        <v>357</v>
      </c>
      <c r="Z53" s="5" t="s">
        <v>193</v>
      </c>
      <c r="AA53" s="5" t="s">
        <v>156</v>
      </c>
      <c r="AB53" s="5">
        <v>19901</v>
      </c>
      <c r="AC53" s="5"/>
      <c r="AD53" s="4"/>
      <c r="AE53" s="5" t="s">
        <v>318</v>
      </c>
      <c r="AF53" s="5" t="s">
        <v>318</v>
      </c>
      <c r="AG53" s="5" t="s">
        <v>257</v>
      </c>
      <c r="AH53" s="5">
        <v>1</v>
      </c>
      <c r="AI53" s="5">
        <v>1010</v>
      </c>
      <c r="AJ53" s="5" t="s">
        <v>317</v>
      </c>
      <c r="AK53" s="5" t="s">
        <v>317</v>
      </c>
      <c r="AL53" s="5" t="s">
        <v>257</v>
      </c>
      <c r="AM53" s="5">
        <v>1</v>
      </c>
      <c r="AN53" s="5">
        <v>2010</v>
      </c>
      <c r="AO53" s="5" t="s">
        <v>317</v>
      </c>
      <c r="AP53" s="5" t="s">
        <v>317</v>
      </c>
      <c r="AQ53" s="5" t="s">
        <v>257</v>
      </c>
      <c r="AR53" s="5">
        <v>1</v>
      </c>
      <c r="AS53" s="5">
        <v>3010</v>
      </c>
      <c r="AT53" s="5" t="s">
        <v>318</v>
      </c>
      <c r="AU53" s="5" t="s">
        <v>318</v>
      </c>
      <c r="AV53" s="5" t="s">
        <v>257</v>
      </c>
      <c r="AW53" s="5">
        <v>1</v>
      </c>
      <c r="AX53" s="5">
        <v>4010</v>
      </c>
      <c r="AY53" s="5" t="s">
        <v>318</v>
      </c>
      <c r="AZ53" s="5" t="s">
        <v>318</v>
      </c>
      <c r="BA53" s="5" t="s">
        <v>258</v>
      </c>
      <c r="BB53" s="5">
        <v>1</v>
      </c>
      <c r="BC53" s="5">
        <v>5010</v>
      </c>
      <c r="BD53" s="5" t="s">
        <v>318</v>
      </c>
      <c r="BE53" s="5" t="s">
        <v>318</v>
      </c>
      <c r="BF53" s="5" t="s">
        <v>258</v>
      </c>
      <c r="BG53" s="5">
        <v>1</v>
      </c>
      <c r="BH53" s="5">
        <v>6010</v>
      </c>
      <c r="BI53" s="5" t="s">
        <v>318</v>
      </c>
      <c r="BJ53" s="5" t="s">
        <v>318</v>
      </c>
      <c r="BK53" s="5" t="s">
        <v>257</v>
      </c>
      <c r="BL53" s="5" t="s">
        <v>342</v>
      </c>
      <c r="BM53" s="5">
        <v>1</v>
      </c>
      <c r="BN53" s="5">
        <v>7010</v>
      </c>
      <c r="BO53" s="5">
        <v>8010</v>
      </c>
      <c r="BP53" s="5" t="s">
        <v>318</v>
      </c>
      <c r="BQ53" s="5" t="s">
        <v>318</v>
      </c>
      <c r="BR53" s="5" t="s">
        <v>257</v>
      </c>
      <c r="BS53" s="5" t="s">
        <v>342</v>
      </c>
      <c r="BT53" s="5">
        <v>1</v>
      </c>
      <c r="BU53" s="5">
        <v>9010</v>
      </c>
      <c r="BV53" s="5">
        <v>10010</v>
      </c>
      <c r="BW53" s="5" t="s">
        <v>318</v>
      </c>
      <c r="BX53" s="5" t="s">
        <v>318</v>
      </c>
      <c r="BY53" s="5" t="s">
        <v>257</v>
      </c>
      <c r="BZ53" s="5">
        <v>1</v>
      </c>
      <c r="CA53" s="5">
        <v>30010</v>
      </c>
      <c r="CB53" s="5" t="s">
        <v>318</v>
      </c>
      <c r="CC53" s="5" t="s">
        <v>318</v>
      </c>
      <c r="CD53" s="5" t="s">
        <v>257</v>
      </c>
      <c r="CE53" s="5">
        <v>1</v>
      </c>
      <c r="CF53" s="5">
        <v>20010</v>
      </c>
      <c r="CG53" s="5" t="s">
        <v>317</v>
      </c>
      <c r="CH53" s="5" t="s">
        <v>317</v>
      </c>
      <c r="CI53" s="5" t="s">
        <v>257</v>
      </c>
      <c r="CJ53" s="5">
        <v>1</v>
      </c>
      <c r="CK53" s="5">
        <v>40010</v>
      </c>
      <c r="CL53" s="5" t="s">
        <v>318</v>
      </c>
      <c r="CM53" s="5" t="s">
        <v>318</v>
      </c>
      <c r="CN53" s="5" t="s">
        <v>177</v>
      </c>
      <c r="CO53" s="5">
        <v>1</v>
      </c>
      <c r="CP53" s="5">
        <v>50010</v>
      </c>
      <c r="CQ53" s="5" t="s">
        <v>318</v>
      </c>
      <c r="CR53" s="5" t="s">
        <v>318</v>
      </c>
      <c r="CS53" s="5" t="s">
        <v>359</v>
      </c>
      <c r="CT53" s="5" t="s">
        <v>257</v>
      </c>
      <c r="CU53" s="5">
        <v>1</v>
      </c>
      <c r="CV53" s="5">
        <v>60010</v>
      </c>
      <c r="CW53" s="5">
        <v>70010</v>
      </c>
      <c r="CX53" s="5" t="s">
        <v>318</v>
      </c>
      <c r="CY53" s="5" t="s">
        <v>318</v>
      </c>
      <c r="CZ53" s="5" t="s">
        <v>342</v>
      </c>
      <c r="DA53" s="5" t="s">
        <v>257</v>
      </c>
      <c r="DB53" s="5">
        <v>1</v>
      </c>
      <c r="DC53" s="5">
        <v>80010</v>
      </c>
      <c r="DD53" s="5">
        <v>90010</v>
      </c>
      <c r="DE53" s="5" t="s">
        <v>318</v>
      </c>
      <c r="DF53" s="5" t="s">
        <v>318</v>
      </c>
      <c r="DG53" s="5" t="s">
        <v>361</v>
      </c>
      <c r="DH53" s="5" t="s">
        <v>358</v>
      </c>
      <c r="DI53" s="5">
        <v>1</v>
      </c>
      <c r="DJ53" s="5">
        <v>100010</v>
      </c>
      <c r="DK53" s="5">
        <v>210010</v>
      </c>
      <c r="DL53" s="5">
        <v>320010</v>
      </c>
      <c r="DM53" s="5"/>
      <c r="DN53" s="5"/>
      <c r="DO53" s="5" t="s">
        <v>318</v>
      </c>
      <c r="DP53" s="5" t="s">
        <v>318</v>
      </c>
      <c r="DQ53" s="5" t="s">
        <v>312</v>
      </c>
      <c r="DR53" s="5">
        <v>1</v>
      </c>
      <c r="DS53" s="5"/>
      <c r="DT53" s="5"/>
      <c r="DU53" s="5"/>
      <c r="DV53" s="5"/>
      <c r="DW53" s="5"/>
      <c r="DX53" s="5"/>
      <c r="DY53" s="5" t="s">
        <v>318</v>
      </c>
      <c r="DZ53" s="5" t="s">
        <v>318</v>
      </c>
      <c r="EA53" s="68" t="s">
        <v>312</v>
      </c>
      <c r="EB53" s="68">
        <v>1</v>
      </c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 t="s">
        <v>318</v>
      </c>
      <c r="FI53" s="70" t="s">
        <v>318</v>
      </c>
      <c r="FJ53" s="43" t="s">
        <v>343</v>
      </c>
      <c r="FK53" s="5" t="s">
        <v>316</v>
      </c>
      <c r="FL53" s="5">
        <v>1</v>
      </c>
      <c r="FM53" s="43" t="s">
        <v>318</v>
      </c>
      <c r="FN53" s="70" t="s">
        <v>318</v>
      </c>
      <c r="FO53" s="43" t="s">
        <v>251</v>
      </c>
      <c r="FP53" s="5" t="s">
        <v>316</v>
      </c>
      <c r="FQ53" s="59">
        <v>1</v>
      </c>
    </row>
    <row r="54" spans="1:173" ht="16.5">
      <c r="A54" s="57">
        <v>44228</v>
      </c>
      <c r="B54" s="5">
        <v>53</v>
      </c>
      <c r="C54" s="5" t="s">
        <v>153</v>
      </c>
      <c r="D54" s="55">
        <v>23511</v>
      </c>
      <c r="E54" s="6">
        <f ca="1">IF(Table1[[#This Row],[Employee Date of Birth]]="","",DATEDIF(D54,NOW(),"y"))</f>
        <v>56</v>
      </c>
      <c r="F54" s="5" t="s">
        <v>317</v>
      </c>
      <c r="G54" s="67" t="s">
        <v>323</v>
      </c>
      <c r="H54" s="4"/>
      <c r="I54" s="5" t="s">
        <v>154</v>
      </c>
      <c r="J54" s="5" t="s">
        <v>342</v>
      </c>
      <c r="K54" s="61" t="s">
        <v>318</v>
      </c>
      <c r="L54" s="65" t="s">
        <v>317</v>
      </c>
      <c r="M54" s="5" t="s">
        <v>318</v>
      </c>
      <c r="N54" s="5" t="s">
        <v>317</v>
      </c>
      <c r="O54" s="5"/>
      <c r="P54" s="5" t="s">
        <v>154</v>
      </c>
      <c r="Q54" s="5">
        <v>11077.07</v>
      </c>
      <c r="R54" s="5"/>
      <c r="S54" s="5">
        <v>11077.07</v>
      </c>
      <c r="T54" s="61">
        <v>19901</v>
      </c>
      <c r="U54" s="5" t="s">
        <v>193</v>
      </c>
      <c r="V54" s="61" t="str">
        <f>IF(Table1[[#This Row],[Census "As of" Date]]="","","Sub001")</f>
        <v>Sub001</v>
      </c>
      <c r="W54" s="61" t="str">
        <f>IF(Table1[[#This Row],[Census "As of" Date]]="","","Location001")</f>
        <v>Location001</v>
      </c>
      <c r="X54" s="5" t="s">
        <v>356</v>
      </c>
      <c r="Y54" s="5" t="s">
        <v>357</v>
      </c>
      <c r="Z54" s="5" t="s">
        <v>193</v>
      </c>
      <c r="AA54" s="5" t="s">
        <v>156</v>
      </c>
      <c r="AB54" s="5">
        <v>19901</v>
      </c>
      <c r="AC54" s="5"/>
      <c r="AD54" s="4"/>
      <c r="AE54" s="5" t="s">
        <v>318</v>
      </c>
      <c r="AF54" s="5" t="s">
        <v>318</v>
      </c>
      <c r="AG54" s="5" t="s">
        <v>257</v>
      </c>
      <c r="AH54" s="5">
        <v>1</v>
      </c>
      <c r="AI54" s="5">
        <v>1011</v>
      </c>
      <c r="AJ54" s="5" t="s">
        <v>317</v>
      </c>
      <c r="AK54" s="5" t="s">
        <v>317</v>
      </c>
      <c r="AL54" s="5" t="s">
        <v>257</v>
      </c>
      <c r="AM54" s="5">
        <v>1</v>
      </c>
      <c r="AN54" s="5">
        <v>2011</v>
      </c>
      <c r="AO54" s="5" t="s">
        <v>318</v>
      </c>
      <c r="AP54" s="5" t="s">
        <v>318</v>
      </c>
      <c r="AQ54" s="5" t="s">
        <v>358</v>
      </c>
      <c r="AR54" s="5">
        <v>1</v>
      </c>
      <c r="AS54" s="5">
        <v>3011</v>
      </c>
      <c r="AT54" s="5" t="s">
        <v>318</v>
      </c>
      <c r="AU54" s="5" t="s">
        <v>318</v>
      </c>
      <c r="AV54" s="5" t="s">
        <v>257</v>
      </c>
      <c r="AW54" s="5">
        <v>1</v>
      </c>
      <c r="AX54" s="5">
        <v>4011</v>
      </c>
      <c r="AY54" s="5" t="s">
        <v>318</v>
      </c>
      <c r="AZ54" s="5" t="s">
        <v>318</v>
      </c>
      <c r="BA54" s="5" t="s">
        <v>177</v>
      </c>
      <c r="BB54" s="5">
        <v>1</v>
      </c>
      <c r="BC54" s="5">
        <v>5011</v>
      </c>
      <c r="BD54" s="5" t="s">
        <v>318</v>
      </c>
      <c r="BE54" s="5" t="s">
        <v>318</v>
      </c>
      <c r="BF54" s="5" t="s">
        <v>177</v>
      </c>
      <c r="BG54" s="5">
        <v>1</v>
      </c>
      <c r="BH54" s="5">
        <v>6011</v>
      </c>
      <c r="BI54" s="5" t="s">
        <v>318</v>
      </c>
      <c r="BJ54" s="5" t="s">
        <v>318</v>
      </c>
      <c r="BK54" s="5" t="s">
        <v>257</v>
      </c>
      <c r="BL54" s="5" t="s">
        <v>359</v>
      </c>
      <c r="BM54" s="5">
        <v>1</v>
      </c>
      <c r="BN54" s="5">
        <v>7011</v>
      </c>
      <c r="BO54" s="5">
        <v>8011</v>
      </c>
      <c r="BP54" s="5" t="s">
        <v>318</v>
      </c>
      <c r="BQ54" s="5" t="s">
        <v>318</v>
      </c>
      <c r="BR54" s="5" t="s">
        <v>257</v>
      </c>
      <c r="BS54" s="5" t="s">
        <v>359</v>
      </c>
      <c r="BT54" s="5">
        <v>1</v>
      </c>
      <c r="BU54" s="5">
        <v>9011</v>
      </c>
      <c r="BV54" s="5">
        <v>10011</v>
      </c>
      <c r="BW54" s="5" t="s">
        <v>318</v>
      </c>
      <c r="BX54" s="5" t="s">
        <v>318</v>
      </c>
      <c r="BY54" s="5" t="s">
        <v>257</v>
      </c>
      <c r="BZ54" s="5">
        <v>1</v>
      </c>
      <c r="CA54" s="5">
        <v>30011</v>
      </c>
      <c r="CB54" s="5" t="s">
        <v>318</v>
      </c>
      <c r="CC54" s="5" t="s">
        <v>318</v>
      </c>
      <c r="CD54" s="5" t="s">
        <v>257</v>
      </c>
      <c r="CE54" s="5">
        <v>1</v>
      </c>
      <c r="CF54" s="5">
        <v>20011</v>
      </c>
      <c r="CG54" s="5" t="s">
        <v>318</v>
      </c>
      <c r="CH54" s="5" t="s">
        <v>318</v>
      </c>
      <c r="CI54" s="5" t="s">
        <v>358</v>
      </c>
      <c r="CJ54" s="5">
        <v>1</v>
      </c>
      <c r="CK54" s="5">
        <v>40011</v>
      </c>
      <c r="CL54" s="5" t="s">
        <v>318</v>
      </c>
      <c r="CM54" s="5" t="s">
        <v>318</v>
      </c>
      <c r="CN54" s="5" t="s">
        <v>358</v>
      </c>
      <c r="CO54" s="5">
        <v>1</v>
      </c>
      <c r="CP54" s="5">
        <v>50011</v>
      </c>
      <c r="CQ54" s="5" t="s">
        <v>318</v>
      </c>
      <c r="CR54" s="5" t="s">
        <v>318</v>
      </c>
      <c r="CS54" s="5" t="s">
        <v>359</v>
      </c>
      <c r="CT54" s="5" t="s">
        <v>257</v>
      </c>
      <c r="CU54" s="5">
        <v>1</v>
      </c>
      <c r="CV54" s="5">
        <v>60011</v>
      </c>
      <c r="CW54" s="5">
        <v>70011</v>
      </c>
      <c r="CX54" s="5" t="s">
        <v>318</v>
      </c>
      <c r="CY54" s="5" t="s">
        <v>318</v>
      </c>
      <c r="CZ54" s="5" t="s">
        <v>359</v>
      </c>
      <c r="DA54" s="5" t="s">
        <v>258</v>
      </c>
      <c r="DB54" s="5">
        <v>1</v>
      </c>
      <c r="DC54" s="5">
        <v>80011</v>
      </c>
      <c r="DD54" s="5">
        <v>90011</v>
      </c>
      <c r="DE54" s="5" t="s">
        <v>318</v>
      </c>
      <c r="DF54" s="5" t="s">
        <v>318</v>
      </c>
      <c r="DG54" s="5" t="s">
        <v>363</v>
      </c>
      <c r="DH54" s="5" t="s">
        <v>258</v>
      </c>
      <c r="DI54" s="5">
        <v>1</v>
      </c>
      <c r="DJ54" s="5">
        <v>100011</v>
      </c>
      <c r="DK54" s="5">
        <v>210011</v>
      </c>
      <c r="DL54" s="5">
        <v>320011</v>
      </c>
      <c r="DM54" s="5"/>
      <c r="DN54" s="5"/>
      <c r="DO54" s="5" t="s">
        <v>318</v>
      </c>
      <c r="DP54" s="5" t="s">
        <v>318</v>
      </c>
      <c r="DQ54" s="5" t="s">
        <v>312</v>
      </c>
      <c r="DR54" s="5">
        <v>1</v>
      </c>
      <c r="DS54" s="5"/>
      <c r="DT54" s="5"/>
      <c r="DU54" s="5"/>
      <c r="DV54" s="5"/>
      <c r="DW54" s="5"/>
      <c r="DX54" s="5"/>
      <c r="DY54" s="5" t="s">
        <v>318</v>
      </c>
      <c r="DZ54" s="5" t="s">
        <v>318</v>
      </c>
      <c r="EA54" s="68" t="s">
        <v>312</v>
      </c>
      <c r="EB54" s="68">
        <v>1</v>
      </c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 t="s">
        <v>318</v>
      </c>
      <c r="FI54" s="5" t="s">
        <v>318</v>
      </c>
      <c r="FJ54" s="5" t="s">
        <v>343</v>
      </c>
      <c r="FK54" s="5" t="s">
        <v>315</v>
      </c>
      <c r="FL54" s="5">
        <v>1</v>
      </c>
      <c r="FM54" s="43" t="s">
        <v>318</v>
      </c>
      <c r="FN54" s="5" t="s">
        <v>318</v>
      </c>
      <c r="FO54" s="43" t="s">
        <v>251</v>
      </c>
      <c r="FP54" s="5" t="s">
        <v>315</v>
      </c>
      <c r="FQ54" s="59">
        <v>1</v>
      </c>
    </row>
    <row r="55" spans="1:173" ht="16.5">
      <c r="A55" s="57">
        <v>44228</v>
      </c>
      <c r="B55" s="5">
        <v>54</v>
      </c>
      <c r="C55" s="62" t="s">
        <v>153</v>
      </c>
      <c r="D55" s="63">
        <v>23585</v>
      </c>
      <c r="E55" s="6">
        <f ca="1">IF(Table1[[#This Row],[Employee Date of Birth]]="","",DATEDIF(D55,NOW(),"y"))</f>
        <v>56</v>
      </c>
      <c r="F55" s="5" t="s">
        <v>317</v>
      </c>
      <c r="G55" s="66" t="s">
        <v>322</v>
      </c>
      <c r="H55" s="64"/>
      <c r="I55" s="5" t="s">
        <v>154</v>
      </c>
      <c r="J55" s="5" t="s">
        <v>342</v>
      </c>
      <c r="K55" s="61" t="s">
        <v>318</v>
      </c>
      <c r="L55" s="65" t="s">
        <v>317</v>
      </c>
      <c r="M55" s="5" t="s">
        <v>318</v>
      </c>
      <c r="N55" s="5" t="s">
        <v>317</v>
      </c>
      <c r="O55" s="62"/>
      <c r="P55" s="5" t="s">
        <v>154</v>
      </c>
      <c r="Q55" s="62">
        <v>48600.59</v>
      </c>
      <c r="R55" s="62"/>
      <c r="S55" s="62">
        <v>48600.59</v>
      </c>
      <c r="T55" s="65">
        <v>19901</v>
      </c>
      <c r="U55" s="5" t="s">
        <v>193</v>
      </c>
      <c r="V55" s="65" t="str">
        <f>IF(Table1[[#This Row],[Census "As of" Date]]="","","Sub001")</f>
        <v>Sub001</v>
      </c>
      <c r="W55" s="65" t="str">
        <f>IF(Table1[[#This Row],[Census "As of" Date]]="","","Location001")</f>
        <v>Location001</v>
      </c>
      <c r="X55" s="5" t="s">
        <v>356</v>
      </c>
      <c r="Y55" s="5" t="s">
        <v>357</v>
      </c>
      <c r="Z55" s="5" t="s">
        <v>193</v>
      </c>
      <c r="AA55" s="5" t="s">
        <v>156</v>
      </c>
      <c r="AB55" s="5">
        <v>19901</v>
      </c>
      <c r="AC55" s="62"/>
      <c r="AD55" s="64"/>
      <c r="AE55" s="5" t="s">
        <v>318</v>
      </c>
      <c r="AF55" s="5" t="s">
        <v>318</v>
      </c>
      <c r="AG55" s="5" t="s">
        <v>257</v>
      </c>
      <c r="AH55" s="5">
        <v>1</v>
      </c>
      <c r="AI55" s="5">
        <v>1006</v>
      </c>
      <c r="AJ55" s="5" t="s">
        <v>318</v>
      </c>
      <c r="AK55" s="5" t="s">
        <v>318</v>
      </c>
      <c r="AL55" s="5" t="s">
        <v>177</v>
      </c>
      <c r="AM55" s="5">
        <v>1</v>
      </c>
      <c r="AN55" s="5">
        <v>2006</v>
      </c>
      <c r="AO55" s="5" t="s">
        <v>317</v>
      </c>
      <c r="AP55" s="5" t="s">
        <v>317</v>
      </c>
      <c r="AQ55" s="5" t="s">
        <v>257</v>
      </c>
      <c r="AR55" s="5">
        <v>1</v>
      </c>
      <c r="AS55" s="5">
        <v>3006</v>
      </c>
      <c r="AT55" s="5" t="s">
        <v>318</v>
      </c>
      <c r="AU55" s="5" t="s">
        <v>318</v>
      </c>
      <c r="AV55" s="5" t="s">
        <v>257</v>
      </c>
      <c r="AW55" s="5">
        <v>1</v>
      </c>
      <c r="AX55" s="5">
        <v>4006</v>
      </c>
      <c r="AY55" s="5" t="s">
        <v>317</v>
      </c>
      <c r="AZ55" s="5" t="s">
        <v>317</v>
      </c>
      <c r="BA55" s="5" t="s">
        <v>257</v>
      </c>
      <c r="BB55" s="5">
        <v>1</v>
      </c>
      <c r="BC55" s="5">
        <v>5006</v>
      </c>
      <c r="BD55" s="5" t="s">
        <v>317</v>
      </c>
      <c r="BE55" s="5" t="s">
        <v>317</v>
      </c>
      <c r="BF55" s="5" t="s">
        <v>257</v>
      </c>
      <c r="BG55" s="5">
        <v>1</v>
      </c>
      <c r="BH55" s="5">
        <v>6006</v>
      </c>
      <c r="BI55" s="5" t="s">
        <v>318</v>
      </c>
      <c r="BJ55" s="5" t="s">
        <v>318</v>
      </c>
      <c r="BK55" s="5" t="s">
        <v>257</v>
      </c>
      <c r="BL55" s="5" t="s">
        <v>342</v>
      </c>
      <c r="BM55" s="5">
        <v>1</v>
      </c>
      <c r="BN55" s="5">
        <v>7006</v>
      </c>
      <c r="BO55" s="5">
        <v>8006</v>
      </c>
      <c r="BP55" s="5" t="s">
        <v>318</v>
      </c>
      <c r="BQ55" s="5" t="s">
        <v>318</v>
      </c>
      <c r="BR55" s="5" t="s">
        <v>257</v>
      </c>
      <c r="BS55" s="5" t="s">
        <v>342</v>
      </c>
      <c r="BT55" s="5">
        <v>1</v>
      </c>
      <c r="BU55" s="5">
        <v>9004</v>
      </c>
      <c r="BV55" s="5">
        <v>10006</v>
      </c>
      <c r="BW55" s="5" t="s">
        <v>318</v>
      </c>
      <c r="BX55" s="5" t="s">
        <v>318</v>
      </c>
      <c r="BY55" s="5" t="s">
        <v>257</v>
      </c>
      <c r="BZ55" s="5">
        <v>1</v>
      </c>
      <c r="CA55" s="5">
        <v>30004</v>
      </c>
      <c r="CB55" s="5" t="s">
        <v>318</v>
      </c>
      <c r="CC55" s="5" t="s">
        <v>318</v>
      </c>
      <c r="CD55" s="5" t="s">
        <v>257</v>
      </c>
      <c r="CE55" s="5">
        <v>1</v>
      </c>
      <c r="CF55" s="5">
        <v>20006</v>
      </c>
      <c r="CG55" s="5" t="s">
        <v>318</v>
      </c>
      <c r="CH55" s="5" t="s">
        <v>318</v>
      </c>
      <c r="CI55" s="5" t="s">
        <v>258</v>
      </c>
      <c r="CJ55" s="5">
        <v>1</v>
      </c>
      <c r="CK55" s="5">
        <v>40006</v>
      </c>
      <c r="CL55" s="5" t="s">
        <v>317</v>
      </c>
      <c r="CM55" s="5" t="s">
        <v>317</v>
      </c>
      <c r="CN55" s="5" t="s">
        <v>257</v>
      </c>
      <c r="CO55" s="5">
        <v>1</v>
      </c>
      <c r="CP55" s="5">
        <v>50006</v>
      </c>
      <c r="CQ55" s="5" t="s">
        <v>318</v>
      </c>
      <c r="CR55" s="5" t="s">
        <v>318</v>
      </c>
      <c r="CS55" s="5" t="s">
        <v>359</v>
      </c>
      <c r="CT55" s="5" t="s">
        <v>257</v>
      </c>
      <c r="CU55" s="5">
        <v>1</v>
      </c>
      <c r="CV55" s="5">
        <v>60006</v>
      </c>
      <c r="CW55" s="5">
        <v>70006</v>
      </c>
      <c r="CX55" s="5" t="s">
        <v>318</v>
      </c>
      <c r="CY55" s="5" t="s">
        <v>318</v>
      </c>
      <c r="CZ55" s="5" t="s">
        <v>342</v>
      </c>
      <c r="DA55" s="5" t="s">
        <v>177</v>
      </c>
      <c r="DB55" s="5">
        <v>1</v>
      </c>
      <c r="DC55" s="5">
        <v>80006</v>
      </c>
      <c r="DD55" s="5">
        <v>90006</v>
      </c>
      <c r="DE55" s="5" t="s">
        <v>318</v>
      </c>
      <c r="DF55" s="5" t="s">
        <v>318</v>
      </c>
      <c r="DG55" s="5" t="s">
        <v>362</v>
      </c>
      <c r="DH55" s="5" t="s">
        <v>177</v>
      </c>
      <c r="DI55" s="5">
        <v>1</v>
      </c>
      <c r="DJ55" s="5">
        <v>100006</v>
      </c>
      <c r="DK55" s="5">
        <v>210006</v>
      </c>
      <c r="DL55" s="5">
        <v>320006</v>
      </c>
      <c r="DM55" s="62"/>
      <c r="DN55" s="62"/>
      <c r="DO55" s="5" t="s">
        <v>318</v>
      </c>
      <c r="DP55" s="5" t="s">
        <v>318</v>
      </c>
      <c r="DQ55" s="5" t="s">
        <v>312</v>
      </c>
      <c r="DR55" s="5">
        <v>1</v>
      </c>
      <c r="DS55" s="62"/>
      <c r="DT55" s="62"/>
      <c r="DU55" s="62"/>
      <c r="DV55" s="62"/>
      <c r="DW55" s="62"/>
      <c r="DX55" s="62"/>
      <c r="DY55" s="5" t="s">
        <v>318</v>
      </c>
      <c r="DZ55" s="5" t="s">
        <v>318</v>
      </c>
      <c r="EA55" s="68" t="s">
        <v>312</v>
      </c>
      <c r="EB55" s="68">
        <v>1</v>
      </c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2"/>
      <c r="EV55" s="62"/>
      <c r="EW55" s="62"/>
      <c r="EX55" s="62"/>
      <c r="EY55" s="62"/>
      <c r="EZ55" s="62"/>
      <c r="FA55" s="62"/>
      <c r="FB55" s="62"/>
      <c r="FC55" s="62"/>
      <c r="FD55" s="62"/>
      <c r="FE55" s="62"/>
      <c r="FF55" s="62"/>
      <c r="FG55" s="62"/>
      <c r="FH55" s="5" t="s">
        <v>318</v>
      </c>
      <c r="FI55" s="43" t="s">
        <v>317</v>
      </c>
      <c r="FJ55" s="43"/>
      <c r="FK55" s="62"/>
      <c r="FL55" s="5">
        <v>1</v>
      </c>
      <c r="FM55" s="43" t="s">
        <v>318</v>
      </c>
      <c r="FN55" s="62" t="s">
        <v>317</v>
      </c>
      <c r="FO55" s="43"/>
      <c r="FP55" s="62"/>
      <c r="FQ55" s="59">
        <v>1</v>
      </c>
    </row>
    <row r="56" spans="1:173" ht="16.5">
      <c r="A56" s="57">
        <v>44228</v>
      </c>
      <c r="B56" s="5">
        <v>55</v>
      </c>
      <c r="C56" s="62" t="s">
        <v>153</v>
      </c>
      <c r="D56" s="63">
        <v>23746</v>
      </c>
      <c r="E56" s="6">
        <f ca="1">IF(Table1[[#This Row],[Employee Date of Birth]]="","",DATEDIF(D56,NOW(),"y"))</f>
        <v>55</v>
      </c>
      <c r="F56" s="5" t="s">
        <v>317</v>
      </c>
      <c r="G56" s="66" t="s">
        <v>328</v>
      </c>
      <c r="H56" s="64"/>
      <c r="I56" s="5" t="s">
        <v>154</v>
      </c>
      <c r="J56" s="5" t="s">
        <v>342</v>
      </c>
      <c r="K56" s="61" t="s">
        <v>318</v>
      </c>
      <c r="L56" s="65" t="s">
        <v>317</v>
      </c>
      <c r="M56" s="5" t="s">
        <v>318</v>
      </c>
      <c r="N56" s="5" t="s">
        <v>317</v>
      </c>
      <c r="O56" s="62"/>
      <c r="P56" s="5" t="s">
        <v>154</v>
      </c>
      <c r="Q56" s="62">
        <v>44757.25</v>
      </c>
      <c r="R56" s="62"/>
      <c r="S56" s="62">
        <v>44757.25</v>
      </c>
      <c r="T56" s="65">
        <v>19901</v>
      </c>
      <c r="U56" s="5" t="s">
        <v>193</v>
      </c>
      <c r="V56" s="65" t="str">
        <f>IF(Table1[[#This Row],[Census "As of" Date]]="","","Sub001")</f>
        <v>Sub001</v>
      </c>
      <c r="W56" s="65" t="str">
        <f>IF(Table1[[#This Row],[Census "As of" Date]]="","","Location001")</f>
        <v>Location001</v>
      </c>
      <c r="X56" s="5" t="s">
        <v>356</v>
      </c>
      <c r="Y56" s="5" t="s">
        <v>357</v>
      </c>
      <c r="Z56" s="5" t="s">
        <v>193</v>
      </c>
      <c r="AA56" s="5" t="s">
        <v>156</v>
      </c>
      <c r="AB56" s="5">
        <v>19901</v>
      </c>
      <c r="AC56" s="62"/>
      <c r="AD56" s="64"/>
      <c r="AE56" s="5" t="s">
        <v>318</v>
      </c>
      <c r="AF56" s="5" t="s">
        <v>318</v>
      </c>
      <c r="AG56" s="5" t="s">
        <v>257</v>
      </c>
      <c r="AH56" s="5">
        <v>1</v>
      </c>
      <c r="AI56" s="5">
        <v>1007</v>
      </c>
      <c r="AJ56" s="5" t="s">
        <v>318</v>
      </c>
      <c r="AK56" s="5" t="s">
        <v>318</v>
      </c>
      <c r="AL56" s="5" t="s">
        <v>358</v>
      </c>
      <c r="AM56" s="5">
        <v>1</v>
      </c>
      <c r="AN56" s="5">
        <v>2007</v>
      </c>
      <c r="AO56" s="5" t="s">
        <v>318</v>
      </c>
      <c r="AP56" s="5" t="s">
        <v>318</v>
      </c>
      <c r="AQ56" s="5" t="s">
        <v>177</v>
      </c>
      <c r="AR56" s="5">
        <v>1</v>
      </c>
      <c r="AS56" s="5">
        <v>3007</v>
      </c>
      <c r="AT56" s="5" t="s">
        <v>318</v>
      </c>
      <c r="AU56" s="5" t="s">
        <v>318</v>
      </c>
      <c r="AV56" s="5" t="s">
        <v>257</v>
      </c>
      <c r="AW56" s="5">
        <v>1</v>
      </c>
      <c r="AX56" s="5">
        <v>4007</v>
      </c>
      <c r="AY56" s="5" t="s">
        <v>317</v>
      </c>
      <c r="AZ56" s="5" t="s">
        <v>317</v>
      </c>
      <c r="BA56" s="5" t="s">
        <v>257</v>
      </c>
      <c r="BB56" s="5">
        <v>1</v>
      </c>
      <c r="BC56" s="5">
        <v>5007</v>
      </c>
      <c r="BD56" s="5" t="s">
        <v>317</v>
      </c>
      <c r="BE56" s="5" t="s">
        <v>317</v>
      </c>
      <c r="BF56" s="5" t="s">
        <v>257</v>
      </c>
      <c r="BG56" s="5">
        <v>1</v>
      </c>
      <c r="BH56" s="5">
        <v>6007</v>
      </c>
      <c r="BI56" s="5" t="s">
        <v>318</v>
      </c>
      <c r="BJ56" s="5" t="s">
        <v>318</v>
      </c>
      <c r="BK56" s="5" t="s">
        <v>257</v>
      </c>
      <c r="BL56" s="5" t="s">
        <v>342</v>
      </c>
      <c r="BM56" s="5">
        <v>1</v>
      </c>
      <c r="BN56" s="5">
        <v>7007</v>
      </c>
      <c r="BO56" s="5">
        <v>8007</v>
      </c>
      <c r="BP56" s="5" t="s">
        <v>318</v>
      </c>
      <c r="BQ56" s="5" t="s">
        <v>318</v>
      </c>
      <c r="BR56" s="5" t="s">
        <v>257</v>
      </c>
      <c r="BS56" s="5" t="s">
        <v>342</v>
      </c>
      <c r="BT56" s="5">
        <v>1</v>
      </c>
      <c r="BU56" s="5">
        <v>9006</v>
      </c>
      <c r="BV56" s="5">
        <v>10007</v>
      </c>
      <c r="BW56" s="5" t="s">
        <v>318</v>
      </c>
      <c r="BX56" s="5" t="s">
        <v>318</v>
      </c>
      <c r="BY56" s="5" t="s">
        <v>257</v>
      </c>
      <c r="BZ56" s="5">
        <v>1</v>
      </c>
      <c r="CA56" s="5">
        <v>30006</v>
      </c>
      <c r="CB56" s="5" t="s">
        <v>318</v>
      </c>
      <c r="CC56" s="5" t="s">
        <v>318</v>
      </c>
      <c r="CD56" s="5" t="s">
        <v>257</v>
      </c>
      <c r="CE56" s="5">
        <v>1</v>
      </c>
      <c r="CF56" s="5">
        <v>20007</v>
      </c>
      <c r="CG56" s="5" t="s">
        <v>318</v>
      </c>
      <c r="CH56" s="5" t="s">
        <v>318</v>
      </c>
      <c r="CI56" s="5" t="s">
        <v>177</v>
      </c>
      <c r="CJ56" s="5">
        <v>1</v>
      </c>
      <c r="CK56" s="5">
        <v>40007</v>
      </c>
      <c r="CL56" s="5" t="s">
        <v>317</v>
      </c>
      <c r="CM56" s="5" t="s">
        <v>317</v>
      </c>
      <c r="CN56" s="5" t="s">
        <v>257</v>
      </c>
      <c r="CO56" s="5">
        <v>1</v>
      </c>
      <c r="CP56" s="5">
        <v>50007</v>
      </c>
      <c r="CQ56" s="5" t="s">
        <v>318</v>
      </c>
      <c r="CR56" s="5" t="s">
        <v>318</v>
      </c>
      <c r="CS56" s="5" t="s">
        <v>359</v>
      </c>
      <c r="CT56" s="5" t="s">
        <v>257</v>
      </c>
      <c r="CU56" s="5">
        <v>1</v>
      </c>
      <c r="CV56" s="5">
        <v>60007</v>
      </c>
      <c r="CW56" s="5">
        <v>70007</v>
      </c>
      <c r="CX56" s="5" t="s">
        <v>318</v>
      </c>
      <c r="CY56" s="5" t="s">
        <v>318</v>
      </c>
      <c r="CZ56" s="5" t="s">
        <v>342</v>
      </c>
      <c r="DA56" s="5" t="s">
        <v>358</v>
      </c>
      <c r="DB56" s="5">
        <v>1</v>
      </c>
      <c r="DC56" s="5">
        <v>80007</v>
      </c>
      <c r="DD56" s="5">
        <v>90007</v>
      </c>
      <c r="DE56" s="5" t="s">
        <v>318</v>
      </c>
      <c r="DF56" s="5" t="s">
        <v>318</v>
      </c>
      <c r="DG56" s="5" t="s">
        <v>315</v>
      </c>
      <c r="DH56" s="5" t="s">
        <v>358</v>
      </c>
      <c r="DI56" s="5">
        <v>1</v>
      </c>
      <c r="DJ56" s="5">
        <v>100007</v>
      </c>
      <c r="DK56" s="5">
        <v>210007</v>
      </c>
      <c r="DL56" s="5">
        <v>320007</v>
      </c>
      <c r="DM56" s="62"/>
      <c r="DN56" s="62"/>
      <c r="DO56" s="5" t="s">
        <v>318</v>
      </c>
      <c r="DP56" s="5" t="s">
        <v>318</v>
      </c>
      <c r="DQ56" s="5" t="s">
        <v>312</v>
      </c>
      <c r="DR56" s="5">
        <v>1</v>
      </c>
      <c r="DS56" s="62"/>
      <c r="DT56" s="62"/>
      <c r="DU56" s="62"/>
      <c r="DV56" s="62"/>
      <c r="DW56" s="62"/>
      <c r="DX56" s="62"/>
      <c r="DY56" s="5" t="s">
        <v>318</v>
      </c>
      <c r="DZ56" s="5" t="s">
        <v>318</v>
      </c>
      <c r="EA56" s="68" t="s">
        <v>312</v>
      </c>
      <c r="EB56" s="68">
        <v>1</v>
      </c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2"/>
      <c r="EN56" s="62"/>
      <c r="EO56" s="62"/>
      <c r="EP56" s="62"/>
      <c r="EQ56" s="62"/>
      <c r="ER56" s="62"/>
      <c r="ES56" s="62"/>
      <c r="ET56" s="62"/>
      <c r="EU56" s="62"/>
      <c r="EV56" s="62"/>
      <c r="EW56" s="62"/>
      <c r="EX56" s="62"/>
      <c r="EY56" s="62"/>
      <c r="EZ56" s="62"/>
      <c r="FA56" s="62"/>
      <c r="FB56" s="62"/>
      <c r="FC56" s="62"/>
      <c r="FD56" s="62"/>
      <c r="FE56" s="62"/>
      <c r="FF56" s="62"/>
      <c r="FG56" s="62"/>
      <c r="FH56" s="5" t="s">
        <v>318</v>
      </c>
      <c r="FI56" s="43" t="s">
        <v>318</v>
      </c>
      <c r="FJ56" s="62" t="s">
        <v>344</v>
      </c>
      <c r="FK56" s="62" t="s">
        <v>315</v>
      </c>
      <c r="FL56" s="5">
        <v>1</v>
      </c>
      <c r="FM56" s="43" t="s">
        <v>318</v>
      </c>
      <c r="FN56" s="43" t="s">
        <v>318</v>
      </c>
      <c r="FO56" s="43" t="s">
        <v>251</v>
      </c>
      <c r="FP56" s="62" t="s">
        <v>315</v>
      </c>
      <c r="FQ56" s="59">
        <v>1</v>
      </c>
    </row>
    <row r="57" spans="1:173" ht="16.5">
      <c r="A57" s="57">
        <v>44228</v>
      </c>
      <c r="B57" s="5">
        <v>56</v>
      </c>
      <c r="C57" s="62" t="s">
        <v>153</v>
      </c>
      <c r="D57" s="63">
        <v>23898</v>
      </c>
      <c r="E57" s="6">
        <f ca="1">IF(Table1[[#This Row],[Employee Date of Birth]]="","",DATEDIF(D57,NOW(),"y"))</f>
        <v>55</v>
      </c>
      <c r="F57" s="5" t="s">
        <v>317</v>
      </c>
      <c r="G57" s="66" t="s">
        <v>338</v>
      </c>
      <c r="H57" s="64"/>
      <c r="I57" s="5" t="s">
        <v>154</v>
      </c>
      <c r="J57" s="5" t="s">
        <v>342</v>
      </c>
      <c r="K57" s="61" t="s">
        <v>318</v>
      </c>
      <c r="L57" s="65" t="s">
        <v>317</v>
      </c>
      <c r="M57" s="5" t="s">
        <v>318</v>
      </c>
      <c r="N57" s="5" t="s">
        <v>317</v>
      </c>
      <c r="O57" s="62"/>
      <c r="P57" s="5" t="s">
        <v>154</v>
      </c>
      <c r="Q57" s="62">
        <v>271622</v>
      </c>
      <c r="R57" s="62"/>
      <c r="S57" s="62">
        <v>271622</v>
      </c>
      <c r="T57" s="65">
        <v>19901</v>
      </c>
      <c r="U57" s="5" t="s">
        <v>193</v>
      </c>
      <c r="V57" s="65" t="str">
        <f>IF(Table1[[#This Row],[Census "As of" Date]]="","","Sub001")</f>
        <v>Sub001</v>
      </c>
      <c r="W57" s="65" t="str">
        <f>IF(Table1[[#This Row],[Census "As of" Date]]="","","Location001")</f>
        <v>Location001</v>
      </c>
      <c r="X57" s="5" t="s">
        <v>356</v>
      </c>
      <c r="Y57" s="5" t="s">
        <v>357</v>
      </c>
      <c r="Z57" s="5" t="s">
        <v>193</v>
      </c>
      <c r="AA57" s="5" t="s">
        <v>156</v>
      </c>
      <c r="AB57" s="5">
        <v>19901</v>
      </c>
      <c r="AC57" s="62"/>
      <c r="AD57" s="64"/>
      <c r="AE57" s="5" t="s">
        <v>318</v>
      </c>
      <c r="AF57" s="5" t="s">
        <v>318</v>
      </c>
      <c r="AG57" s="5" t="s">
        <v>257</v>
      </c>
      <c r="AH57" s="5">
        <v>1</v>
      </c>
      <c r="AI57" s="5">
        <v>1008</v>
      </c>
      <c r="AJ57" s="5" t="s">
        <v>317</v>
      </c>
      <c r="AK57" s="5" t="s">
        <v>317</v>
      </c>
      <c r="AL57" s="5" t="s">
        <v>257</v>
      </c>
      <c r="AM57" s="5">
        <v>1</v>
      </c>
      <c r="AN57" s="5">
        <v>2008</v>
      </c>
      <c r="AO57" s="5" t="s">
        <v>317</v>
      </c>
      <c r="AP57" s="5" t="s">
        <v>317</v>
      </c>
      <c r="AQ57" s="5" t="s">
        <v>257</v>
      </c>
      <c r="AR57" s="5">
        <v>1</v>
      </c>
      <c r="AS57" s="5">
        <v>3008</v>
      </c>
      <c r="AT57" s="5" t="s">
        <v>318</v>
      </c>
      <c r="AU57" s="5" t="s">
        <v>318</v>
      </c>
      <c r="AV57" s="5" t="s">
        <v>257</v>
      </c>
      <c r="AW57" s="5">
        <v>1</v>
      </c>
      <c r="AX57" s="5">
        <v>4008</v>
      </c>
      <c r="AY57" s="5" t="s">
        <v>317</v>
      </c>
      <c r="AZ57" s="5" t="s">
        <v>317</v>
      </c>
      <c r="BA57" s="5" t="s">
        <v>257</v>
      </c>
      <c r="BB57" s="5">
        <v>1</v>
      </c>
      <c r="BC57" s="5">
        <v>5008</v>
      </c>
      <c r="BD57" s="5" t="s">
        <v>317</v>
      </c>
      <c r="BE57" s="5" t="s">
        <v>317</v>
      </c>
      <c r="BF57" s="5" t="s">
        <v>257</v>
      </c>
      <c r="BG57" s="5">
        <v>1</v>
      </c>
      <c r="BH57" s="5">
        <v>6008</v>
      </c>
      <c r="BI57" s="5" t="s">
        <v>318</v>
      </c>
      <c r="BJ57" s="5" t="s">
        <v>318</v>
      </c>
      <c r="BK57" s="5" t="s">
        <v>257</v>
      </c>
      <c r="BL57" s="5" t="s">
        <v>359</v>
      </c>
      <c r="BM57" s="5">
        <v>1</v>
      </c>
      <c r="BN57" s="5">
        <v>7008</v>
      </c>
      <c r="BO57" s="5">
        <v>8008</v>
      </c>
      <c r="BP57" s="5" t="s">
        <v>318</v>
      </c>
      <c r="BQ57" s="5" t="s">
        <v>318</v>
      </c>
      <c r="BR57" s="5" t="s">
        <v>257</v>
      </c>
      <c r="BS57" s="5" t="s">
        <v>359</v>
      </c>
      <c r="BT57" s="5">
        <v>1</v>
      </c>
      <c r="BU57" s="5">
        <v>9007</v>
      </c>
      <c r="BV57" s="5">
        <v>10008</v>
      </c>
      <c r="BW57" s="5" t="s">
        <v>318</v>
      </c>
      <c r="BX57" s="5" t="s">
        <v>318</v>
      </c>
      <c r="BY57" s="5" t="s">
        <v>257</v>
      </c>
      <c r="BZ57" s="5">
        <v>1</v>
      </c>
      <c r="CA57" s="5">
        <v>30007</v>
      </c>
      <c r="CB57" s="5" t="s">
        <v>318</v>
      </c>
      <c r="CC57" s="5" t="s">
        <v>318</v>
      </c>
      <c r="CD57" s="5" t="s">
        <v>257</v>
      </c>
      <c r="CE57" s="5">
        <v>1</v>
      </c>
      <c r="CF57" s="5">
        <v>20008</v>
      </c>
      <c r="CG57" s="5" t="s">
        <v>317</v>
      </c>
      <c r="CH57" s="5" t="s">
        <v>317</v>
      </c>
      <c r="CI57" s="5" t="s">
        <v>257</v>
      </c>
      <c r="CJ57" s="5">
        <v>1</v>
      </c>
      <c r="CK57" s="5">
        <v>40008</v>
      </c>
      <c r="CL57" s="5" t="s">
        <v>317</v>
      </c>
      <c r="CM57" s="5" t="s">
        <v>317</v>
      </c>
      <c r="CN57" s="5" t="s">
        <v>258</v>
      </c>
      <c r="CO57" s="5">
        <v>1</v>
      </c>
      <c r="CP57" s="5">
        <v>50008</v>
      </c>
      <c r="CQ57" s="5" t="s">
        <v>318</v>
      </c>
      <c r="CR57" s="5" t="s">
        <v>318</v>
      </c>
      <c r="CS57" s="5" t="s">
        <v>359</v>
      </c>
      <c r="CT57" s="5" t="s">
        <v>257</v>
      </c>
      <c r="CU57" s="5">
        <v>1</v>
      </c>
      <c r="CV57" s="5">
        <v>60008</v>
      </c>
      <c r="CW57" s="5">
        <v>70008</v>
      </c>
      <c r="CX57" s="5" t="s">
        <v>318</v>
      </c>
      <c r="CY57" s="5" t="s">
        <v>318</v>
      </c>
      <c r="CZ57" s="5" t="s">
        <v>359</v>
      </c>
      <c r="DA57" s="5" t="s">
        <v>257</v>
      </c>
      <c r="DB57" s="5">
        <v>1</v>
      </c>
      <c r="DC57" s="5">
        <v>80008</v>
      </c>
      <c r="DD57" s="5">
        <v>90008</v>
      </c>
      <c r="DE57" s="5" t="s">
        <v>318</v>
      </c>
      <c r="DF57" s="5" t="s">
        <v>318</v>
      </c>
      <c r="DG57" s="5" t="s">
        <v>363</v>
      </c>
      <c r="DH57" s="5" t="s">
        <v>258</v>
      </c>
      <c r="DI57" s="5">
        <v>1</v>
      </c>
      <c r="DJ57" s="5">
        <v>100008</v>
      </c>
      <c r="DK57" s="5">
        <v>210008</v>
      </c>
      <c r="DL57" s="5">
        <v>320008</v>
      </c>
      <c r="DM57" s="62"/>
      <c r="DN57" s="62"/>
      <c r="DO57" s="5" t="s">
        <v>318</v>
      </c>
      <c r="DP57" s="5" t="s">
        <v>318</v>
      </c>
      <c r="DQ57" s="5" t="s">
        <v>312</v>
      </c>
      <c r="DR57" s="5">
        <v>1</v>
      </c>
      <c r="DS57" s="62"/>
      <c r="DT57" s="62"/>
      <c r="DU57" s="62"/>
      <c r="DV57" s="62"/>
      <c r="DW57" s="62"/>
      <c r="DX57" s="62"/>
      <c r="DY57" s="5" t="s">
        <v>318</v>
      </c>
      <c r="DZ57" s="5" t="s">
        <v>318</v>
      </c>
      <c r="EA57" s="68" t="s">
        <v>312</v>
      </c>
      <c r="EB57" s="68">
        <v>1</v>
      </c>
      <c r="EC57" s="62"/>
      <c r="ED57" s="62"/>
      <c r="EE57" s="62"/>
      <c r="EF57" s="62"/>
      <c r="EG57" s="62"/>
      <c r="EH57" s="62"/>
      <c r="EI57" s="62"/>
      <c r="EJ57" s="62"/>
      <c r="EK57" s="62"/>
      <c r="EL57" s="62"/>
      <c r="EM57" s="62"/>
      <c r="EN57" s="62"/>
      <c r="EO57" s="62"/>
      <c r="EP57" s="62"/>
      <c r="EQ57" s="62"/>
      <c r="ER57" s="62"/>
      <c r="ES57" s="62"/>
      <c r="ET57" s="62"/>
      <c r="EU57" s="62"/>
      <c r="EV57" s="62"/>
      <c r="EW57" s="62"/>
      <c r="EX57" s="62"/>
      <c r="EY57" s="62"/>
      <c r="EZ57" s="62"/>
      <c r="FA57" s="62"/>
      <c r="FB57" s="62"/>
      <c r="FC57" s="62"/>
      <c r="FD57" s="62"/>
      <c r="FE57" s="62"/>
      <c r="FF57" s="62"/>
      <c r="FG57" s="62"/>
      <c r="FH57" s="5" t="s">
        <v>318</v>
      </c>
      <c r="FI57" s="43" t="s">
        <v>318</v>
      </c>
      <c r="FJ57" s="43" t="s">
        <v>343</v>
      </c>
      <c r="FK57" s="62" t="s">
        <v>315</v>
      </c>
      <c r="FL57" s="5">
        <v>1</v>
      </c>
      <c r="FM57" s="43" t="s">
        <v>318</v>
      </c>
      <c r="FN57" s="43" t="s">
        <v>318</v>
      </c>
      <c r="FO57" s="43" t="s">
        <v>251</v>
      </c>
      <c r="FP57" s="62" t="s">
        <v>315</v>
      </c>
      <c r="FQ57" s="59">
        <v>1</v>
      </c>
    </row>
    <row r="58" spans="1:173" ht="16.5">
      <c r="A58" s="57">
        <v>44228</v>
      </c>
      <c r="B58" s="5">
        <v>57</v>
      </c>
      <c r="C58" s="62" t="s">
        <v>314</v>
      </c>
      <c r="D58" s="63">
        <v>23913</v>
      </c>
      <c r="E58" s="6">
        <f ca="1">IF(Table1[[#This Row],[Employee Date of Birth]]="","",DATEDIF(D58,NOW(),"y"))</f>
        <v>55</v>
      </c>
      <c r="F58" s="5" t="s">
        <v>317</v>
      </c>
      <c r="G58" s="66" t="s">
        <v>320</v>
      </c>
      <c r="H58" s="64"/>
      <c r="I58" s="5" t="s">
        <v>154</v>
      </c>
      <c r="J58" s="5" t="s">
        <v>342</v>
      </c>
      <c r="K58" s="61" t="s">
        <v>318</v>
      </c>
      <c r="L58" s="65" t="s">
        <v>317</v>
      </c>
      <c r="M58" s="5" t="s">
        <v>318</v>
      </c>
      <c r="N58" s="5" t="s">
        <v>317</v>
      </c>
      <c r="O58" s="62"/>
      <c r="P58" s="5" t="s">
        <v>154</v>
      </c>
      <c r="Q58" s="62">
        <v>46851.02</v>
      </c>
      <c r="R58" s="62"/>
      <c r="S58" s="62">
        <v>46851.02</v>
      </c>
      <c r="T58" s="65">
        <v>19901</v>
      </c>
      <c r="U58" s="5" t="s">
        <v>193</v>
      </c>
      <c r="V58" s="65" t="str">
        <f>IF(Table1[[#This Row],[Census "As of" Date]]="","","Sub001")</f>
        <v>Sub001</v>
      </c>
      <c r="W58" s="65" t="str">
        <f>IF(Table1[[#This Row],[Census "As of" Date]]="","","Location001")</f>
        <v>Location001</v>
      </c>
      <c r="X58" s="5" t="s">
        <v>356</v>
      </c>
      <c r="Y58" s="5" t="s">
        <v>357</v>
      </c>
      <c r="Z58" s="5" t="s">
        <v>193</v>
      </c>
      <c r="AA58" s="5" t="s">
        <v>156</v>
      </c>
      <c r="AB58" s="5">
        <v>19901</v>
      </c>
      <c r="AC58" s="62"/>
      <c r="AD58" s="64"/>
      <c r="AE58" s="5" t="s">
        <v>318</v>
      </c>
      <c r="AF58" s="5" t="s">
        <v>318</v>
      </c>
      <c r="AG58" s="5" t="s">
        <v>257</v>
      </c>
      <c r="AH58" s="5">
        <v>1</v>
      </c>
      <c r="AI58" s="5">
        <v>1009</v>
      </c>
      <c r="AJ58" s="5" t="s">
        <v>317</v>
      </c>
      <c r="AK58" s="5" t="s">
        <v>317</v>
      </c>
      <c r="AL58" s="5" t="s">
        <v>257</v>
      </c>
      <c r="AM58" s="5">
        <v>1</v>
      </c>
      <c r="AN58" s="5">
        <v>2009</v>
      </c>
      <c r="AO58" s="5" t="s">
        <v>318</v>
      </c>
      <c r="AP58" s="5" t="s">
        <v>318</v>
      </c>
      <c r="AQ58" s="5" t="s">
        <v>177</v>
      </c>
      <c r="AR58" s="5">
        <v>1</v>
      </c>
      <c r="AS58" s="5">
        <v>3009</v>
      </c>
      <c r="AT58" s="5" t="s">
        <v>318</v>
      </c>
      <c r="AU58" s="5" t="s">
        <v>318</v>
      </c>
      <c r="AV58" s="5" t="s">
        <v>257</v>
      </c>
      <c r="AW58" s="5">
        <v>1</v>
      </c>
      <c r="AX58" s="5">
        <v>4009</v>
      </c>
      <c r="AY58" s="5" t="s">
        <v>318</v>
      </c>
      <c r="AZ58" s="5" t="s">
        <v>318</v>
      </c>
      <c r="BA58" s="5" t="s">
        <v>257</v>
      </c>
      <c r="BB58" s="5">
        <v>1</v>
      </c>
      <c r="BC58" s="5">
        <v>5009</v>
      </c>
      <c r="BD58" s="5" t="s">
        <v>318</v>
      </c>
      <c r="BE58" s="5" t="s">
        <v>318</v>
      </c>
      <c r="BF58" s="5" t="s">
        <v>257</v>
      </c>
      <c r="BG58" s="5">
        <v>1</v>
      </c>
      <c r="BH58" s="5">
        <v>6009</v>
      </c>
      <c r="BI58" s="5" t="s">
        <v>318</v>
      </c>
      <c r="BJ58" s="5" t="s">
        <v>318</v>
      </c>
      <c r="BK58" s="5" t="s">
        <v>257</v>
      </c>
      <c r="BL58" s="5" t="s">
        <v>359</v>
      </c>
      <c r="BM58" s="5">
        <v>1</v>
      </c>
      <c r="BN58" s="5">
        <v>7009</v>
      </c>
      <c r="BO58" s="5">
        <v>8009</v>
      </c>
      <c r="BP58" s="5" t="s">
        <v>318</v>
      </c>
      <c r="BQ58" s="5" t="s">
        <v>318</v>
      </c>
      <c r="BR58" s="5" t="s">
        <v>257</v>
      </c>
      <c r="BS58" s="5" t="s">
        <v>359</v>
      </c>
      <c r="BT58" s="5">
        <v>1</v>
      </c>
      <c r="BU58" s="5">
        <v>9009</v>
      </c>
      <c r="BV58" s="5">
        <v>10009</v>
      </c>
      <c r="BW58" s="5" t="s">
        <v>318</v>
      </c>
      <c r="BX58" s="5" t="s">
        <v>318</v>
      </c>
      <c r="BY58" s="5" t="s">
        <v>257</v>
      </c>
      <c r="BZ58" s="5">
        <v>1</v>
      </c>
      <c r="CA58" s="5">
        <v>30009</v>
      </c>
      <c r="CB58" s="5" t="s">
        <v>318</v>
      </c>
      <c r="CC58" s="5" t="s">
        <v>318</v>
      </c>
      <c r="CD58" s="5" t="s">
        <v>257</v>
      </c>
      <c r="CE58" s="5">
        <v>1</v>
      </c>
      <c r="CF58" s="5">
        <v>20009</v>
      </c>
      <c r="CG58" s="5" t="s">
        <v>318</v>
      </c>
      <c r="CH58" s="5" t="s">
        <v>318</v>
      </c>
      <c r="CI58" s="5" t="s">
        <v>177</v>
      </c>
      <c r="CJ58" s="5">
        <v>1</v>
      </c>
      <c r="CK58" s="5">
        <v>40009</v>
      </c>
      <c r="CL58" s="5" t="s">
        <v>318</v>
      </c>
      <c r="CM58" s="5" t="s">
        <v>318</v>
      </c>
      <c r="CN58" s="5" t="s">
        <v>177</v>
      </c>
      <c r="CO58" s="5">
        <v>1</v>
      </c>
      <c r="CP58" s="5">
        <v>50009</v>
      </c>
      <c r="CQ58" s="5" t="s">
        <v>318</v>
      </c>
      <c r="CR58" s="5" t="s">
        <v>318</v>
      </c>
      <c r="CS58" s="5" t="s">
        <v>359</v>
      </c>
      <c r="CT58" s="5" t="s">
        <v>257</v>
      </c>
      <c r="CU58" s="5">
        <v>1</v>
      </c>
      <c r="CV58" s="5">
        <v>60009</v>
      </c>
      <c r="CW58" s="5">
        <v>70009</v>
      </c>
      <c r="CX58" s="5" t="s">
        <v>318</v>
      </c>
      <c r="CY58" s="5" t="s">
        <v>318</v>
      </c>
      <c r="CZ58" s="5" t="s">
        <v>359</v>
      </c>
      <c r="DA58" s="5" t="s">
        <v>258</v>
      </c>
      <c r="DB58" s="5">
        <v>1</v>
      </c>
      <c r="DC58" s="5">
        <v>80009</v>
      </c>
      <c r="DD58" s="5">
        <v>90009</v>
      </c>
      <c r="DE58" s="5" t="s">
        <v>318</v>
      </c>
      <c r="DF58" s="5" t="s">
        <v>318</v>
      </c>
      <c r="DG58" s="5" t="s">
        <v>360</v>
      </c>
      <c r="DH58" s="5" t="s">
        <v>177</v>
      </c>
      <c r="DI58" s="5">
        <v>1</v>
      </c>
      <c r="DJ58" s="5">
        <v>100009</v>
      </c>
      <c r="DK58" s="5">
        <v>210009</v>
      </c>
      <c r="DL58" s="5">
        <v>320009</v>
      </c>
      <c r="DM58" s="62"/>
      <c r="DN58" s="62"/>
      <c r="DO58" s="5" t="s">
        <v>318</v>
      </c>
      <c r="DP58" s="5" t="s">
        <v>318</v>
      </c>
      <c r="DQ58" s="5" t="s">
        <v>312</v>
      </c>
      <c r="DR58" s="5">
        <v>1</v>
      </c>
      <c r="DS58" s="62"/>
      <c r="DT58" s="62"/>
      <c r="DU58" s="62"/>
      <c r="DV58" s="62"/>
      <c r="DW58" s="62"/>
      <c r="DX58" s="62"/>
      <c r="DY58" s="5" t="s">
        <v>318</v>
      </c>
      <c r="DZ58" s="5" t="s">
        <v>318</v>
      </c>
      <c r="EA58" s="68" t="s">
        <v>312</v>
      </c>
      <c r="EB58" s="68">
        <v>1</v>
      </c>
      <c r="EC58" s="62"/>
      <c r="ED58" s="62"/>
      <c r="EE58" s="62"/>
      <c r="EF58" s="62"/>
      <c r="EG58" s="62"/>
      <c r="EH58" s="62"/>
      <c r="EI58" s="62"/>
      <c r="EJ58" s="62"/>
      <c r="EK58" s="62"/>
      <c r="EL58" s="62"/>
      <c r="EM58" s="62"/>
      <c r="EN58" s="62"/>
      <c r="EO58" s="62"/>
      <c r="EP58" s="62"/>
      <c r="EQ58" s="62"/>
      <c r="ER58" s="62"/>
      <c r="ES58" s="62"/>
      <c r="ET58" s="62"/>
      <c r="EU58" s="62"/>
      <c r="EV58" s="62"/>
      <c r="EW58" s="62"/>
      <c r="EX58" s="62"/>
      <c r="EY58" s="62"/>
      <c r="EZ58" s="62"/>
      <c r="FA58" s="62"/>
      <c r="FB58" s="62"/>
      <c r="FC58" s="62"/>
      <c r="FD58" s="62"/>
      <c r="FE58" s="62"/>
      <c r="FF58" s="62"/>
      <c r="FG58" s="62"/>
      <c r="FH58" s="5" t="s">
        <v>318</v>
      </c>
      <c r="FI58" s="43" t="s">
        <v>318</v>
      </c>
      <c r="FJ58" s="43" t="s">
        <v>343</v>
      </c>
      <c r="FK58" s="62" t="s">
        <v>316</v>
      </c>
      <c r="FL58" s="5">
        <v>1</v>
      </c>
      <c r="FM58" s="43" t="s">
        <v>318</v>
      </c>
      <c r="FN58" s="43" t="s">
        <v>318</v>
      </c>
      <c r="FO58" s="43" t="s">
        <v>251</v>
      </c>
      <c r="FP58" s="62" t="s">
        <v>315</v>
      </c>
      <c r="FQ58" s="59">
        <v>1</v>
      </c>
    </row>
    <row r="59" spans="1:173" ht="16.5">
      <c r="A59" s="57">
        <v>44228</v>
      </c>
      <c r="B59" s="5">
        <v>58</v>
      </c>
      <c r="C59" s="62" t="s">
        <v>153</v>
      </c>
      <c r="D59" s="63">
        <v>23918</v>
      </c>
      <c r="E59" s="6">
        <f ca="1">IF(Table1[[#This Row],[Employee Date of Birth]]="","",DATEDIF(D59,NOW(),"y"))</f>
        <v>55</v>
      </c>
      <c r="F59" s="5" t="s">
        <v>317</v>
      </c>
      <c r="G59" s="66" t="s">
        <v>324</v>
      </c>
      <c r="H59" s="64"/>
      <c r="I59" s="5" t="s">
        <v>154</v>
      </c>
      <c r="J59" s="5" t="s">
        <v>342</v>
      </c>
      <c r="K59" s="61" t="s">
        <v>318</v>
      </c>
      <c r="L59" s="65" t="s">
        <v>317</v>
      </c>
      <c r="M59" s="5" t="s">
        <v>318</v>
      </c>
      <c r="N59" s="5" t="s">
        <v>317</v>
      </c>
      <c r="O59" s="62"/>
      <c r="P59" s="5" t="s">
        <v>154</v>
      </c>
      <c r="Q59" s="62">
        <v>114487</v>
      </c>
      <c r="R59" s="62"/>
      <c r="S59" s="62">
        <v>114487</v>
      </c>
      <c r="T59" s="65">
        <v>19901</v>
      </c>
      <c r="U59" s="5" t="s">
        <v>193</v>
      </c>
      <c r="V59" s="65" t="str">
        <f>IF(Table1[[#This Row],[Census "As of" Date]]="","","Sub001")</f>
        <v>Sub001</v>
      </c>
      <c r="W59" s="65" t="str">
        <f>IF(Table1[[#This Row],[Census "As of" Date]]="","","Location001")</f>
        <v>Location001</v>
      </c>
      <c r="X59" s="5" t="s">
        <v>356</v>
      </c>
      <c r="Y59" s="5" t="s">
        <v>357</v>
      </c>
      <c r="Z59" s="5" t="s">
        <v>193</v>
      </c>
      <c r="AA59" s="5" t="s">
        <v>156</v>
      </c>
      <c r="AB59" s="5">
        <v>19901</v>
      </c>
      <c r="AC59" s="62"/>
      <c r="AD59" s="64"/>
      <c r="AE59" s="5" t="s">
        <v>318</v>
      </c>
      <c r="AF59" s="5" t="s">
        <v>318</v>
      </c>
      <c r="AG59" s="5" t="s">
        <v>257</v>
      </c>
      <c r="AH59" s="5">
        <v>1</v>
      </c>
      <c r="AI59" s="5">
        <v>1010</v>
      </c>
      <c r="AJ59" s="5" t="s">
        <v>317</v>
      </c>
      <c r="AK59" s="5" t="s">
        <v>317</v>
      </c>
      <c r="AL59" s="5" t="s">
        <v>257</v>
      </c>
      <c r="AM59" s="5">
        <v>1</v>
      </c>
      <c r="AN59" s="5">
        <v>2010</v>
      </c>
      <c r="AO59" s="5" t="s">
        <v>317</v>
      </c>
      <c r="AP59" s="5" t="s">
        <v>317</v>
      </c>
      <c r="AQ59" s="5" t="s">
        <v>257</v>
      </c>
      <c r="AR59" s="5">
        <v>1</v>
      </c>
      <c r="AS59" s="5">
        <v>3010</v>
      </c>
      <c r="AT59" s="5" t="s">
        <v>318</v>
      </c>
      <c r="AU59" s="5" t="s">
        <v>318</v>
      </c>
      <c r="AV59" s="5" t="s">
        <v>257</v>
      </c>
      <c r="AW59" s="5">
        <v>1</v>
      </c>
      <c r="AX59" s="5">
        <v>4010</v>
      </c>
      <c r="AY59" s="5" t="s">
        <v>318</v>
      </c>
      <c r="AZ59" s="5" t="s">
        <v>318</v>
      </c>
      <c r="BA59" s="5" t="s">
        <v>258</v>
      </c>
      <c r="BB59" s="5">
        <v>1</v>
      </c>
      <c r="BC59" s="5">
        <v>5010</v>
      </c>
      <c r="BD59" s="5" t="s">
        <v>318</v>
      </c>
      <c r="BE59" s="5" t="s">
        <v>318</v>
      </c>
      <c r="BF59" s="5" t="s">
        <v>258</v>
      </c>
      <c r="BG59" s="5">
        <v>1</v>
      </c>
      <c r="BH59" s="5">
        <v>6010</v>
      </c>
      <c r="BI59" s="5" t="s">
        <v>318</v>
      </c>
      <c r="BJ59" s="5" t="s">
        <v>318</v>
      </c>
      <c r="BK59" s="5" t="s">
        <v>257</v>
      </c>
      <c r="BL59" s="5" t="s">
        <v>342</v>
      </c>
      <c r="BM59" s="5">
        <v>1</v>
      </c>
      <c r="BN59" s="5">
        <v>7010</v>
      </c>
      <c r="BO59" s="5">
        <v>8010</v>
      </c>
      <c r="BP59" s="5" t="s">
        <v>318</v>
      </c>
      <c r="BQ59" s="5" t="s">
        <v>318</v>
      </c>
      <c r="BR59" s="5" t="s">
        <v>257</v>
      </c>
      <c r="BS59" s="5" t="s">
        <v>342</v>
      </c>
      <c r="BT59" s="5">
        <v>1</v>
      </c>
      <c r="BU59" s="5">
        <v>9010</v>
      </c>
      <c r="BV59" s="5">
        <v>10010</v>
      </c>
      <c r="BW59" s="5" t="s">
        <v>318</v>
      </c>
      <c r="BX59" s="5" t="s">
        <v>318</v>
      </c>
      <c r="BY59" s="5" t="s">
        <v>257</v>
      </c>
      <c r="BZ59" s="5">
        <v>1</v>
      </c>
      <c r="CA59" s="5">
        <v>30010</v>
      </c>
      <c r="CB59" s="5" t="s">
        <v>318</v>
      </c>
      <c r="CC59" s="5" t="s">
        <v>318</v>
      </c>
      <c r="CD59" s="5" t="s">
        <v>257</v>
      </c>
      <c r="CE59" s="5">
        <v>1</v>
      </c>
      <c r="CF59" s="5">
        <v>20010</v>
      </c>
      <c r="CG59" s="5" t="s">
        <v>317</v>
      </c>
      <c r="CH59" s="5" t="s">
        <v>317</v>
      </c>
      <c r="CI59" s="5" t="s">
        <v>257</v>
      </c>
      <c r="CJ59" s="5">
        <v>1</v>
      </c>
      <c r="CK59" s="5">
        <v>40010</v>
      </c>
      <c r="CL59" s="5" t="s">
        <v>318</v>
      </c>
      <c r="CM59" s="5" t="s">
        <v>318</v>
      </c>
      <c r="CN59" s="5" t="s">
        <v>358</v>
      </c>
      <c r="CO59" s="5">
        <v>1</v>
      </c>
      <c r="CP59" s="5">
        <v>50010</v>
      </c>
      <c r="CQ59" s="5" t="s">
        <v>318</v>
      </c>
      <c r="CR59" s="5" t="s">
        <v>318</v>
      </c>
      <c r="CS59" s="5" t="s">
        <v>359</v>
      </c>
      <c r="CT59" s="5" t="s">
        <v>257</v>
      </c>
      <c r="CU59" s="5">
        <v>1</v>
      </c>
      <c r="CV59" s="5">
        <v>60010</v>
      </c>
      <c r="CW59" s="5">
        <v>70010</v>
      </c>
      <c r="CX59" s="5" t="s">
        <v>318</v>
      </c>
      <c r="CY59" s="5" t="s">
        <v>318</v>
      </c>
      <c r="CZ59" s="5" t="s">
        <v>342</v>
      </c>
      <c r="DA59" s="5" t="s">
        <v>177</v>
      </c>
      <c r="DB59" s="5">
        <v>1</v>
      </c>
      <c r="DC59" s="5">
        <v>80010</v>
      </c>
      <c r="DD59" s="5">
        <v>90010</v>
      </c>
      <c r="DE59" s="5" t="s">
        <v>318</v>
      </c>
      <c r="DF59" s="5" t="s">
        <v>318</v>
      </c>
      <c r="DG59" s="5" t="s">
        <v>361</v>
      </c>
      <c r="DH59" s="5" t="s">
        <v>358</v>
      </c>
      <c r="DI59" s="5">
        <v>1</v>
      </c>
      <c r="DJ59" s="5">
        <v>100010</v>
      </c>
      <c r="DK59" s="5">
        <v>210010</v>
      </c>
      <c r="DL59" s="5">
        <v>320010</v>
      </c>
      <c r="DM59" s="62"/>
      <c r="DN59" s="62"/>
      <c r="DO59" s="5" t="s">
        <v>318</v>
      </c>
      <c r="DP59" s="5" t="s">
        <v>318</v>
      </c>
      <c r="DQ59" s="5" t="s">
        <v>312</v>
      </c>
      <c r="DR59" s="5">
        <v>1</v>
      </c>
      <c r="DS59" s="62"/>
      <c r="DT59" s="62"/>
      <c r="DU59" s="62"/>
      <c r="DV59" s="62"/>
      <c r="DW59" s="62"/>
      <c r="DX59" s="62"/>
      <c r="DY59" s="5" t="s">
        <v>318</v>
      </c>
      <c r="DZ59" s="5" t="s">
        <v>318</v>
      </c>
      <c r="EA59" s="68" t="s">
        <v>312</v>
      </c>
      <c r="EB59" s="68">
        <v>1</v>
      </c>
      <c r="EC59" s="62"/>
      <c r="ED59" s="62"/>
      <c r="EE59" s="62"/>
      <c r="EF59" s="62"/>
      <c r="EG59" s="62"/>
      <c r="EH59" s="62"/>
      <c r="EI59" s="62"/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/>
      <c r="EY59" s="62"/>
      <c r="EZ59" s="62"/>
      <c r="FA59" s="62"/>
      <c r="FB59" s="62"/>
      <c r="FC59" s="62"/>
      <c r="FD59" s="62"/>
      <c r="FE59" s="62"/>
      <c r="FF59" s="62"/>
      <c r="FG59" s="62"/>
      <c r="FH59" s="5" t="s">
        <v>318</v>
      </c>
      <c r="FI59" s="62" t="s">
        <v>317</v>
      </c>
      <c r="FJ59" s="62"/>
      <c r="FK59" s="62"/>
      <c r="FL59" s="5">
        <v>1</v>
      </c>
      <c r="FM59" s="43" t="s">
        <v>318</v>
      </c>
      <c r="FN59" s="43" t="s">
        <v>317</v>
      </c>
      <c r="FO59" s="43"/>
      <c r="FP59" s="62"/>
      <c r="FQ59" s="59">
        <v>1</v>
      </c>
    </row>
    <row r="60" spans="1:173" ht="16.5">
      <c r="A60" s="57">
        <v>44228</v>
      </c>
      <c r="B60" s="5">
        <v>59</v>
      </c>
      <c r="C60" s="62" t="s">
        <v>153</v>
      </c>
      <c r="D60" s="63">
        <v>24014</v>
      </c>
      <c r="E60" s="6">
        <f ca="1">IF(Table1[[#This Row],[Employee Date of Birth]]="","",DATEDIF(D60,NOW(),"y"))</f>
        <v>55</v>
      </c>
      <c r="F60" s="5" t="s">
        <v>317</v>
      </c>
      <c r="G60" s="66" t="s">
        <v>323</v>
      </c>
      <c r="H60" s="64"/>
      <c r="I60" s="5" t="s">
        <v>154</v>
      </c>
      <c r="J60" s="5" t="s">
        <v>342</v>
      </c>
      <c r="K60" s="61" t="s">
        <v>318</v>
      </c>
      <c r="L60" s="65" t="s">
        <v>317</v>
      </c>
      <c r="M60" s="5" t="s">
        <v>318</v>
      </c>
      <c r="N60" s="5" t="s">
        <v>317</v>
      </c>
      <c r="O60" s="62"/>
      <c r="P60" s="5" t="s">
        <v>154</v>
      </c>
      <c r="Q60" s="62">
        <v>12770.41</v>
      </c>
      <c r="R60" s="62"/>
      <c r="S60" s="62">
        <v>12770.41</v>
      </c>
      <c r="T60" s="65">
        <v>19901</v>
      </c>
      <c r="U60" s="5" t="s">
        <v>193</v>
      </c>
      <c r="V60" s="65" t="str">
        <f>IF(Table1[[#This Row],[Census "As of" Date]]="","","Sub001")</f>
        <v>Sub001</v>
      </c>
      <c r="W60" s="65" t="str">
        <f>IF(Table1[[#This Row],[Census "As of" Date]]="","","Location001")</f>
        <v>Location001</v>
      </c>
      <c r="X60" s="5" t="s">
        <v>356</v>
      </c>
      <c r="Y60" s="5" t="s">
        <v>357</v>
      </c>
      <c r="Z60" s="5" t="s">
        <v>193</v>
      </c>
      <c r="AA60" s="5" t="s">
        <v>156</v>
      </c>
      <c r="AB60" s="5">
        <v>19901</v>
      </c>
      <c r="AC60" s="62"/>
      <c r="AD60" s="64"/>
      <c r="AE60" s="5" t="s">
        <v>318</v>
      </c>
      <c r="AF60" s="5" t="s">
        <v>318</v>
      </c>
      <c r="AG60" s="5" t="s">
        <v>257</v>
      </c>
      <c r="AH60" s="5">
        <v>1</v>
      </c>
      <c r="AI60" s="5">
        <v>1011</v>
      </c>
      <c r="AJ60" s="5" t="s">
        <v>317</v>
      </c>
      <c r="AK60" s="5" t="s">
        <v>317</v>
      </c>
      <c r="AL60" s="5" t="s">
        <v>257</v>
      </c>
      <c r="AM60" s="5">
        <v>1</v>
      </c>
      <c r="AN60" s="5">
        <v>2011</v>
      </c>
      <c r="AO60" s="5" t="s">
        <v>318</v>
      </c>
      <c r="AP60" s="5" t="s">
        <v>318</v>
      </c>
      <c r="AQ60" s="5" t="s">
        <v>358</v>
      </c>
      <c r="AR60" s="5">
        <v>1</v>
      </c>
      <c r="AS60" s="5">
        <v>3011</v>
      </c>
      <c r="AT60" s="5" t="s">
        <v>318</v>
      </c>
      <c r="AU60" s="5" t="s">
        <v>318</v>
      </c>
      <c r="AV60" s="5" t="s">
        <v>257</v>
      </c>
      <c r="AW60" s="5">
        <v>1</v>
      </c>
      <c r="AX60" s="5">
        <v>4011</v>
      </c>
      <c r="AY60" s="5" t="s">
        <v>318</v>
      </c>
      <c r="AZ60" s="5" t="s">
        <v>318</v>
      </c>
      <c r="BA60" s="5" t="s">
        <v>177</v>
      </c>
      <c r="BB60" s="5">
        <v>1</v>
      </c>
      <c r="BC60" s="5">
        <v>5011</v>
      </c>
      <c r="BD60" s="5" t="s">
        <v>318</v>
      </c>
      <c r="BE60" s="5" t="s">
        <v>318</v>
      </c>
      <c r="BF60" s="5" t="s">
        <v>177</v>
      </c>
      <c r="BG60" s="5">
        <v>1</v>
      </c>
      <c r="BH60" s="5">
        <v>6011</v>
      </c>
      <c r="BI60" s="5" t="s">
        <v>318</v>
      </c>
      <c r="BJ60" s="5" t="s">
        <v>318</v>
      </c>
      <c r="BK60" s="5" t="s">
        <v>257</v>
      </c>
      <c r="BL60" s="5" t="s">
        <v>359</v>
      </c>
      <c r="BM60" s="5">
        <v>1</v>
      </c>
      <c r="BN60" s="5">
        <v>7011</v>
      </c>
      <c r="BO60" s="5">
        <v>8011</v>
      </c>
      <c r="BP60" s="5" t="s">
        <v>318</v>
      </c>
      <c r="BQ60" s="5" t="s">
        <v>318</v>
      </c>
      <c r="BR60" s="5" t="s">
        <v>257</v>
      </c>
      <c r="BS60" s="5" t="s">
        <v>359</v>
      </c>
      <c r="BT60" s="5">
        <v>1</v>
      </c>
      <c r="BU60" s="5">
        <v>9011</v>
      </c>
      <c r="BV60" s="5">
        <v>10011</v>
      </c>
      <c r="BW60" s="5" t="s">
        <v>318</v>
      </c>
      <c r="BX60" s="5" t="s">
        <v>318</v>
      </c>
      <c r="BY60" s="5" t="s">
        <v>257</v>
      </c>
      <c r="BZ60" s="5">
        <v>1</v>
      </c>
      <c r="CA60" s="5">
        <v>30011</v>
      </c>
      <c r="CB60" s="5" t="s">
        <v>318</v>
      </c>
      <c r="CC60" s="5" t="s">
        <v>318</v>
      </c>
      <c r="CD60" s="5" t="s">
        <v>257</v>
      </c>
      <c r="CE60" s="5">
        <v>1</v>
      </c>
      <c r="CF60" s="5">
        <v>20011</v>
      </c>
      <c r="CG60" s="5" t="s">
        <v>318</v>
      </c>
      <c r="CH60" s="5" t="s">
        <v>318</v>
      </c>
      <c r="CI60" s="5" t="s">
        <v>358</v>
      </c>
      <c r="CJ60" s="81">
        <v>1</v>
      </c>
      <c r="CK60" s="5">
        <v>40011</v>
      </c>
      <c r="CL60" s="5" t="s">
        <v>318</v>
      </c>
      <c r="CM60" s="5" t="s">
        <v>318</v>
      </c>
      <c r="CN60" s="5" t="s">
        <v>258</v>
      </c>
      <c r="CO60" s="81">
        <v>1</v>
      </c>
      <c r="CP60" s="5">
        <v>50011</v>
      </c>
      <c r="CQ60" s="5" t="s">
        <v>318</v>
      </c>
      <c r="CR60" s="5" t="s">
        <v>318</v>
      </c>
      <c r="CS60" s="5" t="s">
        <v>359</v>
      </c>
      <c r="CT60" s="5" t="s">
        <v>257</v>
      </c>
      <c r="CU60" s="81">
        <v>1</v>
      </c>
      <c r="CV60" s="5">
        <v>60011</v>
      </c>
      <c r="CW60" s="5">
        <v>70011</v>
      </c>
      <c r="CX60" s="5" t="s">
        <v>318</v>
      </c>
      <c r="CY60" s="5" t="s">
        <v>318</v>
      </c>
      <c r="CZ60" s="5" t="s">
        <v>359</v>
      </c>
      <c r="DA60" s="5" t="s">
        <v>358</v>
      </c>
      <c r="DB60" s="81">
        <v>1</v>
      </c>
      <c r="DC60" s="5">
        <v>80011</v>
      </c>
      <c r="DD60" s="5">
        <v>90011</v>
      </c>
      <c r="DE60" s="5" t="s">
        <v>318</v>
      </c>
      <c r="DF60" s="5" t="s">
        <v>318</v>
      </c>
      <c r="DG60" s="5" t="s">
        <v>363</v>
      </c>
      <c r="DH60" s="5" t="s">
        <v>258</v>
      </c>
      <c r="DI60" s="5">
        <v>1</v>
      </c>
      <c r="DJ60" s="5">
        <v>100011</v>
      </c>
      <c r="DK60" s="5">
        <v>210011</v>
      </c>
      <c r="DL60" s="5">
        <v>320011</v>
      </c>
      <c r="DM60" s="62"/>
      <c r="DN60" s="62"/>
      <c r="DO60" s="5" t="s">
        <v>318</v>
      </c>
      <c r="DP60" s="5" t="s">
        <v>318</v>
      </c>
      <c r="DQ60" s="5" t="s">
        <v>312</v>
      </c>
      <c r="DR60" s="5">
        <v>1</v>
      </c>
      <c r="DS60" s="62"/>
      <c r="DT60" s="62"/>
      <c r="DU60" s="62"/>
      <c r="DV60" s="62"/>
      <c r="DW60" s="62"/>
      <c r="DX60" s="62"/>
      <c r="DY60" s="5" t="s">
        <v>318</v>
      </c>
      <c r="DZ60" s="5" t="s">
        <v>318</v>
      </c>
      <c r="EA60" s="68" t="s">
        <v>312</v>
      </c>
      <c r="EB60" s="68">
        <v>1</v>
      </c>
      <c r="EC60" s="62"/>
      <c r="ED60" s="62"/>
      <c r="EE60" s="62"/>
      <c r="EF60" s="62"/>
      <c r="EG60" s="62"/>
      <c r="EH60" s="62"/>
      <c r="EI60" s="62"/>
      <c r="EJ60" s="62"/>
      <c r="EK60" s="62"/>
      <c r="EL60" s="62"/>
      <c r="EM60" s="62"/>
      <c r="EN60" s="62"/>
      <c r="EO60" s="62"/>
      <c r="EP60" s="62"/>
      <c r="EQ60" s="62"/>
      <c r="ER60" s="62"/>
      <c r="ES60" s="62"/>
      <c r="ET60" s="62"/>
      <c r="EU60" s="62"/>
      <c r="EV60" s="62"/>
      <c r="EW60" s="62"/>
      <c r="EX60" s="62"/>
      <c r="EY60" s="62"/>
      <c r="EZ60" s="62"/>
      <c r="FA60" s="62"/>
      <c r="FB60" s="62"/>
      <c r="FC60" s="62"/>
      <c r="FD60" s="62"/>
      <c r="FE60" s="62"/>
      <c r="FF60" s="62"/>
      <c r="FG60" s="62"/>
      <c r="FH60" s="5" t="s">
        <v>318</v>
      </c>
      <c r="FI60" s="43" t="s">
        <v>318</v>
      </c>
      <c r="FJ60" s="43" t="s">
        <v>343</v>
      </c>
      <c r="FK60" s="62" t="s">
        <v>315</v>
      </c>
      <c r="FL60" s="5">
        <v>1</v>
      </c>
      <c r="FM60" s="43" t="s">
        <v>318</v>
      </c>
      <c r="FN60" s="43" t="s">
        <v>318</v>
      </c>
      <c r="FO60" s="43" t="s">
        <v>251</v>
      </c>
      <c r="FP60" s="62" t="s">
        <v>315</v>
      </c>
      <c r="FQ60" s="59">
        <v>1</v>
      </c>
    </row>
    <row r="61" spans="1:173" ht="16.5">
      <c r="A61" s="57">
        <v>44228</v>
      </c>
      <c r="B61" s="5">
        <v>60</v>
      </c>
      <c r="C61" s="62" t="s">
        <v>153</v>
      </c>
      <c r="D61" s="63">
        <v>24109</v>
      </c>
      <c r="E61" s="6">
        <f ca="1">IF(Table1[[#This Row],[Employee Date of Birth]]="","",DATEDIF(D61,NOW(),"y"))</f>
        <v>54</v>
      </c>
      <c r="F61" s="5" t="s">
        <v>317</v>
      </c>
      <c r="G61" s="66" t="s">
        <v>322</v>
      </c>
      <c r="H61" s="64"/>
      <c r="I61" s="5" t="s">
        <v>154</v>
      </c>
      <c r="J61" s="5" t="s">
        <v>342</v>
      </c>
      <c r="K61" s="61" t="s">
        <v>318</v>
      </c>
      <c r="L61" s="65" t="s">
        <v>317</v>
      </c>
      <c r="M61" s="5" t="s">
        <v>318</v>
      </c>
      <c r="N61" s="5" t="s">
        <v>317</v>
      </c>
      <c r="O61" s="62"/>
      <c r="P61" s="5" t="s">
        <v>154</v>
      </c>
      <c r="Q61" s="62">
        <v>75759.41</v>
      </c>
      <c r="R61" s="62"/>
      <c r="S61" s="62">
        <v>75759.41</v>
      </c>
      <c r="T61" s="65">
        <v>19901</v>
      </c>
      <c r="U61" s="5" t="s">
        <v>193</v>
      </c>
      <c r="V61" s="65" t="str">
        <f>IF(Table1[[#This Row],[Census "As of" Date]]="","","Sub001")</f>
        <v>Sub001</v>
      </c>
      <c r="W61" s="65" t="str">
        <f>IF(Table1[[#This Row],[Census "As of" Date]]="","","Location001")</f>
        <v>Location001</v>
      </c>
      <c r="X61" s="5" t="s">
        <v>356</v>
      </c>
      <c r="Y61" s="5" t="s">
        <v>357</v>
      </c>
      <c r="Z61" s="5" t="s">
        <v>193</v>
      </c>
      <c r="AA61" s="5" t="s">
        <v>156</v>
      </c>
      <c r="AB61" s="5">
        <v>19901</v>
      </c>
      <c r="AC61" s="62"/>
      <c r="AD61" s="64"/>
      <c r="AE61" s="5" t="s">
        <v>318</v>
      </c>
      <c r="AF61" s="5" t="s">
        <v>318</v>
      </c>
      <c r="AG61" s="5" t="s">
        <v>257</v>
      </c>
      <c r="AH61" s="5">
        <v>1</v>
      </c>
      <c r="AI61" s="5">
        <v>1006</v>
      </c>
      <c r="AJ61" s="5" t="s">
        <v>318</v>
      </c>
      <c r="AK61" s="5" t="s">
        <v>318</v>
      </c>
      <c r="AL61" s="5" t="s">
        <v>177</v>
      </c>
      <c r="AM61" s="5">
        <v>1</v>
      </c>
      <c r="AN61" s="5">
        <v>2006</v>
      </c>
      <c r="AO61" s="5" t="s">
        <v>317</v>
      </c>
      <c r="AP61" s="5" t="s">
        <v>317</v>
      </c>
      <c r="AQ61" s="5" t="s">
        <v>257</v>
      </c>
      <c r="AR61" s="5">
        <v>1</v>
      </c>
      <c r="AS61" s="5">
        <v>3006</v>
      </c>
      <c r="AT61" s="5" t="s">
        <v>318</v>
      </c>
      <c r="AU61" s="5" t="s">
        <v>318</v>
      </c>
      <c r="AV61" s="5" t="s">
        <v>257</v>
      </c>
      <c r="AW61" s="5">
        <v>1</v>
      </c>
      <c r="AX61" s="5">
        <v>4006</v>
      </c>
      <c r="AY61" s="5" t="s">
        <v>318</v>
      </c>
      <c r="AZ61" s="5" t="s">
        <v>318</v>
      </c>
      <c r="BA61" s="5" t="s">
        <v>257</v>
      </c>
      <c r="BB61" s="5">
        <v>1</v>
      </c>
      <c r="BC61" s="5">
        <v>5006</v>
      </c>
      <c r="BD61" s="5" t="s">
        <v>317</v>
      </c>
      <c r="BE61" s="5" t="s">
        <v>317</v>
      </c>
      <c r="BF61" s="5" t="s">
        <v>257</v>
      </c>
      <c r="BG61" s="5">
        <v>1</v>
      </c>
      <c r="BH61" s="5">
        <v>6006</v>
      </c>
      <c r="BI61" s="5" t="s">
        <v>318</v>
      </c>
      <c r="BJ61" s="5" t="s">
        <v>318</v>
      </c>
      <c r="BK61" s="5" t="s">
        <v>257</v>
      </c>
      <c r="BL61" s="5" t="s">
        <v>342</v>
      </c>
      <c r="BM61" s="5">
        <v>1</v>
      </c>
      <c r="BN61" s="5">
        <v>7006</v>
      </c>
      <c r="BO61" s="5">
        <v>8006</v>
      </c>
      <c r="BP61" s="5" t="s">
        <v>318</v>
      </c>
      <c r="BQ61" s="5" t="s">
        <v>318</v>
      </c>
      <c r="BR61" s="5" t="s">
        <v>257</v>
      </c>
      <c r="BS61" s="5" t="s">
        <v>342</v>
      </c>
      <c r="BT61" s="5">
        <v>1</v>
      </c>
      <c r="BU61" s="5">
        <v>9004</v>
      </c>
      <c r="BV61" s="5">
        <v>10006</v>
      </c>
      <c r="BW61" s="5" t="s">
        <v>318</v>
      </c>
      <c r="BX61" s="5" t="s">
        <v>318</v>
      </c>
      <c r="BY61" s="5" t="s">
        <v>257</v>
      </c>
      <c r="BZ61" s="5">
        <v>1</v>
      </c>
      <c r="CA61" s="5">
        <v>30004</v>
      </c>
      <c r="CB61" s="5" t="s">
        <v>318</v>
      </c>
      <c r="CC61" s="5" t="s">
        <v>318</v>
      </c>
      <c r="CD61" s="5" t="s">
        <v>257</v>
      </c>
      <c r="CE61" s="5">
        <v>1</v>
      </c>
      <c r="CF61" s="5">
        <v>20006</v>
      </c>
      <c r="CG61" s="5" t="s">
        <v>318</v>
      </c>
      <c r="CH61" s="5" t="s">
        <v>318</v>
      </c>
      <c r="CI61" s="5" t="s">
        <v>258</v>
      </c>
      <c r="CJ61" s="81">
        <v>1</v>
      </c>
      <c r="CK61" s="5">
        <v>40006</v>
      </c>
      <c r="CL61" s="5" t="s">
        <v>318</v>
      </c>
      <c r="CM61" s="5" t="s">
        <v>318</v>
      </c>
      <c r="CN61" s="5" t="s">
        <v>177</v>
      </c>
      <c r="CO61" s="81">
        <v>1</v>
      </c>
      <c r="CP61" s="5">
        <v>50006</v>
      </c>
      <c r="CQ61" s="5" t="s">
        <v>318</v>
      </c>
      <c r="CR61" s="5" t="s">
        <v>318</v>
      </c>
      <c r="CS61" s="5" t="s">
        <v>359</v>
      </c>
      <c r="CT61" s="5" t="s">
        <v>257</v>
      </c>
      <c r="CU61" s="81">
        <v>1</v>
      </c>
      <c r="CV61" s="5">
        <v>60006</v>
      </c>
      <c r="CW61" s="5">
        <v>70006</v>
      </c>
      <c r="CX61" s="5" t="s">
        <v>318</v>
      </c>
      <c r="CY61" s="5" t="s">
        <v>318</v>
      </c>
      <c r="CZ61" s="5" t="s">
        <v>342</v>
      </c>
      <c r="DA61" s="5" t="s">
        <v>258</v>
      </c>
      <c r="DB61" s="81">
        <v>1</v>
      </c>
      <c r="DC61" s="5">
        <v>80006</v>
      </c>
      <c r="DD61" s="5">
        <v>90006</v>
      </c>
      <c r="DE61" s="5" t="s">
        <v>318</v>
      </c>
      <c r="DF61" s="5" t="s">
        <v>318</v>
      </c>
      <c r="DG61" s="5" t="s">
        <v>362</v>
      </c>
      <c r="DH61" s="5" t="s">
        <v>177</v>
      </c>
      <c r="DI61" s="5">
        <v>1</v>
      </c>
      <c r="DJ61" s="5">
        <v>100006</v>
      </c>
      <c r="DK61" s="5">
        <v>210006</v>
      </c>
      <c r="DL61" s="5">
        <v>320006</v>
      </c>
      <c r="DM61" s="62"/>
      <c r="DN61" s="62"/>
      <c r="DO61" s="5" t="s">
        <v>318</v>
      </c>
      <c r="DP61" s="5" t="s">
        <v>318</v>
      </c>
      <c r="DQ61" s="5" t="s">
        <v>312</v>
      </c>
      <c r="DR61" s="5">
        <v>1</v>
      </c>
      <c r="DS61" s="62"/>
      <c r="DT61" s="62"/>
      <c r="DU61" s="62"/>
      <c r="DV61" s="62"/>
      <c r="DW61" s="62"/>
      <c r="DX61" s="62"/>
      <c r="DY61" s="5" t="s">
        <v>318</v>
      </c>
      <c r="DZ61" s="5" t="s">
        <v>318</v>
      </c>
      <c r="EA61" s="68" t="s">
        <v>312</v>
      </c>
      <c r="EB61" s="68">
        <v>1</v>
      </c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2"/>
      <c r="ER61" s="62"/>
      <c r="ES61" s="62"/>
      <c r="ET61" s="62"/>
      <c r="EU61" s="62"/>
      <c r="EV61" s="62"/>
      <c r="EW61" s="62"/>
      <c r="EX61" s="62"/>
      <c r="EY61" s="62"/>
      <c r="EZ61" s="62"/>
      <c r="FA61" s="62"/>
      <c r="FB61" s="62"/>
      <c r="FC61" s="62"/>
      <c r="FD61" s="62"/>
      <c r="FE61" s="62"/>
      <c r="FF61" s="62"/>
      <c r="FG61" s="62"/>
      <c r="FH61" s="5" t="s">
        <v>318</v>
      </c>
      <c r="FI61" s="62" t="s">
        <v>318</v>
      </c>
      <c r="FJ61" s="62" t="s">
        <v>343</v>
      </c>
      <c r="FK61" s="62" t="s">
        <v>315</v>
      </c>
      <c r="FL61" s="5">
        <v>1</v>
      </c>
      <c r="FM61" s="43" t="s">
        <v>318</v>
      </c>
      <c r="FN61" s="62" t="s">
        <v>318</v>
      </c>
      <c r="FO61" s="43" t="s">
        <v>251</v>
      </c>
      <c r="FP61" s="62" t="s">
        <v>315</v>
      </c>
      <c r="FQ61" s="59">
        <v>1</v>
      </c>
    </row>
    <row r="62" spans="1:173" ht="16.5">
      <c r="A62" s="57">
        <v>44228</v>
      </c>
      <c r="B62" s="5">
        <v>61</v>
      </c>
      <c r="C62" s="62" t="s">
        <v>153</v>
      </c>
      <c r="D62" s="63">
        <v>24127</v>
      </c>
      <c r="E62" s="6">
        <f ca="1">IF(Table1[[#This Row],[Employee Date of Birth]]="","",DATEDIF(D62,NOW(),"y"))</f>
        <v>54</v>
      </c>
      <c r="F62" s="5" t="s">
        <v>317</v>
      </c>
      <c r="G62" s="66" t="s">
        <v>338</v>
      </c>
      <c r="H62" s="64"/>
      <c r="I62" s="5" t="s">
        <v>154</v>
      </c>
      <c r="J62" s="5" t="s">
        <v>342</v>
      </c>
      <c r="K62" s="61" t="s">
        <v>318</v>
      </c>
      <c r="L62" s="65" t="s">
        <v>317</v>
      </c>
      <c r="M62" s="5" t="s">
        <v>318</v>
      </c>
      <c r="N62" s="5" t="s">
        <v>317</v>
      </c>
      <c r="O62" s="62"/>
      <c r="P62" s="5" t="s">
        <v>154</v>
      </c>
      <c r="Q62" s="62">
        <v>218811.42</v>
      </c>
      <c r="R62" s="62"/>
      <c r="S62" s="62">
        <v>218811.42</v>
      </c>
      <c r="T62" s="65">
        <v>19901</v>
      </c>
      <c r="U62" s="5" t="s">
        <v>193</v>
      </c>
      <c r="V62" s="65" t="str">
        <f>IF(Table1[[#This Row],[Census "As of" Date]]="","","Sub001")</f>
        <v>Sub001</v>
      </c>
      <c r="W62" s="65" t="str">
        <f>IF(Table1[[#This Row],[Census "As of" Date]]="","","Location001")</f>
        <v>Location001</v>
      </c>
      <c r="X62" s="5" t="s">
        <v>356</v>
      </c>
      <c r="Y62" s="5" t="s">
        <v>357</v>
      </c>
      <c r="Z62" s="5" t="s">
        <v>193</v>
      </c>
      <c r="AA62" s="5" t="s">
        <v>156</v>
      </c>
      <c r="AB62" s="5">
        <v>19901</v>
      </c>
      <c r="AC62" s="62"/>
      <c r="AD62" s="64"/>
      <c r="AE62" s="5" t="s">
        <v>318</v>
      </c>
      <c r="AF62" s="5" t="s">
        <v>318</v>
      </c>
      <c r="AG62" s="5" t="s">
        <v>257</v>
      </c>
      <c r="AH62" s="5">
        <v>1</v>
      </c>
      <c r="AI62" s="5">
        <v>1007</v>
      </c>
      <c r="AJ62" s="5" t="s">
        <v>318</v>
      </c>
      <c r="AK62" s="5" t="s">
        <v>318</v>
      </c>
      <c r="AL62" s="5" t="s">
        <v>358</v>
      </c>
      <c r="AM62" s="5">
        <v>1</v>
      </c>
      <c r="AN62" s="5">
        <v>2007</v>
      </c>
      <c r="AO62" s="5" t="s">
        <v>318</v>
      </c>
      <c r="AP62" s="5" t="s">
        <v>318</v>
      </c>
      <c r="AQ62" s="5" t="s">
        <v>177</v>
      </c>
      <c r="AR62" s="5">
        <v>1</v>
      </c>
      <c r="AS62" s="5">
        <v>3007</v>
      </c>
      <c r="AT62" s="5" t="s">
        <v>318</v>
      </c>
      <c r="AU62" s="5" t="s">
        <v>318</v>
      </c>
      <c r="AV62" s="5" t="s">
        <v>257</v>
      </c>
      <c r="AW62" s="5">
        <v>1</v>
      </c>
      <c r="AX62" s="5">
        <v>4007</v>
      </c>
      <c r="AY62" s="5" t="s">
        <v>318</v>
      </c>
      <c r="AZ62" s="5" t="s">
        <v>318</v>
      </c>
      <c r="BA62" s="5" t="s">
        <v>358</v>
      </c>
      <c r="BB62" s="5">
        <v>1</v>
      </c>
      <c r="BC62" s="5">
        <v>5007</v>
      </c>
      <c r="BD62" s="5" t="s">
        <v>318</v>
      </c>
      <c r="BE62" s="5" t="s">
        <v>318</v>
      </c>
      <c r="BF62" s="5" t="s">
        <v>257</v>
      </c>
      <c r="BG62" s="5">
        <v>1</v>
      </c>
      <c r="BH62" s="5">
        <v>6007</v>
      </c>
      <c r="BI62" s="5" t="s">
        <v>318</v>
      </c>
      <c r="BJ62" s="5" t="s">
        <v>318</v>
      </c>
      <c r="BK62" s="5" t="s">
        <v>257</v>
      </c>
      <c r="BL62" s="5" t="s">
        <v>342</v>
      </c>
      <c r="BM62" s="5">
        <v>1</v>
      </c>
      <c r="BN62" s="5">
        <v>7007</v>
      </c>
      <c r="BO62" s="5">
        <v>8007</v>
      </c>
      <c r="BP62" s="5" t="s">
        <v>318</v>
      </c>
      <c r="BQ62" s="5" t="s">
        <v>318</v>
      </c>
      <c r="BR62" s="5" t="s">
        <v>257</v>
      </c>
      <c r="BS62" s="5" t="s">
        <v>342</v>
      </c>
      <c r="BT62" s="5">
        <v>1</v>
      </c>
      <c r="BU62" s="5">
        <v>9006</v>
      </c>
      <c r="BV62" s="5">
        <v>10007</v>
      </c>
      <c r="BW62" s="5" t="s">
        <v>318</v>
      </c>
      <c r="BX62" s="5" t="s">
        <v>318</v>
      </c>
      <c r="BY62" s="5" t="s">
        <v>257</v>
      </c>
      <c r="BZ62" s="5">
        <v>1</v>
      </c>
      <c r="CA62" s="5">
        <v>30006</v>
      </c>
      <c r="CB62" s="5" t="s">
        <v>318</v>
      </c>
      <c r="CC62" s="5" t="s">
        <v>318</v>
      </c>
      <c r="CD62" s="5" t="s">
        <v>257</v>
      </c>
      <c r="CE62" s="5">
        <v>1</v>
      </c>
      <c r="CF62" s="5">
        <v>20007</v>
      </c>
      <c r="CG62" s="5" t="s">
        <v>318</v>
      </c>
      <c r="CH62" s="5" t="s">
        <v>318</v>
      </c>
      <c r="CI62" s="5" t="s">
        <v>177</v>
      </c>
      <c r="CJ62" s="81">
        <v>1</v>
      </c>
      <c r="CK62" s="5">
        <v>40007</v>
      </c>
      <c r="CL62" s="5" t="s">
        <v>318</v>
      </c>
      <c r="CM62" s="5" t="s">
        <v>318</v>
      </c>
      <c r="CN62" s="5" t="s">
        <v>358</v>
      </c>
      <c r="CO62" s="81">
        <v>1</v>
      </c>
      <c r="CP62" s="5">
        <v>50007</v>
      </c>
      <c r="CQ62" s="5" t="s">
        <v>318</v>
      </c>
      <c r="CR62" s="5" t="s">
        <v>318</v>
      </c>
      <c r="CS62" s="5" t="s">
        <v>359</v>
      </c>
      <c r="CT62" s="5" t="s">
        <v>257</v>
      </c>
      <c r="CU62" s="81">
        <v>1</v>
      </c>
      <c r="CV62" s="5">
        <v>60007</v>
      </c>
      <c r="CW62" s="5">
        <v>70007</v>
      </c>
      <c r="CX62" s="5" t="s">
        <v>318</v>
      </c>
      <c r="CY62" s="5" t="s">
        <v>318</v>
      </c>
      <c r="CZ62" s="5" t="s">
        <v>342</v>
      </c>
      <c r="DA62" s="5" t="s">
        <v>177</v>
      </c>
      <c r="DB62" s="81">
        <v>1</v>
      </c>
      <c r="DC62" s="5">
        <v>80007</v>
      </c>
      <c r="DD62" s="5">
        <v>90007</v>
      </c>
      <c r="DE62" s="5" t="s">
        <v>318</v>
      </c>
      <c r="DF62" s="5" t="s">
        <v>318</v>
      </c>
      <c r="DG62" s="5" t="s">
        <v>315</v>
      </c>
      <c r="DH62" s="5" t="s">
        <v>358</v>
      </c>
      <c r="DI62" s="5">
        <v>1</v>
      </c>
      <c r="DJ62" s="5">
        <v>100007</v>
      </c>
      <c r="DK62" s="5">
        <v>210007</v>
      </c>
      <c r="DL62" s="5">
        <v>320007</v>
      </c>
      <c r="DM62" s="62"/>
      <c r="DN62" s="62"/>
      <c r="DO62" s="5" t="s">
        <v>318</v>
      </c>
      <c r="DP62" s="5" t="s">
        <v>318</v>
      </c>
      <c r="DQ62" s="5" t="s">
        <v>312</v>
      </c>
      <c r="DR62" s="5">
        <v>1</v>
      </c>
      <c r="DS62" s="62"/>
      <c r="DT62" s="62"/>
      <c r="DU62" s="62"/>
      <c r="DV62" s="62"/>
      <c r="DW62" s="62"/>
      <c r="DX62" s="62"/>
      <c r="DY62" s="5" t="s">
        <v>318</v>
      </c>
      <c r="DZ62" s="5" t="s">
        <v>318</v>
      </c>
      <c r="EA62" s="68" t="s">
        <v>312</v>
      </c>
      <c r="EB62" s="68">
        <v>1</v>
      </c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2"/>
      <c r="ER62" s="62"/>
      <c r="ES62" s="62"/>
      <c r="ET62" s="62"/>
      <c r="EU62" s="62"/>
      <c r="EV62" s="62"/>
      <c r="EW62" s="62"/>
      <c r="EX62" s="62"/>
      <c r="EY62" s="62"/>
      <c r="EZ62" s="62"/>
      <c r="FA62" s="62"/>
      <c r="FB62" s="62"/>
      <c r="FC62" s="62"/>
      <c r="FD62" s="62"/>
      <c r="FE62" s="62"/>
      <c r="FF62" s="62"/>
      <c r="FG62" s="62"/>
      <c r="FH62" s="5" t="s">
        <v>318</v>
      </c>
      <c r="FI62" s="43" t="s">
        <v>318</v>
      </c>
      <c r="FJ62" s="43" t="s">
        <v>343</v>
      </c>
      <c r="FK62" s="62" t="s">
        <v>316</v>
      </c>
      <c r="FL62" s="5">
        <v>1</v>
      </c>
      <c r="FM62" s="43" t="s">
        <v>318</v>
      </c>
      <c r="FN62" s="43" t="s">
        <v>318</v>
      </c>
      <c r="FO62" s="43" t="s">
        <v>251</v>
      </c>
      <c r="FP62" s="62" t="s">
        <v>316</v>
      </c>
      <c r="FQ62" s="59">
        <v>1</v>
      </c>
    </row>
    <row r="63" spans="1:173" ht="16.5">
      <c r="A63" s="57">
        <v>44228</v>
      </c>
      <c r="B63" s="5">
        <v>62</v>
      </c>
      <c r="C63" s="62" t="s">
        <v>314</v>
      </c>
      <c r="D63" s="63">
        <v>24276</v>
      </c>
      <c r="E63" s="6">
        <f ca="1">IF(Table1[[#This Row],[Employee Date of Birth]]="","",DATEDIF(D63,NOW(),"y"))</f>
        <v>54</v>
      </c>
      <c r="F63" s="5" t="s">
        <v>317</v>
      </c>
      <c r="G63" s="66" t="s">
        <v>333</v>
      </c>
      <c r="H63" s="64"/>
      <c r="I63" s="5" t="s">
        <v>154</v>
      </c>
      <c r="J63" s="5" t="s">
        <v>342</v>
      </c>
      <c r="K63" s="61" t="s">
        <v>318</v>
      </c>
      <c r="L63" s="65" t="s">
        <v>317</v>
      </c>
      <c r="M63" s="5" t="s">
        <v>318</v>
      </c>
      <c r="N63" s="5" t="s">
        <v>317</v>
      </c>
      <c r="O63" s="62"/>
      <c r="P63" s="5" t="s">
        <v>154</v>
      </c>
      <c r="Q63" s="62">
        <v>47060.81</v>
      </c>
      <c r="R63" s="62"/>
      <c r="S63" s="62">
        <v>47060.81</v>
      </c>
      <c r="T63" s="65">
        <v>19901</v>
      </c>
      <c r="U63" s="5" t="s">
        <v>193</v>
      </c>
      <c r="V63" s="65" t="str">
        <f>IF(Table1[[#This Row],[Census "As of" Date]]="","","Sub001")</f>
        <v>Sub001</v>
      </c>
      <c r="W63" s="65" t="str">
        <f>IF(Table1[[#This Row],[Census "As of" Date]]="","","Location001")</f>
        <v>Location001</v>
      </c>
      <c r="X63" s="5" t="s">
        <v>356</v>
      </c>
      <c r="Y63" s="5" t="s">
        <v>357</v>
      </c>
      <c r="Z63" s="5" t="s">
        <v>193</v>
      </c>
      <c r="AA63" s="5" t="s">
        <v>156</v>
      </c>
      <c r="AB63" s="5">
        <v>19901</v>
      </c>
      <c r="AC63" s="62"/>
      <c r="AD63" s="64"/>
      <c r="AE63" s="5" t="s">
        <v>318</v>
      </c>
      <c r="AF63" s="5" t="s">
        <v>318</v>
      </c>
      <c r="AG63" s="5" t="s">
        <v>257</v>
      </c>
      <c r="AH63" s="5">
        <v>1</v>
      </c>
      <c r="AI63" s="5">
        <v>1008</v>
      </c>
      <c r="AJ63" s="5" t="s">
        <v>317</v>
      </c>
      <c r="AK63" s="5" t="s">
        <v>317</v>
      </c>
      <c r="AL63" s="5" t="s">
        <v>257</v>
      </c>
      <c r="AM63" s="5">
        <v>1</v>
      </c>
      <c r="AN63" s="5">
        <v>2008</v>
      </c>
      <c r="AO63" s="5" t="s">
        <v>318</v>
      </c>
      <c r="AP63" s="5" t="s">
        <v>318</v>
      </c>
      <c r="AQ63" s="5" t="s">
        <v>257</v>
      </c>
      <c r="AR63" s="5">
        <v>1</v>
      </c>
      <c r="AS63" s="5">
        <v>3008</v>
      </c>
      <c r="AT63" s="5" t="s">
        <v>318</v>
      </c>
      <c r="AU63" s="5" t="s">
        <v>318</v>
      </c>
      <c r="AV63" s="5" t="s">
        <v>257</v>
      </c>
      <c r="AW63" s="5">
        <v>1</v>
      </c>
      <c r="AX63" s="5">
        <v>4008</v>
      </c>
      <c r="AY63" s="5" t="s">
        <v>318</v>
      </c>
      <c r="AZ63" s="5" t="s">
        <v>318</v>
      </c>
      <c r="BA63" s="5" t="s">
        <v>358</v>
      </c>
      <c r="BB63" s="5">
        <v>1</v>
      </c>
      <c r="BC63" s="5">
        <v>5008</v>
      </c>
      <c r="BD63" s="5" t="s">
        <v>318</v>
      </c>
      <c r="BE63" s="5" t="s">
        <v>318</v>
      </c>
      <c r="BF63" s="5" t="s">
        <v>257</v>
      </c>
      <c r="BG63" s="5">
        <v>1</v>
      </c>
      <c r="BH63" s="5">
        <v>6008</v>
      </c>
      <c r="BI63" s="5" t="s">
        <v>318</v>
      </c>
      <c r="BJ63" s="5" t="s">
        <v>318</v>
      </c>
      <c r="BK63" s="5" t="s">
        <v>257</v>
      </c>
      <c r="BL63" s="5" t="s">
        <v>359</v>
      </c>
      <c r="BM63" s="5">
        <v>1</v>
      </c>
      <c r="BN63" s="5">
        <v>7008</v>
      </c>
      <c r="BO63" s="5">
        <v>8008</v>
      </c>
      <c r="BP63" s="5" t="s">
        <v>318</v>
      </c>
      <c r="BQ63" s="5" t="s">
        <v>318</v>
      </c>
      <c r="BR63" s="5" t="s">
        <v>257</v>
      </c>
      <c r="BS63" s="5" t="s">
        <v>359</v>
      </c>
      <c r="BT63" s="5">
        <v>1</v>
      </c>
      <c r="BU63" s="5">
        <v>9007</v>
      </c>
      <c r="BV63" s="5">
        <v>10008</v>
      </c>
      <c r="BW63" s="5" t="s">
        <v>318</v>
      </c>
      <c r="BX63" s="5" t="s">
        <v>318</v>
      </c>
      <c r="BY63" s="5" t="s">
        <v>257</v>
      </c>
      <c r="BZ63" s="5">
        <v>1</v>
      </c>
      <c r="CA63" s="5">
        <v>30007</v>
      </c>
      <c r="CB63" s="5" t="s">
        <v>318</v>
      </c>
      <c r="CC63" s="5" t="s">
        <v>318</v>
      </c>
      <c r="CD63" s="5" t="s">
        <v>257</v>
      </c>
      <c r="CE63" s="5">
        <v>1</v>
      </c>
      <c r="CF63" s="5">
        <v>20008</v>
      </c>
      <c r="CG63" s="5" t="s">
        <v>318</v>
      </c>
      <c r="CH63" s="5" t="s">
        <v>318</v>
      </c>
      <c r="CI63" s="5" t="s">
        <v>257</v>
      </c>
      <c r="CJ63" s="81">
        <v>1</v>
      </c>
      <c r="CK63" s="5">
        <v>40008</v>
      </c>
      <c r="CL63" s="5" t="s">
        <v>317</v>
      </c>
      <c r="CM63" s="5" t="s">
        <v>317</v>
      </c>
      <c r="CN63" s="5" t="s">
        <v>257</v>
      </c>
      <c r="CO63" s="81">
        <v>1</v>
      </c>
      <c r="CP63" s="5">
        <v>50008</v>
      </c>
      <c r="CQ63" s="5" t="s">
        <v>318</v>
      </c>
      <c r="CR63" s="5" t="s">
        <v>318</v>
      </c>
      <c r="CS63" s="5" t="s">
        <v>359</v>
      </c>
      <c r="CT63" s="5" t="s">
        <v>257</v>
      </c>
      <c r="CU63" s="81">
        <v>1</v>
      </c>
      <c r="CV63" s="5">
        <v>60008</v>
      </c>
      <c r="CW63" s="5">
        <v>70008</v>
      </c>
      <c r="CX63" s="5" t="s">
        <v>318</v>
      </c>
      <c r="CY63" s="5" t="s">
        <v>318</v>
      </c>
      <c r="CZ63" s="5" t="s">
        <v>359</v>
      </c>
      <c r="DA63" s="5" t="s">
        <v>358</v>
      </c>
      <c r="DB63" s="81">
        <v>1</v>
      </c>
      <c r="DC63" s="5">
        <v>80008</v>
      </c>
      <c r="DD63" s="5">
        <v>90008</v>
      </c>
      <c r="DE63" s="5" t="s">
        <v>318</v>
      </c>
      <c r="DF63" s="5" t="s">
        <v>318</v>
      </c>
      <c r="DG63" s="5" t="s">
        <v>363</v>
      </c>
      <c r="DH63" s="5" t="s">
        <v>257</v>
      </c>
      <c r="DI63" s="5">
        <v>1</v>
      </c>
      <c r="DJ63" s="5">
        <v>100008</v>
      </c>
      <c r="DK63" s="5">
        <v>210008</v>
      </c>
      <c r="DL63" s="5">
        <v>320008</v>
      </c>
      <c r="DM63" s="62"/>
      <c r="DN63" s="62"/>
      <c r="DO63" s="5" t="s">
        <v>318</v>
      </c>
      <c r="DP63" s="5" t="s">
        <v>318</v>
      </c>
      <c r="DQ63" s="5" t="s">
        <v>312</v>
      </c>
      <c r="DR63" s="5">
        <v>1</v>
      </c>
      <c r="DS63" s="62"/>
      <c r="DT63" s="62"/>
      <c r="DU63" s="62"/>
      <c r="DV63" s="62"/>
      <c r="DW63" s="62"/>
      <c r="DX63" s="62"/>
      <c r="DY63" s="5" t="s">
        <v>318</v>
      </c>
      <c r="DZ63" s="5" t="s">
        <v>318</v>
      </c>
      <c r="EA63" s="68" t="s">
        <v>312</v>
      </c>
      <c r="EB63" s="68">
        <v>1</v>
      </c>
      <c r="EC63" s="62"/>
      <c r="ED63" s="62"/>
      <c r="EE63" s="62"/>
      <c r="EF63" s="62"/>
      <c r="EG63" s="62"/>
      <c r="EH63" s="62"/>
      <c r="EI63" s="62"/>
      <c r="EJ63" s="62"/>
      <c r="EK63" s="62"/>
      <c r="EL63" s="62"/>
      <c r="EM63" s="62"/>
      <c r="EN63" s="62"/>
      <c r="EO63" s="62"/>
      <c r="EP63" s="62"/>
      <c r="EQ63" s="62"/>
      <c r="ER63" s="62"/>
      <c r="ES63" s="62"/>
      <c r="ET63" s="62"/>
      <c r="EU63" s="62"/>
      <c r="EV63" s="62"/>
      <c r="EW63" s="62"/>
      <c r="EX63" s="62"/>
      <c r="EY63" s="62"/>
      <c r="EZ63" s="62"/>
      <c r="FA63" s="62"/>
      <c r="FB63" s="62"/>
      <c r="FC63" s="62"/>
      <c r="FD63" s="62"/>
      <c r="FE63" s="62"/>
      <c r="FF63" s="62"/>
      <c r="FG63" s="62"/>
      <c r="FH63" s="5" t="s">
        <v>318</v>
      </c>
      <c r="FI63" s="43" t="s">
        <v>318</v>
      </c>
      <c r="FJ63" s="5" t="s">
        <v>343</v>
      </c>
      <c r="FK63" s="62" t="s">
        <v>315</v>
      </c>
      <c r="FL63" s="5">
        <v>1</v>
      </c>
      <c r="FM63" s="43" t="s">
        <v>318</v>
      </c>
      <c r="FN63" s="5" t="s">
        <v>318</v>
      </c>
      <c r="FO63" s="43" t="s">
        <v>251</v>
      </c>
      <c r="FP63" s="62" t="s">
        <v>315</v>
      </c>
      <c r="FQ63" s="59">
        <v>1</v>
      </c>
    </row>
    <row r="64" spans="1:173" ht="16.5">
      <c r="A64" s="57">
        <v>44228</v>
      </c>
      <c r="B64" s="5">
        <v>63</v>
      </c>
      <c r="C64" s="62" t="s">
        <v>153</v>
      </c>
      <c r="D64" s="63">
        <v>24128</v>
      </c>
      <c r="E64" s="6">
        <f ca="1">IF(Table1[[#This Row],[Employee Date of Birth]]="","",DATEDIF(D64,NOW(),"y"))</f>
        <v>54</v>
      </c>
      <c r="F64" s="5" t="s">
        <v>317</v>
      </c>
      <c r="G64" s="66" t="s">
        <v>322</v>
      </c>
      <c r="H64" s="64"/>
      <c r="I64" s="5" t="s">
        <v>154</v>
      </c>
      <c r="J64" s="5" t="s">
        <v>342</v>
      </c>
      <c r="K64" s="61" t="s">
        <v>318</v>
      </c>
      <c r="L64" s="65" t="s">
        <v>317</v>
      </c>
      <c r="M64" s="5" t="s">
        <v>318</v>
      </c>
      <c r="N64" s="5" t="s">
        <v>317</v>
      </c>
      <c r="O64" s="62"/>
      <c r="P64" s="5" t="s">
        <v>154</v>
      </c>
      <c r="Q64" s="62">
        <v>14821.48</v>
      </c>
      <c r="R64" s="62"/>
      <c r="S64" s="62">
        <v>14821.48</v>
      </c>
      <c r="T64" s="65">
        <v>19901</v>
      </c>
      <c r="U64" s="5" t="s">
        <v>193</v>
      </c>
      <c r="V64" s="65" t="str">
        <f>IF(Table1[[#This Row],[Census "As of" Date]]="","","Sub001")</f>
        <v>Sub001</v>
      </c>
      <c r="W64" s="65" t="str">
        <f>IF(Table1[[#This Row],[Census "As of" Date]]="","","Location001")</f>
        <v>Location001</v>
      </c>
      <c r="X64" s="5" t="s">
        <v>356</v>
      </c>
      <c r="Y64" s="5" t="s">
        <v>357</v>
      </c>
      <c r="Z64" s="5" t="s">
        <v>193</v>
      </c>
      <c r="AA64" s="5" t="s">
        <v>156</v>
      </c>
      <c r="AB64" s="5">
        <v>19901</v>
      </c>
      <c r="AC64" s="62"/>
      <c r="AD64" s="64"/>
      <c r="AE64" s="5" t="s">
        <v>318</v>
      </c>
      <c r="AF64" s="5" t="s">
        <v>318</v>
      </c>
      <c r="AG64" s="5" t="s">
        <v>257</v>
      </c>
      <c r="AH64" s="5">
        <v>1</v>
      </c>
      <c r="AI64" s="5">
        <v>1009</v>
      </c>
      <c r="AJ64" s="5" t="s">
        <v>318</v>
      </c>
      <c r="AK64" s="5" t="s">
        <v>318</v>
      </c>
      <c r="AL64" s="5" t="s">
        <v>257</v>
      </c>
      <c r="AM64" s="5">
        <v>1</v>
      </c>
      <c r="AN64" s="5">
        <v>2009</v>
      </c>
      <c r="AO64" s="5" t="s">
        <v>318</v>
      </c>
      <c r="AP64" s="5" t="s">
        <v>318</v>
      </c>
      <c r="AQ64" s="5" t="s">
        <v>177</v>
      </c>
      <c r="AR64" s="5">
        <v>1</v>
      </c>
      <c r="AS64" s="5">
        <v>3009</v>
      </c>
      <c r="AT64" s="5" t="s">
        <v>318</v>
      </c>
      <c r="AU64" s="5" t="s">
        <v>318</v>
      </c>
      <c r="AV64" s="5" t="s">
        <v>257</v>
      </c>
      <c r="AW64" s="5">
        <v>1</v>
      </c>
      <c r="AX64" s="5">
        <v>4009</v>
      </c>
      <c r="AY64" s="5" t="s">
        <v>318</v>
      </c>
      <c r="AZ64" s="5" t="s">
        <v>318</v>
      </c>
      <c r="BA64" s="5" t="s">
        <v>358</v>
      </c>
      <c r="BB64" s="5">
        <v>1</v>
      </c>
      <c r="BC64" s="5">
        <v>5009</v>
      </c>
      <c r="BD64" s="5" t="s">
        <v>318</v>
      </c>
      <c r="BE64" s="5" t="s">
        <v>318</v>
      </c>
      <c r="BF64" s="5" t="s">
        <v>358</v>
      </c>
      <c r="BG64" s="5">
        <v>1</v>
      </c>
      <c r="BH64" s="5">
        <v>6009</v>
      </c>
      <c r="BI64" s="5" t="s">
        <v>318</v>
      </c>
      <c r="BJ64" s="5" t="s">
        <v>318</v>
      </c>
      <c r="BK64" s="5" t="s">
        <v>257</v>
      </c>
      <c r="BL64" s="5" t="s">
        <v>359</v>
      </c>
      <c r="BM64" s="5">
        <v>1</v>
      </c>
      <c r="BN64" s="5">
        <v>7009</v>
      </c>
      <c r="BO64" s="5">
        <v>8009</v>
      </c>
      <c r="BP64" s="5" t="s">
        <v>318</v>
      </c>
      <c r="BQ64" s="5" t="s">
        <v>318</v>
      </c>
      <c r="BR64" s="5" t="s">
        <v>257</v>
      </c>
      <c r="BS64" s="5" t="s">
        <v>359</v>
      </c>
      <c r="BT64" s="5">
        <v>1</v>
      </c>
      <c r="BU64" s="5">
        <v>9009</v>
      </c>
      <c r="BV64" s="5">
        <v>10009</v>
      </c>
      <c r="BW64" s="5" t="s">
        <v>318</v>
      </c>
      <c r="BX64" s="5" t="s">
        <v>318</v>
      </c>
      <c r="BY64" s="5" t="s">
        <v>257</v>
      </c>
      <c r="BZ64" s="5">
        <v>1</v>
      </c>
      <c r="CA64" s="5">
        <v>30009</v>
      </c>
      <c r="CB64" s="5" t="s">
        <v>318</v>
      </c>
      <c r="CC64" s="5" t="s">
        <v>318</v>
      </c>
      <c r="CD64" s="5" t="s">
        <v>257</v>
      </c>
      <c r="CE64" s="5">
        <v>1</v>
      </c>
      <c r="CF64" s="5">
        <v>20009</v>
      </c>
      <c r="CG64" s="5" t="s">
        <v>318</v>
      </c>
      <c r="CH64" s="5" t="s">
        <v>318</v>
      </c>
      <c r="CI64" s="5" t="s">
        <v>177</v>
      </c>
      <c r="CJ64" s="81">
        <v>1</v>
      </c>
      <c r="CK64" s="5">
        <v>40009</v>
      </c>
      <c r="CL64" s="5" t="s">
        <v>318</v>
      </c>
      <c r="CM64" s="5" t="s">
        <v>318</v>
      </c>
      <c r="CN64" s="5" t="s">
        <v>257</v>
      </c>
      <c r="CO64" s="81">
        <v>1</v>
      </c>
      <c r="CP64" s="5">
        <v>50009</v>
      </c>
      <c r="CQ64" s="5" t="s">
        <v>318</v>
      </c>
      <c r="CR64" s="5" t="s">
        <v>318</v>
      </c>
      <c r="CS64" s="5" t="s">
        <v>359</v>
      </c>
      <c r="CT64" s="5" t="s">
        <v>257</v>
      </c>
      <c r="CU64" s="81">
        <v>1</v>
      </c>
      <c r="CV64" s="5">
        <v>60009</v>
      </c>
      <c r="CW64" s="5">
        <v>70009</v>
      </c>
      <c r="CX64" s="5" t="s">
        <v>317</v>
      </c>
      <c r="CY64" s="5" t="s">
        <v>317</v>
      </c>
      <c r="CZ64" s="5" t="s">
        <v>359</v>
      </c>
      <c r="DA64" s="5" t="s">
        <v>257</v>
      </c>
      <c r="DB64" s="81">
        <v>1</v>
      </c>
      <c r="DC64" s="5">
        <v>80009</v>
      </c>
      <c r="DD64" s="5">
        <v>90009</v>
      </c>
      <c r="DE64" s="5" t="s">
        <v>318</v>
      </c>
      <c r="DF64" s="5" t="s">
        <v>318</v>
      </c>
      <c r="DG64" s="5" t="s">
        <v>360</v>
      </c>
      <c r="DH64" s="5" t="s">
        <v>177</v>
      </c>
      <c r="DI64" s="5">
        <v>1</v>
      </c>
      <c r="DJ64" s="5">
        <v>100009</v>
      </c>
      <c r="DK64" s="5">
        <v>210009</v>
      </c>
      <c r="DL64" s="5">
        <v>320009</v>
      </c>
      <c r="DM64" s="62"/>
      <c r="DN64" s="62"/>
      <c r="DO64" s="5" t="s">
        <v>318</v>
      </c>
      <c r="DP64" s="5" t="s">
        <v>318</v>
      </c>
      <c r="DQ64" s="5" t="s">
        <v>312</v>
      </c>
      <c r="DR64" s="5">
        <v>1</v>
      </c>
      <c r="DS64" s="62"/>
      <c r="DT64" s="62"/>
      <c r="DU64" s="62"/>
      <c r="DV64" s="62"/>
      <c r="DW64" s="62"/>
      <c r="DX64" s="62"/>
      <c r="DY64" s="5" t="s">
        <v>318</v>
      </c>
      <c r="DZ64" s="5" t="s">
        <v>318</v>
      </c>
      <c r="EA64" s="68" t="s">
        <v>312</v>
      </c>
      <c r="EB64" s="68">
        <v>1</v>
      </c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2"/>
      <c r="FE64" s="62"/>
      <c r="FF64" s="62"/>
      <c r="FG64" s="62"/>
      <c r="FH64" s="5" t="s">
        <v>318</v>
      </c>
      <c r="FI64" s="43" t="s">
        <v>318</v>
      </c>
      <c r="FJ64" s="70" t="s">
        <v>343</v>
      </c>
      <c r="FK64" s="62" t="s">
        <v>316</v>
      </c>
      <c r="FL64" s="5">
        <v>1</v>
      </c>
      <c r="FM64" s="43" t="s">
        <v>318</v>
      </c>
      <c r="FN64" s="70" t="s">
        <v>318</v>
      </c>
      <c r="FO64" s="43" t="s">
        <v>251</v>
      </c>
      <c r="FP64" s="62" t="s">
        <v>316</v>
      </c>
      <c r="FQ64" s="59">
        <v>1</v>
      </c>
    </row>
    <row r="65" spans="1:173" ht="16.5">
      <c r="A65" s="57">
        <v>44228</v>
      </c>
      <c r="B65" s="5">
        <v>64</v>
      </c>
      <c r="C65" s="5" t="s">
        <v>153</v>
      </c>
      <c r="D65" s="55">
        <v>24494</v>
      </c>
      <c r="E65" s="6">
        <f ca="1">IF(Table1[[#This Row],[Employee Date of Birth]]="","",DATEDIF(D65,NOW(),"y"))</f>
        <v>53</v>
      </c>
      <c r="F65" s="5" t="s">
        <v>317</v>
      </c>
      <c r="G65" s="67" t="s">
        <v>332</v>
      </c>
      <c r="H65" s="4"/>
      <c r="I65" s="5" t="s">
        <v>154</v>
      </c>
      <c r="J65" s="5" t="s">
        <v>342</v>
      </c>
      <c r="K65" s="61" t="s">
        <v>318</v>
      </c>
      <c r="L65" s="65" t="s">
        <v>317</v>
      </c>
      <c r="M65" s="5" t="s">
        <v>318</v>
      </c>
      <c r="N65" s="5" t="s">
        <v>317</v>
      </c>
      <c r="O65" s="5"/>
      <c r="P65" s="5" t="s">
        <v>154</v>
      </c>
      <c r="Q65" s="5">
        <v>10</v>
      </c>
      <c r="R65" s="5"/>
      <c r="S65" s="5">
        <v>10</v>
      </c>
      <c r="T65" s="61">
        <v>19901</v>
      </c>
      <c r="U65" s="5" t="s">
        <v>193</v>
      </c>
      <c r="V65" s="61" t="str">
        <f>IF(Table1[[#This Row],[Census "As of" Date]]="","","Sub001")</f>
        <v>Sub001</v>
      </c>
      <c r="W65" s="61" t="str">
        <f>IF(Table1[[#This Row],[Census "As of" Date]]="","","Location001")</f>
        <v>Location001</v>
      </c>
      <c r="X65" s="5" t="s">
        <v>356</v>
      </c>
      <c r="Y65" s="5" t="s">
        <v>357</v>
      </c>
      <c r="Z65" s="5" t="s">
        <v>193</v>
      </c>
      <c r="AA65" s="5" t="s">
        <v>156</v>
      </c>
      <c r="AB65" s="5">
        <v>19901</v>
      </c>
      <c r="AC65" s="5"/>
      <c r="AD65" s="4"/>
      <c r="AE65" s="5" t="s">
        <v>318</v>
      </c>
      <c r="AF65" s="5" t="s">
        <v>318</v>
      </c>
      <c r="AG65" s="5" t="s">
        <v>257</v>
      </c>
      <c r="AH65" s="5">
        <v>1</v>
      </c>
      <c r="AI65" s="5">
        <v>1010</v>
      </c>
      <c r="AJ65" s="5" t="s">
        <v>317</v>
      </c>
      <c r="AK65" s="5" t="s">
        <v>317</v>
      </c>
      <c r="AL65" s="5" t="s">
        <v>257</v>
      </c>
      <c r="AM65" s="5">
        <v>1</v>
      </c>
      <c r="AN65" s="5">
        <v>2010</v>
      </c>
      <c r="AO65" s="5" t="s">
        <v>317</v>
      </c>
      <c r="AP65" s="5" t="s">
        <v>317</v>
      </c>
      <c r="AQ65" s="5" t="s">
        <v>257</v>
      </c>
      <c r="AR65" s="5">
        <v>1</v>
      </c>
      <c r="AS65" s="5">
        <v>3010</v>
      </c>
      <c r="AT65" s="5" t="s">
        <v>318</v>
      </c>
      <c r="AU65" s="5" t="s">
        <v>318</v>
      </c>
      <c r="AV65" s="5" t="s">
        <v>257</v>
      </c>
      <c r="AW65" s="5">
        <v>1</v>
      </c>
      <c r="AX65" s="5">
        <v>4010</v>
      </c>
      <c r="AY65" s="5" t="s">
        <v>318</v>
      </c>
      <c r="AZ65" s="5" t="s">
        <v>318</v>
      </c>
      <c r="BA65" s="5" t="s">
        <v>258</v>
      </c>
      <c r="BB65" s="5">
        <v>1</v>
      </c>
      <c r="BC65" s="5">
        <v>5010</v>
      </c>
      <c r="BD65" s="5" t="s">
        <v>318</v>
      </c>
      <c r="BE65" s="5" t="s">
        <v>318</v>
      </c>
      <c r="BF65" s="5" t="s">
        <v>258</v>
      </c>
      <c r="BG65" s="5">
        <v>1</v>
      </c>
      <c r="BH65" s="5">
        <v>6010</v>
      </c>
      <c r="BI65" s="5" t="s">
        <v>318</v>
      </c>
      <c r="BJ65" s="5" t="s">
        <v>318</v>
      </c>
      <c r="BK65" s="5" t="s">
        <v>257</v>
      </c>
      <c r="BL65" s="5" t="s">
        <v>342</v>
      </c>
      <c r="BM65" s="5">
        <v>1</v>
      </c>
      <c r="BN65" s="5">
        <v>7010</v>
      </c>
      <c r="BO65" s="5">
        <v>8010</v>
      </c>
      <c r="BP65" s="5" t="s">
        <v>318</v>
      </c>
      <c r="BQ65" s="5" t="s">
        <v>318</v>
      </c>
      <c r="BR65" s="5" t="s">
        <v>257</v>
      </c>
      <c r="BS65" s="5" t="s">
        <v>342</v>
      </c>
      <c r="BT65" s="5">
        <v>1</v>
      </c>
      <c r="BU65" s="5">
        <v>9010</v>
      </c>
      <c r="BV65" s="5">
        <v>10010</v>
      </c>
      <c r="BW65" s="5" t="s">
        <v>318</v>
      </c>
      <c r="BX65" s="5" t="s">
        <v>318</v>
      </c>
      <c r="BY65" s="5" t="s">
        <v>257</v>
      </c>
      <c r="BZ65" s="5">
        <v>1</v>
      </c>
      <c r="CA65" s="5">
        <v>30010</v>
      </c>
      <c r="CB65" s="5" t="s">
        <v>318</v>
      </c>
      <c r="CC65" s="5" t="s">
        <v>318</v>
      </c>
      <c r="CD65" s="5" t="s">
        <v>257</v>
      </c>
      <c r="CE65" s="5">
        <v>1</v>
      </c>
      <c r="CF65" s="5">
        <v>20010</v>
      </c>
      <c r="CG65" s="5" t="s">
        <v>317</v>
      </c>
      <c r="CH65" s="5" t="s">
        <v>317</v>
      </c>
      <c r="CI65" s="5" t="s">
        <v>257</v>
      </c>
      <c r="CJ65" s="81">
        <v>1</v>
      </c>
      <c r="CK65" s="5">
        <v>40010</v>
      </c>
      <c r="CL65" s="5" t="s">
        <v>318</v>
      </c>
      <c r="CM65" s="5" t="s">
        <v>318</v>
      </c>
      <c r="CN65" s="5" t="s">
        <v>258</v>
      </c>
      <c r="CO65" s="81">
        <v>1</v>
      </c>
      <c r="CP65" s="5">
        <v>50010</v>
      </c>
      <c r="CQ65" s="5" t="s">
        <v>318</v>
      </c>
      <c r="CR65" s="5" t="s">
        <v>318</v>
      </c>
      <c r="CS65" s="5" t="s">
        <v>359</v>
      </c>
      <c r="CT65" s="5" t="s">
        <v>257</v>
      </c>
      <c r="CU65" s="81">
        <v>1</v>
      </c>
      <c r="CV65" s="5">
        <v>60010</v>
      </c>
      <c r="CW65" s="5">
        <v>70010</v>
      </c>
      <c r="CX65" s="5" t="s">
        <v>317</v>
      </c>
      <c r="CY65" s="5" t="s">
        <v>317</v>
      </c>
      <c r="CZ65" s="5" t="s">
        <v>342</v>
      </c>
      <c r="DA65" s="5" t="s">
        <v>258</v>
      </c>
      <c r="DB65" s="81">
        <v>1</v>
      </c>
      <c r="DC65" s="5">
        <v>80010</v>
      </c>
      <c r="DD65" s="5">
        <v>90010</v>
      </c>
      <c r="DE65" s="5" t="s">
        <v>318</v>
      </c>
      <c r="DF65" s="5" t="s">
        <v>318</v>
      </c>
      <c r="DG65" s="5" t="s">
        <v>361</v>
      </c>
      <c r="DH65" s="5" t="s">
        <v>358</v>
      </c>
      <c r="DI65" s="5">
        <v>1</v>
      </c>
      <c r="DJ65" s="5">
        <v>100010</v>
      </c>
      <c r="DK65" s="5">
        <v>210010</v>
      </c>
      <c r="DL65" s="5">
        <v>320010</v>
      </c>
      <c r="DM65" s="5"/>
      <c r="DN65" s="5"/>
      <c r="DO65" s="5" t="s">
        <v>318</v>
      </c>
      <c r="DP65" s="5" t="s">
        <v>318</v>
      </c>
      <c r="DQ65" s="5" t="s">
        <v>312</v>
      </c>
      <c r="DR65" s="5">
        <v>1</v>
      </c>
      <c r="DS65" s="5"/>
      <c r="DT65" s="5"/>
      <c r="DU65" s="5"/>
      <c r="DV65" s="5"/>
      <c r="DW65" s="5"/>
      <c r="DX65" s="5"/>
      <c r="DY65" s="5" t="s">
        <v>318</v>
      </c>
      <c r="DZ65" s="5" t="s">
        <v>318</v>
      </c>
      <c r="EA65" s="68" t="s">
        <v>312</v>
      </c>
      <c r="EB65" s="68">
        <v>1</v>
      </c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 t="s">
        <v>318</v>
      </c>
      <c r="FI65" s="43" t="s">
        <v>318</v>
      </c>
      <c r="FJ65" s="62" t="s">
        <v>344</v>
      </c>
      <c r="FK65" s="5" t="s">
        <v>316</v>
      </c>
      <c r="FL65" s="5">
        <v>1</v>
      </c>
      <c r="FM65" s="43" t="s">
        <v>318</v>
      </c>
      <c r="FN65" s="43" t="s">
        <v>317</v>
      </c>
      <c r="FO65" s="43"/>
      <c r="FP65" s="5"/>
      <c r="FQ65" s="59">
        <v>1</v>
      </c>
    </row>
    <row r="66" spans="1:173" ht="16.5">
      <c r="A66" s="57">
        <v>44228</v>
      </c>
      <c r="B66" s="5">
        <v>65</v>
      </c>
      <c r="C66" s="62" t="s">
        <v>153</v>
      </c>
      <c r="D66" s="63">
        <v>24524</v>
      </c>
      <c r="E66" s="6">
        <f ca="1">IF(Table1[[#This Row],[Employee Date of Birth]]="","",DATEDIF(D66,NOW(),"y"))</f>
        <v>53</v>
      </c>
      <c r="F66" s="5" t="s">
        <v>317</v>
      </c>
      <c r="G66" s="66" t="s">
        <v>353</v>
      </c>
      <c r="H66" s="64"/>
      <c r="I66" s="5" t="s">
        <v>154</v>
      </c>
      <c r="J66" s="5" t="s">
        <v>342</v>
      </c>
      <c r="K66" s="61" t="s">
        <v>318</v>
      </c>
      <c r="L66" s="65" t="s">
        <v>317</v>
      </c>
      <c r="M66" s="5" t="s">
        <v>318</v>
      </c>
      <c r="N66" s="5" t="s">
        <v>317</v>
      </c>
      <c r="O66" s="62"/>
      <c r="P66" s="5" t="s">
        <v>154</v>
      </c>
      <c r="Q66" s="62">
        <v>4916.87</v>
      </c>
      <c r="R66" s="62"/>
      <c r="S66" s="62">
        <v>4916.87</v>
      </c>
      <c r="T66" s="65">
        <v>19901</v>
      </c>
      <c r="U66" s="5" t="s">
        <v>193</v>
      </c>
      <c r="V66" s="65" t="str">
        <f>IF(Table1[[#This Row],[Census "As of" Date]]="","","Sub001")</f>
        <v>Sub001</v>
      </c>
      <c r="W66" s="65" t="str">
        <f>IF(Table1[[#This Row],[Census "As of" Date]]="","","Location001")</f>
        <v>Location001</v>
      </c>
      <c r="X66" s="5" t="s">
        <v>356</v>
      </c>
      <c r="Y66" s="5" t="s">
        <v>357</v>
      </c>
      <c r="Z66" s="5" t="s">
        <v>193</v>
      </c>
      <c r="AA66" s="5" t="s">
        <v>156</v>
      </c>
      <c r="AB66" s="5">
        <v>19901</v>
      </c>
      <c r="AC66" s="62"/>
      <c r="AD66" s="64"/>
      <c r="AE66" s="5" t="s">
        <v>318</v>
      </c>
      <c r="AF66" s="5" t="s">
        <v>318</v>
      </c>
      <c r="AG66" s="5" t="s">
        <v>257</v>
      </c>
      <c r="AH66" s="5">
        <v>1</v>
      </c>
      <c r="AI66" s="5">
        <v>1011</v>
      </c>
      <c r="AJ66" s="5" t="s">
        <v>317</v>
      </c>
      <c r="AK66" s="5" t="s">
        <v>317</v>
      </c>
      <c r="AL66" s="5" t="s">
        <v>257</v>
      </c>
      <c r="AM66" s="5">
        <v>1</v>
      </c>
      <c r="AN66" s="5">
        <v>2011</v>
      </c>
      <c r="AO66" s="5" t="s">
        <v>318</v>
      </c>
      <c r="AP66" s="5" t="s">
        <v>318</v>
      </c>
      <c r="AQ66" s="5" t="s">
        <v>358</v>
      </c>
      <c r="AR66" s="5">
        <v>1</v>
      </c>
      <c r="AS66" s="5">
        <v>3011</v>
      </c>
      <c r="AT66" s="5" t="s">
        <v>318</v>
      </c>
      <c r="AU66" s="5" t="s">
        <v>318</v>
      </c>
      <c r="AV66" s="5" t="s">
        <v>257</v>
      </c>
      <c r="AW66" s="5">
        <v>1</v>
      </c>
      <c r="AX66" s="5">
        <v>4011</v>
      </c>
      <c r="AY66" s="5" t="s">
        <v>318</v>
      </c>
      <c r="AZ66" s="5" t="s">
        <v>318</v>
      </c>
      <c r="BA66" s="5" t="s">
        <v>177</v>
      </c>
      <c r="BB66" s="5">
        <v>1</v>
      </c>
      <c r="BC66" s="5">
        <v>5011</v>
      </c>
      <c r="BD66" s="5" t="s">
        <v>318</v>
      </c>
      <c r="BE66" s="5" t="s">
        <v>318</v>
      </c>
      <c r="BF66" s="5" t="s">
        <v>177</v>
      </c>
      <c r="BG66" s="5">
        <v>1</v>
      </c>
      <c r="BH66" s="5">
        <v>6011</v>
      </c>
      <c r="BI66" s="5" t="s">
        <v>318</v>
      </c>
      <c r="BJ66" s="5" t="s">
        <v>318</v>
      </c>
      <c r="BK66" s="5" t="s">
        <v>257</v>
      </c>
      <c r="BL66" s="5" t="s">
        <v>359</v>
      </c>
      <c r="BM66" s="5">
        <v>1</v>
      </c>
      <c r="BN66" s="5">
        <v>7011</v>
      </c>
      <c r="BO66" s="5">
        <v>8011</v>
      </c>
      <c r="BP66" s="5" t="s">
        <v>318</v>
      </c>
      <c r="BQ66" s="5" t="s">
        <v>318</v>
      </c>
      <c r="BR66" s="5" t="s">
        <v>257</v>
      </c>
      <c r="BS66" s="5" t="s">
        <v>359</v>
      </c>
      <c r="BT66" s="5">
        <v>1</v>
      </c>
      <c r="BU66" s="5">
        <v>9011</v>
      </c>
      <c r="BV66" s="5">
        <v>10011</v>
      </c>
      <c r="BW66" s="5" t="s">
        <v>318</v>
      </c>
      <c r="BX66" s="5" t="s">
        <v>318</v>
      </c>
      <c r="BY66" s="5" t="s">
        <v>257</v>
      </c>
      <c r="BZ66" s="5">
        <v>1</v>
      </c>
      <c r="CA66" s="5">
        <v>30011</v>
      </c>
      <c r="CB66" s="5" t="s">
        <v>318</v>
      </c>
      <c r="CC66" s="5" t="s">
        <v>318</v>
      </c>
      <c r="CD66" s="5" t="s">
        <v>257</v>
      </c>
      <c r="CE66" s="5">
        <v>1</v>
      </c>
      <c r="CF66" s="5">
        <v>20011</v>
      </c>
      <c r="CG66" s="5" t="s">
        <v>318</v>
      </c>
      <c r="CH66" s="5" t="s">
        <v>318</v>
      </c>
      <c r="CI66" s="5" t="s">
        <v>358</v>
      </c>
      <c r="CJ66" s="81">
        <v>1</v>
      </c>
      <c r="CK66" s="5">
        <v>40011</v>
      </c>
      <c r="CL66" s="5" t="s">
        <v>318</v>
      </c>
      <c r="CM66" s="5" t="s">
        <v>318</v>
      </c>
      <c r="CN66" s="5" t="s">
        <v>177</v>
      </c>
      <c r="CO66" s="81">
        <v>1</v>
      </c>
      <c r="CP66" s="5">
        <v>50011</v>
      </c>
      <c r="CQ66" s="5" t="s">
        <v>318</v>
      </c>
      <c r="CR66" s="5" t="s">
        <v>318</v>
      </c>
      <c r="CS66" s="5" t="s">
        <v>359</v>
      </c>
      <c r="CT66" s="5" t="s">
        <v>257</v>
      </c>
      <c r="CU66" s="81">
        <v>1</v>
      </c>
      <c r="CV66" s="5">
        <v>60011</v>
      </c>
      <c r="CW66" s="5">
        <v>70011</v>
      </c>
      <c r="CX66" s="5" t="s">
        <v>317</v>
      </c>
      <c r="CY66" s="5" t="s">
        <v>317</v>
      </c>
      <c r="CZ66" s="5" t="s">
        <v>359</v>
      </c>
      <c r="DA66" s="5" t="s">
        <v>177</v>
      </c>
      <c r="DB66" s="81">
        <v>1</v>
      </c>
      <c r="DC66" s="5">
        <v>80011</v>
      </c>
      <c r="DD66" s="5">
        <v>90011</v>
      </c>
      <c r="DE66" s="5" t="s">
        <v>318</v>
      </c>
      <c r="DF66" s="5" t="s">
        <v>318</v>
      </c>
      <c r="DG66" s="5" t="s">
        <v>363</v>
      </c>
      <c r="DH66" s="5" t="s">
        <v>258</v>
      </c>
      <c r="DI66" s="5">
        <v>1</v>
      </c>
      <c r="DJ66" s="5">
        <v>100011</v>
      </c>
      <c r="DK66" s="5">
        <v>210011</v>
      </c>
      <c r="DL66" s="5">
        <v>320011</v>
      </c>
      <c r="DM66" s="62"/>
      <c r="DN66" s="62"/>
      <c r="DO66" s="5" t="s">
        <v>318</v>
      </c>
      <c r="DP66" s="5" t="s">
        <v>318</v>
      </c>
      <c r="DQ66" s="5" t="s">
        <v>312</v>
      </c>
      <c r="DR66" s="5">
        <v>1</v>
      </c>
      <c r="DS66" s="62"/>
      <c r="DT66" s="62"/>
      <c r="DU66" s="62"/>
      <c r="DV66" s="62"/>
      <c r="DW66" s="62"/>
      <c r="DX66" s="62"/>
      <c r="DY66" s="5" t="s">
        <v>318</v>
      </c>
      <c r="DZ66" s="5" t="s">
        <v>318</v>
      </c>
      <c r="EA66" s="68" t="s">
        <v>312</v>
      </c>
      <c r="EB66" s="68">
        <v>1</v>
      </c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  <c r="FD66" s="62"/>
      <c r="FE66" s="62"/>
      <c r="FF66" s="62"/>
      <c r="FG66" s="62"/>
      <c r="FH66" s="5" t="s">
        <v>318</v>
      </c>
      <c r="FI66" s="43" t="s">
        <v>317</v>
      </c>
      <c r="FJ66" s="43"/>
      <c r="FK66" s="62"/>
      <c r="FL66" s="5">
        <v>1</v>
      </c>
      <c r="FM66" s="43" t="s">
        <v>318</v>
      </c>
      <c r="FN66" s="43" t="s">
        <v>317</v>
      </c>
      <c r="FO66" s="43"/>
      <c r="FP66" s="62"/>
      <c r="FQ66" s="59">
        <v>1</v>
      </c>
    </row>
    <row r="67" spans="1:173" ht="16.5">
      <c r="A67" s="57">
        <v>44228</v>
      </c>
      <c r="B67" s="5">
        <v>66</v>
      </c>
      <c r="C67" s="5" t="s">
        <v>153</v>
      </c>
      <c r="D67" s="55">
        <v>24529</v>
      </c>
      <c r="E67" s="6">
        <f ca="1">IF(Table1[[#This Row],[Employee Date of Birth]]="","",DATEDIF(D67,NOW(),"y"))</f>
        <v>53</v>
      </c>
      <c r="F67" s="5" t="s">
        <v>317</v>
      </c>
      <c r="G67" s="67" t="s">
        <v>334</v>
      </c>
      <c r="H67" s="4"/>
      <c r="I67" s="5" t="s">
        <v>154</v>
      </c>
      <c r="J67" s="5" t="s">
        <v>342</v>
      </c>
      <c r="K67" s="61" t="s">
        <v>318</v>
      </c>
      <c r="L67" s="65" t="s">
        <v>317</v>
      </c>
      <c r="M67" s="5" t="s">
        <v>318</v>
      </c>
      <c r="N67" s="5" t="s">
        <v>317</v>
      </c>
      <c r="O67" s="5"/>
      <c r="P67" s="5" t="s">
        <v>154</v>
      </c>
      <c r="Q67" s="5">
        <v>27184.61</v>
      </c>
      <c r="R67" s="5"/>
      <c r="S67" s="5">
        <v>27184.61</v>
      </c>
      <c r="T67" s="61">
        <v>19901</v>
      </c>
      <c r="U67" s="5" t="s">
        <v>193</v>
      </c>
      <c r="V67" s="61" t="str">
        <f>IF(Table1[[#This Row],[Census "As of" Date]]="","","Sub001")</f>
        <v>Sub001</v>
      </c>
      <c r="W67" s="61" t="str">
        <f>IF(Table1[[#This Row],[Census "As of" Date]]="","","Location001")</f>
        <v>Location001</v>
      </c>
      <c r="X67" s="5" t="s">
        <v>356</v>
      </c>
      <c r="Y67" s="5" t="s">
        <v>357</v>
      </c>
      <c r="Z67" s="5" t="s">
        <v>193</v>
      </c>
      <c r="AA67" s="5" t="s">
        <v>156</v>
      </c>
      <c r="AB67" s="5">
        <v>19901</v>
      </c>
      <c r="AC67" s="5"/>
      <c r="AD67" s="4"/>
      <c r="AE67" s="5" t="s">
        <v>318</v>
      </c>
      <c r="AF67" s="5" t="s">
        <v>318</v>
      </c>
      <c r="AG67" s="5" t="s">
        <v>257</v>
      </c>
      <c r="AH67" s="5">
        <v>1</v>
      </c>
      <c r="AI67" s="5">
        <v>1007</v>
      </c>
      <c r="AJ67" s="5" t="s">
        <v>318</v>
      </c>
      <c r="AK67" s="5" t="s">
        <v>318</v>
      </c>
      <c r="AL67" s="5" t="s">
        <v>358</v>
      </c>
      <c r="AM67" s="5">
        <v>2</v>
      </c>
      <c r="AN67" s="5">
        <v>2007</v>
      </c>
      <c r="AO67" s="5" t="s">
        <v>318</v>
      </c>
      <c r="AP67" s="5" t="s">
        <v>318</v>
      </c>
      <c r="AQ67" s="5" t="s">
        <v>177</v>
      </c>
      <c r="AR67" s="5">
        <v>2</v>
      </c>
      <c r="AS67" s="5">
        <v>3007</v>
      </c>
      <c r="AT67" s="5" t="s">
        <v>318</v>
      </c>
      <c r="AU67" s="5" t="s">
        <v>318</v>
      </c>
      <c r="AV67" s="5" t="s">
        <v>257</v>
      </c>
      <c r="AW67" s="5">
        <v>1</v>
      </c>
      <c r="AX67" s="5">
        <v>4007</v>
      </c>
      <c r="AY67" s="5" t="s">
        <v>318</v>
      </c>
      <c r="AZ67" s="5" t="s">
        <v>318</v>
      </c>
      <c r="BA67" s="5" t="s">
        <v>177</v>
      </c>
      <c r="BB67" s="5">
        <v>1</v>
      </c>
      <c r="BC67" s="5">
        <v>5007</v>
      </c>
      <c r="BD67" s="5" t="s">
        <v>318</v>
      </c>
      <c r="BE67" s="5" t="s">
        <v>318</v>
      </c>
      <c r="BF67" s="5" t="s">
        <v>358</v>
      </c>
      <c r="BG67" s="5">
        <v>2</v>
      </c>
      <c r="BH67" s="5">
        <v>6007</v>
      </c>
      <c r="BI67" s="5" t="s">
        <v>318</v>
      </c>
      <c r="BJ67" s="5" t="s">
        <v>318</v>
      </c>
      <c r="BK67" s="5" t="s">
        <v>257</v>
      </c>
      <c r="BL67" s="5" t="s">
        <v>342</v>
      </c>
      <c r="BM67" s="5">
        <v>2</v>
      </c>
      <c r="BN67" s="5">
        <v>7007</v>
      </c>
      <c r="BO67" s="5">
        <v>8007</v>
      </c>
      <c r="BP67" s="5" t="s">
        <v>318</v>
      </c>
      <c r="BQ67" s="5" t="s">
        <v>318</v>
      </c>
      <c r="BR67" s="5" t="s">
        <v>257</v>
      </c>
      <c r="BS67" s="5" t="s">
        <v>342</v>
      </c>
      <c r="BT67" s="5">
        <v>1</v>
      </c>
      <c r="BU67" s="5">
        <v>9006</v>
      </c>
      <c r="BV67" s="5">
        <v>10007</v>
      </c>
      <c r="BW67" s="5" t="s">
        <v>318</v>
      </c>
      <c r="BX67" s="5" t="s">
        <v>318</v>
      </c>
      <c r="BY67" s="5" t="s">
        <v>257</v>
      </c>
      <c r="BZ67" s="5">
        <v>1</v>
      </c>
      <c r="CA67" s="5">
        <v>30006</v>
      </c>
      <c r="CB67" s="5" t="s">
        <v>318</v>
      </c>
      <c r="CC67" s="5" t="s">
        <v>318</v>
      </c>
      <c r="CD67" s="5" t="s">
        <v>257</v>
      </c>
      <c r="CE67" s="5">
        <v>1</v>
      </c>
      <c r="CF67" s="5">
        <v>20007</v>
      </c>
      <c r="CG67" s="5" t="s">
        <v>318</v>
      </c>
      <c r="CH67" s="5" t="s">
        <v>318</v>
      </c>
      <c r="CI67" s="5" t="s">
        <v>177</v>
      </c>
      <c r="CJ67" s="5">
        <v>2</v>
      </c>
      <c r="CK67" s="5">
        <v>40007</v>
      </c>
      <c r="CL67" s="5" t="s">
        <v>318</v>
      </c>
      <c r="CM67" s="5" t="s">
        <v>318</v>
      </c>
      <c r="CN67" s="5" t="s">
        <v>358</v>
      </c>
      <c r="CO67" s="5">
        <v>2</v>
      </c>
      <c r="CP67" s="5">
        <v>50007</v>
      </c>
      <c r="CQ67" s="5" t="s">
        <v>318</v>
      </c>
      <c r="CR67" s="5" t="s">
        <v>318</v>
      </c>
      <c r="CS67" s="5" t="s">
        <v>359</v>
      </c>
      <c r="CT67" s="5" t="s">
        <v>257</v>
      </c>
      <c r="CU67" s="5">
        <v>2</v>
      </c>
      <c r="CV67" s="5">
        <v>60007</v>
      </c>
      <c r="CW67" s="5">
        <v>70007</v>
      </c>
      <c r="CX67" s="5" t="s">
        <v>318</v>
      </c>
      <c r="CY67" s="5" t="s">
        <v>318</v>
      </c>
      <c r="CZ67" s="5" t="s">
        <v>342</v>
      </c>
      <c r="DA67" s="5" t="s">
        <v>358</v>
      </c>
      <c r="DB67" s="5">
        <v>2</v>
      </c>
      <c r="DC67" s="5">
        <v>80007</v>
      </c>
      <c r="DD67" s="5">
        <v>90007</v>
      </c>
      <c r="DE67" s="5" t="s">
        <v>318</v>
      </c>
      <c r="DF67" s="5" t="s">
        <v>318</v>
      </c>
      <c r="DG67" s="5" t="s">
        <v>315</v>
      </c>
      <c r="DH67" s="5" t="s">
        <v>177</v>
      </c>
      <c r="DI67" s="5">
        <v>1</v>
      </c>
      <c r="DJ67" s="5">
        <v>100007</v>
      </c>
      <c r="DK67" s="5">
        <v>210007</v>
      </c>
      <c r="DL67" s="5">
        <v>320007</v>
      </c>
      <c r="DM67" s="5"/>
      <c r="DN67" s="5"/>
      <c r="DO67" s="5" t="s">
        <v>318</v>
      </c>
      <c r="DP67" s="5" t="s">
        <v>318</v>
      </c>
      <c r="DQ67" s="5" t="s">
        <v>312</v>
      </c>
      <c r="DR67" s="5">
        <v>1</v>
      </c>
      <c r="DS67" s="5"/>
      <c r="DT67" s="5"/>
      <c r="DU67" s="5"/>
      <c r="DV67" s="5"/>
      <c r="DW67" s="5"/>
      <c r="DX67" s="5"/>
      <c r="DY67" s="5" t="s">
        <v>318</v>
      </c>
      <c r="DZ67" s="5" t="s">
        <v>318</v>
      </c>
      <c r="EA67" s="68" t="s">
        <v>312</v>
      </c>
      <c r="EB67" s="68">
        <v>1</v>
      </c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 t="s">
        <v>318</v>
      </c>
      <c r="FI67" s="43" t="s">
        <v>318</v>
      </c>
      <c r="FJ67" s="43" t="s">
        <v>343</v>
      </c>
      <c r="FK67" s="5" t="s">
        <v>315</v>
      </c>
      <c r="FL67" s="5">
        <v>1</v>
      </c>
      <c r="FM67" s="43" t="s">
        <v>318</v>
      </c>
      <c r="FN67" s="62" t="s">
        <v>318</v>
      </c>
      <c r="FO67" s="43" t="s">
        <v>251</v>
      </c>
      <c r="FP67" s="5" t="s">
        <v>315</v>
      </c>
      <c r="FQ67" s="59">
        <v>1</v>
      </c>
    </row>
    <row r="68" spans="1:173" ht="16.5">
      <c r="A68" s="57">
        <v>44228</v>
      </c>
      <c r="B68" s="5">
        <v>67</v>
      </c>
      <c r="C68" s="62" t="s">
        <v>153</v>
      </c>
      <c r="D68" s="63">
        <v>24493</v>
      </c>
      <c r="E68" s="6">
        <f ca="1">IF(Table1[[#This Row],[Employee Date of Birth]]="","",DATEDIF(D68,NOW(),"y"))</f>
        <v>53</v>
      </c>
      <c r="F68" s="5" t="s">
        <v>317</v>
      </c>
      <c r="G68" s="66" t="s">
        <v>349</v>
      </c>
      <c r="H68" s="64"/>
      <c r="I68" s="5" t="s">
        <v>154</v>
      </c>
      <c r="J68" s="5" t="s">
        <v>342</v>
      </c>
      <c r="K68" s="61" t="s">
        <v>318</v>
      </c>
      <c r="L68" s="65" t="s">
        <v>317</v>
      </c>
      <c r="M68" s="5" t="s">
        <v>318</v>
      </c>
      <c r="N68" s="5" t="s">
        <v>317</v>
      </c>
      <c r="O68" s="62"/>
      <c r="P68" s="5" t="s">
        <v>154</v>
      </c>
      <c r="Q68" s="62">
        <v>111826.11</v>
      </c>
      <c r="R68" s="62"/>
      <c r="S68" s="62">
        <v>111826.11</v>
      </c>
      <c r="T68" s="65">
        <v>19901</v>
      </c>
      <c r="U68" s="5" t="s">
        <v>193</v>
      </c>
      <c r="V68" s="65" t="str">
        <f>IF(Table1[[#This Row],[Census "As of" Date]]="","","Sub001")</f>
        <v>Sub001</v>
      </c>
      <c r="W68" s="65" t="str">
        <f>IF(Table1[[#This Row],[Census "As of" Date]]="","","Location001")</f>
        <v>Location001</v>
      </c>
      <c r="X68" s="5" t="s">
        <v>356</v>
      </c>
      <c r="Y68" s="5" t="s">
        <v>357</v>
      </c>
      <c r="Z68" s="5" t="s">
        <v>193</v>
      </c>
      <c r="AA68" s="5" t="s">
        <v>156</v>
      </c>
      <c r="AB68" s="5">
        <v>19901</v>
      </c>
      <c r="AC68" s="62"/>
      <c r="AD68" s="64"/>
      <c r="AE68" s="5" t="s">
        <v>318</v>
      </c>
      <c r="AF68" s="5" t="s">
        <v>318</v>
      </c>
      <c r="AG68" s="5" t="s">
        <v>257</v>
      </c>
      <c r="AH68" s="5">
        <v>1</v>
      </c>
      <c r="AI68" s="5">
        <v>1008</v>
      </c>
      <c r="AJ68" s="82" t="s">
        <v>318</v>
      </c>
      <c r="AK68" s="82" t="s">
        <v>318</v>
      </c>
      <c r="AL68" s="5" t="s">
        <v>177</v>
      </c>
      <c r="AM68" s="5">
        <v>2</v>
      </c>
      <c r="AN68" s="5">
        <v>2008</v>
      </c>
      <c r="AO68" s="5" t="s">
        <v>318</v>
      </c>
      <c r="AP68" s="5" t="s">
        <v>318</v>
      </c>
      <c r="AQ68" s="5" t="s">
        <v>257</v>
      </c>
      <c r="AR68" s="5">
        <v>2</v>
      </c>
      <c r="AS68" s="5">
        <v>3008</v>
      </c>
      <c r="AT68" s="5" t="s">
        <v>318</v>
      </c>
      <c r="AU68" s="5" t="s">
        <v>318</v>
      </c>
      <c r="AV68" s="5" t="s">
        <v>257</v>
      </c>
      <c r="AW68" s="5">
        <v>1</v>
      </c>
      <c r="AX68" s="5">
        <v>4008</v>
      </c>
      <c r="AY68" s="5" t="s">
        <v>318</v>
      </c>
      <c r="AZ68" s="5" t="s">
        <v>318</v>
      </c>
      <c r="BA68" s="5" t="s">
        <v>258</v>
      </c>
      <c r="BB68" s="5">
        <v>2</v>
      </c>
      <c r="BC68" s="5">
        <v>5008</v>
      </c>
      <c r="BD68" s="5" t="s">
        <v>318</v>
      </c>
      <c r="BE68" s="5" t="s">
        <v>318</v>
      </c>
      <c r="BF68" s="5" t="s">
        <v>177</v>
      </c>
      <c r="BG68" s="5">
        <v>2</v>
      </c>
      <c r="BH68" s="5">
        <v>6008</v>
      </c>
      <c r="BI68" s="5" t="s">
        <v>318</v>
      </c>
      <c r="BJ68" s="5" t="s">
        <v>318</v>
      </c>
      <c r="BK68" s="5" t="s">
        <v>257</v>
      </c>
      <c r="BL68" s="5" t="s">
        <v>359</v>
      </c>
      <c r="BM68" s="5">
        <v>2</v>
      </c>
      <c r="BN68" s="5">
        <v>7008</v>
      </c>
      <c r="BO68" s="5">
        <v>8008</v>
      </c>
      <c r="BP68" s="5" t="s">
        <v>318</v>
      </c>
      <c r="BQ68" s="5" t="s">
        <v>318</v>
      </c>
      <c r="BR68" s="5" t="s">
        <v>257</v>
      </c>
      <c r="BS68" s="5" t="s">
        <v>359</v>
      </c>
      <c r="BT68" s="5">
        <v>1</v>
      </c>
      <c r="BU68" s="5">
        <v>9007</v>
      </c>
      <c r="BV68" s="5">
        <v>10008</v>
      </c>
      <c r="BW68" s="5" t="s">
        <v>318</v>
      </c>
      <c r="BX68" s="5" t="s">
        <v>318</v>
      </c>
      <c r="BY68" s="5" t="s">
        <v>257</v>
      </c>
      <c r="BZ68" s="5">
        <v>1</v>
      </c>
      <c r="CA68" s="5">
        <v>30007</v>
      </c>
      <c r="CB68" s="5" t="s">
        <v>318</v>
      </c>
      <c r="CC68" s="5" t="s">
        <v>318</v>
      </c>
      <c r="CD68" s="5" t="s">
        <v>257</v>
      </c>
      <c r="CE68" s="5">
        <v>1</v>
      </c>
      <c r="CF68" s="5">
        <v>20008</v>
      </c>
      <c r="CG68" s="5" t="s">
        <v>318</v>
      </c>
      <c r="CH68" s="5" t="s">
        <v>318</v>
      </c>
      <c r="CI68" s="5" t="s">
        <v>257</v>
      </c>
      <c r="CJ68" s="5">
        <v>2</v>
      </c>
      <c r="CK68" s="5">
        <v>40008</v>
      </c>
      <c r="CL68" s="5" t="s">
        <v>317</v>
      </c>
      <c r="CM68" s="5" t="s">
        <v>317</v>
      </c>
      <c r="CN68" s="5" t="s">
        <v>257</v>
      </c>
      <c r="CO68" s="5">
        <v>2</v>
      </c>
      <c r="CP68" s="5">
        <v>50008</v>
      </c>
      <c r="CQ68" s="5" t="s">
        <v>318</v>
      </c>
      <c r="CR68" s="5" t="s">
        <v>318</v>
      </c>
      <c r="CS68" s="5" t="s">
        <v>359</v>
      </c>
      <c r="CT68" s="5" t="s">
        <v>257</v>
      </c>
      <c r="CU68" s="5">
        <v>2</v>
      </c>
      <c r="CV68" s="5">
        <v>60008</v>
      </c>
      <c r="CW68" s="5">
        <v>70008</v>
      </c>
      <c r="CX68" s="5" t="s">
        <v>318</v>
      </c>
      <c r="CY68" s="5" t="s">
        <v>318</v>
      </c>
      <c r="CZ68" s="5" t="s">
        <v>359</v>
      </c>
      <c r="DA68" s="5" t="s">
        <v>257</v>
      </c>
      <c r="DB68" s="5">
        <v>2</v>
      </c>
      <c r="DC68" s="5">
        <v>80008</v>
      </c>
      <c r="DD68" s="5">
        <v>90008</v>
      </c>
      <c r="DE68" s="5" t="s">
        <v>318</v>
      </c>
      <c r="DF68" s="5" t="s">
        <v>318</v>
      </c>
      <c r="DG68" s="5" t="s">
        <v>363</v>
      </c>
      <c r="DH68" s="5" t="s">
        <v>358</v>
      </c>
      <c r="DI68" s="5">
        <v>2</v>
      </c>
      <c r="DJ68" s="5">
        <v>100008</v>
      </c>
      <c r="DK68" s="5">
        <v>210008</v>
      </c>
      <c r="DL68" s="5">
        <v>320008</v>
      </c>
      <c r="DM68" s="62"/>
      <c r="DN68" s="62"/>
      <c r="DO68" s="5" t="s">
        <v>318</v>
      </c>
      <c r="DP68" s="5" t="s">
        <v>318</v>
      </c>
      <c r="DQ68" s="5" t="s">
        <v>312</v>
      </c>
      <c r="DR68" s="5">
        <v>1</v>
      </c>
      <c r="DS68" s="62"/>
      <c r="DT68" s="62"/>
      <c r="DU68" s="62"/>
      <c r="DV68" s="62"/>
      <c r="DW68" s="62"/>
      <c r="DX68" s="62"/>
      <c r="DY68" s="5" t="s">
        <v>318</v>
      </c>
      <c r="DZ68" s="5" t="s">
        <v>318</v>
      </c>
      <c r="EA68" s="68" t="s">
        <v>312</v>
      </c>
      <c r="EB68" s="68">
        <v>1</v>
      </c>
      <c r="EC68" s="62"/>
      <c r="ED68" s="62"/>
      <c r="EE68" s="62"/>
      <c r="EF68" s="62"/>
      <c r="EG68" s="62"/>
      <c r="EH68" s="62"/>
      <c r="EI68" s="62"/>
      <c r="EJ68" s="62"/>
      <c r="EK68" s="62"/>
      <c r="EL68" s="62"/>
      <c r="EM68" s="62"/>
      <c r="EN68" s="62"/>
      <c r="EO68" s="62"/>
      <c r="EP68" s="62"/>
      <c r="EQ68" s="62"/>
      <c r="ER68" s="62"/>
      <c r="ES68" s="62"/>
      <c r="ET68" s="62"/>
      <c r="EU68" s="62"/>
      <c r="EV68" s="62"/>
      <c r="EW68" s="62"/>
      <c r="EX68" s="62"/>
      <c r="EY68" s="62"/>
      <c r="EZ68" s="62"/>
      <c r="FA68" s="62"/>
      <c r="FB68" s="62"/>
      <c r="FC68" s="62"/>
      <c r="FD68" s="62"/>
      <c r="FE68" s="62"/>
      <c r="FF68" s="62"/>
      <c r="FG68" s="62"/>
      <c r="FH68" s="5" t="s">
        <v>318</v>
      </c>
      <c r="FI68" s="43" t="s">
        <v>318</v>
      </c>
      <c r="FJ68" s="43" t="s">
        <v>343</v>
      </c>
      <c r="FK68" s="62" t="s">
        <v>354</v>
      </c>
      <c r="FL68" s="5">
        <v>1</v>
      </c>
      <c r="FM68" s="43" t="s">
        <v>318</v>
      </c>
      <c r="FN68" s="43" t="s">
        <v>318</v>
      </c>
      <c r="FO68" s="43" t="s">
        <v>251</v>
      </c>
      <c r="FP68" s="62" t="s">
        <v>354</v>
      </c>
      <c r="FQ68" s="59">
        <v>1</v>
      </c>
    </row>
    <row r="69" spans="1:173" ht="16.5">
      <c r="A69" s="57">
        <v>44228</v>
      </c>
      <c r="B69" s="5">
        <v>68</v>
      </c>
      <c r="C69" s="62" t="s">
        <v>153</v>
      </c>
      <c r="D69" s="63">
        <v>24597</v>
      </c>
      <c r="E69" s="6">
        <f ca="1">IF(Table1[[#This Row],[Employee Date of Birth]]="","",DATEDIF(D69,NOW(),"y"))</f>
        <v>53</v>
      </c>
      <c r="F69" s="5" t="s">
        <v>317</v>
      </c>
      <c r="G69" s="66" t="s">
        <v>319</v>
      </c>
      <c r="H69" s="64"/>
      <c r="I69" s="5" t="s">
        <v>154</v>
      </c>
      <c r="J69" s="5" t="s">
        <v>342</v>
      </c>
      <c r="K69" s="61" t="s">
        <v>318</v>
      </c>
      <c r="L69" s="65" t="s">
        <v>317</v>
      </c>
      <c r="M69" s="5" t="s">
        <v>318</v>
      </c>
      <c r="N69" s="5" t="s">
        <v>317</v>
      </c>
      <c r="O69" s="62"/>
      <c r="P69" s="5" t="s">
        <v>154</v>
      </c>
      <c r="Q69" s="62">
        <v>21118.880000000001</v>
      </c>
      <c r="R69" s="62"/>
      <c r="S69" s="62">
        <v>21118.880000000001</v>
      </c>
      <c r="T69" s="65">
        <v>19901</v>
      </c>
      <c r="U69" s="5" t="s">
        <v>193</v>
      </c>
      <c r="V69" s="65" t="str">
        <f>IF(Table1[[#This Row],[Census "As of" Date]]="","","Sub001")</f>
        <v>Sub001</v>
      </c>
      <c r="W69" s="65" t="str">
        <f>IF(Table1[[#This Row],[Census "As of" Date]]="","","Location001")</f>
        <v>Location001</v>
      </c>
      <c r="X69" s="5" t="s">
        <v>356</v>
      </c>
      <c r="Y69" s="5" t="s">
        <v>357</v>
      </c>
      <c r="Z69" s="5" t="s">
        <v>193</v>
      </c>
      <c r="AA69" s="5" t="s">
        <v>156</v>
      </c>
      <c r="AB69" s="5">
        <v>19901</v>
      </c>
      <c r="AC69" s="62"/>
      <c r="AD69" s="64"/>
      <c r="AE69" s="5" t="s">
        <v>318</v>
      </c>
      <c r="AF69" s="5" t="s">
        <v>318</v>
      </c>
      <c r="AG69" s="5" t="s">
        <v>257</v>
      </c>
      <c r="AH69" s="5">
        <v>1</v>
      </c>
      <c r="AI69" s="5">
        <v>1009</v>
      </c>
      <c r="AJ69" s="5" t="s">
        <v>318</v>
      </c>
      <c r="AK69" s="5" t="s">
        <v>318</v>
      </c>
      <c r="AL69" s="5" t="s">
        <v>358</v>
      </c>
      <c r="AM69" s="5">
        <v>2</v>
      </c>
      <c r="AN69" s="5">
        <v>2009</v>
      </c>
      <c r="AO69" s="5" t="s">
        <v>318</v>
      </c>
      <c r="AP69" s="5" t="s">
        <v>318</v>
      </c>
      <c r="AQ69" s="5" t="s">
        <v>177</v>
      </c>
      <c r="AR69" s="5">
        <v>2</v>
      </c>
      <c r="AS69" s="5">
        <v>3009</v>
      </c>
      <c r="AT69" s="5" t="s">
        <v>318</v>
      </c>
      <c r="AU69" s="5" t="s">
        <v>318</v>
      </c>
      <c r="AV69" s="5" t="s">
        <v>257</v>
      </c>
      <c r="AW69" s="5">
        <v>1</v>
      </c>
      <c r="AX69" s="5">
        <v>4009</v>
      </c>
      <c r="AY69" s="5" t="s">
        <v>318</v>
      </c>
      <c r="AZ69" s="5" t="s">
        <v>318</v>
      </c>
      <c r="BA69" s="5" t="s">
        <v>177</v>
      </c>
      <c r="BB69" s="5">
        <v>2</v>
      </c>
      <c r="BC69" s="5">
        <v>5009</v>
      </c>
      <c r="BD69" s="5" t="s">
        <v>318</v>
      </c>
      <c r="BE69" s="5" t="s">
        <v>318</v>
      </c>
      <c r="BF69" s="5" t="s">
        <v>177</v>
      </c>
      <c r="BG69" s="5">
        <v>2</v>
      </c>
      <c r="BH69" s="5">
        <v>6009</v>
      </c>
      <c r="BI69" s="5" t="s">
        <v>318</v>
      </c>
      <c r="BJ69" s="5" t="s">
        <v>318</v>
      </c>
      <c r="BK69" s="5" t="s">
        <v>257</v>
      </c>
      <c r="BL69" s="5" t="s">
        <v>359</v>
      </c>
      <c r="BM69" s="5">
        <v>2</v>
      </c>
      <c r="BN69" s="5">
        <v>7009</v>
      </c>
      <c r="BO69" s="5">
        <v>8009</v>
      </c>
      <c r="BP69" s="5" t="s">
        <v>318</v>
      </c>
      <c r="BQ69" s="5" t="s">
        <v>318</v>
      </c>
      <c r="BR69" s="5" t="s">
        <v>257</v>
      </c>
      <c r="BS69" s="5" t="s">
        <v>359</v>
      </c>
      <c r="BT69" s="5">
        <v>1</v>
      </c>
      <c r="BU69" s="5">
        <v>9009</v>
      </c>
      <c r="BV69" s="5">
        <v>10009</v>
      </c>
      <c r="BW69" s="5" t="s">
        <v>318</v>
      </c>
      <c r="BX69" s="5" t="s">
        <v>318</v>
      </c>
      <c r="BY69" s="5" t="s">
        <v>257</v>
      </c>
      <c r="BZ69" s="5">
        <v>1</v>
      </c>
      <c r="CA69" s="5">
        <v>30009</v>
      </c>
      <c r="CB69" s="5" t="s">
        <v>318</v>
      </c>
      <c r="CC69" s="5" t="s">
        <v>318</v>
      </c>
      <c r="CD69" s="5" t="s">
        <v>257</v>
      </c>
      <c r="CE69" s="5">
        <v>1</v>
      </c>
      <c r="CF69" s="5">
        <v>20009</v>
      </c>
      <c r="CG69" s="5" t="s">
        <v>318</v>
      </c>
      <c r="CH69" s="5" t="s">
        <v>318</v>
      </c>
      <c r="CI69" s="5" t="s">
        <v>177</v>
      </c>
      <c r="CJ69" s="5">
        <v>2</v>
      </c>
      <c r="CK69" s="5">
        <v>40009</v>
      </c>
      <c r="CL69" s="5" t="s">
        <v>318</v>
      </c>
      <c r="CM69" s="5" t="s">
        <v>318</v>
      </c>
      <c r="CN69" s="5" t="s">
        <v>258</v>
      </c>
      <c r="CO69" s="5">
        <v>2</v>
      </c>
      <c r="CP69" s="5">
        <v>50009</v>
      </c>
      <c r="CQ69" s="5" t="s">
        <v>318</v>
      </c>
      <c r="CR69" s="5" t="s">
        <v>318</v>
      </c>
      <c r="CS69" s="5" t="s">
        <v>359</v>
      </c>
      <c r="CT69" s="5" t="s">
        <v>257</v>
      </c>
      <c r="CU69" s="5">
        <v>2</v>
      </c>
      <c r="CV69" s="5">
        <v>60009</v>
      </c>
      <c r="CW69" s="5">
        <v>70009</v>
      </c>
      <c r="CX69" s="5" t="s">
        <v>317</v>
      </c>
      <c r="CY69" s="5" t="s">
        <v>317</v>
      </c>
      <c r="CZ69" s="5" t="s">
        <v>359</v>
      </c>
      <c r="DA69" s="5" t="s">
        <v>257</v>
      </c>
      <c r="DB69" s="5">
        <v>2</v>
      </c>
      <c r="DC69" s="5">
        <v>80009</v>
      </c>
      <c r="DD69" s="5">
        <v>90009</v>
      </c>
      <c r="DE69" s="5" t="s">
        <v>318</v>
      </c>
      <c r="DF69" s="5" t="s">
        <v>318</v>
      </c>
      <c r="DG69" s="5" t="s">
        <v>360</v>
      </c>
      <c r="DH69" s="5" t="s">
        <v>177</v>
      </c>
      <c r="DI69" s="5">
        <v>2</v>
      </c>
      <c r="DJ69" s="5">
        <v>100009</v>
      </c>
      <c r="DK69" s="5">
        <v>210009</v>
      </c>
      <c r="DL69" s="5">
        <v>320009</v>
      </c>
      <c r="DM69" s="62"/>
      <c r="DN69" s="62"/>
      <c r="DO69" s="5" t="s">
        <v>318</v>
      </c>
      <c r="DP69" s="5" t="s">
        <v>318</v>
      </c>
      <c r="DQ69" s="5" t="s">
        <v>312</v>
      </c>
      <c r="DR69" s="5">
        <v>1</v>
      </c>
      <c r="DS69" s="62"/>
      <c r="DT69" s="62"/>
      <c r="DU69" s="62"/>
      <c r="DV69" s="62"/>
      <c r="DW69" s="62"/>
      <c r="DX69" s="62"/>
      <c r="DY69" s="5" t="s">
        <v>318</v>
      </c>
      <c r="DZ69" s="5" t="s">
        <v>318</v>
      </c>
      <c r="EA69" s="68" t="s">
        <v>312</v>
      </c>
      <c r="EB69" s="68">
        <v>1</v>
      </c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62"/>
      <c r="EP69" s="62"/>
      <c r="EQ69" s="62"/>
      <c r="ER69" s="62"/>
      <c r="ES69" s="62"/>
      <c r="ET69" s="62"/>
      <c r="EU69" s="62"/>
      <c r="EV69" s="62"/>
      <c r="EW69" s="62"/>
      <c r="EX69" s="62"/>
      <c r="EY69" s="62"/>
      <c r="EZ69" s="62"/>
      <c r="FA69" s="62"/>
      <c r="FB69" s="62"/>
      <c r="FC69" s="62"/>
      <c r="FD69" s="62"/>
      <c r="FE69" s="62"/>
      <c r="FF69" s="62"/>
      <c r="FG69" s="62"/>
      <c r="FH69" s="5" t="s">
        <v>318</v>
      </c>
      <c r="FI69" s="43" t="s">
        <v>318</v>
      </c>
      <c r="FJ69" s="62" t="s">
        <v>343</v>
      </c>
      <c r="FK69" s="62" t="s">
        <v>315</v>
      </c>
      <c r="FL69" s="5">
        <v>1</v>
      </c>
      <c r="FM69" s="43" t="s">
        <v>318</v>
      </c>
      <c r="FN69" s="43" t="s">
        <v>318</v>
      </c>
      <c r="FO69" s="43" t="s">
        <v>251</v>
      </c>
      <c r="FP69" s="62" t="s">
        <v>315</v>
      </c>
      <c r="FQ69" s="59">
        <v>1</v>
      </c>
    </row>
    <row r="70" spans="1:173" ht="16.5">
      <c r="A70" s="57">
        <v>44228</v>
      </c>
      <c r="B70" s="5">
        <v>69</v>
      </c>
      <c r="C70" s="62" t="s">
        <v>153</v>
      </c>
      <c r="D70" s="63">
        <v>24616</v>
      </c>
      <c r="E70" s="6">
        <f ca="1">IF(Table1[[#This Row],[Employee Date of Birth]]="","",DATEDIF(D70,NOW(),"y"))</f>
        <v>53</v>
      </c>
      <c r="F70" s="5" t="s">
        <v>317</v>
      </c>
      <c r="G70" s="66" t="s">
        <v>340</v>
      </c>
      <c r="H70" s="64"/>
      <c r="I70" s="5" t="s">
        <v>154</v>
      </c>
      <c r="J70" s="5" t="s">
        <v>342</v>
      </c>
      <c r="K70" s="61" t="s">
        <v>318</v>
      </c>
      <c r="L70" s="65" t="s">
        <v>317</v>
      </c>
      <c r="M70" s="5" t="s">
        <v>318</v>
      </c>
      <c r="N70" s="5" t="s">
        <v>317</v>
      </c>
      <c r="O70" s="62"/>
      <c r="P70" s="5" t="s">
        <v>154</v>
      </c>
      <c r="Q70" s="62">
        <v>11129.51</v>
      </c>
      <c r="R70" s="62"/>
      <c r="S70" s="62">
        <v>11129.51</v>
      </c>
      <c r="T70" s="65">
        <v>19901</v>
      </c>
      <c r="U70" s="5" t="s">
        <v>193</v>
      </c>
      <c r="V70" s="65" t="str">
        <f>IF(Table1[[#This Row],[Census "As of" Date]]="","","Sub001")</f>
        <v>Sub001</v>
      </c>
      <c r="W70" s="65" t="str">
        <f>IF(Table1[[#This Row],[Census "As of" Date]]="","","Location001")</f>
        <v>Location001</v>
      </c>
      <c r="X70" s="5" t="s">
        <v>356</v>
      </c>
      <c r="Y70" s="5" t="s">
        <v>357</v>
      </c>
      <c r="Z70" s="5" t="s">
        <v>193</v>
      </c>
      <c r="AA70" s="5" t="s">
        <v>156</v>
      </c>
      <c r="AB70" s="5">
        <v>19901</v>
      </c>
      <c r="AC70" s="62"/>
      <c r="AD70" s="64"/>
      <c r="AE70" s="5" t="s">
        <v>318</v>
      </c>
      <c r="AF70" s="5" t="s">
        <v>318</v>
      </c>
      <c r="AG70" s="5" t="s">
        <v>257</v>
      </c>
      <c r="AH70" s="5">
        <v>1</v>
      </c>
      <c r="AI70" s="5">
        <v>1010</v>
      </c>
      <c r="AJ70" s="82" t="s">
        <v>318</v>
      </c>
      <c r="AK70" s="82" t="s">
        <v>318</v>
      </c>
      <c r="AL70" s="5" t="s">
        <v>177</v>
      </c>
      <c r="AM70" s="5">
        <v>2</v>
      </c>
      <c r="AN70" s="5">
        <v>2010</v>
      </c>
      <c r="AO70" s="5" t="s">
        <v>317</v>
      </c>
      <c r="AP70" s="5" t="s">
        <v>317</v>
      </c>
      <c r="AQ70" s="5" t="s">
        <v>257</v>
      </c>
      <c r="AR70" s="5">
        <v>2</v>
      </c>
      <c r="AS70" s="5">
        <v>3010</v>
      </c>
      <c r="AT70" s="5" t="s">
        <v>318</v>
      </c>
      <c r="AU70" s="5" t="s">
        <v>318</v>
      </c>
      <c r="AV70" s="5" t="s">
        <v>257</v>
      </c>
      <c r="AW70" s="5">
        <v>1</v>
      </c>
      <c r="AX70" s="5">
        <v>4010</v>
      </c>
      <c r="AY70" s="5" t="s">
        <v>318</v>
      </c>
      <c r="AZ70" s="5" t="s">
        <v>318</v>
      </c>
      <c r="BA70" s="5" t="s">
        <v>258</v>
      </c>
      <c r="BB70" s="5">
        <v>2</v>
      </c>
      <c r="BC70" s="5">
        <v>5010</v>
      </c>
      <c r="BD70" s="5" t="s">
        <v>318</v>
      </c>
      <c r="BE70" s="5" t="s">
        <v>318</v>
      </c>
      <c r="BF70" s="5" t="s">
        <v>258</v>
      </c>
      <c r="BG70" s="5">
        <v>2</v>
      </c>
      <c r="BH70" s="5">
        <v>6010</v>
      </c>
      <c r="BI70" s="5" t="s">
        <v>318</v>
      </c>
      <c r="BJ70" s="5" t="s">
        <v>318</v>
      </c>
      <c r="BK70" s="5" t="s">
        <v>257</v>
      </c>
      <c r="BL70" s="5" t="s">
        <v>342</v>
      </c>
      <c r="BM70" s="5">
        <v>2</v>
      </c>
      <c r="BN70" s="5">
        <v>7010</v>
      </c>
      <c r="BO70" s="5">
        <v>8010</v>
      </c>
      <c r="BP70" s="5" t="s">
        <v>318</v>
      </c>
      <c r="BQ70" s="5" t="s">
        <v>318</v>
      </c>
      <c r="BR70" s="5" t="s">
        <v>257</v>
      </c>
      <c r="BS70" s="5" t="s">
        <v>342</v>
      </c>
      <c r="BT70" s="5">
        <v>1</v>
      </c>
      <c r="BU70" s="5">
        <v>9010</v>
      </c>
      <c r="BV70" s="5">
        <v>10010</v>
      </c>
      <c r="BW70" s="5" t="s">
        <v>318</v>
      </c>
      <c r="BX70" s="5" t="s">
        <v>318</v>
      </c>
      <c r="BY70" s="5" t="s">
        <v>257</v>
      </c>
      <c r="BZ70" s="5">
        <v>1</v>
      </c>
      <c r="CA70" s="5">
        <v>30010</v>
      </c>
      <c r="CB70" s="5" t="s">
        <v>318</v>
      </c>
      <c r="CC70" s="5" t="s">
        <v>318</v>
      </c>
      <c r="CD70" s="5" t="s">
        <v>257</v>
      </c>
      <c r="CE70" s="5">
        <v>1</v>
      </c>
      <c r="CF70" s="5">
        <v>20010</v>
      </c>
      <c r="CG70" s="5" t="s">
        <v>317</v>
      </c>
      <c r="CH70" s="5" t="s">
        <v>317</v>
      </c>
      <c r="CI70" s="5" t="s">
        <v>257</v>
      </c>
      <c r="CJ70" s="5">
        <v>2</v>
      </c>
      <c r="CK70" s="5">
        <v>40010</v>
      </c>
      <c r="CL70" s="5" t="s">
        <v>318</v>
      </c>
      <c r="CM70" s="5" t="s">
        <v>318</v>
      </c>
      <c r="CN70" s="5" t="s">
        <v>177</v>
      </c>
      <c r="CO70" s="5">
        <v>2</v>
      </c>
      <c r="CP70" s="5">
        <v>50010</v>
      </c>
      <c r="CQ70" s="5" t="s">
        <v>318</v>
      </c>
      <c r="CR70" s="5" t="s">
        <v>318</v>
      </c>
      <c r="CS70" s="5" t="s">
        <v>359</v>
      </c>
      <c r="CT70" s="5" t="s">
        <v>257</v>
      </c>
      <c r="CU70" s="5">
        <v>2</v>
      </c>
      <c r="CV70" s="5">
        <v>60010</v>
      </c>
      <c r="CW70" s="5">
        <v>70010</v>
      </c>
      <c r="CX70" s="5" t="s">
        <v>317</v>
      </c>
      <c r="CY70" s="5" t="s">
        <v>317</v>
      </c>
      <c r="CZ70" s="5" t="s">
        <v>342</v>
      </c>
      <c r="DA70" s="5" t="s">
        <v>257</v>
      </c>
      <c r="DB70" s="5">
        <v>2</v>
      </c>
      <c r="DC70" s="5">
        <v>80010</v>
      </c>
      <c r="DD70" s="5">
        <v>90010</v>
      </c>
      <c r="DE70" s="5" t="s">
        <v>318</v>
      </c>
      <c r="DF70" s="5" t="s">
        <v>318</v>
      </c>
      <c r="DG70" s="5" t="s">
        <v>361</v>
      </c>
      <c r="DH70" s="5" t="s">
        <v>358</v>
      </c>
      <c r="DI70" s="5">
        <v>2</v>
      </c>
      <c r="DJ70" s="5">
        <v>100010</v>
      </c>
      <c r="DK70" s="5">
        <v>210010</v>
      </c>
      <c r="DL70" s="5">
        <v>320010</v>
      </c>
      <c r="DM70" s="62"/>
      <c r="DN70" s="62"/>
      <c r="DO70" s="5" t="s">
        <v>318</v>
      </c>
      <c r="DP70" s="5" t="s">
        <v>318</v>
      </c>
      <c r="DQ70" s="5" t="s">
        <v>312</v>
      </c>
      <c r="DR70" s="5">
        <v>1</v>
      </c>
      <c r="DS70" s="62"/>
      <c r="DT70" s="62"/>
      <c r="DU70" s="62"/>
      <c r="DV70" s="62"/>
      <c r="DW70" s="62"/>
      <c r="DX70" s="62"/>
      <c r="DY70" s="5" t="s">
        <v>318</v>
      </c>
      <c r="DZ70" s="5" t="s">
        <v>318</v>
      </c>
      <c r="EA70" s="68" t="s">
        <v>312</v>
      </c>
      <c r="EB70" s="68">
        <v>1</v>
      </c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2"/>
      <c r="EN70" s="62"/>
      <c r="EO70" s="62"/>
      <c r="EP70" s="62"/>
      <c r="EQ70" s="62"/>
      <c r="ER70" s="62"/>
      <c r="ES70" s="62"/>
      <c r="ET70" s="62"/>
      <c r="EU70" s="62"/>
      <c r="EV70" s="62"/>
      <c r="EW70" s="62"/>
      <c r="EX70" s="62"/>
      <c r="EY70" s="62"/>
      <c r="EZ70" s="62"/>
      <c r="FA70" s="62"/>
      <c r="FB70" s="62"/>
      <c r="FC70" s="62"/>
      <c r="FD70" s="62"/>
      <c r="FE70" s="62"/>
      <c r="FF70" s="62"/>
      <c r="FG70" s="62"/>
      <c r="FH70" s="5" t="s">
        <v>318</v>
      </c>
      <c r="FI70" s="43" t="s">
        <v>318</v>
      </c>
      <c r="FJ70" s="43" t="s">
        <v>343</v>
      </c>
      <c r="FK70" s="62" t="s">
        <v>315</v>
      </c>
      <c r="FL70" s="5">
        <v>1</v>
      </c>
      <c r="FM70" s="43" t="s">
        <v>318</v>
      </c>
      <c r="FN70" s="43" t="s">
        <v>318</v>
      </c>
      <c r="FO70" s="43" t="s">
        <v>251</v>
      </c>
      <c r="FP70" s="62" t="s">
        <v>315</v>
      </c>
      <c r="FQ70" s="59">
        <v>1</v>
      </c>
    </row>
    <row r="71" spans="1:173" ht="16.5">
      <c r="A71" s="57">
        <v>44228</v>
      </c>
      <c r="B71" s="5">
        <v>70</v>
      </c>
      <c r="C71" s="5" t="s">
        <v>153</v>
      </c>
      <c r="D71" s="55">
        <v>24647</v>
      </c>
      <c r="E71" s="6">
        <f ca="1">IF(Table1[[#This Row],[Employee Date of Birth]]="","",DATEDIF(D71,NOW(),"y"))</f>
        <v>53</v>
      </c>
      <c r="F71" s="5" t="s">
        <v>317</v>
      </c>
      <c r="G71" s="67" t="s">
        <v>340</v>
      </c>
      <c r="H71" s="4"/>
      <c r="I71" s="5" t="s">
        <v>154</v>
      </c>
      <c r="J71" s="5" t="s">
        <v>342</v>
      </c>
      <c r="K71" s="61" t="s">
        <v>318</v>
      </c>
      <c r="L71" s="65" t="s">
        <v>317</v>
      </c>
      <c r="M71" s="5" t="s">
        <v>318</v>
      </c>
      <c r="N71" s="5" t="s">
        <v>317</v>
      </c>
      <c r="O71" s="5"/>
      <c r="P71" s="5" t="s">
        <v>154</v>
      </c>
      <c r="Q71" s="5">
        <v>12242.46</v>
      </c>
      <c r="R71" s="5"/>
      <c r="S71" s="5">
        <v>12242.46</v>
      </c>
      <c r="T71" s="61">
        <v>19901</v>
      </c>
      <c r="U71" s="5" t="s">
        <v>193</v>
      </c>
      <c r="V71" s="61" t="str">
        <f>IF(Table1[[#This Row],[Census "As of" Date]]="","","Sub001")</f>
        <v>Sub001</v>
      </c>
      <c r="W71" s="61" t="str">
        <f>IF(Table1[[#This Row],[Census "As of" Date]]="","","Location001")</f>
        <v>Location001</v>
      </c>
      <c r="X71" s="5" t="s">
        <v>356</v>
      </c>
      <c r="Y71" s="5" t="s">
        <v>357</v>
      </c>
      <c r="Z71" s="5" t="s">
        <v>193</v>
      </c>
      <c r="AA71" s="5" t="s">
        <v>156</v>
      </c>
      <c r="AB71" s="5">
        <v>19901</v>
      </c>
      <c r="AC71" s="5"/>
      <c r="AD71" s="4"/>
      <c r="AE71" s="5" t="s">
        <v>318</v>
      </c>
      <c r="AF71" s="5" t="s">
        <v>318</v>
      </c>
      <c r="AG71" s="5" t="s">
        <v>257</v>
      </c>
      <c r="AH71" s="5">
        <v>1</v>
      </c>
      <c r="AI71" s="5">
        <v>1011</v>
      </c>
      <c r="AJ71" s="82" t="s">
        <v>318</v>
      </c>
      <c r="AK71" s="82" t="s">
        <v>318</v>
      </c>
      <c r="AL71" s="5" t="s">
        <v>358</v>
      </c>
      <c r="AM71" s="5">
        <v>2</v>
      </c>
      <c r="AN71" s="5">
        <v>2011</v>
      </c>
      <c r="AO71" s="5" t="s">
        <v>318</v>
      </c>
      <c r="AP71" s="5" t="s">
        <v>318</v>
      </c>
      <c r="AQ71" s="5" t="s">
        <v>358</v>
      </c>
      <c r="AR71" s="5">
        <v>2</v>
      </c>
      <c r="AS71" s="5">
        <v>3011</v>
      </c>
      <c r="AT71" s="5" t="s">
        <v>318</v>
      </c>
      <c r="AU71" s="5" t="s">
        <v>318</v>
      </c>
      <c r="AV71" s="5" t="s">
        <v>257</v>
      </c>
      <c r="AW71" s="5">
        <v>1</v>
      </c>
      <c r="AX71" s="5">
        <v>4011</v>
      </c>
      <c r="AY71" s="5" t="s">
        <v>318</v>
      </c>
      <c r="AZ71" s="5" t="s">
        <v>318</v>
      </c>
      <c r="BA71" s="5" t="s">
        <v>177</v>
      </c>
      <c r="BB71" s="5">
        <v>2</v>
      </c>
      <c r="BC71" s="5">
        <v>5011</v>
      </c>
      <c r="BD71" s="5" t="s">
        <v>318</v>
      </c>
      <c r="BE71" s="5" t="s">
        <v>318</v>
      </c>
      <c r="BF71" s="5" t="s">
        <v>177</v>
      </c>
      <c r="BG71" s="5">
        <v>2</v>
      </c>
      <c r="BH71" s="5">
        <v>6011</v>
      </c>
      <c r="BI71" s="5" t="s">
        <v>318</v>
      </c>
      <c r="BJ71" s="5" t="s">
        <v>318</v>
      </c>
      <c r="BK71" s="5" t="s">
        <v>257</v>
      </c>
      <c r="BL71" s="5" t="s">
        <v>359</v>
      </c>
      <c r="BM71" s="5">
        <v>2</v>
      </c>
      <c r="BN71" s="5">
        <v>7011</v>
      </c>
      <c r="BO71" s="5">
        <v>8011</v>
      </c>
      <c r="BP71" s="5" t="s">
        <v>318</v>
      </c>
      <c r="BQ71" s="5" t="s">
        <v>318</v>
      </c>
      <c r="BR71" s="5" t="s">
        <v>257</v>
      </c>
      <c r="BS71" s="5" t="s">
        <v>359</v>
      </c>
      <c r="BT71" s="5">
        <v>1</v>
      </c>
      <c r="BU71" s="5">
        <v>9011</v>
      </c>
      <c r="BV71" s="5">
        <v>10011</v>
      </c>
      <c r="BW71" s="5" t="s">
        <v>318</v>
      </c>
      <c r="BX71" s="5" t="s">
        <v>318</v>
      </c>
      <c r="BY71" s="5" t="s">
        <v>257</v>
      </c>
      <c r="BZ71" s="5">
        <v>1</v>
      </c>
      <c r="CA71" s="5">
        <v>30011</v>
      </c>
      <c r="CB71" s="5" t="s">
        <v>318</v>
      </c>
      <c r="CC71" s="5" t="s">
        <v>318</v>
      </c>
      <c r="CD71" s="5" t="s">
        <v>257</v>
      </c>
      <c r="CE71" s="5">
        <v>1</v>
      </c>
      <c r="CF71" s="5">
        <v>20011</v>
      </c>
      <c r="CG71" s="5" t="s">
        <v>318</v>
      </c>
      <c r="CH71" s="5" t="s">
        <v>318</v>
      </c>
      <c r="CI71" s="5" t="s">
        <v>358</v>
      </c>
      <c r="CJ71" s="5">
        <v>2</v>
      </c>
      <c r="CK71" s="5">
        <v>40011</v>
      </c>
      <c r="CL71" s="5" t="s">
        <v>317</v>
      </c>
      <c r="CM71" s="5" t="s">
        <v>317</v>
      </c>
      <c r="CN71" s="5" t="s">
        <v>257</v>
      </c>
      <c r="CO71" s="5">
        <v>2</v>
      </c>
      <c r="CP71" s="5">
        <v>50011</v>
      </c>
      <c r="CQ71" s="5" t="s">
        <v>318</v>
      </c>
      <c r="CR71" s="5" t="s">
        <v>318</v>
      </c>
      <c r="CS71" s="5" t="s">
        <v>359</v>
      </c>
      <c r="CT71" s="5" t="s">
        <v>257</v>
      </c>
      <c r="CU71" s="5">
        <v>2</v>
      </c>
      <c r="CV71" s="5">
        <v>60011</v>
      </c>
      <c r="CW71" s="5">
        <v>70011</v>
      </c>
      <c r="CX71" s="5" t="s">
        <v>317</v>
      </c>
      <c r="CY71" s="5" t="s">
        <v>317</v>
      </c>
      <c r="CZ71" s="5" t="s">
        <v>359</v>
      </c>
      <c r="DA71" s="5" t="s">
        <v>257</v>
      </c>
      <c r="DB71" s="5">
        <v>2</v>
      </c>
      <c r="DC71" s="5">
        <v>80011</v>
      </c>
      <c r="DD71" s="5">
        <v>90011</v>
      </c>
      <c r="DE71" s="5" t="s">
        <v>318</v>
      </c>
      <c r="DF71" s="5" t="s">
        <v>318</v>
      </c>
      <c r="DG71" s="5" t="s">
        <v>363</v>
      </c>
      <c r="DH71" s="5" t="s">
        <v>257</v>
      </c>
      <c r="DI71" s="5">
        <v>2</v>
      </c>
      <c r="DJ71" s="5">
        <v>100011</v>
      </c>
      <c r="DK71" s="5">
        <v>210011</v>
      </c>
      <c r="DL71" s="5">
        <v>320011</v>
      </c>
      <c r="DM71" s="5"/>
      <c r="DN71" s="5"/>
      <c r="DO71" s="5" t="s">
        <v>318</v>
      </c>
      <c r="DP71" s="5" t="s">
        <v>318</v>
      </c>
      <c r="DQ71" s="5" t="s">
        <v>312</v>
      </c>
      <c r="DR71" s="5">
        <v>1</v>
      </c>
      <c r="DS71" s="5"/>
      <c r="DT71" s="5"/>
      <c r="DU71" s="5"/>
      <c r="DV71" s="5"/>
      <c r="DW71" s="5"/>
      <c r="DX71" s="5"/>
      <c r="DY71" s="5" t="s">
        <v>318</v>
      </c>
      <c r="DZ71" s="5" t="s">
        <v>318</v>
      </c>
      <c r="EA71" s="68" t="s">
        <v>312</v>
      </c>
      <c r="EB71" s="68">
        <v>1</v>
      </c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 t="s">
        <v>318</v>
      </c>
      <c r="FI71" s="43" t="s">
        <v>318</v>
      </c>
      <c r="FJ71" s="43" t="s">
        <v>343</v>
      </c>
      <c r="FK71" s="5" t="s">
        <v>354</v>
      </c>
      <c r="FL71" s="5">
        <v>1</v>
      </c>
      <c r="FM71" s="43" t="s">
        <v>318</v>
      </c>
      <c r="FN71" s="43" t="s">
        <v>318</v>
      </c>
      <c r="FO71" s="43" t="s">
        <v>251</v>
      </c>
      <c r="FP71" s="5" t="s">
        <v>354</v>
      </c>
      <c r="FQ71" s="59">
        <v>1</v>
      </c>
    </row>
    <row r="72" spans="1:173" ht="16.5">
      <c r="A72" s="57">
        <v>44228</v>
      </c>
      <c r="B72" s="5">
        <v>71</v>
      </c>
      <c r="C72" s="62" t="s">
        <v>153</v>
      </c>
      <c r="D72" s="63">
        <v>24651</v>
      </c>
      <c r="E72" s="6">
        <f ca="1">IF(Table1[[#This Row],[Employee Date of Birth]]="","",DATEDIF(D72,NOW(),"y"))</f>
        <v>53</v>
      </c>
      <c r="F72" s="5" t="s">
        <v>317</v>
      </c>
      <c r="G72" s="66" t="s">
        <v>327</v>
      </c>
      <c r="H72" s="64"/>
      <c r="I72" s="5" t="s">
        <v>154</v>
      </c>
      <c r="J72" s="5" t="s">
        <v>342</v>
      </c>
      <c r="K72" s="61" t="s">
        <v>318</v>
      </c>
      <c r="L72" s="65" t="s">
        <v>317</v>
      </c>
      <c r="M72" s="5" t="s">
        <v>318</v>
      </c>
      <c r="N72" s="5" t="s">
        <v>317</v>
      </c>
      <c r="O72" s="62"/>
      <c r="P72" s="5" t="s">
        <v>154</v>
      </c>
      <c r="Q72" s="62">
        <v>191597.1</v>
      </c>
      <c r="R72" s="62"/>
      <c r="S72" s="62">
        <v>191597.1</v>
      </c>
      <c r="T72" s="65">
        <v>19901</v>
      </c>
      <c r="U72" s="5" t="s">
        <v>193</v>
      </c>
      <c r="V72" s="65" t="str">
        <f>IF(Table1[[#This Row],[Census "As of" Date]]="","","Sub001")</f>
        <v>Sub001</v>
      </c>
      <c r="W72" s="65" t="str">
        <f>IF(Table1[[#This Row],[Census "As of" Date]]="","","Location001")</f>
        <v>Location001</v>
      </c>
      <c r="X72" s="5" t="s">
        <v>356</v>
      </c>
      <c r="Y72" s="5" t="s">
        <v>357</v>
      </c>
      <c r="Z72" s="5" t="s">
        <v>193</v>
      </c>
      <c r="AA72" s="5" t="s">
        <v>156</v>
      </c>
      <c r="AB72" s="5">
        <v>19901</v>
      </c>
      <c r="AC72" s="62"/>
      <c r="AD72" s="64"/>
      <c r="AE72" s="5" t="s">
        <v>318</v>
      </c>
      <c r="AF72" s="5" t="s">
        <v>318</v>
      </c>
      <c r="AG72" s="5" t="s">
        <v>257</v>
      </c>
      <c r="AH72" s="5">
        <v>1</v>
      </c>
      <c r="AI72" s="5">
        <v>1010</v>
      </c>
      <c r="AJ72" s="5" t="s">
        <v>317</v>
      </c>
      <c r="AK72" s="5" t="s">
        <v>317</v>
      </c>
      <c r="AL72" s="5" t="s">
        <v>257</v>
      </c>
      <c r="AM72" s="5">
        <v>1</v>
      </c>
      <c r="AN72" s="5">
        <v>2010</v>
      </c>
      <c r="AO72" s="5" t="s">
        <v>317</v>
      </c>
      <c r="AP72" s="5" t="s">
        <v>317</v>
      </c>
      <c r="AQ72" s="5" t="s">
        <v>257</v>
      </c>
      <c r="AR72" s="5">
        <v>1</v>
      </c>
      <c r="AS72" s="5">
        <v>3010</v>
      </c>
      <c r="AT72" s="5" t="s">
        <v>318</v>
      </c>
      <c r="AU72" s="5" t="s">
        <v>318</v>
      </c>
      <c r="AV72" s="5" t="s">
        <v>257</v>
      </c>
      <c r="AW72" s="5">
        <v>1</v>
      </c>
      <c r="AX72" s="5">
        <v>4010</v>
      </c>
      <c r="AY72" s="5" t="s">
        <v>318</v>
      </c>
      <c r="AZ72" s="5" t="s">
        <v>318</v>
      </c>
      <c r="BA72" s="5" t="s">
        <v>258</v>
      </c>
      <c r="BB72" s="5">
        <v>1</v>
      </c>
      <c r="BC72" s="5">
        <v>5010</v>
      </c>
      <c r="BD72" s="5" t="s">
        <v>318</v>
      </c>
      <c r="BE72" s="5" t="s">
        <v>318</v>
      </c>
      <c r="BF72" s="5" t="s">
        <v>258</v>
      </c>
      <c r="BG72" s="5">
        <v>1</v>
      </c>
      <c r="BH72" s="5">
        <v>6010</v>
      </c>
      <c r="BI72" s="5" t="s">
        <v>318</v>
      </c>
      <c r="BJ72" s="5" t="s">
        <v>318</v>
      </c>
      <c r="BK72" s="5" t="s">
        <v>257</v>
      </c>
      <c r="BL72" s="5" t="s">
        <v>342</v>
      </c>
      <c r="BM72" s="5">
        <v>1</v>
      </c>
      <c r="BN72" s="5">
        <v>7010</v>
      </c>
      <c r="BO72" s="5">
        <v>8010</v>
      </c>
      <c r="BP72" s="5" t="s">
        <v>318</v>
      </c>
      <c r="BQ72" s="5" t="s">
        <v>318</v>
      </c>
      <c r="BR72" s="5" t="s">
        <v>257</v>
      </c>
      <c r="BS72" s="5" t="s">
        <v>342</v>
      </c>
      <c r="BT72" s="5">
        <v>1</v>
      </c>
      <c r="BU72" s="5">
        <v>9010</v>
      </c>
      <c r="BV72" s="5">
        <v>10010</v>
      </c>
      <c r="BW72" s="5" t="s">
        <v>318</v>
      </c>
      <c r="BX72" s="5" t="s">
        <v>318</v>
      </c>
      <c r="BY72" s="5" t="s">
        <v>257</v>
      </c>
      <c r="BZ72" s="5">
        <v>1</v>
      </c>
      <c r="CA72" s="5">
        <v>30010</v>
      </c>
      <c r="CB72" s="5" t="s">
        <v>318</v>
      </c>
      <c r="CC72" s="5" t="s">
        <v>318</v>
      </c>
      <c r="CD72" s="5" t="s">
        <v>257</v>
      </c>
      <c r="CE72" s="5">
        <v>1</v>
      </c>
      <c r="CF72" s="5">
        <v>20010</v>
      </c>
      <c r="CG72" s="5" t="s">
        <v>317</v>
      </c>
      <c r="CH72" s="5" t="s">
        <v>317</v>
      </c>
      <c r="CI72" s="5" t="s">
        <v>257</v>
      </c>
      <c r="CJ72" s="81">
        <v>1</v>
      </c>
      <c r="CK72" s="5">
        <v>40010</v>
      </c>
      <c r="CL72" s="5" t="s">
        <v>318</v>
      </c>
      <c r="CM72" s="5" t="s">
        <v>318</v>
      </c>
      <c r="CN72" s="5" t="s">
        <v>258</v>
      </c>
      <c r="CO72" s="81">
        <v>1</v>
      </c>
      <c r="CP72" s="5">
        <v>50010</v>
      </c>
      <c r="CQ72" s="5" t="s">
        <v>318</v>
      </c>
      <c r="CR72" s="5" t="s">
        <v>318</v>
      </c>
      <c r="CS72" s="5" t="s">
        <v>359</v>
      </c>
      <c r="CT72" s="5" t="s">
        <v>257</v>
      </c>
      <c r="CU72" s="81">
        <v>1</v>
      </c>
      <c r="CV72" s="5">
        <v>60010</v>
      </c>
      <c r="CW72" s="5">
        <v>70010</v>
      </c>
      <c r="CX72" s="5" t="s">
        <v>317</v>
      </c>
      <c r="CY72" s="5" t="s">
        <v>317</v>
      </c>
      <c r="CZ72" s="5" t="s">
        <v>342</v>
      </c>
      <c r="DA72" s="5" t="s">
        <v>258</v>
      </c>
      <c r="DB72" s="81">
        <v>1</v>
      </c>
      <c r="DC72" s="5">
        <v>80010</v>
      </c>
      <c r="DD72" s="5">
        <v>90010</v>
      </c>
      <c r="DE72" s="5" t="s">
        <v>318</v>
      </c>
      <c r="DF72" s="5" t="s">
        <v>318</v>
      </c>
      <c r="DG72" s="5" t="s">
        <v>361</v>
      </c>
      <c r="DH72" s="5" t="s">
        <v>358</v>
      </c>
      <c r="DI72" s="5">
        <v>1</v>
      </c>
      <c r="DJ72" s="5">
        <v>100010</v>
      </c>
      <c r="DK72" s="5">
        <v>210010</v>
      </c>
      <c r="DL72" s="5">
        <v>320010</v>
      </c>
      <c r="DM72" s="62"/>
      <c r="DN72" s="62"/>
      <c r="DO72" s="5" t="s">
        <v>318</v>
      </c>
      <c r="DP72" s="5" t="s">
        <v>318</v>
      </c>
      <c r="DQ72" s="5" t="s">
        <v>312</v>
      </c>
      <c r="DR72" s="5">
        <v>1</v>
      </c>
      <c r="DS72" s="62"/>
      <c r="DT72" s="62"/>
      <c r="DU72" s="62"/>
      <c r="DV72" s="62"/>
      <c r="DW72" s="62"/>
      <c r="DX72" s="62"/>
      <c r="DY72" s="5" t="s">
        <v>318</v>
      </c>
      <c r="DZ72" s="5" t="s">
        <v>318</v>
      </c>
      <c r="EA72" s="68" t="s">
        <v>312</v>
      </c>
      <c r="EB72" s="68">
        <v>1</v>
      </c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  <c r="FD72" s="62"/>
      <c r="FE72" s="62"/>
      <c r="FF72" s="62"/>
      <c r="FG72" s="62"/>
      <c r="FH72" s="5" t="s">
        <v>318</v>
      </c>
      <c r="FI72" s="43" t="s">
        <v>318</v>
      </c>
      <c r="FJ72" s="43" t="s">
        <v>343</v>
      </c>
      <c r="FK72" s="62" t="s">
        <v>316</v>
      </c>
      <c r="FL72" s="5">
        <v>1</v>
      </c>
      <c r="FM72" s="43" t="s">
        <v>318</v>
      </c>
      <c r="FN72" s="43" t="s">
        <v>317</v>
      </c>
      <c r="FO72" s="43"/>
      <c r="FP72" s="62"/>
      <c r="FQ72" s="59">
        <v>1</v>
      </c>
    </row>
    <row r="73" spans="1:173" ht="16.5">
      <c r="A73" s="57">
        <v>44228</v>
      </c>
      <c r="B73" s="5">
        <v>72</v>
      </c>
      <c r="C73" s="62" t="s">
        <v>153</v>
      </c>
      <c r="D73" s="63">
        <v>24665</v>
      </c>
      <c r="E73" s="6">
        <f ca="1">IF(Table1[[#This Row],[Employee Date of Birth]]="","",DATEDIF(D73,NOW(),"y"))</f>
        <v>53</v>
      </c>
      <c r="F73" s="5" t="s">
        <v>317</v>
      </c>
      <c r="G73" s="66" t="s">
        <v>323</v>
      </c>
      <c r="H73" s="64"/>
      <c r="I73" s="5" t="s">
        <v>154</v>
      </c>
      <c r="J73" s="5" t="s">
        <v>342</v>
      </c>
      <c r="K73" s="61" t="s">
        <v>318</v>
      </c>
      <c r="L73" s="65" t="s">
        <v>317</v>
      </c>
      <c r="M73" s="5" t="s">
        <v>318</v>
      </c>
      <c r="N73" s="5" t="s">
        <v>317</v>
      </c>
      <c r="O73" s="62"/>
      <c r="P73" s="5" t="s">
        <v>154</v>
      </c>
      <c r="Q73" s="62">
        <v>100602</v>
      </c>
      <c r="R73" s="62"/>
      <c r="S73" s="62">
        <v>100602</v>
      </c>
      <c r="T73" s="65">
        <v>19901</v>
      </c>
      <c r="U73" s="5" t="s">
        <v>193</v>
      </c>
      <c r="V73" s="65" t="str">
        <f>IF(Table1[[#This Row],[Census "As of" Date]]="","","Sub001")</f>
        <v>Sub001</v>
      </c>
      <c r="W73" s="65" t="str">
        <f>IF(Table1[[#This Row],[Census "As of" Date]]="","","Location001")</f>
        <v>Location001</v>
      </c>
      <c r="X73" s="5" t="s">
        <v>356</v>
      </c>
      <c r="Y73" s="5" t="s">
        <v>357</v>
      </c>
      <c r="Z73" s="5" t="s">
        <v>193</v>
      </c>
      <c r="AA73" s="5" t="s">
        <v>156</v>
      </c>
      <c r="AB73" s="5">
        <v>19901</v>
      </c>
      <c r="AC73" s="62"/>
      <c r="AD73" s="64"/>
      <c r="AE73" s="5" t="s">
        <v>318</v>
      </c>
      <c r="AF73" s="5" t="s">
        <v>318</v>
      </c>
      <c r="AG73" s="5" t="s">
        <v>257</v>
      </c>
      <c r="AH73" s="5">
        <v>1</v>
      </c>
      <c r="AI73" s="5">
        <v>1011</v>
      </c>
      <c r="AJ73" s="5" t="s">
        <v>317</v>
      </c>
      <c r="AK73" s="5" t="s">
        <v>317</v>
      </c>
      <c r="AL73" s="5" t="s">
        <v>257</v>
      </c>
      <c r="AM73" s="5">
        <v>1</v>
      </c>
      <c r="AN73" s="5">
        <v>2011</v>
      </c>
      <c r="AO73" s="5" t="s">
        <v>318</v>
      </c>
      <c r="AP73" s="5" t="s">
        <v>318</v>
      </c>
      <c r="AQ73" s="5" t="s">
        <v>358</v>
      </c>
      <c r="AR73" s="5">
        <v>1</v>
      </c>
      <c r="AS73" s="5">
        <v>3011</v>
      </c>
      <c r="AT73" s="5" t="s">
        <v>318</v>
      </c>
      <c r="AU73" s="5" t="s">
        <v>318</v>
      </c>
      <c r="AV73" s="5" t="s">
        <v>257</v>
      </c>
      <c r="AW73" s="5">
        <v>1</v>
      </c>
      <c r="AX73" s="5">
        <v>4011</v>
      </c>
      <c r="AY73" s="5" t="s">
        <v>318</v>
      </c>
      <c r="AZ73" s="5" t="s">
        <v>318</v>
      </c>
      <c r="BA73" s="5" t="s">
        <v>177</v>
      </c>
      <c r="BB73" s="5">
        <v>1</v>
      </c>
      <c r="BC73" s="5">
        <v>5011</v>
      </c>
      <c r="BD73" s="5" t="s">
        <v>318</v>
      </c>
      <c r="BE73" s="5" t="s">
        <v>318</v>
      </c>
      <c r="BF73" s="5" t="s">
        <v>177</v>
      </c>
      <c r="BG73" s="5">
        <v>1</v>
      </c>
      <c r="BH73" s="5">
        <v>6011</v>
      </c>
      <c r="BI73" s="5" t="s">
        <v>318</v>
      </c>
      <c r="BJ73" s="5" t="s">
        <v>318</v>
      </c>
      <c r="BK73" s="5" t="s">
        <v>257</v>
      </c>
      <c r="BL73" s="5" t="s">
        <v>359</v>
      </c>
      <c r="BM73" s="5">
        <v>1</v>
      </c>
      <c r="BN73" s="5">
        <v>7011</v>
      </c>
      <c r="BO73" s="5">
        <v>8011</v>
      </c>
      <c r="BP73" s="5" t="s">
        <v>318</v>
      </c>
      <c r="BQ73" s="5" t="s">
        <v>318</v>
      </c>
      <c r="BR73" s="5" t="s">
        <v>257</v>
      </c>
      <c r="BS73" s="5" t="s">
        <v>359</v>
      </c>
      <c r="BT73" s="5">
        <v>1</v>
      </c>
      <c r="BU73" s="5">
        <v>9011</v>
      </c>
      <c r="BV73" s="5">
        <v>10011</v>
      </c>
      <c r="BW73" s="5" t="s">
        <v>318</v>
      </c>
      <c r="BX73" s="5" t="s">
        <v>318</v>
      </c>
      <c r="BY73" s="5" t="s">
        <v>257</v>
      </c>
      <c r="BZ73" s="5">
        <v>1</v>
      </c>
      <c r="CA73" s="5">
        <v>30011</v>
      </c>
      <c r="CB73" s="5" t="s">
        <v>318</v>
      </c>
      <c r="CC73" s="5" t="s">
        <v>318</v>
      </c>
      <c r="CD73" s="5" t="s">
        <v>257</v>
      </c>
      <c r="CE73" s="5">
        <v>1</v>
      </c>
      <c r="CF73" s="5">
        <v>20011</v>
      </c>
      <c r="CG73" s="5" t="s">
        <v>318</v>
      </c>
      <c r="CH73" s="5" t="s">
        <v>318</v>
      </c>
      <c r="CI73" s="5" t="s">
        <v>358</v>
      </c>
      <c r="CJ73" s="81">
        <v>1</v>
      </c>
      <c r="CK73" s="5">
        <v>40011</v>
      </c>
      <c r="CL73" s="5" t="s">
        <v>318</v>
      </c>
      <c r="CM73" s="5" t="s">
        <v>318</v>
      </c>
      <c r="CN73" s="5" t="s">
        <v>177</v>
      </c>
      <c r="CO73" s="81">
        <v>1</v>
      </c>
      <c r="CP73" s="5">
        <v>50011</v>
      </c>
      <c r="CQ73" s="5" t="s">
        <v>318</v>
      </c>
      <c r="CR73" s="5" t="s">
        <v>318</v>
      </c>
      <c r="CS73" s="5" t="s">
        <v>359</v>
      </c>
      <c r="CT73" s="5" t="s">
        <v>257</v>
      </c>
      <c r="CU73" s="81">
        <v>1</v>
      </c>
      <c r="CV73" s="5">
        <v>60011</v>
      </c>
      <c r="CW73" s="5">
        <v>70011</v>
      </c>
      <c r="CX73" s="5" t="s">
        <v>317</v>
      </c>
      <c r="CY73" s="5" t="s">
        <v>317</v>
      </c>
      <c r="CZ73" s="5" t="s">
        <v>359</v>
      </c>
      <c r="DA73" s="5" t="s">
        <v>177</v>
      </c>
      <c r="DB73" s="81">
        <v>1</v>
      </c>
      <c r="DC73" s="5">
        <v>80011</v>
      </c>
      <c r="DD73" s="5">
        <v>90011</v>
      </c>
      <c r="DE73" s="5" t="s">
        <v>318</v>
      </c>
      <c r="DF73" s="5" t="s">
        <v>318</v>
      </c>
      <c r="DG73" s="5" t="s">
        <v>363</v>
      </c>
      <c r="DH73" s="5" t="s">
        <v>258</v>
      </c>
      <c r="DI73" s="5">
        <v>1</v>
      </c>
      <c r="DJ73" s="5">
        <v>100011</v>
      </c>
      <c r="DK73" s="5">
        <v>210011</v>
      </c>
      <c r="DL73" s="5">
        <v>320011</v>
      </c>
      <c r="DM73" s="62"/>
      <c r="DN73" s="62"/>
      <c r="DO73" s="5" t="s">
        <v>318</v>
      </c>
      <c r="DP73" s="5" t="s">
        <v>318</v>
      </c>
      <c r="DQ73" s="5" t="s">
        <v>312</v>
      </c>
      <c r="DR73" s="5">
        <v>1</v>
      </c>
      <c r="DS73" s="62"/>
      <c r="DT73" s="62"/>
      <c r="DU73" s="62"/>
      <c r="DV73" s="62"/>
      <c r="DW73" s="62"/>
      <c r="DX73" s="62"/>
      <c r="DY73" s="5" t="s">
        <v>318</v>
      </c>
      <c r="DZ73" s="5" t="s">
        <v>318</v>
      </c>
      <c r="EA73" s="68" t="s">
        <v>312</v>
      </c>
      <c r="EB73" s="68">
        <v>1</v>
      </c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2"/>
      <c r="FE73" s="62"/>
      <c r="FF73" s="62"/>
      <c r="FG73" s="62"/>
      <c r="FH73" s="5" t="s">
        <v>318</v>
      </c>
      <c r="FI73" s="43" t="s">
        <v>318</v>
      </c>
      <c r="FJ73" s="70" t="s">
        <v>343</v>
      </c>
      <c r="FK73" s="62" t="s">
        <v>354</v>
      </c>
      <c r="FL73" s="5">
        <v>1</v>
      </c>
      <c r="FM73" s="43" t="s">
        <v>318</v>
      </c>
      <c r="FN73" s="43" t="s">
        <v>318</v>
      </c>
      <c r="FO73" s="43" t="s">
        <v>251</v>
      </c>
      <c r="FP73" s="62" t="s">
        <v>354</v>
      </c>
      <c r="FQ73" s="59">
        <v>1</v>
      </c>
    </row>
    <row r="74" spans="1:173" ht="16.5">
      <c r="A74" s="57">
        <v>44228</v>
      </c>
      <c r="B74" s="5">
        <v>73</v>
      </c>
      <c r="C74" s="62" t="s">
        <v>153</v>
      </c>
      <c r="D74" s="63">
        <v>24654</v>
      </c>
      <c r="E74" s="6">
        <f ca="1">IF(Table1[[#This Row],[Employee Date of Birth]]="","",DATEDIF(D74,NOW(),"y"))</f>
        <v>53</v>
      </c>
      <c r="F74" s="5" t="s">
        <v>317</v>
      </c>
      <c r="G74" s="66" t="s">
        <v>328</v>
      </c>
      <c r="H74" s="64"/>
      <c r="I74" s="5" t="s">
        <v>154</v>
      </c>
      <c r="J74" s="5" t="s">
        <v>342</v>
      </c>
      <c r="K74" s="61" t="s">
        <v>318</v>
      </c>
      <c r="L74" s="65" t="s">
        <v>317</v>
      </c>
      <c r="M74" s="5" t="s">
        <v>318</v>
      </c>
      <c r="N74" s="5" t="s">
        <v>317</v>
      </c>
      <c r="O74" s="62"/>
      <c r="P74" s="5" t="s">
        <v>154</v>
      </c>
      <c r="Q74" s="62">
        <v>69849.17</v>
      </c>
      <c r="R74" s="62"/>
      <c r="S74" s="62">
        <v>69849.17</v>
      </c>
      <c r="T74" s="65">
        <v>19901</v>
      </c>
      <c r="U74" s="5" t="s">
        <v>193</v>
      </c>
      <c r="V74" s="65" t="str">
        <f>IF(Table1[[#This Row],[Census "As of" Date]]="","","Sub001")</f>
        <v>Sub001</v>
      </c>
      <c r="W74" s="65" t="str">
        <f>IF(Table1[[#This Row],[Census "As of" Date]]="","","Location001")</f>
        <v>Location001</v>
      </c>
      <c r="X74" s="5" t="s">
        <v>356</v>
      </c>
      <c r="Y74" s="5" t="s">
        <v>357</v>
      </c>
      <c r="Z74" s="5" t="s">
        <v>193</v>
      </c>
      <c r="AA74" s="5" t="s">
        <v>156</v>
      </c>
      <c r="AB74" s="5">
        <v>19901</v>
      </c>
      <c r="AC74" s="62"/>
      <c r="AD74" s="64"/>
      <c r="AE74" s="5" t="s">
        <v>318</v>
      </c>
      <c r="AF74" s="5" t="s">
        <v>318</v>
      </c>
      <c r="AG74" s="5" t="s">
        <v>257</v>
      </c>
      <c r="AH74" s="5">
        <v>1</v>
      </c>
      <c r="AI74" s="5">
        <v>1007</v>
      </c>
      <c r="AJ74" s="5" t="s">
        <v>318</v>
      </c>
      <c r="AK74" s="5" t="s">
        <v>318</v>
      </c>
      <c r="AL74" s="5" t="s">
        <v>358</v>
      </c>
      <c r="AM74" s="5">
        <v>2</v>
      </c>
      <c r="AN74" s="5">
        <v>2007</v>
      </c>
      <c r="AO74" s="5" t="s">
        <v>318</v>
      </c>
      <c r="AP74" s="5" t="s">
        <v>318</v>
      </c>
      <c r="AQ74" s="5" t="s">
        <v>177</v>
      </c>
      <c r="AR74" s="5">
        <v>2</v>
      </c>
      <c r="AS74" s="5">
        <v>3007</v>
      </c>
      <c r="AT74" s="5" t="s">
        <v>318</v>
      </c>
      <c r="AU74" s="5" t="s">
        <v>318</v>
      </c>
      <c r="AV74" s="5" t="s">
        <v>257</v>
      </c>
      <c r="AW74" s="5">
        <v>1</v>
      </c>
      <c r="AX74" s="5">
        <v>4007</v>
      </c>
      <c r="AY74" s="5" t="s">
        <v>318</v>
      </c>
      <c r="AZ74" s="5" t="s">
        <v>318</v>
      </c>
      <c r="BA74" s="5" t="s">
        <v>177</v>
      </c>
      <c r="BB74" s="5">
        <v>1</v>
      </c>
      <c r="BC74" s="5">
        <v>5007</v>
      </c>
      <c r="BD74" s="5" t="s">
        <v>318</v>
      </c>
      <c r="BE74" s="5" t="s">
        <v>318</v>
      </c>
      <c r="BF74" s="5" t="s">
        <v>358</v>
      </c>
      <c r="BG74" s="5">
        <v>2</v>
      </c>
      <c r="BH74" s="5">
        <v>6007</v>
      </c>
      <c r="BI74" s="5" t="s">
        <v>318</v>
      </c>
      <c r="BJ74" s="5" t="s">
        <v>318</v>
      </c>
      <c r="BK74" s="5" t="s">
        <v>257</v>
      </c>
      <c r="BL74" s="5" t="s">
        <v>342</v>
      </c>
      <c r="BM74" s="5">
        <v>2</v>
      </c>
      <c r="BN74" s="5">
        <v>7007</v>
      </c>
      <c r="BO74" s="5">
        <v>8007</v>
      </c>
      <c r="BP74" s="5" t="s">
        <v>318</v>
      </c>
      <c r="BQ74" s="5" t="s">
        <v>318</v>
      </c>
      <c r="BR74" s="5" t="s">
        <v>257</v>
      </c>
      <c r="BS74" s="5" t="s">
        <v>342</v>
      </c>
      <c r="BT74" s="5">
        <v>1</v>
      </c>
      <c r="BU74" s="5">
        <v>9006</v>
      </c>
      <c r="BV74" s="5">
        <v>10007</v>
      </c>
      <c r="BW74" s="5" t="s">
        <v>318</v>
      </c>
      <c r="BX74" s="5" t="s">
        <v>318</v>
      </c>
      <c r="BY74" s="5" t="s">
        <v>257</v>
      </c>
      <c r="BZ74" s="5">
        <v>1</v>
      </c>
      <c r="CA74" s="5">
        <v>30006</v>
      </c>
      <c r="CB74" s="5" t="s">
        <v>318</v>
      </c>
      <c r="CC74" s="5" t="s">
        <v>318</v>
      </c>
      <c r="CD74" s="5" t="s">
        <v>257</v>
      </c>
      <c r="CE74" s="5">
        <v>1</v>
      </c>
      <c r="CF74" s="5">
        <v>20007</v>
      </c>
      <c r="CG74" s="5" t="s">
        <v>318</v>
      </c>
      <c r="CH74" s="5" t="s">
        <v>318</v>
      </c>
      <c r="CI74" s="5" t="s">
        <v>177</v>
      </c>
      <c r="CJ74" s="5">
        <v>2</v>
      </c>
      <c r="CK74" s="5">
        <v>40007</v>
      </c>
      <c r="CL74" s="5" t="s">
        <v>318</v>
      </c>
      <c r="CM74" s="5" t="s">
        <v>318</v>
      </c>
      <c r="CN74" s="5" t="s">
        <v>358</v>
      </c>
      <c r="CO74" s="5">
        <v>2</v>
      </c>
      <c r="CP74" s="5">
        <v>50007</v>
      </c>
      <c r="CQ74" s="5" t="s">
        <v>318</v>
      </c>
      <c r="CR74" s="5" t="s">
        <v>318</v>
      </c>
      <c r="CS74" s="5" t="s">
        <v>359</v>
      </c>
      <c r="CT74" s="5" t="s">
        <v>257</v>
      </c>
      <c r="CU74" s="5">
        <v>2</v>
      </c>
      <c r="CV74" s="5">
        <v>60007</v>
      </c>
      <c r="CW74" s="5">
        <v>70007</v>
      </c>
      <c r="CX74" s="5" t="s">
        <v>318</v>
      </c>
      <c r="CY74" s="5" t="s">
        <v>318</v>
      </c>
      <c r="CZ74" s="5" t="s">
        <v>342</v>
      </c>
      <c r="DA74" s="5" t="s">
        <v>358</v>
      </c>
      <c r="DB74" s="5">
        <v>2</v>
      </c>
      <c r="DC74" s="5">
        <v>80007</v>
      </c>
      <c r="DD74" s="5">
        <v>90007</v>
      </c>
      <c r="DE74" s="5" t="s">
        <v>318</v>
      </c>
      <c r="DF74" s="5" t="s">
        <v>318</v>
      </c>
      <c r="DG74" s="5" t="s">
        <v>315</v>
      </c>
      <c r="DH74" s="5" t="s">
        <v>177</v>
      </c>
      <c r="DI74" s="5">
        <v>1</v>
      </c>
      <c r="DJ74" s="5">
        <v>100007</v>
      </c>
      <c r="DK74" s="5">
        <v>210007</v>
      </c>
      <c r="DL74" s="5">
        <v>320007</v>
      </c>
      <c r="DM74" s="62"/>
      <c r="DN74" s="62"/>
      <c r="DO74" s="5" t="s">
        <v>318</v>
      </c>
      <c r="DP74" s="5" t="s">
        <v>318</v>
      </c>
      <c r="DQ74" s="5" t="s">
        <v>312</v>
      </c>
      <c r="DR74" s="5">
        <v>1</v>
      </c>
      <c r="DS74" s="62"/>
      <c r="DT74" s="62"/>
      <c r="DU74" s="62"/>
      <c r="DV74" s="62"/>
      <c r="DW74" s="62"/>
      <c r="DX74" s="62"/>
      <c r="DY74" s="5" t="s">
        <v>318</v>
      </c>
      <c r="DZ74" s="5" t="s">
        <v>318</v>
      </c>
      <c r="EA74" s="68" t="s">
        <v>312</v>
      </c>
      <c r="EB74" s="68">
        <v>1</v>
      </c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2"/>
      <c r="FE74" s="62"/>
      <c r="FF74" s="62"/>
      <c r="FG74" s="62"/>
      <c r="FH74" s="5" t="s">
        <v>318</v>
      </c>
      <c r="FI74" s="43" t="s">
        <v>318</v>
      </c>
      <c r="FJ74" s="5" t="s">
        <v>343</v>
      </c>
      <c r="FK74" s="62" t="s">
        <v>315</v>
      </c>
      <c r="FL74" s="5">
        <v>1</v>
      </c>
      <c r="FM74" s="43" t="s">
        <v>318</v>
      </c>
      <c r="FN74" s="43" t="s">
        <v>318</v>
      </c>
      <c r="FO74" s="43" t="s">
        <v>251</v>
      </c>
      <c r="FP74" s="62" t="s">
        <v>315</v>
      </c>
      <c r="FQ74" s="59">
        <v>1</v>
      </c>
    </row>
    <row r="75" spans="1:173" ht="16.5">
      <c r="A75" s="57">
        <v>44228</v>
      </c>
      <c r="B75" s="5">
        <v>74</v>
      </c>
      <c r="C75" s="62" t="s">
        <v>153</v>
      </c>
      <c r="D75" s="63">
        <v>24675</v>
      </c>
      <c r="E75" s="6">
        <f ca="1">IF(Table1[[#This Row],[Employee Date of Birth]]="","",DATEDIF(D75,NOW(),"y"))</f>
        <v>53</v>
      </c>
      <c r="F75" s="5" t="s">
        <v>317</v>
      </c>
      <c r="G75" s="66" t="s">
        <v>324</v>
      </c>
      <c r="H75" s="64"/>
      <c r="I75" s="5" t="s">
        <v>154</v>
      </c>
      <c r="J75" s="5" t="s">
        <v>342</v>
      </c>
      <c r="K75" s="61" t="s">
        <v>318</v>
      </c>
      <c r="L75" s="65" t="s">
        <v>317</v>
      </c>
      <c r="M75" s="5" t="s">
        <v>318</v>
      </c>
      <c r="N75" s="5" t="s">
        <v>317</v>
      </c>
      <c r="O75" s="62"/>
      <c r="P75" s="5" t="s">
        <v>154</v>
      </c>
      <c r="Q75" s="62">
        <v>60000</v>
      </c>
      <c r="R75" s="62"/>
      <c r="S75" s="62">
        <v>60000</v>
      </c>
      <c r="T75" s="65">
        <v>19901</v>
      </c>
      <c r="U75" s="5" t="s">
        <v>193</v>
      </c>
      <c r="V75" s="65" t="str">
        <f>IF(Table1[[#This Row],[Census "As of" Date]]="","","Sub001")</f>
        <v>Sub001</v>
      </c>
      <c r="W75" s="65" t="str">
        <f>IF(Table1[[#This Row],[Census "As of" Date]]="","","Location001")</f>
        <v>Location001</v>
      </c>
      <c r="X75" s="5" t="s">
        <v>356</v>
      </c>
      <c r="Y75" s="5" t="s">
        <v>357</v>
      </c>
      <c r="Z75" s="5" t="s">
        <v>193</v>
      </c>
      <c r="AA75" s="5" t="s">
        <v>156</v>
      </c>
      <c r="AB75" s="5">
        <v>19901</v>
      </c>
      <c r="AC75" s="62"/>
      <c r="AD75" s="64"/>
      <c r="AE75" s="5" t="s">
        <v>318</v>
      </c>
      <c r="AF75" s="5" t="s">
        <v>318</v>
      </c>
      <c r="AG75" s="5" t="s">
        <v>257</v>
      </c>
      <c r="AH75" s="5">
        <v>1</v>
      </c>
      <c r="AI75" s="5">
        <v>1008</v>
      </c>
      <c r="AJ75" s="82" t="s">
        <v>318</v>
      </c>
      <c r="AK75" s="82" t="s">
        <v>318</v>
      </c>
      <c r="AL75" s="5" t="s">
        <v>177</v>
      </c>
      <c r="AM75" s="5">
        <v>2</v>
      </c>
      <c r="AN75" s="5">
        <v>2008</v>
      </c>
      <c r="AO75" s="5" t="s">
        <v>318</v>
      </c>
      <c r="AP75" s="5" t="s">
        <v>318</v>
      </c>
      <c r="AQ75" s="5" t="s">
        <v>257</v>
      </c>
      <c r="AR75" s="5">
        <v>2</v>
      </c>
      <c r="AS75" s="5">
        <v>3008</v>
      </c>
      <c r="AT75" s="5" t="s">
        <v>318</v>
      </c>
      <c r="AU75" s="5" t="s">
        <v>318</v>
      </c>
      <c r="AV75" s="5" t="s">
        <v>257</v>
      </c>
      <c r="AW75" s="5">
        <v>1</v>
      </c>
      <c r="AX75" s="5">
        <v>4008</v>
      </c>
      <c r="AY75" s="5" t="s">
        <v>318</v>
      </c>
      <c r="AZ75" s="5" t="s">
        <v>318</v>
      </c>
      <c r="BA75" s="5" t="s">
        <v>258</v>
      </c>
      <c r="BB75" s="5">
        <v>2</v>
      </c>
      <c r="BC75" s="5">
        <v>5008</v>
      </c>
      <c r="BD75" s="5" t="s">
        <v>318</v>
      </c>
      <c r="BE75" s="5" t="s">
        <v>318</v>
      </c>
      <c r="BF75" s="5" t="s">
        <v>177</v>
      </c>
      <c r="BG75" s="5">
        <v>2</v>
      </c>
      <c r="BH75" s="5">
        <v>6008</v>
      </c>
      <c r="BI75" s="5" t="s">
        <v>318</v>
      </c>
      <c r="BJ75" s="5" t="s">
        <v>318</v>
      </c>
      <c r="BK75" s="5" t="s">
        <v>257</v>
      </c>
      <c r="BL75" s="5" t="s">
        <v>359</v>
      </c>
      <c r="BM75" s="5">
        <v>2</v>
      </c>
      <c r="BN75" s="5">
        <v>7008</v>
      </c>
      <c r="BO75" s="5">
        <v>8008</v>
      </c>
      <c r="BP75" s="5" t="s">
        <v>318</v>
      </c>
      <c r="BQ75" s="5" t="s">
        <v>318</v>
      </c>
      <c r="BR75" s="5" t="s">
        <v>257</v>
      </c>
      <c r="BS75" s="5" t="s">
        <v>359</v>
      </c>
      <c r="BT75" s="5">
        <v>1</v>
      </c>
      <c r="BU75" s="5">
        <v>9007</v>
      </c>
      <c r="BV75" s="5">
        <v>10008</v>
      </c>
      <c r="BW75" s="5" t="s">
        <v>318</v>
      </c>
      <c r="BX75" s="5" t="s">
        <v>318</v>
      </c>
      <c r="BY75" s="5" t="s">
        <v>257</v>
      </c>
      <c r="BZ75" s="5">
        <v>1</v>
      </c>
      <c r="CA75" s="5">
        <v>30007</v>
      </c>
      <c r="CB75" s="5" t="s">
        <v>318</v>
      </c>
      <c r="CC75" s="5" t="s">
        <v>318</v>
      </c>
      <c r="CD75" s="5" t="s">
        <v>257</v>
      </c>
      <c r="CE75" s="5">
        <v>1</v>
      </c>
      <c r="CF75" s="5">
        <v>20008</v>
      </c>
      <c r="CG75" s="5" t="s">
        <v>318</v>
      </c>
      <c r="CH75" s="5" t="s">
        <v>318</v>
      </c>
      <c r="CI75" s="5" t="s">
        <v>257</v>
      </c>
      <c r="CJ75" s="5">
        <v>2</v>
      </c>
      <c r="CK75" s="5">
        <v>40008</v>
      </c>
      <c r="CL75" s="5" t="s">
        <v>317</v>
      </c>
      <c r="CM75" s="5" t="s">
        <v>317</v>
      </c>
      <c r="CN75" s="5" t="s">
        <v>257</v>
      </c>
      <c r="CO75" s="5">
        <v>2</v>
      </c>
      <c r="CP75" s="5">
        <v>50008</v>
      </c>
      <c r="CQ75" s="5" t="s">
        <v>318</v>
      </c>
      <c r="CR75" s="5" t="s">
        <v>318</v>
      </c>
      <c r="CS75" s="5" t="s">
        <v>359</v>
      </c>
      <c r="CT75" s="5" t="s">
        <v>257</v>
      </c>
      <c r="CU75" s="5">
        <v>2</v>
      </c>
      <c r="CV75" s="5">
        <v>60008</v>
      </c>
      <c r="CW75" s="5">
        <v>70008</v>
      </c>
      <c r="CX75" s="5" t="s">
        <v>318</v>
      </c>
      <c r="CY75" s="5" t="s">
        <v>318</v>
      </c>
      <c r="CZ75" s="5" t="s">
        <v>359</v>
      </c>
      <c r="DA75" s="5" t="s">
        <v>257</v>
      </c>
      <c r="DB75" s="5">
        <v>2</v>
      </c>
      <c r="DC75" s="5">
        <v>80008</v>
      </c>
      <c r="DD75" s="5">
        <v>90008</v>
      </c>
      <c r="DE75" s="5" t="s">
        <v>318</v>
      </c>
      <c r="DF75" s="5" t="s">
        <v>318</v>
      </c>
      <c r="DG75" s="5" t="s">
        <v>363</v>
      </c>
      <c r="DH75" s="5" t="s">
        <v>358</v>
      </c>
      <c r="DI75" s="5">
        <v>2</v>
      </c>
      <c r="DJ75" s="5">
        <v>100008</v>
      </c>
      <c r="DK75" s="5">
        <v>210008</v>
      </c>
      <c r="DL75" s="5">
        <v>320008</v>
      </c>
      <c r="DM75" s="62"/>
      <c r="DN75" s="62"/>
      <c r="DO75" s="5" t="s">
        <v>318</v>
      </c>
      <c r="DP75" s="5" t="s">
        <v>318</v>
      </c>
      <c r="DQ75" s="5" t="s">
        <v>312</v>
      </c>
      <c r="DR75" s="5">
        <v>1</v>
      </c>
      <c r="DS75" s="62"/>
      <c r="DT75" s="62"/>
      <c r="DU75" s="62"/>
      <c r="DV75" s="62"/>
      <c r="DW75" s="62"/>
      <c r="DX75" s="62"/>
      <c r="DY75" s="5" t="s">
        <v>318</v>
      </c>
      <c r="DZ75" s="5" t="s">
        <v>318</v>
      </c>
      <c r="EA75" s="68" t="s">
        <v>312</v>
      </c>
      <c r="EB75" s="68">
        <v>1</v>
      </c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5" t="s">
        <v>318</v>
      </c>
      <c r="FI75" s="43" t="s">
        <v>317</v>
      </c>
      <c r="FJ75" s="43"/>
      <c r="FK75" s="62"/>
      <c r="FL75" s="5">
        <v>1</v>
      </c>
      <c r="FM75" s="43" t="s">
        <v>318</v>
      </c>
      <c r="FN75" s="43" t="s">
        <v>318</v>
      </c>
      <c r="FO75" s="43" t="s">
        <v>251</v>
      </c>
      <c r="FP75" s="62" t="s">
        <v>315</v>
      </c>
      <c r="FQ75" s="59">
        <v>1</v>
      </c>
    </row>
    <row r="76" spans="1:173" ht="16.5">
      <c r="A76" s="57">
        <v>44228</v>
      </c>
      <c r="B76" s="5">
        <v>75</v>
      </c>
      <c r="C76" s="62" t="s">
        <v>153</v>
      </c>
      <c r="D76" s="63">
        <v>24742</v>
      </c>
      <c r="E76" s="6">
        <f ca="1">IF(Table1[[#This Row],[Employee Date of Birth]]="","",DATEDIF(D76,NOW(),"y"))</f>
        <v>53</v>
      </c>
      <c r="F76" s="5" t="s">
        <v>317</v>
      </c>
      <c r="G76" s="66" t="s">
        <v>327</v>
      </c>
      <c r="H76" s="64"/>
      <c r="I76" s="5" t="s">
        <v>154</v>
      </c>
      <c r="J76" s="5" t="s">
        <v>342</v>
      </c>
      <c r="K76" s="61" t="s">
        <v>318</v>
      </c>
      <c r="L76" s="65" t="s">
        <v>317</v>
      </c>
      <c r="M76" s="5" t="s">
        <v>318</v>
      </c>
      <c r="N76" s="5" t="s">
        <v>317</v>
      </c>
      <c r="O76" s="62"/>
      <c r="P76" s="5" t="s">
        <v>154</v>
      </c>
      <c r="Q76" s="62">
        <v>179706.18</v>
      </c>
      <c r="R76" s="62"/>
      <c r="S76" s="62">
        <v>179706.18</v>
      </c>
      <c r="T76" s="62">
        <v>19901</v>
      </c>
      <c r="U76" s="5" t="s">
        <v>193</v>
      </c>
      <c r="V76" s="65" t="str">
        <f>IF(Table1[[#This Row],[Census "As of" Date]]="","","Sub001")</f>
        <v>Sub001</v>
      </c>
      <c r="W76" s="65" t="str">
        <f>IF(Table1[[#This Row],[Census "As of" Date]]="","","Location001")</f>
        <v>Location001</v>
      </c>
      <c r="X76" s="5" t="s">
        <v>356</v>
      </c>
      <c r="Y76" s="5" t="s">
        <v>357</v>
      </c>
      <c r="Z76" s="5" t="s">
        <v>193</v>
      </c>
      <c r="AA76" s="5" t="s">
        <v>156</v>
      </c>
      <c r="AB76" s="5">
        <v>19901</v>
      </c>
      <c r="AC76" s="62"/>
      <c r="AD76" s="64"/>
      <c r="AE76" s="5" t="s">
        <v>318</v>
      </c>
      <c r="AF76" s="5" t="s">
        <v>318</v>
      </c>
      <c r="AG76" s="5" t="s">
        <v>257</v>
      </c>
      <c r="AH76" s="5">
        <v>1</v>
      </c>
      <c r="AI76" s="5">
        <v>1009</v>
      </c>
      <c r="AJ76" s="5" t="s">
        <v>318</v>
      </c>
      <c r="AK76" s="5" t="s">
        <v>318</v>
      </c>
      <c r="AL76" s="5" t="s">
        <v>358</v>
      </c>
      <c r="AM76" s="5">
        <v>2</v>
      </c>
      <c r="AN76" s="5">
        <v>2009</v>
      </c>
      <c r="AO76" s="5" t="s">
        <v>318</v>
      </c>
      <c r="AP76" s="5" t="s">
        <v>318</v>
      </c>
      <c r="AQ76" s="5" t="s">
        <v>177</v>
      </c>
      <c r="AR76" s="5">
        <v>2</v>
      </c>
      <c r="AS76" s="5">
        <v>3009</v>
      </c>
      <c r="AT76" s="5" t="s">
        <v>318</v>
      </c>
      <c r="AU76" s="5" t="s">
        <v>318</v>
      </c>
      <c r="AV76" s="5" t="s">
        <v>257</v>
      </c>
      <c r="AW76" s="5">
        <v>1</v>
      </c>
      <c r="AX76" s="5">
        <v>4009</v>
      </c>
      <c r="AY76" s="5" t="s">
        <v>318</v>
      </c>
      <c r="AZ76" s="5" t="s">
        <v>318</v>
      </c>
      <c r="BA76" s="5" t="s">
        <v>177</v>
      </c>
      <c r="BB76" s="5">
        <v>2</v>
      </c>
      <c r="BC76" s="5">
        <v>5009</v>
      </c>
      <c r="BD76" s="5" t="s">
        <v>318</v>
      </c>
      <c r="BE76" s="5" t="s">
        <v>318</v>
      </c>
      <c r="BF76" s="5" t="s">
        <v>177</v>
      </c>
      <c r="BG76" s="5">
        <v>2</v>
      </c>
      <c r="BH76" s="5">
        <v>6009</v>
      </c>
      <c r="BI76" s="5" t="s">
        <v>318</v>
      </c>
      <c r="BJ76" s="5" t="s">
        <v>318</v>
      </c>
      <c r="BK76" s="5" t="s">
        <v>257</v>
      </c>
      <c r="BL76" s="5" t="s">
        <v>359</v>
      </c>
      <c r="BM76" s="5">
        <v>2</v>
      </c>
      <c r="BN76" s="5">
        <v>7009</v>
      </c>
      <c r="BO76" s="5">
        <v>8009</v>
      </c>
      <c r="BP76" s="5" t="s">
        <v>318</v>
      </c>
      <c r="BQ76" s="5" t="s">
        <v>318</v>
      </c>
      <c r="BR76" s="5" t="s">
        <v>257</v>
      </c>
      <c r="BS76" s="5" t="s">
        <v>359</v>
      </c>
      <c r="BT76" s="5">
        <v>1</v>
      </c>
      <c r="BU76" s="5">
        <v>9009</v>
      </c>
      <c r="BV76" s="5">
        <v>10009</v>
      </c>
      <c r="BW76" s="5" t="s">
        <v>318</v>
      </c>
      <c r="BX76" s="5" t="s">
        <v>318</v>
      </c>
      <c r="BY76" s="5" t="s">
        <v>257</v>
      </c>
      <c r="BZ76" s="5">
        <v>1</v>
      </c>
      <c r="CA76" s="5">
        <v>30009</v>
      </c>
      <c r="CB76" s="5" t="s">
        <v>318</v>
      </c>
      <c r="CC76" s="5" t="s">
        <v>318</v>
      </c>
      <c r="CD76" s="5" t="s">
        <v>257</v>
      </c>
      <c r="CE76" s="5">
        <v>1</v>
      </c>
      <c r="CF76" s="5">
        <v>20009</v>
      </c>
      <c r="CG76" s="5" t="s">
        <v>318</v>
      </c>
      <c r="CH76" s="5" t="s">
        <v>318</v>
      </c>
      <c r="CI76" s="5" t="s">
        <v>177</v>
      </c>
      <c r="CJ76" s="5">
        <v>2</v>
      </c>
      <c r="CK76" s="5">
        <v>40009</v>
      </c>
      <c r="CL76" s="5" t="s">
        <v>318</v>
      </c>
      <c r="CM76" s="5" t="s">
        <v>318</v>
      </c>
      <c r="CN76" s="5" t="s">
        <v>258</v>
      </c>
      <c r="CO76" s="5">
        <v>2</v>
      </c>
      <c r="CP76" s="5">
        <v>50009</v>
      </c>
      <c r="CQ76" s="5" t="s">
        <v>318</v>
      </c>
      <c r="CR76" s="5" t="s">
        <v>318</v>
      </c>
      <c r="CS76" s="5" t="s">
        <v>359</v>
      </c>
      <c r="CT76" s="5" t="s">
        <v>257</v>
      </c>
      <c r="CU76" s="5">
        <v>2</v>
      </c>
      <c r="CV76" s="5">
        <v>60009</v>
      </c>
      <c r="CW76" s="5">
        <v>70009</v>
      </c>
      <c r="CX76" s="5" t="s">
        <v>317</v>
      </c>
      <c r="CY76" s="5" t="s">
        <v>317</v>
      </c>
      <c r="CZ76" s="5" t="s">
        <v>359</v>
      </c>
      <c r="DA76" s="5" t="s">
        <v>257</v>
      </c>
      <c r="DB76" s="5">
        <v>2</v>
      </c>
      <c r="DC76" s="5">
        <v>80009</v>
      </c>
      <c r="DD76" s="5">
        <v>90009</v>
      </c>
      <c r="DE76" s="5" t="s">
        <v>318</v>
      </c>
      <c r="DF76" s="5" t="s">
        <v>318</v>
      </c>
      <c r="DG76" s="5" t="s">
        <v>360</v>
      </c>
      <c r="DH76" s="5" t="s">
        <v>177</v>
      </c>
      <c r="DI76" s="5">
        <v>2</v>
      </c>
      <c r="DJ76" s="5">
        <v>100009</v>
      </c>
      <c r="DK76" s="5">
        <v>210009</v>
      </c>
      <c r="DL76" s="5">
        <v>320009</v>
      </c>
      <c r="DM76" s="62"/>
      <c r="DN76" s="62"/>
      <c r="DO76" s="5" t="s">
        <v>318</v>
      </c>
      <c r="DP76" s="5" t="s">
        <v>318</v>
      </c>
      <c r="DQ76" s="5" t="s">
        <v>312</v>
      </c>
      <c r="DR76" s="5">
        <v>1</v>
      </c>
      <c r="DS76" s="62"/>
      <c r="DT76" s="62"/>
      <c r="DU76" s="62"/>
      <c r="DV76" s="62"/>
      <c r="DW76" s="62"/>
      <c r="DX76" s="62"/>
      <c r="DY76" s="5" t="s">
        <v>318</v>
      </c>
      <c r="DZ76" s="5" t="s">
        <v>318</v>
      </c>
      <c r="EA76" s="68" t="s">
        <v>312</v>
      </c>
      <c r="EB76" s="68">
        <v>1</v>
      </c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5" t="s">
        <v>318</v>
      </c>
      <c r="FI76" s="43" t="s">
        <v>318</v>
      </c>
      <c r="FJ76" s="43" t="s">
        <v>343</v>
      </c>
      <c r="FK76" s="62" t="s">
        <v>315</v>
      </c>
      <c r="FL76" s="5">
        <v>1</v>
      </c>
      <c r="FM76" s="43" t="s">
        <v>318</v>
      </c>
      <c r="FN76" s="43" t="s">
        <v>318</v>
      </c>
      <c r="FO76" s="43" t="s">
        <v>251</v>
      </c>
      <c r="FP76" s="62" t="s">
        <v>315</v>
      </c>
      <c r="FQ76" s="59">
        <v>1</v>
      </c>
    </row>
  </sheetData>
  <phoneticPr fontId="3" type="noConversion"/>
  <conditionalFormatting sqref="J1:N76 P1:Q76 X1:AB76 A1:C76 E1:G76">
    <cfRule type="containsBlanks" dxfId="176" priority="7">
      <formula>LEN(TRIM(A1))=0</formula>
    </cfRule>
  </conditionalFormatting>
  <dataValidations count="22">
    <dataValidation type="date" allowBlank="1" showInputMessage="1" showErrorMessage="1" sqref="D184:D1048576 A2:A1048576">
      <formula1>41640</formula1>
      <formula2>47848</formula2>
    </dataValidation>
    <dataValidation type="list" allowBlank="1" showInputMessage="1" showErrorMessage="1" sqref="FP184:FP1048576 FK184:FK1048576">
      <formula1>"EO,Employee Only,E1, Employee + 1,ES,Employee + Spouse,EC,Employee + Child(ren),EF,Employee+Family,C,Composite"</formula1>
    </dataValidation>
    <dataValidation type="list" allowBlank="1" showInputMessage="1" showErrorMessage="1" sqref="FK2:FK76 FP2:FP76">
      <formula1>"EO,Employee Only,E1, Employee + 1,ES,Employee + Spouse,EC,EF,Employee + Family,C,Composite"</formula1>
    </dataValidation>
    <dataValidation type="list" allowBlank="1" showInputMessage="1" showErrorMessage="1" sqref="AC2:AC1048576 C2:C1048576">
      <formula1>"M, F, Male, Female, Unknown"</formula1>
    </dataValidation>
    <dataValidation type="whole" allowBlank="1" showInputMessage="1" showErrorMessage="1" sqref="E2:E1048576">
      <formula1>0</formula1>
      <formula2>100</formula2>
    </dataValidation>
    <dataValidation type="list" allowBlank="1" showInputMessage="1" showErrorMessage="1" sqref="F2:F1048576 CX2:CY1048576 FC2:FD1048576 EX2:EY1048576 ES2:ET1048576 EN2:EO1048576 ED2:EE1048576 DY2:DZ1048576 DT2:DU1048576 CL2:CM1048576 DM2:DM1048576 DE2:DF1048576 CG2:CH1048576 CB2:CC1048576 BD2:BE1048576 AO2:AP1048576 BW2:BX1048576 BP2:BQ1048576 BI2:BJ1048576 AE2:AF1048576 AT2:AU1048576 AY2:AZ1048576 DO2:DP1048576 FM2:FN1048576 AJ2:AK1048576 K2:N1048576 FH2:FI1048576 CQ2:CR1048576">
      <formula1>"Y, N, Yes, No"</formula1>
    </dataValidation>
    <dataValidation operator="greaterThan" allowBlank="1" showInputMessage="1" showErrorMessage="1" sqref="G2:G1048576"/>
    <dataValidation type="date" operator="greaterThan" allowBlank="1" showInputMessage="1" showErrorMessage="1" sqref="AD2:AD1048576 H2:H1048576">
      <formula1>10959</formula1>
    </dataValidation>
    <dataValidation type="list" allowBlank="1" showInputMessage="1" showErrorMessage="1" sqref="I2:I1048576">
      <formula1>"A, T, L, D"</formula1>
    </dataValidation>
    <dataValidation type="list" allowBlank="1" showInputMessage="1" showErrorMessage="1" sqref="J2:J1048576">
      <formula1>"H, S, Hourly, Salary"</formula1>
    </dataValidation>
    <dataValidation type="date" operator="greaterThan" allowBlank="1" showInputMessage="1" showErrorMessage="1" sqref="O2:O1048576">
      <formula1>18264</formula1>
    </dataValidation>
    <dataValidation type="list" allowBlank="1" showInputMessage="1" showErrorMessage="1" sqref="P2:P1048576">
      <formula1>"A, M, H, W, B, S"</formula1>
    </dataValidation>
    <dataValidation type="decimal" operator="greaterThan" allowBlank="1" showInputMessage="1" showErrorMessage="1" sqref="S2:S1048576 Q2:Q1048576">
      <formula1>0</formula1>
    </dataValidation>
    <dataValidation type="date" operator="greaterThan" allowBlank="1" showInputMessage="1" showErrorMessage="1" sqref="R2:R1048576">
      <formula1>32874</formula1>
    </dataValidation>
    <dataValidation type="whole" allowBlank="1" showInputMessage="1" showErrorMessage="1" sqref="T2:T1048576 AB2:AB1048576">
      <formula1>0</formula1>
      <formula2>99999</formula2>
    </dataValidation>
    <dataValidation type="list" allowBlank="1" showInputMessage="1" showErrorMessage="1" sqref="DN2:DN1048576">
      <formula1>"NY, NJ, HI, New York"</formula1>
    </dataValidation>
    <dataValidation type="whole" allowBlank="1" showInputMessage="1" showErrorMessage="1" sqref="DB2:DB1048576 AR2:AR1048576 FF2:FF1048576 FA2:FA1048576 EV2:EV1048576 EQ2:EQ1048576 EG2:EG1048576 FL2:FL1048576 DW2:DW1048576 CO2:CO1048576 DI2:DI1048576 CJ2:CJ1048576 CU2:CU1048576 BG2:BG1048576 AH2:AH1048576 BZ2:BZ1048576 BT2:BT1048576 AW2:AW1048576 BM2:BM1048576 FQ2:FQ1048576 BB2:BB1048576 EB2:EB1048576 DR2:DR1048576 AM2:AM1048576 CE2:CE1048576">
      <formula1>0</formula1>
      <formula2>50</formula2>
    </dataValidation>
    <dataValidation type="decimal" operator="greaterThanOrEqual" allowBlank="1" showInputMessage="1" showErrorMessage="1" sqref="FG2:FG1048576 FB2:FB1048576 EW2:EW1048576 ER2:ER1048576 EH2:EH1048576 EC2:EC1048576 DX2:DX1048576 DS2:DS1048576 DJ2:DL1048576 DC2:DD1048576 CV2:CW1048576 CP2:CP1048576 CK2:CK1048576 CF2:CF1048576 CA2:CA1048576 BU2:BV1048576 BN2:BO1048576 BH2:BH1048576 BC2:BC1048576 AX2:AX1048576 AS2:AS1048576 AN2:AN1048576 AI2:AI1048576">
      <formula1>0</formula1>
    </dataValidation>
    <dataValidation type="list" allowBlank="1" showInputMessage="1" showErrorMessage="1" sqref="BL2:BL1048576 BS2:BS1048576 CZ2:CZ1048576 CS2:CS1048576">
      <formula1>"S, C, SC"</formula1>
    </dataValidation>
    <dataValidation type="list" allowBlank="1" showInputMessage="1" showErrorMessage="1" sqref="DG2:DG1048576">
      <formula1>"ES,Employee + Spouse,EC,Employee + Child(ren),EF,Employee+Family, EO, Employee Only"</formula1>
    </dataValidation>
    <dataValidation type="custom" allowBlank="1" showInputMessage="1" showErrorMessage="1" sqref="B2:B1048576">
      <formula1>COUNTIF($B:$B,B2)&lt;2</formula1>
    </dataValidation>
    <dataValidation type="date" allowBlank="1" showInputMessage="1" showErrorMessage="1" sqref="D2:D183">
      <formula1>5115</formula1>
      <formula2>47848</formula2>
    </dataValidation>
  </dataValidations>
  <pageMargins left="0.75" right="0.75" top="1" bottom="1" header="0.5" footer="0.5"/>
  <pageSetup paperSize="9" orientation="portrait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DropDown="1" showInputMessage="1" showErrorMessage="1">
          <x14:formula1>
            <xm:f>'States Reference'!$A$2:$A$53</xm:f>
          </x14:formula1>
          <xm:sqref>Z2:Z1048576 U2:U1048576</xm:sqref>
        </x14:dataValidation>
        <x14:dataValidation type="list" allowBlank="1" showInputMessage="1" showErrorMessage="1">
          <x14:formula1>
            <xm:f>'Plans References'!$B$3:$I$3</xm:f>
          </x14:formula1>
          <xm:sqref>CN2:CN1048576 CI2:CI1048576 CT2:CT1048576 BF2:BF1048576 AQ2:AQ1048576 CD2:CD1048576 BY2:BY1048576 BR2:BR1048576 BK2:BK1048576 AV2:AV1048576 BA2:BA1048576 DA2:DA1048576 DH2:DH1048576 AL2:AL1048576 AG2:AG1048576</xm:sqref>
        </x14:dataValidation>
        <x14:dataValidation type="list" allowBlank="1" showInputMessage="1" showErrorMessage="1">
          <x14:formula1>
            <xm:f>'Plans References'!$B$4:$I$4</xm:f>
          </x14:formula1>
          <xm:sqref>DQ2:DQ1048576</xm:sqref>
        </x14:dataValidation>
        <x14:dataValidation type="list" allowBlank="1" showInputMessage="1" showErrorMessage="1">
          <x14:formula1>
            <xm:f>'Plans References'!$B$5:$I$5</xm:f>
          </x14:formula1>
          <xm:sqref>EA2:EA1048576</xm:sqref>
        </x14:dataValidation>
        <x14:dataValidation type="list" allowBlank="1" showInputMessage="1" showErrorMessage="1">
          <x14:formula1>
            <xm:f>'Plans References'!$B$6:$F$6</xm:f>
          </x14:formula1>
          <xm:sqref>EU2:EU1048576 EP2:EP1048576</xm:sqref>
        </x14:dataValidation>
        <x14:dataValidation type="list" allowBlank="1" showInputMessage="1" showErrorMessage="1">
          <x14:formula1>
            <xm:f>'Plans References'!$B$7:$F$7</xm:f>
          </x14:formula1>
          <xm:sqref>EZ2:EZ1048576</xm:sqref>
        </x14:dataValidation>
        <x14:dataValidation type="list" allowBlank="1" showInputMessage="1" showErrorMessage="1">
          <x14:formula1>
            <xm:f>'Plans References'!$B$8:$W$8</xm:f>
          </x14:formula1>
          <xm:sqref>FJ2:FJ1048576</xm:sqref>
        </x14:dataValidation>
        <x14:dataValidation type="list" allowBlank="1" showInputMessage="1" showErrorMessage="1">
          <x14:formula1>
            <xm:f>'Plans References'!$B$9:$K$9</xm:f>
          </x14:formula1>
          <xm:sqref>FO2:FO1048576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activeCell="M25" sqref="M25"/>
    </sheetView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S17"/>
  <sheetViews>
    <sheetView workbookViewId="0">
      <selection activeCell="J25" sqref="J25"/>
    </sheetView>
  </sheetViews>
  <sheetFormatPr defaultRowHeight="12.75"/>
  <cols>
    <col min="1" max="1" width="11.85546875" bestFit="1" customWidth="1"/>
    <col min="2" max="2" width="10.140625" bestFit="1" customWidth="1"/>
    <col min="3" max="3" width="10" bestFit="1" customWidth="1"/>
    <col min="4" max="4" width="5.42578125" bestFit="1" customWidth="1"/>
    <col min="5" max="5" width="8.85546875" bestFit="1" customWidth="1"/>
    <col min="6" max="6" width="6.28515625" bestFit="1" customWidth="1"/>
    <col min="7" max="7" width="10.7109375" bestFit="1" customWidth="1"/>
    <col min="8" max="8" width="5" bestFit="1" customWidth="1"/>
    <col min="9" max="9" width="8.5703125" bestFit="1" customWidth="1"/>
    <col min="10" max="10" width="6.5703125" bestFit="1" customWidth="1"/>
    <col min="11" max="19" width="5.140625" bestFit="1" customWidth="1"/>
  </cols>
  <sheetData>
    <row r="3" spans="1:19">
      <c r="A3" s="53" t="s">
        <v>234</v>
      </c>
      <c r="B3" t="s">
        <v>257</v>
      </c>
      <c r="C3" t="s">
        <v>258</v>
      </c>
      <c r="D3" t="s">
        <v>177</v>
      </c>
      <c r="E3" t="s">
        <v>355</v>
      </c>
      <c r="G3" s="53"/>
    </row>
    <row r="4" spans="1:19">
      <c r="A4" s="53" t="s">
        <v>115</v>
      </c>
      <c r="B4" t="s">
        <v>179</v>
      </c>
      <c r="C4" t="s">
        <v>313</v>
      </c>
      <c r="D4" s="53" t="s">
        <v>312</v>
      </c>
      <c r="E4" t="s">
        <v>256</v>
      </c>
    </row>
    <row r="5" spans="1:19">
      <c r="A5" s="53" t="s">
        <v>125</v>
      </c>
      <c r="B5" t="s">
        <v>179</v>
      </c>
      <c r="C5" t="s">
        <v>313</v>
      </c>
      <c r="D5" s="53" t="s">
        <v>312</v>
      </c>
      <c r="E5" t="s">
        <v>256</v>
      </c>
      <c r="F5" s="53" t="s">
        <v>345</v>
      </c>
    </row>
    <row r="6" spans="1:19">
      <c r="A6" s="53" t="s">
        <v>140</v>
      </c>
      <c r="B6" t="s">
        <v>157</v>
      </c>
    </row>
    <row r="7" spans="1:19">
      <c r="A7" s="53" t="s">
        <v>145</v>
      </c>
      <c r="B7" t="s">
        <v>158</v>
      </c>
    </row>
    <row r="8" spans="1:19">
      <c r="A8" s="53" t="s">
        <v>164</v>
      </c>
      <c r="B8" t="s">
        <v>178</v>
      </c>
      <c r="C8" t="s">
        <v>236</v>
      </c>
      <c r="D8" t="s">
        <v>237</v>
      </c>
      <c r="E8" t="s">
        <v>238</v>
      </c>
      <c r="F8" t="s">
        <v>239</v>
      </c>
      <c r="G8" t="s">
        <v>240</v>
      </c>
      <c r="H8" t="s">
        <v>248</v>
      </c>
      <c r="I8" t="s">
        <v>249</v>
      </c>
      <c r="J8" t="s">
        <v>250</v>
      </c>
      <c r="K8" s="53" t="s">
        <v>344</v>
      </c>
      <c r="L8" s="53" t="s">
        <v>343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</row>
    <row r="9" spans="1:19">
      <c r="A9" s="53" t="s">
        <v>169</v>
      </c>
      <c r="B9" t="s">
        <v>251</v>
      </c>
      <c r="C9" t="s">
        <v>252</v>
      </c>
      <c r="D9" t="s">
        <v>253</v>
      </c>
      <c r="E9" t="s">
        <v>240</v>
      </c>
      <c r="F9" t="s">
        <v>254</v>
      </c>
      <c r="G9" t="s">
        <v>255</v>
      </c>
    </row>
    <row r="17" spans="16:16">
      <c r="P17" s="5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R30"/>
  <sheetViews>
    <sheetView workbookViewId="0">
      <selection activeCell="M25" sqref="M25"/>
    </sheetView>
  </sheetViews>
  <sheetFormatPr defaultRowHeight="12.75"/>
  <cols>
    <col min="1" max="1" width="56.5703125" bestFit="1" customWidth="1"/>
  </cols>
  <sheetData>
    <row r="1" spans="1:3">
      <c r="A1" s="53" t="s">
        <v>259</v>
      </c>
      <c r="B1" s="53" t="s">
        <v>260</v>
      </c>
    </row>
    <row r="4" spans="1:3">
      <c r="A4" s="53" t="s">
        <v>262</v>
      </c>
      <c r="B4" s="53" t="s">
        <v>261</v>
      </c>
    </row>
    <row r="5" spans="1:3">
      <c r="A5" s="53" t="s">
        <v>263</v>
      </c>
      <c r="B5" s="53" t="s">
        <v>264</v>
      </c>
    </row>
    <row r="6" spans="1:3">
      <c r="A6" s="53" t="s">
        <v>266</v>
      </c>
      <c r="B6" s="53" t="s">
        <v>265</v>
      </c>
    </row>
    <row r="7" spans="1:3">
      <c r="A7" s="53" t="s">
        <v>267</v>
      </c>
      <c r="B7" s="53" t="s">
        <v>268</v>
      </c>
    </row>
    <row r="8" spans="1:3">
      <c r="A8" s="53" t="s">
        <v>269</v>
      </c>
      <c r="B8" s="53" t="s">
        <v>270</v>
      </c>
    </row>
    <row r="9" spans="1:3">
      <c r="A9" s="53" t="s">
        <v>271</v>
      </c>
      <c r="B9" s="53" t="s">
        <v>272</v>
      </c>
    </row>
    <row r="10" spans="1:3">
      <c r="A10" s="53" t="s">
        <v>276</v>
      </c>
      <c r="B10" s="53" t="s">
        <v>273</v>
      </c>
      <c r="C10" s="53" t="s">
        <v>277</v>
      </c>
    </row>
    <row r="11" spans="1:3">
      <c r="A11" s="53" t="s">
        <v>275</v>
      </c>
      <c r="B11" s="53" t="s">
        <v>274</v>
      </c>
    </row>
    <row r="18" spans="1:18">
      <c r="A18" s="53" t="s">
        <v>279</v>
      </c>
      <c r="B18" s="53" t="s">
        <v>278</v>
      </c>
      <c r="I18" t="s">
        <v>289</v>
      </c>
      <c r="J18" t="s">
        <v>290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</row>
    <row r="19" spans="1:18">
      <c r="A19" s="53" t="s">
        <v>301</v>
      </c>
      <c r="B19" s="53" t="s">
        <v>286</v>
      </c>
      <c r="I19" t="str">
        <f>"Columns("&amp;I18&amp;").Select
    Selection.EntireColumn.Hidden = True"</f>
        <v>Columns(FC:FG).Select
    Selection.EntireColumn.Hidden = True</v>
      </c>
      <c r="J19" t="str">
        <f t="shared" ref="J19:P19" si="0">"Columns("&amp;J18&amp;").Select
    Selection.EntireColumn.Hidden = True"</f>
        <v>Columns(ED:EM).Select
    Selection.EntireColumn.Hidden = True</v>
      </c>
      <c r="K19" t="str">
        <f t="shared" si="0"/>
        <v>Columns(DT:DX).Select
    Selection.EntireColumn.Hidden = True</v>
      </c>
      <c r="L19" t="str">
        <f t="shared" si="0"/>
        <v>Columns(DE:DN).Select
    Selection.EntireColumn.Hidden = True</v>
      </c>
      <c r="M19" t="str">
        <f t="shared" si="0"/>
        <v>Columns(CQ:CW).Select
    Selection.EntireColumn.Hidden = True</v>
      </c>
      <c r="N19" t="str">
        <f t="shared" si="0"/>
        <v>Columns(BW:CF).Select
    Selection.EntireColumn.Hidden = True</v>
      </c>
      <c r="O19" t="str">
        <f t="shared" si="0"/>
        <v>Columns(AY:BC).Select
    Selection.EntireColumn.Hidden = True</v>
      </c>
      <c r="P19" t="str">
        <f t="shared" si="0"/>
        <v>Columns(AJ:AN).Select
    Selection.EntireColumn.Hidden = True</v>
      </c>
    </row>
    <row r="20" spans="1:18">
      <c r="A20" s="53" t="s">
        <v>288</v>
      </c>
      <c r="B20" s="53" t="s">
        <v>287</v>
      </c>
      <c r="I20" t="str">
        <f>I19&amp;"
"&amp;J19</f>
        <v>Columns(FC:FG).Select
    Selection.EntireColumn.Hidden = True
Columns(ED:EM).Select
    Selection.EntireColumn.Hidden = True</v>
      </c>
      <c r="J20" t="str">
        <f>I20&amp;"
"&amp;K19</f>
        <v>Columns(FC:FG).Select
    Selection.EntireColumn.Hidden = True
Columns(ED:EM).Select
    Selection.EntireColumn.Hidden = True
Columns(DT:DX).Select
    Selection.EntireColumn.Hidden = True</v>
      </c>
      <c r="K20" t="str">
        <f t="shared" ref="K20:P20" si="1">J20&amp;"
"&amp;L19</f>
        <v>Columns(FC:FG).Select
    Selection.EntireColumn.Hidden = True
Columns(ED:EM).Select
    Selection.EntireColumn.Hidden = True
Columns(DT:DX).Select
    Selection.EntireColumn.Hidden = True
Columns(DE:DN).Select
    Selection.EntireColumn.Hidden = True</v>
      </c>
      <c r="L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</v>
      </c>
      <c r="M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</v>
      </c>
      <c r="N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</v>
      </c>
      <c r="O20" t="str">
        <f t="shared" si="1"/>
        <v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</v>
      </c>
      <c r="P20" t="str">
        <f t="shared" si="1"/>
        <v xml:space="preserve">Columns(FC:FG).Select
    Selection.EntireColumn.Hidden = True
Columns(ED:EM).Select
    Selection.EntireColumn.Hidden = True
Columns(DT:DX).Select
    Selection.EntireColumn.Hidden = True
Columns(DE:DN).Select
    Selection.EntireColumn.Hidden = True
Columns(CQ:CW).Select
    Selection.EntireColumn.Hidden = True
Columns(BW:CF).Select
    Selection.EntireColumn.Hidden = True
Columns(AY:BC).Select
    Selection.EntireColumn.Hidden = True
Columns(AJ:AN).Select
    Selection.EntireColumn.Hidden = True
</v>
      </c>
    </row>
    <row r="22" spans="1:18">
      <c r="A22" s="53" t="s">
        <v>299</v>
      </c>
      <c r="B22" s="53" t="s">
        <v>298</v>
      </c>
    </row>
    <row r="23" spans="1:18" ht="15" customHeight="1">
      <c r="B23" s="53" t="s">
        <v>300</v>
      </c>
      <c r="M23" s="60" t="s">
        <v>297</v>
      </c>
    </row>
    <row r="25" spans="1:18">
      <c r="I25" s="53" t="s">
        <v>302</v>
      </c>
      <c r="J25" t="s">
        <v>303</v>
      </c>
      <c r="K25" t="s">
        <v>304</v>
      </c>
      <c r="L25" t="s">
        <v>305</v>
      </c>
      <c r="M25" t="s">
        <v>306</v>
      </c>
      <c r="N25" t="s">
        <v>307</v>
      </c>
      <c r="O25" t="s">
        <v>229</v>
      </c>
      <c r="P25" t="s">
        <v>308</v>
      </c>
      <c r="Q25" t="s">
        <v>309</v>
      </c>
      <c r="R25" t="s">
        <v>310</v>
      </c>
    </row>
    <row r="26" spans="1:18">
      <c r="I26" t="str">
        <f>"Columns("&amp;I25&amp;").Select
    Selection.EntireColumn.Hidden = True"</f>
        <v>Columns(AX).Select
    Selection.EntireColumn.Hidden = True</v>
      </c>
      <c r="J26" t="str">
        <f t="shared" ref="J26:R26" si="2">"Columns("&amp;J25&amp;").Select
    Selection.EntireColumn.Hidden = True"</f>
        <v>Columns(BH).Select
    Selection.EntireColumn.Hidden = True</v>
      </c>
      <c r="K26" t="str">
        <f t="shared" si="2"/>
        <v>Columns(BU).Select
    Selection.EntireColumn.Hidden = True</v>
      </c>
      <c r="L26" t="str">
        <f t="shared" si="2"/>
        <v>Columns(BV).Select
    Selection.EntireColumn.Hidden = True</v>
      </c>
      <c r="M26" t="str">
        <f t="shared" si="2"/>
        <v>Columns(CK).Select
    Selection.EntireColumn.Hidden = True</v>
      </c>
      <c r="N26" t="str">
        <f t="shared" si="2"/>
        <v>Columns(CP).Select
    Selection.EntireColumn.Hidden = True</v>
      </c>
      <c r="O26" t="str">
        <f t="shared" si="2"/>
        <v>Columns(DC).Select
    Selection.EntireColumn.Hidden = True</v>
      </c>
      <c r="P26" t="str">
        <f t="shared" si="2"/>
        <v>Columns(DD).Select
    Selection.EntireColumn.Hidden = True</v>
      </c>
      <c r="Q26" t="str">
        <f t="shared" si="2"/>
        <v>Columns(ER).Select
    Selection.EntireColumn.Hidden = True</v>
      </c>
      <c r="R26" t="str">
        <f t="shared" si="2"/>
        <v>Columns(FB).Select
    Selection.EntireColumn.Hidden = True</v>
      </c>
    </row>
    <row r="27" spans="1:18">
      <c r="J27" t="str">
        <f>I26&amp;"
"&amp;J26</f>
        <v>Columns(AX).Select
    Selection.EntireColumn.Hidden = True
Columns(BH).Select
    Selection.EntireColumn.Hidden = True</v>
      </c>
      <c r="K27" t="str">
        <f>J26&amp;"
"&amp;J27</f>
        <v>Columns(BH).Select
    Selection.EntireColumn.Hidden = True
Columns(AX).Select
    Selection.EntireColumn.Hidden = True
Columns(BH).Select
    Selection.EntireColumn.Hidden = True</v>
      </c>
      <c r="L27" t="str">
        <f t="shared" ref="L27:R27" si="3">K26&amp;"
"&amp;K27</f>
        <v>Columns(BU).Select
    Selection.EntireColumn.Hidden = True
Columns(BH).Select
    Selection.EntireColumn.Hidden = True
Columns(AX).Select
    Selection.EntireColumn.Hidden = True
Columns(BH).Select
    Selection.EntireColumn.Hidden = True</v>
      </c>
      <c r="M27" t="str">
        <f t="shared" si="3"/>
        <v>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N27" t="str">
        <f t="shared" si="3"/>
        <v>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O27" t="str">
        <f t="shared" si="3"/>
        <v>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P27" t="str">
        <f t="shared" si="3"/>
        <v>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Q27" t="str">
        <f t="shared" si="3"/>
        <v>Columns(DD).Select
    Selection.EntireColumn.Hidden = True
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  <c r="R27" t="str">
        <f t="shared" si="3"/>
        <v>Columns(ER).Select
    Selection.EntireColumn.Hidden = True
Columns(DD).Select
    Selection.EntireColumn.Hidden = True
Columns(DC).Select
    Selection.EntireColumn.Hidden = True
Columns(CP).Select
    Selection.EntireColumn.Hidden = True
Columns(CK).Select
    Selection.EntireColumn.Hidden = True
Columns(BV).Select
    Selection.EntireColumn.Hidden = True
Columns(BU).Select
    Selection.EntireColumn.Hidden = True
Columns(BH).Select
    Selection.EntireColumn.Hidden = True
Columns(AX).Select
    Selection.EntireColumn.Hidden = True
Columns(BH).Select
    Selection.EntireColumn.Hidden = True</v>
      </c>
    </row>
    <row r="30" spans="1:18" ht="409.5">
      <c r="M30" s="60" t="s">
        <v>311</v>
      </c>
      <c r="P30" t="str">
        <f t="shared" ref="P30" si="4">O29&amp;"
"&amp;P29</f>
        <v xml:space="preserve">
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A53"/>
  <sheetViews>
    <sheetView workbookViewId="0">
      <selection activeCell="M25" sqref="M25"/>
    </sheetView>
  </sheetViews>
  <sheetFormatPr defaultRowHeight="12.75"/>
  <cols>
    <col min="36" max="40" width="0" hidden="1" customWidth="1"/>
    <col min="51" max="55" width="0" hidden="1" customWidth="1"/>
    <col min="75" max="84" width="0" hidden="1" customWidth="1"/>
    <col min="95" max="101" width="0" hidden="1" customWidth="1"/>
    <col min="109" max="118" width="0" hidden="1" customWidth="1"/>
    <col min="124" max="128" width="0" hidden="1" customWidth="1"/>
    <col min="134" max="143" width="0" hidden="1" customWidth="1"/>
    <col min="159" max="163" width="0" hidden="1" customWidth="1"/>
  </cols>
  <sheetData>
    <row r="1" spans="1:1">
      <c r="A1" s="53" t="s">
        <v>233</v>
      </c>
    </row>
    <row r="2" spans="1:1">
      <c r="A2" t="s">
        <v>186</v>
      </c>
    </row>
    <row r="3" spans="1:1">
      <c r="A3" t="s">
        <v>187</v>
      </c>
    </row>
    <row r="4" spans="1:1">
      <c r="A4" t="s">
        <v>188</v>
      </c>
    </row>
    <row r="5" spans="1:1">
      <c r="A5" t="s">
        <v>189</v>
      </c>
    </row>
    <row r="6" spans="1:1">
      <c r="A6" t="s">
        <v>190</v>
      </c>
    </row>
    <row r="7" spans="1:1">
      <c r="A7" t="s">
        <v>191</v>
      </c>
    </row>
    <row r="8" spans="1:1">
      <c r="A8" t="s">
        <v>192</v>
      </c>
    </row>
    <row r="9" spans="1:1">
      <c r="A9" t="s">
        <v>193</v>
      </c>
    </row>
    <row r="10" spans="1:1">
      <c r="A10" t="s">
        <v>194</v>
      </c>
    </row>
    <row r="11" spans="1:1">
      <c r="A11" t="s">
        <v>195</v>
      </c>
    </row>
    <row r="12" spans="1:1">
      <c r="A12" t="s">
        <v>161</v>
      </c>
    </row>
    <row r="13" spans="1:1">
      <c r="A13" t="s">
        <v>196</v>
      </c>
    </row>
    <row r="14" spans="1:1">
      <c r="A14" t="s">
        <v>197</v>
      </c>
    </row>
    <row r="15" spans="1:1">
      <c r="A15" t="s">
        <v>198</v>
      </c>
    </row>
    <row r="16" spans="1:1">
      <c r="A16" t="s">
        <v>199</v>
      </c>
    </row>
    <row r="17" spans="1:1">
      <c r="A17" t="s">
        <v>200</v>
      </c>
    </row>
    <row r="18" spans="1:1">
      <c r="A18" t="s">
        <v>201</v>
      </c>
    </row>
    <row r="19" spans="1:1">
      <c r="A19" t="s">
        <v>202</v>
      </c>
    </row>
    <row r="20" spans="1:1">
      <c r="A20" t="s">
        <v>203</v>
      </c>
    </row>
    <row r="21" spans="1:1">
      <c r="A21" t="s">
        <v>204</v>
      </c>
    </row>
    <row r="22" spans="1:1">
      <c r="A22" t="s">
        <v>205</v>
      </c>
    </row>
    <row r="23" spans="1:1">
      <c r="A23" t="s">
        <v>206</v>
      </c>
    </row>
    <row r="24" spans="1:1">
      <c r="A24" t="s">
        <v>207</v>
      </c>
    </row>
    <row r="25" spans="1:1">
      <c r="A25" t="s">
        <v>208</v>
      </c>
    </row>
    <row r="26" spans="1:1">
      <c r="A26" t="s">
        <v>209</v>
      </c>
    </row>
    <row r="27" spans="1:1">
      <c r="A27" t="s">
        <v>210</v>
      </c>
    </row>
    <row r="28" spans="1:1">
      <c r="A28" t="s">
        <v>211</v>
      </c>
    </row>
    <row r="29" spans="1:1">
      <c r="A29" t="s">
        <v>212</v>
      </c>
    </row>
    <row r="30" spans="1:1">
      <c r="A30" t="s">
        <v>213</v>
      </c>
    </row>
    <row r="31" spans="1:1">
      <c r="A31" t="s">
        <v>159</v>
      </c>
    </row>
    <row r="32" spans="1:1">
      <c r="A32" t="s">
        <v>214</v>
      </c>
    </row>
    <row r="33" spans="1:1">
      <c r="A33" t="s">
        <v>155</v>
      </c>
    </row>
    <row r="34" spans="1:1">
      <c r="A34" t="s">
        <v>179</v>
      </c>
    </row>
    <row r="35" spans="1:1">
      <c r="A35" t="s">
        <v>215</v>
      </c>
    </row>
    <row r="36" spans="1:1">
      <c r="A36" t="s">
        <v>216</v>
      </c>
    </row>
    <row r="37" spans="1:1">
      <c r="A37" t="s">
        <v>217</v>
      </c>
    </row>
    <row r="38" spans="1:1">
      <c r="A38" t="s">
        <v>218</v>
      </c>
    </row>
    <row r="39" spans="1:1">
      <c r="A39" t="s">
        <v>219</v>
      </c>
    </row>
    <row r="40" spans="1:1">
      <c r="A40" t="s">
        <v>220</v>
      </c>
    </row>
    <row r="41" spans="1:1">
      <c r="A41" t="s">
        <v>221</v>
      </c>
    </row>
    <row r="42" spans="1:1">
      <c r="A42" t="s">
        <v>160</v>
      </c>
    </row>
    <row r="43" spans="1:1">
      <c r="A43" t="s">
        <v>222</v>
      </c>
    </row>
    <row r="44" spans="1:1">
      <c r="A44" t="s">
        <v>223</v>
      </c>
    </row>
    <row r="45" spans="1:1">
      <c r="A45" t="s">
        <v>224</v>
      </c>
    </row>
    <row r="46" spans="1:1">
      <c r="A46" t="s">
        <v>225</v>
      </c>
    </row>
    <row r="47" spans="1:1">
      <c r="A47" t="s">
        <v>226</v>
      </c>
    </row>
    <row r="48" spans="1:1">
      <c r="A48" t="s">
        <v>227</v>
      </c>
    </row>
    <row r="49" spans="1:1">
      <c r="A49" t="s">
        <v>228</v>
      </c>
    </row>
    <row r="50" spans="1:1">
      <c r="A50" t="s">
        <v>229</v>
      </c>
    </row>
    <row r="51" spans="1:1">
      <c r="A51" t="s">
        <v>230</v>
      </c>
    </row>
    <row r="52" spans="1:1">
      <c r="A52" t="s">
        <v>231</v>
      </c>
    </row>
    <row r="53" spans="1:1">
      <c r="A53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16384"/>
  <sheetViews>
    <sheetView topLeftCell="A145" workbookViewId="0">
      <selection activeCell="M25" sqref="M25"/>
    </sheetView>
  </sheetViews>
  <sheetFormatPr defaultRowHeight="12.75"/>
  <cols>
    <col min="1" max="1" width="35" bestFit="1" customWidth="1"/>
    <col min="2" max="2" width="81" customWidth="1"/>
    <col min="4" max="4" width="33.85546875" bestFit="1" customWidth="1"/>
  </cols>
  <sheetData>
    <row r="1" spans="1:5" ht="16.5">
      <c r="A1" s="2" t="s">
        <v>0</v>
      </c>
      <c r="B1" t="str">
        <f>VLOOKUP(A1,'[1]Rating Census'!$C:$H,3,FALSE)</f>
        <v>REQUIRED: Format MM/DD/YYYY</v>
      </c>
      <c r="D1" s="51" t="str">
        <f>VLOOKUP(A1,'[1]Rating Census'!$C:$H,6,FALSE)</f>
        <v>01/29/2016</v>
      </c>
    </row>
    <row r="2" spans="1:5" ht="16.5">
      <c r="A2" s="3" t="s">
        <v>1</v>
      </c>
      <c r="B2" t="str">
        <f>VLOOKUP(A2,'[1]Rating Census'!$C:$H,3,FALSE)</f>
        <v xml:space="preserve">REQUIRED </v>
      </c>
      <c r="D2" s="51" t="str">
        <f>VLOOKUP(A2,'[1]Rating Census'!$C:$H,6,FALSE)</f>
        <v>000125; 8675309</v>
      </c>
    </row>
    <row r="3" spans="1:5" ht="16.5">
      <c r="A3" s="3" t="s">
        <v>2</v>
      </c>
      <c r="B3" t="str">
        <f>VLOOKUP(A3,'[1]Rating Census'!$C:$H,3,FALSE)</f>
        <v>REQUIRED: M OR F</v>
      </c>
      <c r="D3" s="51" t="str">
        <f>VLOOKUP(A3,'[1]Rating Census'!$C:$H,6,FALSE)</f>
        <v>M; F;Male;Female;Unknown</v>
      </c>
      <c r="E3" s="53" t="s">
        <v>185</v>
      </c>
    </row>
    <row r="4" spans="1:5" ht="16.5">
      <c r="A4" s="3" t="s">
        <v>3</v>
      </c>
      <c r="B4" t="str">
        <f>VLOOKUP(A4,'[1]Rating Census'!$C:$H,3,FALSE)</f>
        <v>OPTIONAL: Format MM/DD/YYYY</v>
      </c>
      <c r="D4" s="51" t="str">
        <f>VLOOKUP(A4,'[1]Rating Census'!$C:$H,6,FALSE)</f>
        <v>03/30/1990</v>
      </c>
    </row>
    <row r="5" spans="1:5" ht="16.5">
      <c r="A5" s="3" t="s">
        <v>4</v>
      </c>
      <c r="B5" t="str">
        <f>VLOOKUP(A5,'[1]Rating Census'!$C:$H,3,FALSE)</f>
        <v>OPTIONAL</v>
      </c>
      <c r="D5" s="54">
        <f>VLOOKUP(A5,'[1]Rating Census'!$C:$H,6,FALSE)</f>
        <v>0</v>
      </c>
    </row>
    <row r="6" spans="1:5" ht="16.5">
      <c r="A6" s="3" t="s">
        <v>5</v>
      </c>
      <c r="B6" t="str">
        <f>VLOOKUP(A6,'[1]Rating Census'!$C:$H,3,FALSE)</f>
        <v>REQUIRED: Y OR N</v>
      </c>
      <c r="D6" s="51" t="str">
        <f>VLOOKUP(A6,'[1]Rating Census'!$C:$H,6,FALSE)</f>
        <v>Y;N;Yes;No</v>
      </c>
    </row>
    <row r="7" spans="1:5" ht="16.5">
      <c r="A7" s="3" t="s">
        <v>6</v>
      </c>
      <c r="B7" t="str">
        <f>VLOOKUP(A7,'[1]Rating Census'!$C:$H,3,FALSE)</f>
        <v>REQUIRED: Title or EEOC Code</v>
      </c>
      <c r="D7" s="51" t="str">
        <f>VLOOKUP(A7,'[1]Rating Census'!$C:$H,6,FALSE)</f>
        <v>Underwriter; Business Analyst</v>
      </c>
    </row>
    <row r="8" spans="1:5" ht="16.5">
      <c r="A8" s="3" t="s">
        <v>7</v>
      </c>
      <c r="B8" t="str">
        <f>VLOOKUP(A8,'[1]Rating Census'!$C:$H,3,FALSE)</f>
        <v>OPTIONAL: Format MM/DD/YYYY</v>
      </c>
      <c r="D8" s="51">
        <f>VLOOKUP(A8,'[1]Rating Census'!$C:$H,6,FALSE)</f>
        <v>1</v>
      </c>
    </row>
    <row r="9" spans="1:5" ht="16.5">
      <c r="A9" s="3" t="s">
        <v>8</v>
      </c>
      <c r="B9" t="str">
        <f>VLOOKUP(A9,'[1]Rating Census'!$C:$H,3,FALSE)</f>
        <v>OPTIONAL: Provide code legend for information listed below Example: A-Active, T-Terminated, L-Leave, D-Disabled</v>
      </c>
      <c r="D9" s="51" t="str">
        <f>VLOOKUP(A9,'[1]Rating Census'!$C:$H,6,FALSE)</f>
        <v>A; T; L; D</v>
      </c>
    </row>
    <row r="10" spans="1:5" ht="16.5">
      <c r="A10" s="3" t="s">
        <v>9</v>
      </c>
      <c r="B10" t="str">
        <f>VLOOKUP(A10,'[1]Rating Census'!$C:$H,3,FALSE)</f>
        <v xml:space="preserve">REQUIRED </v>
      </c>
      <c r="D10" s="51" t="str">
        <f>VLOOKUP(A10,'[1]Rating Census'!$C:$H,6,FALSE)</f>
        <v>H;S;Hourly;Salaried</v>
      </c>
    </row>
    <row r="11" spans="1:5" ht="16.5">
      <c r="A11" s="3" t="s">
        <v>10</v>
      </c>
      <c r="B11" t="str">
        <f>VLOOKUP(A11,'[1]Rating Census'!$C:$H,3,FALSE)</f>
        <v xml:space="preserve">REQUIRED </v>
      </c>
      <c r="D11" s="51" t="str">
        <f>VLOOKUP(A11,'[1]Rating Census'!$C:$H,6,FALSE)</f>
        <v>Yes; No;Y;N</v>
      </c>
    </row>
    <row r="12" spans="1:5" ht="16.5">
      <c r="A12" s="3" t="s">
        <v>11</v>
      </c>
      <c r="B12" t="str">
        <f>VLOOKUP(A12,'[1]Rating Census'!$C:$H,3,FALSE)</f>
        <v xml:space="preserve">REQUIRED </v>
      </c>
      <c r="D12" s="51" t="str">
        <f>VLOOKUP(A12,'[1]Rating Census'!$C:$H,6,FALSE)</f>
        <v>Yes; No;Y;N</v>
      </c>
    </row>
    <row r="13" spans="1:5" ht="16.5">
      <c r="A13" s="3" t="s">
        <v>12</v>
      </c>
      <c r="B13" t="str">
        <f>VLOOKUP(A13,'[1]Rating Census'!$C:$H,3,FALSE)</f>
        <v xml:space="preserve">REQUIRED  </v>
      </c>
      <c r="D13" s="51" t="str">
        <f>VLOOKUP(A13,'[1]Rating Census'!$C:$H,6,FALSE)</f>
        <v>Yes; No;Y;N</v>
      </c>
    </row>
    <row r="14" spans="1:5" ht="16.5">
      <c r="A14" s="3" t="s">
        <v>13</v>
      </c>
      <c r="B14" t="str">
        <f>VLOOKUP(A14,'[1]Rating Census'!$C:$H,3,FALSE)</f>
        <v>REQUIRED</v>
      </c>
      <c r="D14" s="51" t="str">
        <f>VLOOKUP(A14,'[1]Rating Census'!$C:$H,6,FALSE)</f>
        <v>Yes; No;Y;N</v>
      </c>
    </row>
    <row r="15" spans="1:5" ht="16.5">
      <c r="A15" s="3" t="s">
        <v>14</v>
      </c>
      <c r="B15" t="str">
        <f>VLOOKUP(A15,'[1]Rating Census'!$C:$H,3,FALSE)</f>
        <v>OPTIONAL :Format is MM/DD/YYYY</v>
      </c>
      <c r="D15" s="51" t="str">
        <f>VLOOKUP(A15,'[1]Rating Census'!$C:$H,6,FALSE)</f>
        <v>02/26/2016</v>
      </c>
    </row>
    <row r="16" spans="1:5" ht="45">
      <c r="A16" s="3" t="s">
        <v>15</v>
      </c>
      <c r="B16" t="str">
        <f>VLOOKUP(A16,'[1]Rating Census'!$C:$H,3,FALSE)</f>
        <v>REQUIRED : Provide earnings mode and mode legend</v>
      </c>
      <c r="D16" s="51" t="str">
        <f>VLOOKUP(A16,'[1]Rating Census'!$C:$H,6,FALSE)</f>
        <v>A (annual); M (monthly); H (hourly); W (weekly); B (bi-weekly); S (semi-monthly)</v>
      </c>
    </row>
    <row r="17" spans="1:4" ht="45">
      <c r="A17" s="3" t="s">
        <v>16</v>
      </c>
      <c r="B17" t="str">
        <f>VLOOKUP(A17,'[1]Rating Census'!$C:$H,3,FALSE)</f>
        <v>OPTIONAL: Should reflect earnings as defined in contract</v>
      </c>
      <c r="D17" s="51" t="str">
        <f>VLOOKUP(A17,'[1]Rating Census'!$C:$H,6,FALSE)</f>
        <v xml:space="preserve">50,000 (annual --indicated by the mode); 4,167 (monthly--indicated by the mode) </v>
      </c>
    </row>
    <row r="18" spans="1:4" ht="16.5">
      <c r="A18" s="7" t="s">
        <v>17</v>
      </c>
      <c r="B18" t="str">
        <f>VLOOKUP(A18,'[1]Rating Census'!$C:$H,3,FALSE)</f>
        <v>OPTIONAL: Format MM/DD/YYYY</v>
      </c>
      <c r="D18" s="51" t="str">
        <f>VLOOKUP(A18,'[1]Rating Census'!$C:$H,6,FALSE)</f>
        <v>02/26/2016</v>
      </c>
    </row>
    <row r="19" spans="1:4" ht="45">
      <c r="A19" s="3" t="s">
        <v>18</v>
      </c>
      <c r="B19" t="str">
        <f>VLOOKUP(A19,'[1]Rating Census'!$C:$H,3,FALSE)</f>
        <v>OPTIONAL: Should reflect earnings as defined in contract</v>
      </c>
      <c r="D19" s="51" t="str">
        <f>VLOOKUP(A19,'[1]Rating Census'!$C:$H,6,FALSE)</f>
        <v xml:space="preserve">50,000 (annual --indicated by the mode); 4,167 (monthly--indicated by the mode) </v>
      </c>
    </row>
    <row r="20" spans="1:4" ht="16.5">
      <c r="A20" s="3" t="s">
        <v>19</v>
      </c>
      <c r="B20" t="str">
        <f>VLOOKUP(A20,'[1]Rating Census'!$C:$H,3,FALSE)</f>
        <v>OPTIONAL</v>
      </c>
      <c r="D20" s="51">
        <f>VLOOKUP(A20,'[1]Rating Census'!$C:$H,6,FALSE)</f>
        <v>2921</v>
      </c>
    </row>
    <row r="21" spans="1:4" ht="16.5">
      <c r="A21" s="3" t="s">
        <v>20</v>
      </c>
      <c r="B21" t="str">
        <f>VLOOKUP(A21,'[1]Rating Census'!$C:$H,3,FALSE)</f>
        <v>OPTIONAL</v>
      </c>
      <c r="D21" s="51" t="str">
        <f>VLOOKUP(A21,'[1]Rating Census'!$C:$H,6,FALSE)</f>
        <v>RI; Rhode Island</v>
      </c>
    </row>
    <row r="22" spans="1:4" ht="16.5">
      <c r="A22" s="8" t="s">
        <v>21</v>
      </c>
      <c r="B22" t="str">
        <f>VLOOKUP(A22,'[1]Rating Census'!$C:$H,3,FALSE)</f>
        <v>OPTIONAL : Provide legend for any codes used in lieu of physical street address</v>
      </c>
      <c r="D22" s="51" t="str">
        <f>VLOOKUP(A22,'[1]Rating Census'!$C:$H,6,FALSE)</f>
        <v>Sub001; CompanyNameABC</v>
      </c>
    </row>
    <row r="23" spans="1:4" ht="16.5">
      <c r="A23" s="8" t="s">
        <v>22</v>
      </c>
      <c r="B23" t="e">
        <f>VLOOKUP(A23,'[1]Rating Census'!$C:$H,3,FALSE)</f>
        <v>#N/A</v>
      </c>
      <c r="D23" s="51" t="e">
        <f>VLOOKUP(A23,'[1]Rating Census'!$C:$H,6,FALSE)</f>
        <v>#N/A</v>
      </c>
    </row>
    <row r="24" spans="1:4" ht="33">
      <c r="A24" s="3" t="s">
        <v>23</v>
      </c>
      <c r="B24" t="str">
        <f>VLOOKUP(A24,'[1]Rating Census'!$C:$H,3,FALSE)</f>
        <v xml:space="preserve">REQUIRED: Example: (123 Main Street)   Address should not include P.O. Boxes or punctuation                           </v>
      </c>
      <c r="D24" s="51" t="str">
        <f>VLOOKUP(A24,'[1]Rating Census'!$C:$H,6,FALSE)</f>
        <v>123 Main St</v>
      </c>
    </row>
    <row r="25" spans="1:4" ht="16.5">
      <c r="A25" s="3" t="s">
        <v>24</v>
      </c>
      <c r="B25" t="str">
        <f>VLOOKUP(A25,'[1]Rating Census'!$C:$H,3,FALSE)</f>
        <v>REQUIRED</v>
      </c>
      <c r="D25" s="51" t="str">
        <f>VLOOKUP(A25,'[1]Rating Census'!$C:$H,6,FALSE)</f>
        <v>Providence</v>
      </c>
    </row>
    <row r="26" spans="1:4" ht="16.5">
      <c r="A26" s="3" t="s">
        <v>25</v>
      </c>
      <c r="B26" t="str">
        <f>VLOOKUP(A26,'[1]Rating Census'!$C:$H,3,FALSE)</f>
        <v>REQUIRED</v>
      </c>
      <c r="D26" s="51" t="str">
        <f>VLOOKUP(A26,'[1]Rating Census'!$C:$H,6,FALSE)</f>
        <v>RI; Rhode Island</v>
      </c>
    </row>
    <row r="27" spans="1:4" ht="16.5">
      <c r="A27" s="9" t="s">
        <v>26</v>
      </c>
      <c r="B27" t="str">
        <f>VLOOKUP(A27,'[1]Rating Census'!$C:$H,3,FALSE)</f>
        <v>REQUIRED</v>
      </c>
      <c r="D27" s="51" t="str">
        <f>VLOOKUP(A27,'[1]Rating Census'!$C:$H,6,FALSE)</f>
        <v>USA; United States; CAN; Canada</v>
      </c>
    </row>
    <row r="28" spans="1:4" ht="16.5">
      <c r="A28" s="3" t="s">
        <v>27</v>
      </c>
      <c r="B28" t="str">
        <f>VLOOKUP(A28,'[1]Rating Census'!$C:$H,3,FALSE)</f>
        <v>REQUIRED</v>
      </c>
      <c r="D28" s="51">
        <f>VLOOKUP(A28,'[1]Rating Census'!$C:$H,6,FALSE)</f>
        <v>2921</v>
      </c>
    </row>
    <row r="29" spans="1:4" ht="16.5">
      <c r="A29" s="10" t="s">
        <v>28</v>
      </c>
      <c r="B29" t="str">
        <f>VLOOKUP(A29,'[1]Rating Census'!$C:$H,3,FALSE)</f>
        <v>OPTIONAL: M OR F</v>
      </c>
      <c r="D29" s="51" t="str">
        <f>VLOOKUP(A29,'[1]Rating Census'!$C:$H,6,FALSE)</f>
        <v>M; F;Male;Female;Unknown</v>
      </c>
    </row>
    <row r="30" spans="1:4" ht="16.5">
      <c r="A30" s="11" t="s">
        <v>29</v>
      </c>
      <c r="B30" t="str">
        <f>VLOOKUP(A30,'[1]Rating Census'!$C:$H,3,FALSE)</f>
        <v>OPTIONAL: Format MM/DD/YYYY</v>
      </c>
      <c r="D30" s="51" t="str">
        <f>VLOOKUP(A30,'[1]Rating Census'!$C:$H,6,FALSE)</f>
        <v>03/30/1990</v>
      </c>
    </row>
    <row r="31" spans="1:4" ht="16.5">
      <c r="A31" s="12" t="s">
        <v>30</v>
      </c>
      <c r="B31" t="e">
        <f>VLOOKUP(A31,'[1]Rating Census'!$C:$H,3,FALSE)</f>
        <v>#N/A</v>
      </c>
      <c r="D31" s="54" t="e">
        <f>VLOOKUP(A31,'[1]Rating Census'!$C:$H,6,FALSE)</f>
        <v>#N/A</v>
      </c>
    </row>
    <row r="32" spans="1:4" ht="16.5">
      <c r="A32" s="12" t="s">
        <v>31</v>
      </c>
      <c r="B32" t="str">
        <f>VLOOKUP(A32,'[1]Rating Census'!$C:$H,3,FALSE)</f>
        <v>OPTIONAL: Y or N</v>
      </c>
      <c r="D32" s="54" t="str">
        <f>VLOOKUP(A32,'[1]Rating Census'!$C:$H,6,FALSE)</f>
        <v>Y;N;Yes;No</v>
      </c>
    </row>
    <row r="33" spans="1:4" ht="16.5">
      <c r="A33" s="13" t="s">
        <v>32</v>
      </c>
      <c r="B33" t="str">
        <f>VLOOKUP(A33,'[1]Rating Census'!$C:$H,3,FALSE)</f>
        <v>OPTIONAL- Provide Basic Life benefit class per contract</v>
      </c>
      <c r="D33" s="54" t="str">
        <f>VLOOKUP(A33,'[1]Rating Census'!$C:$H,6,FALSE)</f>
        <v>1;2;</v>
      </c>
    </row>
    <row r="34" spans="1:4" ht="16.5">
      <c r="A34" s="13" t="s">
        <v>33</v>
      </c>
      <c r="B34" t="str">
        <f>VLOOKUP(A34,'[1]Rating Census'!$C:$H,3,FALSE)</f>
        <v>OPTIONAL</v>
      </c>
      <c r="D34" s="54" t="str">
        <f>VLOOKUP(A34,'[1]Rating Census'!$C:$H,6,FALSE)</f>
        <v>1;2;1A</v>
      </c>
    </row>
    <row r="35" spans="1:4" ht="16.5">
      <c r="A35" s="13" t="s">
        <v>34</v>
      </c>
      <c r="B35" t="str">
        <f>VLOOKUP(A35,'[1]Rating Census'!$C:$H,3,FALSE)</f>
        <v>OPTIONAL</v>
      </c>
      <c r="D35" s="54">
        <f>VLOOKUP(A35,'[1]Rating Census'!$C:$H,6,FALSE)</f>
        <v>1000000</v>
      </c>
    </row>
    <row r="36" spans="1:4" ht="16.5">
      <c r="A36" s="14" t="s">
        <v>35</v>
      </c>
      <c r="B36" t="e">
        <f>VLOOKUP(A36,'[1]Rating Census'!$C:$H,3,FALSE)</f>
        <v>#N/A</v>
      </c>
      <c r="D36" s="54" t="e">
        <f>VLOOKUP(A36,'[1]Rating Census'!$C:$H,6,FALSE)</f>
        <v>#N/A</v>
      </c>
    </row>
    <row r="37" spans="1:4" ht="16.5">
      <c r="A37" s="14" t="s">
        <v>36</v>
      </c>
      <c r="B37" t="str">
        <f>VLOOKUP(A37,'[1]Rating Census'!$C:$H,3,FALSE)</f>
        <v>OPTIONAL: Y or N</v>
      </c>
      <c r="D37" s="54" t="str">
        <f>VLOOKUP(A37,'[1]Rating Census'!$C:$H,6,FALSE)</f>
        <v>Y;N;Yes;No</v>
      </c>
    </row>
    <row r="38" spans="1:4" ht="16.5">
      <c r="A38" s="15" t="s">
        <v>37</v>
      </c>
      <c r="B38" t="str">
        <f>VLOOKUP(A38,'[1]Rating Census'!$C:$H,3,FALSE)</f>
        <v>OPTIONAL: Provide Optional Life benefit option per contract</v>
      </c>
      <c r="D38" s="54" t="str">
        <f>VLOOKUP(A38,'[1]Rating Census'!$C:$H,6,FALSE)</f>
        <v>1;2;</v>
      </c>
    </row>
    <row r="39" spans="1:4" ht="16.5">
      <c r="A39" s="14" t="s">
        <v>38</v>
      </c>
      <c r="B39" t="str">
        <f>VLOOKUP(A39,'[1]Rating Census'!$C:$H,3,FALSE)</f>
        <v>OPTIONAL</v>
      </c>
      <c r="D39" s="54" t="str">
        <f>VLOOKUP(A39,'[1]Rating Census'!$C:$H,6,FALSE)</f>
        <v>1;2;1A</v>
      </c>
    </row>
    <row r="40" spans="1:4" ht="16.5">
      <c r="A40" s="14" t="s">
        <v>39</v>
      </c>
      <c r="B40" t="str">
        <f>VLOOKUP(A40,'[1]Rating Census'!$C:$H,3,FALSE)</f>
        <v>OPTIONAL</v>
      </c>
      <c r="D40" s="54">
        <f>VLOOKUP(A40,'[1]Rating Census'!$C:$H,6,FALSE)</f>
        <v>1000000</v>
      </c>
    </row>
    <row r="41" spans="1:4" ht="16.5">
      <c r="A41" s="16" t="s">
        <v>40</v>
      </c>
      <c r="B41" t="e">
        <f>VLOOKUP(A41,'[1]Rating Census'!$C:$H,3,FALSE)</f>
        <v>#N/A</v>
      </c>
      <c r="D41" s="54" t="e">
        <f>VLOOKUP(A41,'[1]Rating Census'!$C:$H,6,FALSE)</f>
        <v>#N/A</v>
      </c>
    </row>
    <row r="42" spans="1:4" ht="16.5">
      <c r="A42" s="16" t="s">
        <v>41</v>
      </c>
      <c r="B42" t="str">
        <f>VLOOKUP(A42,'[1]Rating Census'!$C:$H,3,FALSE)</f>
        <v>OPTIONAL: Y or N</v>
      </c>
      <c r="D42" s="54" t="str">
        <f>VLOOKUP(A42,'[1]Rating Census'!$C:$H,6,FALSE)</f>
        <v>Y;N;Yes;No</v>
      </c>
    </row>
    <row r="43" spans="1:4" ht="16.5">
      <c r="A43" s="16" t="s">
        <v>42</v>
      </c>
      <c r="B43" t="str">
        <f>VLOOKUP(A43,'[1]Rating Census'!$C:$H,3,FALSE)</f>
        <v>OPTIONAL</v>
      </c>
      <c r="D43" s="54" t="str">
        <f>VLOOKUP(A43,'[1]Rating Census'!$C:$H,6,FALSE)</f>
        <v>1;2;</v>
      </c>
    </row>
    <row r="44" spans="1:4" ht="16.5">
      <c r="A44" s="16" t="s">
        <v>43</v>
      </c>
      <c r="B44" t="str">
        <f>VLOOKUP(A44,'[1]Rating Census'!$C:$H,3,FALSE)</f>
        <v>OPTIONAL</v>
      </c>
      <c r="D44" s="54" t="str">
        <f>VLOOKUP(A44,'[1]Rating Census'!$C:$H,6,FALSE)</f>
        <v>1;2;1A</v>
      </c>
    </row>
    <row r="45" spans="1:4" ht="16.5">
      <c r="A45" s="16" t="s">
        <v>44</v>
      </c>
      <c r="B45" t="str">
        <f>VLOOKUP(A45,'[1]Rating Census'!$C:$H,3,FALSE)</f>
        <v>OPTIONAL</v>
      </c>
      <c r="D45" s="54">
        <f>VLOOKUP(A45,'[1]Rating Census'!$C:$H,6,FALSE)</f>
        <v>1000000</v>
      </c>
    </row>
    <row r="46" spans="1:4" ht="16.5">
      <c r="A46" s="17" t="s">
        <v>45</v>
      </c>
      <c r="B46" t="e">
        <f>VLOOKUP(A46,'[1]Rating Census'!$C:$H,3,FALSE)</f>
        <v>#N/A</v>
      </c>
      <c r="D46" s="54" t="e">
        <f>VLOOKUP(A46,'[1]Rating Census'!$C:$H,6,FALSE)</f>
        <v>#N/A</v>
      </c>
    </row>
    <row r="47" spans="1:4" ht="16.5">
      <c r="A47" s="17" t="s">
        <v>46</v>
      </c>
      <c r="B47" t="str">
        <f>VLOOKUP(A47,'[1]Rating Census'!$C:$H,3,FALSE)</f>
        <v>OPTIONAL : Y or N</v>
      </c>
      <c r="D47" s="54" t="str">
        <f>VLOOKUP(A47,'[1]Rating Census'!$C:$H,6,FALSE)</f>
        <v>Y;N;Yes;No</v>
      </c>
    </row>
    <row r="48" spans="1:4" ht="16.5">
      <c r="A48" s="17" t="s">
        <v>47</v>
      </c>
      <c r="B48" t="str">
        <f>VLOOKUP(A48,'[1]Rating Census'!$C:$H,3,FALSE)</f>
        <v xml:space="preserve">OPTIONAL </v>
      </c>
      <c r="D48" s="54" t="str">
        <f>VLOOKUP(A48,'[1]Rating Census'!$C:$H,6,FALSE)</f>
        <v>1;2;</v>
      </c>
    </row>
    <row r="49" spans="1:4" ht="16.5">
      <c r="A49" s="17" t="s">
        <v>48</v>
      </c>
      <c r="B49" t="str">
        <f>VLOOKUP(A49,'[1]Rating Census'!$C:$H,3,FALSE)</f>
        <v>OPTIONAL</v>
      </c>
      <c r="D49" s="54" t="str">
        <f>VLOOKUP(A49,'[1]Rating Census'!$C:$H,6,FALSE)</f>
        <v>1;2;1A</v>
      </c>
    </row>
    <row r="50" spans="1:4" ht="16.5">
      <c r="A50" s="17" t="s">
        <v>49</v>
      </c>
      <c r="B50" t="str">
        <f>VLOOKUP(A50,'[1]Rating Census'!$C:$H,3,FALSE)</f>
        <v xml:space="preserve">OPTIONAL </v>
      </c>
      <c r="D50" s="54">
        <f>VLOOKUP(A50,'[1]Rating Census'!$C:$H,6,FALSE)</f>
        <v>1000000</v>
      </c>
    </row>
    <row r="51" spans="1:4" ht="16.5">
      <c r="A51" s="18" t="s">
        <v>50</v>
      </c>
      <c r="B51" t="e">
        <f>VLOOKUP(A51,'[1]Rating Census'!$C:$H,3,FALSE)</f>
        <v>#N/A</v>
      </c>
      <c r="D51" s="54" t="e">
        <f>VLOOKUP(A51,'[1]Rating Census'!$C:$H,6,FALSE)</f>
        <v>#N/A</v>
      </c>
    </row>
    <row r="52" spans="1:4" ht="16.5">
      <c r="A52" s="18" t="s">
        <v>51</v>
      </c>
      <c r="B52" t="str">
        <f>VLOOKUP(A52,'[1]Rating Census'!$C:$H,3,FALSE)</f>
        <v>OPTIONAL : Y or N</v>
      </c>
      <c r="D52" s="54" t="str">
        <f>VLOOKUP(A52,'[1]Rating Census'!$C:$H,6,FALSE)</f>
        <v>Y;N;Yes;No</v>
      </c>
    </row>
    <row r="53" spans="1:4" ht="16.5">
      <c r="A53" s="19" t="s">
        <v>52</v>
      </c>
      <c r="B53" t="str">
        <f>VLOOKUP(A53,'[1]Rating Census'!$C:$H,3,FALSE)</f>
        <v>OPTIONAL : Provide  Optional AD&amp;D benefit class per contract</v>
      </c>
      <c r="D53" s="54" t="str">
        <f>VLOOKUP(A53,'[1]Rating Census'!$C:$H,6,FALSE)</f>
        <v>1;2;</v>
      </c>
    </row>
    <row r="54" spans="1:4" ht="16.5">
      <c r="A54" s="18" t="s">
        <v>53</v>
      </c>
      <c r="B54" t="str">
        <f>VLOOKUP(A54,'[1]Rating Census'!$C:$H,3,FALSE)</f>
        <v>OPTIONAL</v>
      </c>
      <c r="D54" s="54" t="str">
        <f>VLOOKUP(A54,'[1]Rating Census'!$C:$H,6,FALSE)</f>
        <v>1;2;1A</v>
      </c>
    </row>
    <row r="55" spans="1:4" ht="16.5">
      <c r="A55" s="18" t="s">
        <v>54</v>
      </c>
      <c r="B55" t="str">
        <f>VLOOKUP(A55,'[1]Rating Census'!$C:$H,3,FALSE)</f>
        <v>OPTIONAL</v>
      </c>
      <c r="D55" s="54">
        <f>VLOOKUP(A55,'[1]Rating Census'!$C:$H,6,FALSE)</f>
        <v>1000000</v>
      </c>
    </row>
    <row r="56" spans="1:4" ht="16.5">
      <c r="A56" s="20" t="s">
        <v>55</v>
      </c>
      <c r="B56" t="e">
        <f>VLOOKUP(A56,'[1]Rating Census'!$C:$H,3,FALSE)</f>
        <v>#N/A</v>
      </c>
      <c r="D56" s="54" t="e">
        <f>VLOOKUP(A56,'[1]Rating Census'!$C:$H,6,FALSE)</f>
        <v>#N/A</v>
      </c>
    </row>
    <row r="57" spans="1:4" ht="16.5">
      <c r="A57" s="20" t="s">
        <v>56</v>
      </c>
      <c r="B57" t="str">
        <f>VLOOKUP(A57,'[1]Rating Census'!$C:$H,3,FALSE)</f>
        <v>OPTIONAL : Y or N</v>
      </c>
      <c r="D57" s="54" t="str">
        <f>VLOOKUP(A57,'[1]Rating Census'!$C:$H,6,FALSE)</f>
        <v>Y;N;Yes;No</v>
      </c>
    </row>
    <row r="58" spans="1:4" ht="16.5">
      <c r="A58" s="21" t="s">
        <v>57</v>
      </c>
      <c r="B58" t="str">
        <f>VLOOKUP(A58,'[1]Rating Census'!$C:$H,3,FALSE)</f>
        <v>OPTIONAL</v>
      </c>
      <c r="D58" s="54" t="str">
        <f>VLOOKUP(A58,'[1]Rating Census'!$C:$H,6,FALSE)</f>
        <v>1;2;</v>
      </c>
    </row>
    <row r="59" spans="1:4" ht="16.5">
      <c r="A59" s="20" t="s">
        <v>58</v>
      </c>
      <c r="B59" t="str">
        <f>VLOOKUP(A59,'[1]Rating Census'!$C:$H,3,FALSE)</f>
        <v>OPTIONAL</v>
      </c>
      <c r="D59" s="54" t="str">
        <f>VLOOKUP(A59,'[1]Rating Census'!$C:$H,6,FALSE)</f>
        <v>1;2;1A</v>
      </c>
    </row>
    <row r="60" spans="1:4" ht="16.5">
      <c r="A60" s="22" t="s">
        <v>59</v>
      </c>
      <c r="B60" t="str">
        <f>VLOOKUP(A60,'[1]Rating Census'!$C:$H,3,FALSE)</f>
        <v>OPTIONAL</v>
      </c>
      <c r="D60" s="54">
        <f>VLOOKUP(A60,'[1]Rating Census'!$C:$H,6,FALSE)</f>
        <v>0</v>
      </c>
    </row>
    <row r="61" spans="1:4" ht="16.5">
      <c r="A61" s="12" t="s">
        <v>60</v>
      </c>
      <c r="B61" t="str">
        <f>VLOOKUP(A61,'[1]Rating Census'!$C:$H,3,FALSE)</f>
        <v>OPTIONAL : Y or N</v>
      </c>
      <c r="D61" s="54">
        <f>VLOOKUP(A61,'[1]Rating Census'!$C:$H,6,FALSE)</f>
        <v>0</v>
      </c>
    </row>
    <row r="62" spans="1:4" ht="16.5">
      <c r="A62" s="12" t="s">
        <v>61</v>
      </c>
      <c r="B62" t="str">
        <f>VLOOKUP(A62,'[1]Rating Census'!$C:$H,3,FALSE)</f>
        <v>OPTIONAL : Y or N</v>
      </c>
      <c r="D62" s="54">
        <f>VLOOKUP(A62,'[1]Rating Census'!$C:$H,6,FALSE)</f>
        <v>0</v>
      </c>
    </row>
    <row r="63" spans="1:4" ht="16.5">
      <c r="A63" s="12" t="s">
        <v>62</v>
      </c>
      <c r="B63" t="str">
        <f>VLOOKUP(A63,'[1]Rating Census'!$C:$H,3,FALSE)</f>
        <v>OPTIONAL</v>
      </c>
      <c r="D63" s="54" t="str">
        <f>VLOOKUP(A63,'[1]Rating Census'!$C:$H,6,FALSE)</f>
        <v>1;2;</v>
      </c>
    </row>
    <row r="64" spans="1:4" ht="16.5">
      <c r="A64" s="44" t="s">
        <v>172</v>
      </c>
      <c r="B64" t="str">
        <f>VLOOKUP(A64,'[1]Rating Census'!$C:$H,3,FALSE)</f>
        <v>OPTIONAL : S or C or SC (meaning spouse or child or spouse&amp;child)</v>
      </c>
      <c r="D64" s="54" t="str">
        <f>VLOOKUP(A64,'[1]Rating Census'!$C:$H,6,FALSE)</f>
        <v>S; C; SC</v>
      </c>
    </row>
    <row r="65" spans="1:4" ht="16.5">
      <c r="A65" s="12" t="s">
        <v>63</v>
      </c>
      <c r="B65" t="str">
        <f>VLOOKUP(A65,'[1]Rating Census'!$C:$H,3,FALSE)</f>
        <v>OPTIONAL</v>
      </c>
      <c r="D65" s="54" t="str">
        <f>VLOOKUP(A65,'[1]Rating Census'!$C:$H,6,FALSE)</f>
        <v>1;2;1A</v>
      </c>
    </row>
    <row r="66" spans="1:4" ht="33">
      <c r="A66" s="23" t="s">
        <v>64</v>
      </c>
      <c r="B66" t="e">
        <f>VLOOKUP(A66,'[1]Rating Census'!$C:$H,3,FALSE)</f>
        <v>#N/A</v>
      </c>
      <c r="D66" s="54" t="e">
        <f>VLOOKUP(A66,'[1]Rating Census'!$C:$H,6,FALSE)</f>
        <v>#N/A</v>
      </c>
    </row>
    <row r="67" spans="1:4" ht="33">
      <c r="A67" s="23" t="s">
        <v>65</v>
      </c>
      <c r="B67" t="str">
        <f>VLOOKUP(A67,'[1]Rating Census'!$C:$H,3,FALSE)</f>
        <v>OPTIONAL</v>
      </c>
      <c r="D67" s="54">
        <f>VLOOKUP(A67,'[1]Rating Census'!$C:$H,6,FALSE)</f>
        <v>1000000</v>
      </c>
    </row>
    <row r="68" spans="1:4" ht="16.5">
      <c r="A68" s="17" t="s">
        <v>66</v>
      </c>
      <c r="B68" t="e">
        <f>VLOOKUP(A68,'[1]Rating Census'!$C:$H,3,FALSE)</f>
        <v>#N/A</v>
      </c>
      <c r="D68" s="54" t="e">
        <f>VLOOKUP(A68,'[1]Rating Census'!$C:$H,6,FALSE)</f>
        <v>#N/A</v>
      </c>
    </row>
    <row r="69" spans="1:4" ht="16.5">
      <c r="A69" s="17" t="s">
        <v>67</v>
      </c>
      <c r="B69" t="e">
        <f>VLOOKUP(A69,'[1]Rating Census'!$C:$H,3,FALSE)</f>
        <v>#N/A</v>
      </c>
      <c r="D69" s="54" t="e">
        <f>VLOOKUP(A69,'[1]Rating Census'!$C:$H,6,FALSE)</f>
        <v>#N/A</v>
      </c>
    </row>
    <row r="70" spans="1:4" ht="16.5">
      <c r="A70" s="17" t="s">
        <v>68</v>
      </c>
      <c r="B70" t="str">
        <f>VLOOKUP(A70,'[1]Rating Census'!$C:$H,3,FALSE)</f>
        <v>OPTIONAL</v>
      </c>
      <c r="D70" s="54" t="str">
        <f>VLOOKUP(A70,'[1]Rating Census'!$C:$H,6,FALSE)</f>
        <v>1;2;</v>
      </c>
    </row>
    <row r="71" spans="1:4" ht="16.5">
      <c r="A71" s="45" t="s">
        <v>173</v>
      </c>
      <c r="B71" t="str">
        <f>VLOOKUP(A71,'[1]Rating Census'!$C:$H,3,FALSE)</f>
        <v>OPTIONAL : S or C or SC (meaning spouse or child or spouse&amp;child)</v>
      </c>
      <c r="D71" s="54" t="str">
        <f>VLOOKUP(A71,'[1]Rating Census'!$C:$H,6,FALSE)</f>
        <v>S; C; SC</v>
      </c>
    </row>
    <row r="72" spans="1:4" ht="16.5">
      <c r="A72" s="17" t="s">
        <v>69</v>
      </c>
      <c r="B72" t="e">
        <f>VLOOKUP(A72,'[1]Rating Census'!$C:$H,3,FALSE)</f>
        <v>#N/A</v>
      </c>
      <c r="D72" s="54" t="e">
        <f>VLOOKUP(A72,'[1]Rating Census'!$C:$H,6,FALSE)</f>
        <v>#N/A</v>
      </c>
    </row>
    <row r="73" spans="1:4" ht="33">
      <c r="A73" s="24" t="s">
        <v>70</v>
      </c>
      <c r="B73" t="e">
        <f>VLOOKUP(A73,'[1]Rating Census'!$C:$H,3,FALSE)</f>
        <v>#N/A</v>
      </c>
      <c r="D73" s="54" t="e">
        <f>VLOOKUP(A73,'[1]Rating Census'!$C:$H,6,FALSE)</f>
        <v>#N/A</v>
      </c>
    </row>
    <row r="74" spans="1:4" ht="33">
      <c r="A74" s="24" t="s">
        <v>71</v>
      </c>
      <c r="B74" t="str">
        <f>VLOOKUP(A74,'[1]Rating Census'!$C:$H,3,FALSE)</f>
        <v>OPTIONAL</v>
      </c>
      <c r="D74" s="54">
        <f>VLOOKUP(A74,'[1]Rating Census'!$C:$H,6,FALSE)</f>
        <v>1000000</v>
      </c>
    </row>
    <row r="75" spans="1:4" ht="16.5">
      <c r="A75" s="14" t="s">
        <v>72</v>
      </c>
      <c r="B75" t="e">
        <f>VLOOKUP(A75,'[1]Rating Census'!$C:$H,3,FALSE)</f>
        <v>#N/A</v>
      </c>
      <c r="D75" s="54" t="e">
        <f>VLOOKUP(A75,'[1]Rating Census'!$C:$H,6,FALSE)</f>
        <v>#N/A</v>
      </c>
    </row>
    <row r="76" spans="1:4" ht="16.5">
      <c r="A76" s="14" t="s">
        <v>73</v>
      </c>
      <c r="B76" t="str">
        <f>VLOOKUP(A76,'[1]Rating Census'!$C:$H,3,FALSE)</f>
        <v>OPTIONAL : Y or N</v>
      </c>
      <c r="D76" s="54" t="str">
        <f>VLOOKUP(A76,'[1]Rating Census'!$C:$H,6,FALSE)</f>
        <v>Y;N;Yes;No</v>
      </c>
    </row>
    <row r="77" spans="1:4" ht="16.5">
      <c r="A77" s="25" t="s">
        <v>74</v>
      </c>
      <c r="B77" t="str">
        <f>VLOOKUP(A77,'[1]Rating Census'!$C:$H,3,FALSE)</f>
        <v>OPTIONAL : Provide  Optional AD&amp;D benefit class per contract</v>
      </c>
      <c r="D77" s="54" t="str">
        <f>VLOOKUP(A77,'[1]Rating Census'!$C:$H,6,FALSE)</f>
        <v>1;2;</v>
      </c>
    </row>
    <row r="78" spans="1:4" ht="16.5">
      <c r="A78" s="14" t="s">
        <v>75</v>
      </c>
      <c r="B78" t="str">
        <f>VLOOKUP(A78,'[1]Rating Census'!$C:$H,3,FALSE)</f>
        <v>OPTIONAL</v>
      </c>
      <c r="D78" s="54" t="str">
        <f>VLOOKUP(A78,'[1]Rating Census'!$C:$H,6,FALSE)</f>
        <v>1;2;1A</v>
      </c>
    </row>
    <row r="79" spans="1:4" ht="16.5">
      <c r="A79" s="26" t="s">
        <v>76</v>
      </c>
      <c r="B79" t="str">
        <f>VLOOKUP(A79,'[1]Rating Census'!$C:$H,3,FALSE)</f>
        <v>OPTIONAL</v>
      </c>
      <c r="D79" s="54">
        <f>VLOOKUP(A79,'[1]Rating Census'!$C:$H,6,FALSE)</f>
        <v>0</v>
      </c>
    </row>
    <row r="80" spans="1:4" ht="16.5">
      <c r="A80" s="14" t="s">
        <v>77</v>
      </c>
      <c r="B80" t="e">
        <f>VLOOKUP(A80,'[1]Rating Census'!$C:$H,3,FALSE)</f>
        <v>#N/A</v>
      </c>
      <c r="D80" s="54" t="e">
        <f>VLOOKUP(A80,'[1]Rating Census'!$C:$H,6,FALSE)</f>
        <v>#N/A</v>
      </c>
    </row>
    <row r="81" spans="1:4" ht="16.5">
      <c r="A81" s="14" t="s">
        <v>78</v>
      </c>
      <c r="B81" t="str">
        <f>VLOOKUP(A81,'[1]Rating Census'!$C:$H,3,FALSE)</f>
        <v>OPTIONAL : Y or N</v>
      </c>
      <c r="D81" s="54" t="str">
        <f>VLOOKUP(A81,'[1]Rating Census'!$C:$H,6,FALSE)</f>
        <v>Y;N;Yes;No</v>
      </c>
    </row>
    <row r="82" spans="1:4" ht="16.5">
      <c r="A82" s="26" t="s">
        <v>79</v>
      </c>
      <c r="B82" t="str">
        <f>VLOOKUP(A82,'[1]Rating Census'!$C:$H,3,FALSE)</f>
        <v>OPTIONAL : Provide  Optional AD&amp;D benefit class per contract</v>
      </c>
      <c r="D82" s="54" t="str">
        <f>VLOOKUP(A82,'[1]Rating Census'!$C:$H,6,FALSE)</f>
        <v>1;2;</v>
      </c>
    </row>
    <row r="83" spans="1:4" ht="16.5">
      <c r="A83" s="14" t="s">
        <v>80</v>
      </c>
      <c r="B83" t="str">
        <f>VLOOKUP(A83,'[1]Rating Census'!$C:$H,3,FALSE)</f>
        <v>OPTIONAL</v>
      </c>
      <c r="D83" s="54" t="str">
        <f>VLOOKUP(A83,'[1]Rating Census'!$C:$H,6,FALSE)</f>
        <v>1;2;1A</v>
      </c>
    </row>
    <row r="84" spans="1:4" ht="16.5">
      <c r="A84" s="26" t="s">
        <v>81</v>
      </c>
      <c r="B84" t="str">
        <f>VLOOKUP(A84,'[1]Rating Census'!$C:$H,3,FALSE)</f>
        <v>OPTIONAL</v>
      </c>
      <c r="D84" s="54">
        <f>VLOOKUP(A84,'[1]Rating Census'!$C:$H,6,FALSE)</f>
        <v>0</v>
      </c>
    </row>
    <row r="85" spans="1:4" ht="16.5">
      <c r="A85" s="16" t="s">
        <v>82</v>
      </c>
      <c r="B85" t="str">
        <f>VLOOKUP(A85,'[1]Rating Census'!$C:$H,3,FALSE)</f>
        <v>OPTIONAL : Y or N</v>
      </c>
      <c r="D85" s="54" t="str">
        <f>VLOOKUP(A85,'[1]Rating Census'!$C:$H,6,FALSE)</f>
        <v>Y;N;Yes;No</v>
      </c>
    </row>
    <row r="86" spans="1:4" ht="16.5">
      <c r="A86" s="16" t="s">
        <v>83</v>
      </c>
      <c r="B86" t="str">
        <f>VLOOKUP(A86,'[1]Rating Census'!$C:$H,3,FALSE)</f>
        <v>OPTIONAL : Y or N</v>
      </c>
      <c r="D86" s="54" t="str">
        <f>VLOOKUP(A86,'[1]Rating Census'!$C:$H,6,FALSE)</f>
        <v>Y;N;Yes;No</v>
      </c>
    </row>
    <row r="87" spans="1:4" ht="16.5">
      <c r="A87" s="27" t="s">
        <v>84</v>
      </c>
      <c r="B87" t="str">
        <f>VLOOKUP(A87,'[1]Rating Census'!$C:$H,3,FALSE)</f>
        <v>OPTIONAL : Provide Dependent benefit option per contract</v>
      </c>
      <c r="D87" s="54" t="str">
        <f>VLOOKUP(A87,'[1]Rating Census'!$C:$H,6,FALSE)</f>
        <v>1;2;</v>
      </c>
    </row>
    <row r="88" spans="1:4" ht="16.5">
      <c r="A88" s="16" t="s">
        <v>85</v>
      </c>
      <c r="B88" t="str">
        <f>VLOOKUP(A88,'[1]Rating Census'!$C:$H,3,FALSE)</f>
        <v>OPTIONAL</v>
      </c>
      <c r="D88" s="54" t="str">
        <f>VLOOKUP(A88,'[1]Rating Census'!$C:$H,6,FALSE)</f>
        <v>1;2;1A</v>
      </c>
    </row>
    <row r="89" spans="1:4" ht="16.5">
      <c r="A89" s="27" t="s">
        <v>86</v>
      </c>
      <c r="B89" t="e">
        <f>VLOOKUP(A89,'[1]Rating Census'!$C:$H,3,FALSE)</f>
        <v>#N/A</v>
      </c>
      <c r="D89" s="54" t="e">
        <f>VLOOKUP(A89,'[1]Rating Census'!$C:$H,6,FALSE)</f>
        <v>#N/A</v>
      </c>
    </row>
    <row r="90" spans="1:4" ht="16.5">
      <c r="A90" s="16" t="s">
        <v>87</v>
      </c>
      <c r="B90" t="str">
        <f>VLOOKUP(A90,'[1]Rating Census'!$C:$H,3,FALSE)</f>
        <v>OPTIONAL : Y or N</v>
      </c>
      <c r="D90" s="54" t="str">
        <f>VLOOKUP(A90,'[1]Rating Census'!$C:$H,6,FALSE)</f>
        <v>Y;N;Yes;No</v>
      </c>
    </row>
    <row r="91" spans="1:4" ht="16.5">
      <c r="A91" s="16" t="s">
        <v>88</v>
      </c>
      <c r="B91" t="str">
        <f>VLOOKUP(A91,'[1]Rating Census'!$C:$H,3,FALSE)</f>
        <v>OPTIONAL : Y or N</v>
      </c>
      <c r="D91" s="54" t="str">
        <f>VLOOKUP(A91,'[1]Rating Census'!$C:$H,6,FALSE)</f>
        <v>Y;N;Yes;No</v>
      </c>
    </row>
    <row r="92" spans="1:4" ht="16.5">
      <c r="A92" s="28" t="s">
        <v>89</v>
      </c>
      <c r="B92" t="str">
        <f>VLOOKUP(A92,'[1]Rating Census'!$C:$H,3,FALSE)</f>
        <v>OPTIONAL : Provide Dependent benefit option per contract</v>
      </c>
      <c r="D92" s="54" t="str">
        <f>VLOOKUP(A92,'[1]Rating Census'!$C:$H,6,FALSE)</f>
        <v>1;2;</v>
      </c>
    </row>
    <row r="93" spans="1:4" ht="16.5">
      <c r="A93" s="16" t="s">
        <v>90</v>
      </c>
      <c r="B93" t="str">
        <f>VLOOKUP(A93,'[1]Rating Census'!$C:$H,3,FALSE)</f>
        <v>OPTIONAL</v>
      </c>
      <c r="D93" s="54" t="str">
        <f>VLOOKUP(A93,'[1]Rating Census'!$C:$H,6,FALSE)</f>
        <v>1;2;1A</v>
      </c>
    </row>
    <row r="94" spans="1:4" ht="16.5">
      <c r="A94" s="27" t="s">
        <v>91</v>
      </c>
      <c r="B94" t="str">
        <f>VLOOKUP(A94,'[1]Rating Census'!$C:$H,3,FALSE)</f>
        <v>OPTIONAL</v>
      </c>
      <c r="D94" s="54">
        <f>VLOOKUP(A94,'[1]Rating Census'!$C:$H,6,FALSE)</f>
        <v>1000000</v>
      </c>
    </row>
    <row r="95" spans="1:4" ht="33">
      <c r="A95" s="29" t="s">
        <v>92</v>
      </c>
      <c r="B95" t="str">
        <f>VLOOKUP(A95,'[1]Rating Census'!$C:$H,3,FALSE)</f>
        <v>OPTIONAL : Y or N</v>
      </c>
      <c r="D95" s="54" t="str">
        <f>VLOOKUP(A95,'[1]Rating Census'!$C:$H,6,FALSE)</f>
        <v>Y;N;Yes;No</v>
      </c>
    </row>
    <row r="96" spans="1:4" ht="33">
      <c r="A96" s="29" t="s">
        <v>93</v>
      </c>
      <c r="B96" t="str">
        <f>VLOOKUP(A96,'[1]Rating Census'!$C:$H,3,FALSE)</f>
        <v>OPTIONAL : Y or N</v>
      </c>
      <c r="D96" s="54" t="str">
        <f>VLOOKUP(A96,'[1]Rating Census'!$C:$H,6,FALSE)</f>
        <v>Y;N;Yes;No</v>
      </c>
    </row>
    <row r="97" spans="1:4" ht="16.5">
      <c r="A97" s="46" t="s">
        <v>174</v>
      </c>
      <c r="B97" t="str">
        <f>VLOOKUP(A97,'[1]Rating Census'!$C:$H,3,FALSE)</f>
        <v>OPTIONAL : S or C or SC (meaning spouse or child or spouse&amp;child)</v>
      </c>
      <c r="D97" s="54" t="str">
        <f>VLOOKUP(A97,'[1]Rating Census'!$C:$H,6,FALSE)</f>
        <v>S; C; SC</v>
      </c>
    </row>
    <row r="98" spans="1:4" ht="16.5">
      <c r="A98" s="19" t="s">
        <v>94</v>
      </c>
      <c r="B98" t="str">
        <f>VLOOKUP(A98,'[1]Rating Census'!$C:$H,3,FALSE)</f>
        <v>OPTIONAL : Provide Dependent benefit option per contract</v>
      </c>
      <c r="D98" s="54" t="str">
        <f>VLOOKUP(A98,'[1]Rating Census'!$C:$H,6,FALSE)</f>
        <v>1;2;</v>
      </c>
    </row>
    <row r="99" spans="1:4" ht="16.5">
      <c r="A99" s="29" t="s">
        <v>95</v>
      </c>
      <c r="B99" t="str">
        <f>VLOOKUP(A99,'[1]Rating Census'!$C:$H,3,FALSE)</f>
        <v>OPTIONAL</v>
      </c>
      <c r="D99" s="54" t="str">
        <f>VLOOKUP(A99,'[1]Rating Census'!$C:$H,6,FALSE)</f>
        <v>1;2;1A</v>
      </c>
    </row>
    <row r="100" spans="1:4" ht="33">
      <c r="A100" s="30" t="s">
        <v>96</v>
      </c>
      <c r="B100" t="str">
        <f>VLOOKUP(A100,'[1]Rating Census'!$C:$H,3,FALSE)</f>
        <v>OPTIONAL</v>
      </c>
      <c r="D100" s="54">
        <f>VLOOKUP(A100,'[1]Rating Census'!$C:$H,6,FALSE)</f>
        <v>1000000</v>
      </c>
    </row>
    <row r="101" spans="1:4" ht="33">
      <c r="A101" s="30" t="s">
        <v>97</v>
      </c>
      <c r="B101" t="str">
        <f>VLOOKUP(A101,'[1]Rating Census'!$C:$H,3,FALSE)</f>
        <v>OPTIONAL</v>
      </c>
      <c r="D101" s="54">
        <f>VLOOKUP(A101,'[1]Rating Census'!$C:$H,6,FALSE)</f>
        <v>1000000</v>
      </c>
    </row>
    <row r="102" spans="1:4" ht="33">
      <c r="A102" s="20" t="s">
        <v>98</v>
      </c>
      <c r="B102" t="str">
        <f>VLOOKUP(A102,'[1]Rating Census'!$C:$H,3,FALSE)</f>
        <v>OPTIONAL : Y or N</v>
      </c>
      <c r="D102" s="54" t="str">
        <f>VLOOKUP(A102,'[1]Rating Census'!$C:$H,6,FALSE)</f>
        <v>Y;N;Yes;No</v>
      </c>
    </row>
    <row r="103" spans="1:4" ht="33">
      <c r="A103" s="20" t="s">
        <v>99</v>
      </c>
      <c r="B103" t="str">
        <f>VLOOKUP(A103,'[1]Rating Census'!$C:$H,3,FALSE)</f>
        <v>OPTIONAL : Y or N</v>
      </c>
      <c r="D103" s="54" t="str">
        <f>VLOOKUP(A103,'[1]Rating Census'!$C:$H,6,FALSE)</f>
        <v>Y;N;Yes;No</v>
      </c>
    </row>
    <row r="104" spans="1:4" ht="33">
      <c r="A104" s="47" t="s">
        <v>175</v>
      </c>
      <c r="B104" t="str">
        <f>VLOOKUP(A104,'[1]Rating Census'!$C:$H,3,FALSE)</f>
        <v>OPTIONAL : S or C or SC (meaning spouse or child or spouse&amp;child)</v>
      </c>
      <c r="D104" s="54" t="str">
        <f>VLOOKUP(A104,'[1]Rating Census'!$C:$H,6,FALSE)</f>
        <v>S; C; SC</v>
      </c>
    </row>
    <row r="105" spans="1:4" ht="16.5">
      <c r="A105" s="21" t="s">
        <v>100</v>
      </c>
      <c r="B105" t="str">
        <f>VLOOKUP(A105,'[1]Rating Census'!$C:$H,3,FALSE)</f>
        <v>OPTIONAL : Provide Dependent benefit option per contract</v>
      </c>
      <c r="D105" s="54" t="str">
        <f>VLOOKUP(A105,'[1]Rating Census'!$C:$H,6,FALSE)</f>
        <v>1;2;</v>
      </c>
    </row>
    <row r="106" spans="1:4" ht="33">
      <c r="A106" s="20" t="s">
        <v>101</v>
      </c>
      <c r="B106" t="str">
        <f>VLOOKUP(A106,'[1]Rating Census'!$C:$H,3,FALSE)</f>
        <v>OPTIONAL</v>
      </c>
      <c r="D106" s="54" t="str">
        <f>VLOOKUP(A106,'[1]Rating Census'!$C:$H,6,FALSE)</f>
        <v>1;2;1A</v>
      </c>
    </row>
    <row r="107" spans="1:4" ht="33">
      <c r="A107" s="22" t="s">
        <v>102</v>
      </c>
      <c r="B107" t="str">
        <f>VLOOKUP(A107,'[1]Rating Census'!$C:$H,3,FALSE)</f>
        <v>OPTIONAL</v>
      </c>
      <c r="D107" s="54">
        <f>VLOOKUP(A107,'[1]Rating Census'!$C:$H,6,FALSE)</f>
        <v>1000000</v>
      </c>
    </row>
    <row r="108" spans="1:4" ht="33">
      <c r="A108" s="22" t="s">
        <v>103</v>
      </c>
      <c r="B108" t="str">
        <f>VLOOKUP(A108,'[1]Rating Census'!$C:$H,3,FALSE)</f>
        <v>OPTIONAL</v>
      </c>
      <c r="D108" s="54">
        <f>VLOOKUP(A108,'[1]Rating Census'!$C:$H,6,FALSE)</f>
        <v>1000000</v>
      </c>
    </row>
    <row r="109" spans="1:4" ht="16.5">
      <c r="A109" s="31" t="s">
        <v>104</v>
      </c>
      <c r="B109" t="str">
        <f>VLOOKUP(A109,'[1]Rating Census'!$C:$H,3,FALSE)</f>
        <v>REQUIRED : Y or N</v>
      </c>
      <c r="D109" s="54">
        <f>VLOOKUP(A109,'[1]Rating Census'!$C:$H,6,FALSE)</f>
        <v>0</v>
      </c>
    </row>
    <row r="110" spans="1:4" ht="16.5">
      <c r="A110" s="31" t="s">
        <v>105</v>
      </c>
      <c r="B110" t="str">
        <f>VLOOKUP(A110,'[1]Rating Census'!$C:$H,3,FALSE)</f>
        <v>REQUIRED : Y or N</v>
      </c>
      <c r="D110" s="54">
        <f>VLOOKUP(A110,'[1]Rating Census'!$C:$H,6,FALSE)</f>
        <v>0</v>
      </c>
    </row>
    <row r="111" spans="1:4" ht="16.5">
      <c r="A111" s="48" t="s">
        <v>176</v>
      </c>
      <c r="B111" t="str">
        <f>VLOOKUP(A111,'[1]Rating Census'!$C:$H,3,FALSE)</f>
        <v>OPTIONAL : EO, ES or EC or ESC (meaning employee only, employee and spouse; employee and child or employee, spouse and child)</v>
      </c>
      <c r="D111" s="54" t="str">
        <f>VLOOKUP(A111,'[1]Rating Census'!$C:$H,6,FALSE)</f>
        <v>EO; ES; EC; ESC</v>
      </c>
    </row>
    <row r="112" spans="1:4" ht="16.5">
      <c r="A112" s="32" t="s">
        <v>106</v>
      </c>
      <c r="B112" t="str">
        <f>VLOOKUP(A112,'[1]Rating Census'!$C:$H,3,FALSE)</f>
        <v>OPTIONAL : Provide Dependent benefit option per contract</v>
      </c>
      <c r="D112" s="54" t="str">
        <f>VLOOKUP(A112,'[1]Rating Census'!$C:$H,6,FALSE)</f>
        <v>1;2;</v>
      </c>
    </row>
    <row r="113" spans="1:4" ht="16.5">
      <c r="A113" s="31" t="s">
        <v>107</v>
      </c>
      <c r="B113" t="str">
        <f>VLOOKUP(A113,'[1]Rating Census'!$C:$H,3,FALSE)</f>
        <v>OPTIONAL</v>
      </c>
      <c r="D113" s="54" t="str">
        <f>VLOOKUP(A113,'[1]Rating Census'!$C:$H,6,FALSE)</f>
        <v>1;2;1A</v>
      </c>
    </row>
    <row r="114" spans="1:4" ht="16.5">
      <c r="A114" s="31" t="s">
        <v>108</v>
      </c>
      <c r="B114" t="e">
        <f>VLOOKUP(A114,'[1]Rating Census'!$C:$H,3,FALSE)</f>
        <v>#N/A</v>
      </c>
      <c r="D114" s="54" t="e">
        <f>VLOOKUP(A114,'[1]Rating Census'!$C:$H,6,FALSE)</f>
        <v>#N/A</v>
      </c>
    </row>
    <row r="115" spans="1:4" ht="16.5">
      <c r="A115" s="33" t="s">
        <v>109</v>
      </c>
      <c r="B115" t="e">
        <f>VLOOKUP(A115,'[1]Rating Census'!$C:$H,3,FALSE)</f>
        <v>#N/A</v>
      </c>
      <c r="D115" s="54" t="e">
        <f>VLOOKUP(A115,'[1]Rating Census'!$C:$H,6,FALSE)</f>
        <v>#N/A</v>
      </c>
    </row>
    <row r="116" spans="1:4" ht="16.5">
      <c r="A116" s="33" t="s">
        <v>110</v>
      </c>
      <c r="B116" t="str">
        <f>VLOOKUP(A116,'[1]Rating Census'!$C:$H,3,FALSE)</f>
        <v>OPTIONAL</v>
      </c>
      <c r="D116" s="54">
        <f>VLOOKUP(A116,'[1]Rating Census'!$C:$H,6,FALSE)</f>
        <v>1000000</v>
      </c>
    </row>
    <row r="117" spans="1:4" ht="16.5">
      <c r="A117" s="34" t="s">
        <v>111</v>
      </c>
      <c r="B117" t="str">
        <f>VLOOKUP(A117,'[1]Rating Census'!$C:$H,3,FALSE)</f>
        <v>OPTIONAL : Y or N</v>
      </c>
      <c r="D117" s="54" t="str">
        <f>VLOOKUP(A117,'[1]Rating Census'!$C:$H,6,FALSE)</f>
        <v>Y;N;Yes;No</v>
      </c>
    </row>
    <row r="118" spans="1:4" ht="16.5">
      <c r="A118" s="35" t="s">
        <v>112</v>
      </c>
      <c r="B118" t="str">
        <f>VLOOKUP(A118,'[1]Rating Census'!$C:$H,3,FALSE)</f>
        <v>OPTIONAL: Provide Statutory Disability State: (NY, NJ, HI)</v>
      </c>
      <c r="D118" s="54" t="str">
        <f>VLOOKUP(A118,'[1]Rating Census'!$C:$H,6,FALSE)</f>
        <v>NY; NJ; HI; New York</v>
      </c>
    </row>
    <row r="119" spans="1:4" ht="16.5">
      <c r="A119" s="36" t="s">
        <v>113</v>
      </c>
      <c r="B119" t="e">
        <f>VLOOKUP(A119,'[1]Rating Census'!$C:$H,3,FALSE)</f>
        <v>#N/A</v>
      </c>
      <c r="D119" s="54" t="e">
        <f>VLOOKUP(A119,'[1]Rating Census'!$C:$H,6,FALSE)</f>
        <v>#N/A</v>
      </c>
    </row>
    <row r="120" spans="1:4" ht="16.5">
      <c r="A120" s="36" t="s">
        <v>114</v>
      </c>
      <c r="B120" t="str">
        <f>VLOOKUP(A120,'[1]Rating Census'!$C:$H,3,FALSE)</f>
        <v>OPTIONAL : Y or N</v>
      </c>
      <c r="D120" s="54" t="str">
        <f>VLOOKUP(A120,'[1]Rating Census'!$C:$H,6,FALSE)</f>
        <v>Y;N;Yes;No</v>
      </c>
    </row>
    <row r="121" spans="1:4" ht="16.5">
      <c r="A121" s="36" t="s">
        <v>115</v>
      </c>
      <c r="B121" t="str">
        <f>VLOOKUP(A121,'[1]Rating Census'!$C:$H,3,FALSE)</f>
        <v xml:space="preserve">OPTIONAL : </v>
      </c>
      <c r="D121" s="54" t="str">
        <f>VLOOKUP(A121,'[1]Rating Census'!$C:$H,6,FALSE)</f>
        <v>1;2;</v>
      </c>
    </row>
    <row r="122" spans="1:4" ht="16.5">
      <c r="A122" s="36" t="s">
        <v>116</v>
      </c>
      <c r="B122" t="str">
        <f>VLOOKUP(A122,'[1]Rating Census'!$C:$H,3,FALSE)</f>
        <v>OPTIONAL</v>
      </c>
      <c r="D122" s="54" t="str">
        <f>VLOOKUP(A122,'[1]Rating Census'!$C:$H,6,FALSE)</f>
        <v>1;2;1A</v>
      </c>
    </row>
    <row r="123" spans="1:4" ht="16.5">
      <c r="A123" s="36" t="s">
        <v>117</v>
      </c>
      <c r="B123" t="str">
        <f>VLOOKUP(A123,'[1]Rating Census'!$C:$H,3,FALSE)</f>
        <v>OPTIONAL</v>
      </c>
      <c r="D123" s="54">
        <f>VLOOKUP(A123,'[1]Rating Census'!$C:$H,6,FALSE)</f>
        <v>1000000</v>
      </c>
    </row>
    <row r="124" spans="1:4" ht="16.5">
      <c r="A124" s="37" t="s">
        <v>118</v>
      </c>
      <c r="B124" t="e">
        <f>VLOOKUP(A124,'[1]Rating Census'!$C:$H,3,FALSE)</f>
        <v>#N/A</v>
      </c>
      <c r="D124" s="54" t="e">
        <f>VLOOKUP(A124,'[1]Rating Census'!$C:$H,6,FALSE)</f>
        <v>#N/A</v>
      </c>
    </row>
    <row r="125" spans="1:4" ht="16.5">
      <c r="A125" s="37" t="s">
        <v>119</v>
      </c>
      <c r="B125" t="str">
        <f>VLOOKUP(A125,'[1]Rating Census'!$C:$H,3,FALSE)</f>
        <v>OPTIONAL : Y or N</v>
      </c>
      <c r="D125" s="54" t="str">
        <f>VLOOKUP(A125,'[1]Rating Census'!$C:$H,6,FALSE)</f>
        <v>Y;N;Yes;No</v>
      </c>
    </row>
    <row r="126" spans="1:4" ht="16.5">
      <c r="A126" s="37" t="s">
        <v>120</v>
      </c>
      <c r="B126" t="str">
        <f>VLOOKUP(A126,'[1]Rating Census'!$C:$H,3,FALSE)</f>
        <v xml:space="preserve">OPTIONAL </v>
      </c>
      <c r="D126" s="54" t="str">
        <f>VLOOKUP(A126,'[1]Rating Census'!$C:$H,6,FALSE)</f>
        <v>1;2;</v>
      </c>
    </row>
    <row r="127" spans="1:4" ht="16.5">
      <c r="A127" s="37" t="s">
        <v>121</v>
      </c>
      <c r="B127" t="str">
        <f>VLOOKUP(A127,'[1]Rating Census'!$C:$H,3,FALSE)</f>
        <v>OPTIONAL</v>
      </c>
      <c r="D127" s="54" t="str">
        <f>VLOOKUP(A127,'[1]Rating Census'!$C:$H,6,FALSE)</f>
        <v>1;2;1A</v>
      </c>
    </row>
    <row r="128" spans="1:4" ht="16.5">
      <c r="A128" s="37" t="s">
        <v>122</v>
      </c>
      <c r="B128" t="str">
        <f>VLOOKUP(A128,'[1]Rating Census'!$C:$H,3,FALSE)</f>
        <v>OPTIONAL</v>
      </c>
      <c r="D128" s="54">
        <f>VLOOKUP(A128,'[1]Rating Census'!$C:$H,6,FALSE)</f>
        <v>1000000</v>
      </c>
    </row>
    <row r="129" spans="1:4" ht="16.5">
      <c r="A129" s="38" t="s">
        <v>123</v>
      </c>
      <c r="B129" t="e">
        <f>VLOOKUP(A129,'[1]Rating Census'!$C:$H,3,FALSE)</f>
        <v>#N/A</v>
      </c>
      <c r="D129" s="54" t="e">
        <f>VLOOKUP(A129,'[1]Rating Census'!$C:$H,6,FALSE)</f>
        <v>#N/A</v>
      </c>
    </row>
    <row r="130" spans="1:4" ht="16.5">
      <c r="A130" s="38" t="s">
        <v>124</v>
      </c>
      <c r="B130" t="str">
        <f>VLOOKUP(A130,'[1]Rating Census'!$C:$H,3,FALSE)</f>
        <v>REQUIRED : Y or N</v>
      </c>
      <c r="D130" s="54">
        <f>VLOOKUP(A130,'[1]Rating Census'!$C:$H,6,FALSE)</f>
        <v>0</v>
      </c>
    </row>
    <row r="131" spans="1:4" ht="16.5">
      <c r="A131" s="38" t="s">
        <v>125</v>
      </c>
      <c r="B131" t="str">
        <f>VLOOKUP(A131,'[1]Rating Census'!$C:$H,3,FALSE)</f>
        <v>REQUIRED: Provide STD benefit class per contract</v>
      </c>
      <c r="D131" s="54">
        <f>VLOOKUP(A131,'[1]Rating Census'!$C:$H,6,FALSE)</f>
        <v>0</v>
      </c>
    </row>
    <row r="132" spans="1:4" ht="16.5">
      <c r="A132" s="38" t="s">
        <v>126</v>
      </c>
      <c r="B132" t="str">
        <f>VLOOKUP(A132,'[1]Rating Census'!$C:$H,3,FALSE)</f>
        <v>OPTIONAL</v>
      </c>
      <c r="D132" s="54" t="str">
        <f>VLOOKUP(A132,'[1]Rating Census'!$C:$H,6,FALSE)</f>
        <v>1;2;1A</v>
      </c>
    </row>
    <row r="133" spans="1:4" ht="16.5">
      <c r="A133" s="38" t="s">
        <v>127</v>
      </c>
      <c r="B133" t="str">
        <f>VLOOKUP(A133,'[1]Rating Census'!$C:$H,3,FALSE)</f>
        <v>OPTIONAL</v>
      </c>
      <c r="D133" s="54">
        <f>VLOOKUP(A133,'[1]Rating Census'!$C:$H,6,FALSE)</f>
        <v>1000000</v>
      </c>
    </row>
    <row r="134" spans="1:4" ht="16.5">
      <c r="A134" s="39" t="s">
        <v>128</v>
      </c>
      <c r="B134" t="e">
        <f>VLOOKUP(A134,'[1]Rating Census'!$C:$H,3,FALSE)</f>
        <v>#N/A</v>
      </c>
      <c r="D134" s="54" t="e">
        <f>VLOOKUP(A134,'[1]Rating Census'!$C:$H,6,FALSE)</f>
        <v>#N/A</v>
      </c>
    </row>
    <row r="135" spans="1:4" ht="16.5">
      <c r="A135" s="39" t="s">
        <v>129</v>
      </c>
      <c r="B135" t="str">
        <f>VLOOKUP(A135,'[1]Rating Census'!$C:$H,3,FALSE)</f>
        <v>OPTIONAL : Y or N</v>
      </c>
      <c r="D135" s="54" t="str">
        <f>VLOOKUP(A135,'[1]Rating Census'!$C:$H,6,FALSE)</f>
        <v>Y;N;Yes;No</v>
      </c>
    </row>
    <row r="136" spans="1:4" ht="16.5">
      <c r="A136" s="39" t="s">
        <v>130</v>
      </c>
      <c r="B136" t="str">
        <f>VLOOKUP(A136,'[1]Rating Census'!$C:$H,3,FALSE)</f>
        <v xml:space="preserve">OPTIONAL </v>
      </c>
      <c r="D136" s="54" t="str">
        <f>VLOOKUP(A136,'[1]Rating Census'!$C:$H,6,FALSE)</f>
        <v>1;2;</v>
      </c>
    </row>
    <row r="137" spans="1:4" ht="16.5">
      <c r="A137" s="39" t="s">
        <v>131</v>
      </c>
      <c r="B137" t="str">
        <f>VLOOKUP(A137,'[1]Rating Census'!$C:$H,3,FALSE)</f>
        <v xml:space="preserve">OPTIONAL </v>
      </c>
      <c r="D137" s="54" t="str">
        <f>VLOOKUP(A137,'[1]Rating Census'!$C:$H,6,FALSE)</f>
        <v>1;2;1A</v>
      </c>
    </row>
    <row r="138" spans="1:4" ht="16.5">
      <c r="A138" s="39" t="s">
        <v>132</v>
      </c>
      <c r="B138" t="str">
        <f>VLOOKUP(A138,'[1]Rating Census'!$C:$H,3,FALSE)</f>
        <v xml:space="preserve">OPTIONAL </v>
      </c>
      <c r="D138" s="54">
        <f>VLOOKUP(A138,'[1]Rating Census'!$C:$H,6,FALSE)</f>
        <v>1000000</v>
      </c>
    </row>
    <row r="139" spans="1:4" ht="16.5">
      <c r="A139" s="31" t="s">
        <v>133</v>
      </c>
      <c r="B139" t="str">
        <f>VLOOKUP(A139,'[1]Rating Census'!$C:$H,3,FALSE)</f>
        <v>REQUIRED : Y or N</v>
      </c>
      <c r="D139" s="54" t="str">
        <f>VLOOKUP(A139,'[1]Rating Census'!$C:$H,6,FALSE)</f>
        <v>N/A</v>
      </c>
    </row>
    <row r="140" spans="1:4" ht="16.5">
      <c r="A140" s="31" t="s">
        <v>134</v>
      </c>
      <c r="B140" t="str">
        <f>VLOOKUP(A140,'[1]Rating Census'!$C:$H,3,FALSE)</f>
        <v>REQUIRED : Y or N</v>
      </c>
      <c r="D140" s="54" t="str">
        <f>VLOOKUP(A140,'[1]Rating Census'!$C:$H,6,FALSE)</f>
        <v>N/A</v>
      </c>
    </row>
    <row r="141" spans="1:4" ht="16.5">
      <c r="A141" s="31" t="s">
        <v>135</v>
      </c>
      <c r="B141" t="str">
        <f>VLOOKUP(A141,'[1]Rating Census'!$C:$H,3,FALSE)</f>
        <v>REQUIRED : Y or N</v>
      </c>
      <c r="D141" s="54">
        <f>VLOOKUP(A141,'[1]Rating Census'!$C:$H,6,FALSE)</f>
        <v>0</v>
      </c>
    </row>
    <row r="142" spans="1:4" ht="16.5">
      <c r="A142" s="31" t="s">
        <v>136</v>
      </c>
      <c r="B142" t="str">
        <f>VLOOKUP(A142,'[1]Rating Census'!$C:$H,3,FALSE)</f>
        <v>REQUIRED : Y or N</v>
      </c>
      <c r="D142" s="54">
        <f>VLOOKUP(A142,'[1]Rating Census'!$C:$H,6,FALSE)</f>
        <v>0</v>
      </c>
    </row>
    <row r="143" spans="1:4" ht="16.5">
      <c r="A143" s="40" t="s">
        <v>137</v>
      </c>
      <c r="B143" t="str">
        <f>VLOOKUP(A143,'[1]Rating Census'!$C:$H,3,FALSE)</f>
        <v>REQUIRED : Y or N</v>
      </c>
      <c r="D143" s="54" t="str">
        <f>VLOOKUP(A143,'[1]Rating Census'!$C:$H,6,FALSE)</f>
        <v>N/A</v>
      </c>
    </row>
    <row r="144" spans="1:4" ht="16.5">
      <c r="A144" s="39" t="s">
        <v>138</v>
      </c>
      <c r="B144" t="str">
        <f>VLOOKUP(A144,'[1]Rating Census'!$C:$H,3,FALSE)</f>
        <v>OPTIONAL : Y or N</v>
      </c>
      <c r="D144" s="54" t="str">
        <f>VLOOKUP(A144,'[1]Rating Census'!$C:$H,6,FALSE)</f>
        <v>Y;N;Yes;No</v>
      </c>
    </row>
    <row r="145" spans="1:4" ht="16.5">
      <c r="A145" s="39" t="s">
        <v>139</v>
      </c>
      <c r="B145" t="str">
        <f>VLOOKUP(A145,'[1]Rating Census'!$C:$H,3,FALSE)</f>
        <v>OPTIONAL : Y or N</v>
      </c>
      <c r="D145" s="54" t="str">
        <f>VLOOKUP(A145,'[1]Rating Census'!$C:$H,6,FALSE)</f>
        <v>Y;N;Yes;No</v>
      </c>
    </row>
    <row r="146" spans="1:4" ht="16.5">
      <c r="A146" s="39" t="s">
        <v>140</v>
      </c>
      <c r="B146">
        <f>VLOOKUP(A146,'[1]Rating Census'!$C:$H,3,FALSE)</f>
        <v>0</v>
      </c>
      <c r="D146" s="54" t="str">
        <f>VLOOKUP(A146,'[1]Rating Census'!$C:$H,6,FALSE)</f>
        <v>1;2;</v>
      </c>
    </row>
    <row r="147" spans="1:4" ht="16.5">
      <c r="A147" s="39" t="s">
        <v>141</v>
      </c>
      <c r="B147">
        <f>VLOOKUP(A147,'[1]Rating Census'!$C:$H,3,FALSE)</f>
        <v>0</v>
      </c>
      <c r="D147" s="54" t="str">
        <f>VLOOKUP(A147,'[1]Rating Census'!$C:$H,6,FALSE)</f>
        <v>1;2;1A</v>
      </c>
    </row>
    <row r="148" spans="1:4" ht="16.5">
      <c r="A148" s="39" t="s">
        <v>142</v>
      </c>
      <c r="B148">
        <f>VLOOKUP(A148,'[1]Rating Census'!$C:$H,3,FALSE)</f>
        <v>0</v>
      </c>
      <c r="D148" s="54">
        <f>VLOOKUP(A148,'[1]Rating Census'!$C:$H,6,FALSE)</f>
        <v>1000000</v>
      </c>
    </row>
    <row r="149" spans="1:4" ht="16.5">
      <c r="A149" s="50" t="s">
        <v>180</v>
      </c>
      <c r="B149" t="str">
        <f>VLOOKUP(A149,'[1]Rating Census'!$C:$H,3,FALSE)</f>
        <v>OPTIONAL : Y or N</v>
      </c>
      <c r="D149" s="54" t="str">
        <f>VLOOKUP(A149,'[1]Rating Census'!$C:$H,6,FALSE)</f>
        <v>Y;N;Yes;No</v>
      </c>
    </row>
    <row r="150" spans="1:4" ht="16.5">
      <c r="A150" s="50" t="s">
        <v>181</v>
      </c>
      <c r="B150" t="str">
        <f>VLOOKUP(A150,'[1]Rating Census'!$C:$H,3,FALSE)</f>
        <v>OPTIONAL : Y or N</v>
      </c>
      <c r="D150" s="54" t="str">
        <f>VLOOKUP(A150,'[1]Rating Census'!$C:$H,6,FALSE)</f>
        <v>Y;N;Yes;No</v>
      </c>
    </row>
    <row r="151" spans="1:4" ht="16.5">
      <c r="A151" s="50" t="s">
        <v>182</v>
      </c>
      <c r="B151">
        <f>VLOOKUP(A151,'[1]Rating Census'!$C:$H,3,FALSE)</f>
        <v>0</v>
      </c>
      <c r="D151" s="54" t="str">
        <f>VLOOKUP(A151,'[1]Rating Census'!$C:$H,6,FALSE)</f>
        <v>1;2;</v>
      </c>
    </row>
    <row r="152" spans="1:4" ht="16.5">
      <c r="A152" s="50" t="s">
        <v>183</v>
      </c>
      <c r="B152">
        <f>VLOOKUP(A152,'[1]Rating Census'!$C:$H,3,FALSE)</f>
        <v>0</v>
      </c>
      <c r="D152" s="54" t="str">
        <f>VLOOKUP(A152,'[1]Rating Census'!$C:$H,6,FALSE)</f>
        <v>1;2;1A</v>
      </c>
    </row>
    <row r="153" spans="1:4" ht="16.5">
      <c r="A153" s="50" t="s">
        <v>184</v>
      </c>
      <c r="B153">
        <f>VLOOKUP(A153,'[1]Rating Census'!$C:$H,3,FALSE)</f>
        <v>0</v>
      </c>
      <c r="D153" s="54">
        <f>VLOOKUP(A153,'[1]Rating Census'!$C:$H,6,FALSE)</f>
        <v>1000000</v>
      </c>
    </row>
    <row r="154" spans="1:4" ht="16.5">
      <c r="A154" s="41" t="s">
        <v>143</v>
      </c>
      <c r="B154" t="str">
        <f>VLOOKUP(A154,'[1]Rating Census'!$C:$H,3,FALSE)</f>
        <v>OPTIONAL : Y or N</v>
      </c>
      <c r="D154" s="54" t="str">
        <f>VLOOKUP(A154,'[1]Rating Census'!$C:$H,6,FALSE)</f>
        <v>Y;N;Yes;No</v>
      </c>
    </row>
    <row r="155" spans="1:4" ht="16.5">
      <c r="A155" s="41" t="s">
        <v>144</v>
      </c>
      <c r="B155" t="str">
        <f>VLOOKUP(A155,'[1]Rating Census'!$C:$H,3,FALSE)</f>
        <v>OPTIONAL : Y or N</v>
      </c>
      <c r="D155" s="54" t="str">
        <f>VLOOKUP(A155,'[1]Rating Census'!$C:$H,6,FALSE)</f>
        <v>Y;N;Yes;No</v>
      </c>
    </row>
    <row r="156" spans="1:4" ht="16.5">
      <c r="A156" s="41" t="s">
        <v>145</v>
      </c>
      <c r="B156" t="str">
        <f>VLOOKUP(A156,'[1]Rating Census'!$C:$H,3,FALSE)</f>
        <v>OPTIONAL</v>
      </c>
      <c r="D156" s="54" t="str">
        <f>VLOOKUP(A156,'[1]Rating Census'!$C:$H,6,FALSE)</f>
        <v>1;2;</v>
      </c>
    </row>
    <row r="157" spans="1:4" ht="16.5">
      <c r="A157" s="41" t="s">
        <v>146</v>
      </c>
      <c r="B157" t="str">
        <f>VLOOKUP(A157,'[1]Rating Census'!$C:$H,3,FALSE)</f>
        <v>OPTIONAL</v>
      </c>
      <c r="D157" s="54" t="str">
        <f>VLOOKUP(A157,'[1]Rating Census'!$C:$H,6,FALSE)</f>
        <v>1;2;1A</v>
      </c>
    </row>
    <row r="158" spans="1:4" ht="16.5">
      <c r="A158" s="41" t="s">
        <v>147</v>
      </c>
      <c r="B158" t="str">
        <f>VLOOKUP(A158,'[1]Rating Census'!$C:$H,3,FALSE)</f>
        <v>OPTIONAL</v>
      </c>
      <c r="D158" s="54">
        <f>VLOOKUP(A158,'[1]Rating Census'!$C:$H,6,FALSE)</f>
        <v>1000000</v>
      </c>
    </row>
    <row r="159" spans="1:4" ht="16.5">
      <c r="A159" s="42" t="s">
        <v>148</v>
      </c>
      <c r="B159" t="str">
        <f>VLOOKUP(A159,'[1]Rating Census'!$C:$H,3,FALSE)</f>
        <v>OPTIONAL : Y or N</v>
      </c>
      <c r="D159" s="54" t="str">
        <f>VLOOKUP(A159,'[1]Rating Census'!$C:$H,6,FALSE)</f>
        <v>Y;N;Yes;No</v>
      </c>
    </row>
    <row r="160" spans="1:4" ht="16.5">
      <c r="A160" s="42" t="s">
        <v>149</v>
      </c>
      <c r="B160" t="str">
        <f>VLOOKUP(A160,'[1]Rating Census'!$C:$H,3,FALSE)</f>
        <v>OPTIONAL : Y or N</v>
      </c>
      <c r="D160" s="54" t="str">
        <f>VLOOKUP(A160,'[1]Rating Census'!$C:$H,6,FALSE)</f>
        <v>Y;N;Yes;No</v>
      </c>
    </row>
    <row r="161" spans="1:7" ht="16.5">
      <c r="A161" s="42" t="s">
        <v>150</v>
      </c>
      <c r="B161" t="str">
        <f>VLOOKUP(A161,'[1]Rating Census'!$C:$H,3,FALSE)</f>
        <v>OPTIONAL</v>
      </c>
      <c r="D161" s="54" t="str">
        <f>VLOOKUP(A161,'[1]Rating Census'!$C:$H,6,FALSE)</f>
        <v>1;2;</v>
      </c>
    </row>
    <row r="162" spans="1:7" ht="16.5">
      <c r="A162" s="42" t="s">
        <v>151</v>
      </c>
      <c r="B162" t="str">
        <f>VLOOKUP(A162,'[1]Rating Census'!$C:$H,3,FALSE)</f>
        <v>OPTIONAL</v>
      </c>
      <c r="D162" s="54" t="str">
        <f>VLOOKUP(A162,'[1]Rating Census'!$C:$H,6,FALSE)</f>
        <v>1;2;1A</v>
      </c>
    </row>
    <row r="163" spans="1:7" ht="16.5">
      <c r="A163" s="42" t="s">
        <v>152</v>
      </c>
      <c r="B163" t="str">
        <f>VLOOKUP(A163,'[1]Rating Census'!$C:$H,3,FALSE)</f>
        <v>OPTIONAL</v>
      </c>
      <c r="D163" s="54">
        <f>VLOOKUP(A163,'[1]Rating Census'!$C:$H,6,FALSE)</f>
        <v>1000000</v>
      </c>
    </row>
    <row r="164" spans="1:7" ht="16.5">
      <c r="A164" s="49" t="s">
        <v>162</v>
      </c>
      <c r="B164" t="str">
        <f>VLOOKUP(A164,'[1]Rating Census'!$C:$H,3,FALSE)</f>
        <v>OPTIONAL : Y or N</v>
      </c>
      <c r="D164" s="54" t="str">
        <f>VLOOKUP(A164,'[1]Rating Census'!$C:$H,6,FALSE)</f>
        <v>Y;N;Yes;No</v>
      </c>
    </row>
    <row r="165" spans="1:7" ht="16.5">
      <c r="A165" s="49" t="s">
        <v>163</v>
      </c>
      <c r="B165" t="str">
        <f>VLOOKUP(A165,'[1]Rating Census'!$C:$H,3,FALSE)</f>
        <v>OPTIONAL : Y or N</v>
      </c>
      <c r="D165" s="54" t="str">
        <f>VLOOKUP(A165,'[1]Rating Census'!$C:$H,6,FALSE)</f>
        <v>Y;N;Yes;No</v>
      </c>
    </row>
    <row r="166" spans="1:7" ht="16.5">
      <c r="A166" s="49" t="s">
        <v>164</v>
      </c>
      <c r="B166" t="str">
        <f>VLOOKUP(A166,'[1]Rating Census'!$C:$H,3,FALSE)</f>
        <v>OPTIONAL</v>
      </c>
      <c r="D166" s="54" t="str">
        <f>VLOOKUP(A166,'[1]Rating Census'!$C:$H,6,FALSE)</f>
        <v>1;2;</v>
      </c>
    </row>
    <row r="167" spans="1:7" ht="60">
      <c r="A167" s="49" t="s">
        <v>165</v>
      </c>
      <c r="B167" t="str">
        <f>VLOOKUP(A167,'[1]Rating Census'!$C:$H,3,FALSE)</f>
        <v>OPTIONAL</v>
      </c>
      <c r="D167" s="54" t="str">
        <f>VLOOKUP(A167,'[1]Rating Census'!$C:$H,6,FALSE)</f>
        <v>C,Composite,E1,Employee + 1,ES,Employee + Spouse,EC,Employee + Child(ren),EF,Employee+Family</v>
      </c>
    </row>
    <row r="168" spans="1:7" ht="16.5">
      <c r="A168" s="49" t="s">
        <v>166</v>
      </c>
      <c r="B168" t="str">
        <f>VLOOKUP(A168,'[1]Rating Census'!$C:$H,3,FALSE)</f>
        <v>OPTIONAL</v>
      </c>
      <c r="D168" s="54" t="str">
        <f>VLOOKUP(A168,'[1]Rating Census'!$C:$H,6,FALSE)</f>
        <v>1;2;1A</v>
      </c>
      <c r="F168" s="53" t="s">
        <v>281</v>
      </c>
      <c r="G168" s="53" t="s">
        <v>282</v>
      </c>
    </row>
    <row r="169" spans="1:7" ht="16.5">
      <c r="A169" s="49" t="s">
        <v>167</v>
      </c>
      <c r="B169" t="str">
        <f>VLOOKUP(A169,'[1]Rating Census'!$C:$H,3,FALSE)</f>
        <v>OPTIONAL : Y or N</v>
      </c>
      <c r="D169" s="54" t="str">
        <f>VLOOKUP(A169,'[1]Rating Census'!$C:$H,6,FALSE)</f>
        <v>Y;N;Yes;No</v>
      </c>
      <c r="F169" s="53" t="s">
        <v>284</v>
      </c>
      <c r="G169" s="53" t="s">
        <v>280</v>
      </c>
    </row>
    <row r="170" spans="1:7" ht="16.5">
      <c r="A170" s="49" t="s">
        <v>168</v>
      </c>
      <c r="B170" t="str">
        <f>VLOOKUP(A170,'[1]Rating Census'!$C:$H,3,FALSE)</f>
        <v>OPTIONAL : Y or N</v>
      </c>
      <c r="D170" s="54" t="str">
        <f>VLOOKUP(A170,'[1]Rating Census'!$C:$H,6,FALSE)</f>
        <v>Y;N;Yes;No</v>
      </c>
      <c r="F170" s="53" t="s">
        <v>283</v>
      </c>
      <c r="G170" s="53" t="s">
        <v>285</v>
      </c>
    </row>
    <row r="171" spans="1:7" ht="16.5">
      <c r="A171" s="49" t="s">
        <v>169</v>
      </c>
      <c r="B171" t="str">
        <f>VLOOKUP(A171,'[1]Rating Census'!$C:$H,3,FALSE)</f>
        <v>OPTIONAL</v>
      </c>
      <c r="D171" s="54" t="str">
        <f>VLOOKUP(A171,'[1]Rating Census'!$C:$H,6,FALSE)</f>
        <v>1;2;</v>
      </c>
    </row>
    <row r="172" spans="1:7" ht="60">
      <c r="A172" s="49" t="s">
        <v>170</v>
      </c>
      <c r="B172" t="str">
        <f>VLOOKUP(A172,'[1]Rating Census'!$C:$H,3,FALSE)</f>
        <v>OPTIONAL</v>
      </c>
      <c r="D172" s="54" t="str">
        <f>VLOOKUP(A172,'[1]Rating Census'!$C:$H,6,FALSE)</f>
        <v>C,Composite,E1,Employee + 1,ES,Employee + Spouse,EC,Employee + Child(ren),EF,Employee+Family</v>
      </c>
      <c r="E172" s="53" t="s">
        <v>235</v>
      </c>
    </row>
    <row r="173" spans="1:7" ht="16.5">
      <c r="A173" s="49" t="s">
        <v>171</v>
      </c>
      <c r="B173" t="str">
        <f>VLOOKUP(A173,'[1]Rating Census'!$C:$H,3,FALSE)</f>
        <v>OPTIONAL</v>
      </c>
      <c r="D173" s="54" t="str">
        <f>VLOOKUP(A173,'[1]Rating Census'!$C:$H,6,FALSE)</f>
        <v>1;2;1A</v>
      </c>
    </row>
    <row r="174" spans="1:7" ht="16.5">
      <c r="A174" s="1"/>
      <c r="D174" s="52"/>
    </row>
    <row r="175" spans="1:7" ht="16.5">
      <c r="A175" s="1"/>
      <c r="D175" s="52"/>
    </row>
    <row r="176" spans="1:7" ht="16.5">
      <c r="A176" s="1"/>
      <c r="D176" s="52"/>
    </row>
    <row r="177" spans="1:4" ht="16.5">
      <c r="A177" s="1"/>
      <c r="D177" s="52"/>
    </row>
    <row r="178" spans="1:4" ht="16.5">
      <c r="A178" s="1"/>
      <c r="D178" s="52"/>
    </row>
    <row r="179" spans="1:4" ht="16.5">
      <c r="A179" s="1"/>
      <c r="D179" s="52"/>
    </row>
    <row r="180" spans="1:4" ht="16.5">
      <c r="A180" s="1"/>
      <c r="D180" s="52"/>
    </row>
    <row r="181" spans="1:4" ht="16.5">
      <c r="A181" s="1"/>
      <c r="D181" s="52"/>
    </row>
    <row r="182" spans="1:4" ht="16.5">
      <c r="A182" s="1"/>
    </row>
    <row r="183" spans="1:4" ht="16.5">
      <c r="A183" s="1"/>
    </row>
    <row r="184" spans="1:4" ht="16.5">
      <c r="A184" s="1"/>
    </row>
    <row r="185" spans="1:4" ht="16.5">
      <c r="A185" s="1"/>
    </row>
    <row r="186" spans="1:4" ht="16.5">
      <c r="A186" s="1"/>
    </row>
    <row r="187" spans="1:4" ht="16.5">
      <c r="A187" s="1"/>
    </row>
    <row r="188" spans="1:4" ht="16.5">
      <c r="A188" s="1"/>
    </row>
    <row r="189" spans="1:4" ht="16.5">
      <c r="A189" s="1"/>
    </row>
    <row r="190" spans="1:4" ht="16.5">
      <c r="A190" s="1"/>
    </row>
    <row r="191" spans="1:4" ht="16.5">
      <c r="A191" s="1"/>
    </row>
    <row r="192" spans="1:4" ht="16.5">
      <c r="A192" s="1"/>
    </row>
    <row r="193" spans="1:1" ht="16.5">
      <c r="A193" s="1"/>
    </row>
    <row r="194" spans="1:1" ht="16.5">
      <c r="A194" s="1"/>
    </row>
    <row r="195" spans="1:1" ht="16.5">
      <c r="A195" s="1"/>
    </row>
    <row r="196" spans="1:1" ht="16.5">
      <c r="A196" s="1"/>
    </row>
    <row r="197" spans="1:1" ht="16.5">
      <c r="A197" s="1"/>
    </row>
    <row r="198" spans="1:1" ht="16.5">
      <c r="A198" s="1"/>
    </row>
    <row r="199" spans="1:1" ht="16.5">
      <c r="A199" s="1"/>
    </row>
    <row r="200" spans="1:1" ht="16.5">
      <c r="A200" s="1"/>
    </row>
    <row r="201" spans="1:1" ht="16.5">
      <c r="A201" s="1"/>
    </row>
    <row r="202" spans="1:1" ht="16.5">
      <c r="A202" s="1"/>
    </row>
    <row r="203" spans="1:1" ht="16.5">
      <c r="A203" s="1"/>
    </row>
    <row r="204" spans="1:1" ht="16.5">
      <c r="A204" s="1"/>
    </row>
    <row r="205" spans="1:1" ht="16.5">
      <c r="A205" s="1"/>
    </row>
    <row r="206" spans="1:1" ht="16.5">
      <c r="A206" s="1"/>
    </row>
    <row r="207" spans="1:1" ht="16.5">
      <c r="A207" s="1"/>
    </row>
    <row r="208" spans="1:1" ht="16.5">
      <c r="A208" s="1"/>
    </row>
    <row r="209" spans="1:1" ht="16.5">
      <c r="A209" s="1"/>
    </row>
    <row r="210" spans="1:1" ht="16.5">
      <c r="A210" s="1"/>
    </row>
    <row r="211" spans="1:1" ht="16.5">
      <c r="A211" s="1"/>
    </row>
    <row r="212" spans="1:1" ht="16.5">
      <c r="A212" s="1"/>
    </row>
    <row r="213" spans="1:1" ht="16.5">
      <c r="A213" s="1"/>
    </row>
    <row r="214" spans="1:1" ht="16.5">
      <c r="A214" s="1"/>
    </row>
    <row r="215" spans="1:1" ht="16.5">
      <c r="A215" s="1"/>
    </row>
    <row r="216" spans="1:1" ht="16.5">
      <c r="A216" s="1"/>
    </row>
    <row r="217" spans="1:1" ht="16.5">
      <c r="A217" s="1"/>
    </row>
    <row r="218" spans="1:1" ht="16.5">
      <c r="A218" s="1"/>
    </row>
    <row r="219" spans="1:1" ht="16.5">
      <c r="A219" s="1"/>
    </row>
    <row r="220" spans="1:1" ht="16.5">
      <c r="A220" s="1"/>
    </row>
    <row r="221" spans="1:1" ht="16.5">
      <c r="A221" s="1"/>
    </row>
    <row r="222" spans="1:1" ht="16.5">
      <c r="A222" s="1"/>
    </row>
    <row r="223" spans="1:1" ht="16.5">
      <c r="A223" s="1"/>
    </row>
    <row r="224" spans="1:1" ht="16.5">
      <c r="A224" s="1"/>
    </row>
    <row r="225" spans="1:1" ht="16.5">
      <c r="A225" s="1"/>
    </row>
    <row r="226" spans="1:1" ht="16.5">
      <c r="A226" s="1"/>
    </row>
    <row r="227" spans="1:1" ht="16.5">
      <c r="A227" s="1"/>
    </row>
    <row r="228" spans="1:1" ht="16.5">
      <c r="A228" s="1"/>
    </row>
    <row r="229" spans="1:1" ht="16.5">
      <c r="A229" s="1"/>
    </row>
    <row r="230" spans="1:1" ht="16.5">
      <c r="A230" s="1"/>
    </row>
    <row r="231" spans="1:1" ht="16.5">
      <c r="A231" s="1"/>
    </row>
    <row r="232" spans="1:1" ht="16.5">
      <c r="A232" s="1"/>
    </row>
    <row r="233" spans="1:1" ht="16.5">
      <c r="A233" s="1"/>
    </row>
    <row r="234" spans="1:1" ht="16.5">
      <c r="A234" s="1"/>
    </row>
    <row r="235" spans="1:1" ht="16.5">
      <c r="A235" s="1"/>
    </row>
    <row r="236" spans="1:1" ht="16.5">
      <c r="A236" s="1"/>
    </row>
    <row r="237" spans="1:1" ht="16.5">
      <c r="A237" s="1"/>
    </row>
    <row r="238" spans="1:1" ht="16.5">
      <c r="A238" s="1"/>
    </row>
    <row r="239" spans="1:1" ht="16.5">
      <c r="A239" s="1"/>
    </row>
    <row r="240" spans="1:1" ht="16.5">
      <c r="A240" s="1"/>
    </row>
    <row r="241" spans="1:1" ht="16.5">
      <c r="A241" s="1"/>
    </row>
    <row r="242" spans="1:1" ht="16.5">
      <c r="A242" s="1"/>
    </row>
    <row r="243" spans="1:1" ht="16.5">
      <c r="A243" s="1"/>
    </row>
    <row r="244" spans="1:1" ht="16.5">
      <c r="A244" s="1"/>
    </row>
    <row r="245" spans="1:1" ht="16.5">
      <c r="A245" s="1"/>
    </row>
    <row r="246" spans="1:1" ht="16.5">
      <c r="A246" s="1"/>
    </row>
    <row r="247" spans="1:1" ht="16.5">
      <c r="A247" s="1"/>
    </row>
    <row r="248" spans="1:1" ht="16.5">
      <c r="A248" s="1"/>
    </row>
    <row r="249" spans="1:1" ht="16.5">
      <c r="A249" s="1"/>
    </row>
    <row r="250" spans="1:1" ht="16.5">
      <c r="A250" s="1"/>
    </row>
    <row r="251" spans="1:1" ht="16.5">
      <c r="A251" s="1"/>
    </row>
    <row r="252" spans="1:1" ht="16.5">
      <c r="A252" s="1"/>
    </row>
    <row r="253" spans="1:1" ht="16.5">
      <c r="A253" s="1"/>
    </row>
    <row r="254" spans="1:1" ht="16.5">
      <c r="A254" s="1"/>
    </row>
    <row r="255" spans="1:1" ht="16.5">
      <c r="A255" s="1"/>
    </row>
    <row r="256" spans="1:1" ht="16.5">
      <c r="A256" s="1"/>
    </row>
    <row r="257" spans="1:1" ht="16.5">
      <c r="A257" s="1"/>
    </row>
    <row r="258" spans="1:1" ht="16.5">
      <c r="A258" s="1"/>
    </row>
    <row r="259" spans="1:1" ht="16.5">
      <c r="A259" s="1"/>
    </row>
    <row r="260" spans="1:1" ht="16.5">
      <c r="A260" s="1"/>
    </row>
    <row r="261" spans="1:1" ht="16.5">
      <c r="A261" s="1"/>
    </row>
    <row r="262" spans="1:1" ht="16.5">
      <c r="A262" s="1"/>
    </row>
    <row r="263" spans="1:1" ht="16.5">
      <c r="A263" s="1"/>
    </row>
    <row r="264" spans="1:1" ht="16.5">
      <c r="A264" s="1"/>
    </row>
    <row r="265" spans="1:1" ht="16.5">
      <c r="A265" s="1"/>
    </row>
    <row r="266" spans="1:1" ht="16.5">
      <c r="A266" s="1"/>
    </row>
    <row r="267" spans="1:1" ht="16.5">
      <c r="A267" s="1"/>
    </row>
    <row r="268" spans="1:1" ht="16.5">
      <c r="A268" s="1"/>
    </row>
    <row r="269" spans="1:1" ht="16.5">
      <c r="A269" s="1"/>
    </row>
    <row r="270" spans="1:1" ht="16.5">
      <c r="A270" s="1"/>
    </row>
    <row r="271" spans="1:1" ht="16.5">
      <c r="A271" s="1"/>
    </row>
    <row r="272" spans="1:1" ht="16.5">
      <c r="A272" s="1"/>
    </row>
    <row r="273" spans="1:1" ht="16.5">
      <c r="A273" s="1"/>
    </row>
    <row r="274" spans="1:1" ht="16.5">
      <c r="A274" s="1"/>
    </row>
    <row r="275" spans="1:1" ht="16.5">
      <c r="A275" s="1"/>
    </row>
    <row r="276" spans="1:1" ht="16.5">
      <c r="A276" s="1"/>
    </row>
    <row r="277" spans="1:1" ht="16.5">
      <c r="A277" s="1"/>
    </row>
    <row r="278" spans="1:1" ht="16.5">
      <c r="A278" s="1"/>
    </row>
    <row r="279" spans="1:1" ht="16.5">
      <c r="A279" s="1"/>
    </row>
    <row r="280" spans="1:1" ht="16.5">
      <c r="A280" s="1"/>
    </row>
    <row r="281" spans="1:1" ht="16.5">
      <c r="A281" s="1"/>
    </row>
    <row r="282" spans="1:1" ht="16.5">
      <c r="A282" s="1"/>
    </row>
    <row r="283" spans="1:1" ht="16.5">
      <c r="A283" s="1"/>
    </row>
    <row r="284" spans="1:1" ht="16.5">
      <c r="A284" s="1"/>
    </row>
    <row r="285" spans="1:1" ht="16.5">
      <c r="A285" s="1"/>
    </row>
    <row r="286" spans="1:1" ht="16.5">
      <c r="A286" s="1"/>
    </row>
    <row r="287" spans="1:1" ht="16.5">
      <c r="A287" s="1"/>
    </row>
    <row r="288" spans="1:1" ht="16.5">
      <c r="A288" s="1"/>
    </row>
    <row r="289" spans="1:1" ht="16.5">
      <c r="A289" s="1"/>
    </row>
    <row r="290" spans="1:1" ht="16.5">
      <c r="A290" s="1"/>
    </row>
    <row r="291" spans="1:1" ht="16.5">
      <c r="A291" s="1"/>
    </row>
    <row r="292" spans="1:1" ht="16.5">
      <c r="A292" s="1"/>
    </row>
    <row r="293" spans="1:1" ht="16.5">
      <c r="A293" s="1"/>
    </row>
    <row r="294" spans="1:1" ht="16.5">
      <c r="A294" s="1"/>
    </row>
    <row r="295" spans="1:1" ht="16.5">
      <c r="A295" s="1"/>
    </row>
    <row r="296" spans="1:1" ht="16.5">
      <c r="A296" s="1"/>
    </row>
    <row r="297" spans="1:1" ht="16.5">
      <c r="A297" s="1"/>
    </row>
    <row r="298" spans="1:1" ht="16.5">
      <c r="A298" s="1"/>
    </row>
    <row r="299" spans="1:1" ht="16.5">
      <c r="A299" s="1"/>
    </row>
    <row r="300" spans="1:1" ht="16.5">
      <c r="A300" s="1"/>
    </row>
    <row r="301" spans="1:1" ht="16.5">
      <c r="A301" s="1"/>
    </row>
    <row r="302" spans="1:1" ht="16.5">
      <c r="A302" s="1"/>
    </row>
    <row r="303" spans="1:1" ht="16.5">
      <c r="A303" s="1"/>
    </row>
    <row r="304" spans="1:1" ht="16.5">
      <c r="A304" s="1"/>
    </row>
    <row r="305" spans="1:1" ht="16.5">
      <c r="A305" s="1"/>
    </row>
    <row r="306" spans="1:1" ht="16.5">
      <c r="A306" s="1"/>
    </row>
    <row r="307" spans="1:1" ht="16.5">
      <c r="A307" s="1"/>
    </row>
    <row r="308" spans="1:1" ht="16.5">
      <c r="A308" s="1"/>
    </row>
    <row r="309" spans="1:1" ht="16.5">
      <c r="A309" s="1"/>
    </row>
    <row r="310" spans="1:1" ht="16.5">
      <c r="A310" s="1"/>
    </row>
    <row r="311" spans="1:1" ht="16.5">
      <c r="A311" s="1"/>
    </row>
    <row r="312" spans="1:1" ht="16.5">
      <c r="A312" s="1"/>
    </row>
    <row r="313" spans="1:1" ht="16.5">
      <c r="A313" s="1"/>
    </row>
    <row r="314" spans="1:1" ht="16.5">
      <c r="A314" s="1"/>
    </row>
    <row r="315" spans="1:1" ht="16.5">
      <c r="A315" s="1"/>
    </row>
    <row r="316" spans="1:1" ht="16.5">
      <c r="A316" s="1"/>
    </row>
    <row r="317" spans="1:1" ht="16.5">
      <c r="A317" s="1"/>
    </row>
    <row r="318" spans="1:1" ht="16.5">
      <c r="A318" s="1"/>
    </row>
    <row r="319" spans="1:1" ht="16.5">
      <c r="A319" s="1"/>
    </row>
    <row r="320" spans="1:1" ht="16.5">
      <c r="A320" s="1"/>
    </row>
    <row r="321" spans="1:1" ht="16.5">
      <c r="A321" s="1"/>
    </row>
    <row r="322" spans="1:1" ht="16.5">
      <c r="A322" s="1"/>
    </row>
    <row r="323" spans="1:1" ht="16.5">
      <c r="A323" s="1"/>
    </row>
    <row r="324" spans="1:1" ht="16.5">
      <c r="A324" s="1"/>
    </row>
    <row r="325" spans="1:1" ht="16.5">
      <c r="A325" s="1"/>
    </row>
    <row r="326" spans="1:1" ht="16.5">
      <c r="A326" s="1"/>
    </row>
    <row r="327" spans="1:1" ht="16.5">
      <c r="A327" s="1"/>
    </row>
    <row r="328" spans="1:1" ht="16.5">
      <c r="A328" s="1"/>
    </row>
    <row r="329" spans="1:1" ht="16.5">
      <c r="A329" s="1"/>
    </row>
    <row r="330" spans="1:1" ht="16.5">
      <c r="A330" s="1"/>
    </row>
    <row r="331" spans="1:1" ht="16.5">
      <c r="A331" s="1"/>
    </row>
    <row r="332" spans="1:1" ht="16.5">
      <c r="A332" s="1"/>
    </row>
    <row r="333" spans="1:1" ht="16.5">
      <c r="A333" s="1"/>
    </row>
    <row r="334" spans="1:1" ht="16.5">
      <c r="A334" s="1"/>
    </row>
    <row r="335" spans="1:1" ht="16.5">
      <c r="A335" s="1"/>
    </row>
    <row r="336" spans="1:1" ht="16.5">
      <c r="A336" s="1"/>
    </row>
    <row r="337" spans="1:1" ht="16.5">
      <c r="A337" s="1"/>
    </row>
    <row r="338" spans="1:1" ht="16.5">
      <c r="A338" s="1"/>
    </row>
    <row r="339" spans="1:1" ht="16.5">
      <c r="A339" s="1"/>
    </row>
    <row r="340" spans="1:1" ht="16.5">
      <c r="A340" s="1"/>
    </row>
    <row r="341" spans="1:1" ht="16.5">
      <c r="A341" s="1"/>
    </row>
    <row r="342" spans="1:1" ht="16.5">
      <c r="A342" s="1"/>
    </row>
    <row r="343" spans="1:1" ht="16.5">
      <c r="A343" s="1"/>
    </row>
    <row r="344" spans="1:1" ht="16.5">
      <c r="A344" s="1"/>
    </row>
    <row r="345" spans="1:1" ht="16.5">
      <c r="A345" s="1"/>
    </row>
    <row r="346" spans="1:1" ht="16.5">
      <c r="A346" s="1"/>
    </row>
    <row r="347" spans="1:1" ht="16.5">
      <c r="A347" s="1"/>
    </row>
    <row r="348" spans="1:1" ht="16.5">
      <c r="A348" s="1"/>
    </row>
    <row r="349" spans="1:1" ht="16.5">
      <c r="A349" s="1"/>
    </row>
    <row r="350" spans="1:1" ht="16.5">
      <c r="A350" s="1"/>
    </row>
    <row r="351" spans="1:1" ht="16.5">
      <c r="A351" s="1"/>
    </row>
    <row r="352" spans="1:1" ht="16.5">
      <c r="A352" s="1"/>
    </row>
    <row r="353" spans="1:1" ht="16.5">
      <c r="A353" s="1"/>
    </row>
    <row r="354" spans="1:1" ht="16.5">
      <c r="A354" s="1"/>
    </row>
    <row r="355" spans="1:1" ht="16.5">
      <c r="A355" s="1"/>
    </row>
    <row r="356" spans="1:1" ht="16.5">
      <c r="A356" s="1"/>
    </row>
    <row r="357" spans="1:1" ht="16.5">
      <c r="A357" s="1"/>
    </row>
    <row r="358" spans="1:1" ht="16.5">
      <c r="A358" s="1"/>
    </row>
    <row r="359" spans="1:1" ht="16.5">
      <c r="A359" s="1"/>
    </row>
    <row r="360" spans="1:1" ht="16.5">
      <c r="A360" s="1"/>
    </row>
    <row r="361" spans="1:1" ht="16.5">
      <c r="A361" s="1"/>
    </row>
    <row r="362" spans="1:1" ht="16.5">
      <c r="A362" s="1"/>
    </row>
    <row r="363" spans="1:1" ht="16.5">
      <c r="A363" s="1"/>
    </row>
    <row r="364" spans="1:1" ht="16.5">
      <c r="A364" s="1"/>
    </row>
    <row r="365" spans="1:1" ht="16.5">
      <c r="A365" s="1"/>
    </row>
    <row r="366" spans="1:1" ht="16.5">
      <c r="A366" s="1"/>
    </row>
    <row r="367" spans="1:1" ht="16.5">
      <c r="A367" s="1"/>
    </row>
    <row r="368" spans="1:1" ht="16.5">
      <c r="A368" s="1"/>
    </row>
    <row r="369" spans="1:1" ht="16.5">
      <c r="A369" s="1"/>
    </row>
    <row r="370" spans="1:1" ht="16.5">
      <c r="A370" s="1"/>
    </row>
    <row r="371" spans="1:1" ht="16.5">
      <c r="A371" s="1"/>
    </row>
    <row r="372" spans="1:1" ht="16.5">
      <c r="A372" s="1"/>
    </row>
    <row r="373" spans="1:1" ht="16.5">
      <c r="A373" s="1"/>
    </row>
    <row r="374" spans="1:1" ht="16.5">
      <c r="A374" s="1"/>
    </row>
    <row r="375" spans="1:1" ht="16.5">
      <c r="A375" s="1"/>
    </row>
    <row r="376" spans="1:1" ht="16.5">
      <c r="A376" s="1"/>
    </row>
    <row r="377" spans="1:1" ht="16.5">
      <c r="A377" s="1"/>
    </row>
    <row r="378" spans="1:1" ht="16.5">
      <c r="A378" s="1"/>
    </row>
    <row r="379" spans="1:1" ht="16.5">
      <c r="A379" s="1"/>
    </row>
    <row r="380" spans="1:1" ht="16.5">
      <c r="A380" s="1"/>
    </row>
    <row r="381" spans="1:1" ht="16.5">
      <c r="A381" s="1"/>
    </row>
    <row r="382" spans="1:1" ht="16.5">
      <c r="A382" s="1"/>
    </row>
    <row r="383" spans="1:1" ht="16.5">
      <c r="A383" s="1"/>
    </row>
    <row r="384" spans="1:1" ht="16.5">
      <c r="A384" s="1"/>
    </row>
    <row r="385" spans="1:1" ht="16.5">
      <c r="A385" s="1"/>
    </row>
    <row r="386" spans="1:1" ht="16.5">
      <c r="A386" s="1"/>
    </row>
    <row r="387" spans="1:1" ht="16.5">
      <c r="A387" s="1"/>
    </row>
    <row r="388" spans="1:1" ht="16.5">
      <c r="A388" s="1"/>
    </row>
    <row r="389" spans="1:1" ht="16.5">
      <c r="A389" s="1"/>
    </row>
    <row r="390" spans="1:1" ht="16.5">
      <c r="A390" s="1"/>
    </row>
    <row r="391" spans="1:1" ht="16.5">
      <c r="A391" s="1"/>
    </row>
    <row r="392" spans="1:1" ht="16.5">
      <c r="A392" s="1"/>
    </row>
    <row r="393" spans="1:1" ht="16.5">
      <c r="A393" s="1"/>
    </row>
    <row r="394" spans="1:1" ht="16.5">
      <c r="A394" s="1"/>
    </row>
    <row r="395" spans="1:1" ht="16.5">
      <c r="A395" s="1"/>
    </row>
    <row r="396" spans="1:1" ht="16.5">
      <c r="A396" s="1"/>
    </row>
    <row r="397" spans="1:1" ht="16.5">
      <c r="A397" s="1"/>
    </row>
    <row r="398" spans="1:1" ht="16.5">
      <c r="A398" s="1"/>
    </row>
    <row r="399" spans="1:1" ht="16.5">
      <c r="A399" s="1"/>
    </row>
    <row r="400" spans="1:1" ht="16.5">
      <c r="A400" s="1"/>
    </row>
    <row r="401" spans="1:1" ht="16.5">
      <c r="A401" s="1"/>
    </row>
    <row r="402" spans="1:1" ht="16.5">
      <c r="A402" s="1"/>
    </row>
    <row r="403" spans="1:1" ht="16.5">
      <c r="A403" s="1"/>
    </row>
    <row r="404" spans="1:1" ht="16.5">
      <c r="A404" s="1"/>
    </row>
    <row r="405" spans="1:1" ht="16.5">
      <c r="A405" s="1"/>
    </row>
    <row r="406" spans="1:1" ht="16.5">
      <c r="A406" s="1"/>
    </row>
    <row r="407" spans="1:1" ht="16.5">
      <c r="A407" s="1"/>
    </row>
    <row r="408" spans="1:1" ht="16.5">
      <c r="A408" s="1"/>
    </row>
    <row r="409" spans="1:1" ht="16.5">
      <c r="A409" s="1"/>
    </row>
    <row r="410" spans="1:1" ht="16.5">
      <c r="A410" s="1"/>
    </row>
    <row r="411" spans="1:1" ht="16.5">
      <c r="A411" s="1"/>
    </row>
    <row r="412" spans="1:1" ht="16.5">
      <c r="A412" s="1"/>
    </row>
    <row r="413" spans="1:1" ht="16.5">
      <c r="A413" s="1"/>
    </row>
    <row r="414" spans="1:1" ht="16.5">
      <c r="A414" s="1"/>
    </row>
    <row r="415" spans="1:1" ht="16.5">
      <c r="A415" s="1"/>
    </row>
    <row r="416" spans="1:1" ht="16.5">
      <c r="A416" s="1"/>
    </row>
    <row r="417" spans="1:1" ht="16.5">
      <c r="A417" s="1"/>
    </row>
    <row r="418" spans="1:1" ht="16.5">
      <c r="A418" s="1"/>
    </row>
    <row r="419" spans="1:1" ht="16.5">
      <c r="A419" s="1"/>
    </row>
    <row r="420" spans="1:1" ht="16.5">
      <c r="A420" s="1"/>
    </row>
    <row r="421" spans="1:1" ht="16.5">
      <c r="A421" s="1"/>
    </row>
    <row r="422" spans="1:1" ht="16.5">
      <c r="A422" s="1"/>
    </row>
    <row r="423" spans="1:1" ht="16.5">
      <c r="A423" s="1"/>
    </row>
    <row r="424" spans="1:1" ht="16.5">
      <c r="A424" s="1"/>
    </row>
    <row r="425" spans="1:1" ht="16.5">
      <c r="A425" s="1"/>
    </row>
    <row r="426" spans="1:1" ht="16.5">
      <c r="A426" s="1"/>
    </row>
    <row r="427" spans="1:1" ht="16.5">
      <c r="A427" s="1"/>
    </row>
    <row r="428" spans="1:1" ht="16.5">
      <c r="A428" s="1"/>
    </row>
    <row r="429" spans="1:1" ht="16.5">
      <c r="A429" s="1"/>
    </row>
    <row r="430" spans="1:1" ht="16.5">
      <c r="A430" s="1"/>
    </row>
    <row r="431" spans="1:1" ht="16.5">
      <c r="A431" s="1"/>
    </row>
    <row r="432" spans="1:1" ht="16.5">
      <c r="A432" s="1"/>
    </row>
    <row r="433" spans="1:1" ht="16.5">
      <c r="A433" s="1"/>
    </row>
    <row r="434" spans="1:1" ht="16.5">
      <c r="A434" s="1"/>
    </row>
    <row r="435" spans="1:1" ht="16.5">
      <c r="A435" s="1"/>
    </row>
    <row r="436" spans="1:1" ht="16.5">
      <c r="A436" s="1"/>
    </row>
    <row r="437" spans="1:1" ht="16.5">
      <c r="A437" s="1"/>
    </row>
    <row r="438" spans="1:1" ht="16.5">
      <c r="A438" s="1"/>
    </row>
    <row r="439" spans="1:1" ht="16.5">
      <c r="A439" s="1"/>
    </row>
    <row r="440" spans="1:1" ht="16.5">
      <c r="A440" s="1"/>
    </row>
    <row r="441" spans="1:1" ht="16.5">
      <c r="A441" s="1"/>
    </row>
    <row r="442" spans="1:1" ht="16.5">
      <c r="A442" s="1"/>
    </row>
    <row r="443" spans="1:1" ht="16.5">
      <c r="A443" s="1"/>
    </row>
    <row r="444" spans="1:1" ht="16.5">
      <c r="A444" s="1"/>
    </row>
    <row r="445" spans="1:1" ht="16.5">
      <c r="A445" s="1"/>
    </row>
    <row r="446" spans="1:1" ht="16.5">
      <c r="A446" s="1"/>
    </row>
    <row r="447" spans="1:1" ht="16.5">
      <c r="A447" s="1"/>
    </row>
    <row r="448" spans="1:1" ht="16.5">
      <c r="A448" s="1"/>
    </row>
    <row r="449" spans="1:1" ht="16.5">
      <c r="A449" s="1"/>
    </row>
    <row r="450" spans="1:1" ht="16.5">
      <c r="A450" s="1"/>
    </row>
    <row r="451" spans="1:1" ht="16.5">
      <c r="A451" s="1"/>
    </row>
    <row r="452" spans="1:1" ht="16.5">
      <c r="A452" s="1"/>
    </row>
    <row r="453" spans="1:1" ht="16.5">
      <c r="A453" s="1"/>
    </row>
    <row r="454" spans="1:1" ht="16.5">
      <c r="A454" s="1"/>
    </row>
    <row r="455" spans="1:1" ht="16.5">
      <c r="A455" s="1"/>
    </row>
    <row r="456" spans="1:1" ht="16.5">
      <c r="A456" s="1"/>
    </row>
    <row r="457" spans="1:1" ht="16.5">
      <c r="A457" s="1"/>
    </row>
    <row r="458" spans="1:1" ht="16.5">
      <c r="A458" s="1"/>
    </row>
    <row r="459" spans="1:1" ht="16.5">
      <c r="A459" s="1"/>
    </row>
    <row r="460" spans="1:1" ht="16.5">
      <c r="A460" s="1"/>
    </row>
    <row r="461" spans="1:1" ht="16.5">
      <c r="A461" s="1"/>
    </row>
    <row r="462" spans="1:1" ht="16.5">
      <c r="A462" s="1"/>
    </row>
    <row r="463" spans="1:1" ht="16.5">
      <c r="A463" s="1"/>
    </row>
    <row r="464" spans="1:1" ht="16.5">
      <c r="A464" s="1"/>
    </row>
    <row r="465" spans="1:1" ht="16.5">
      <c r="A465" s="1"/>
    </row>
    <row r="466" spans="1:1" ht="16.5">
      <c r="A466" s="1"/>
    </row>
    <row r="467" spans="1:1" ht="16.5">
      <c r="A467" s="1"/>
    </row>
    <row r="468" spans="1:1" ht="16.5">
      <c r="A468" s="1"/>
    </row>
    <row r="469" spans="1:1" ht="16.5">
      <c r="A469" s="1"/>
    </row>
    <row r="470" spans="1:1" ht="16.5">
      <c r="A470" s="1"/>
    </row>
    <row r="471" spans="1:1" ht="16.5">
      <c r="A471" s="1"/>
    </row>
    <row r="472" spans="1:1" ht="16.5">
      <c r="A472" s="1"/>
    </row>
    <row r="473" spans="1:1" ht="16.5">
      <c r="A473" s="1"/>
    </row>
    <row r="474" spans="1:1" ht="16.5">
      <c r="A474" s="1"/>
    </row>
    <row r="475" spans="1:1" ht="16.5">
      <c r="A475" s="1"/>
    </row>
    <row r="476" spans="1:1" ht="16.5">
      <c r="A476" s="1"/>
    </row>
    <row r="477" spans="1:1" ht="16.5">
      <c r="A477" s="1"/>
    </row>
    <row r="478" spans="1:1" ht="16.5">
      <c r="A478" s="1"/>
    </row>
    <row r="479" spans="1:1" ht="16.5">
      <c r="A479" s="1"/>
    </row>
    <row r="480" spans="1:1" ht="16.5">
      <c r="A480" s="1"/>
    </row>
    <row r="481" spans="1:1" ht="16.5">
      <c r="A481" s="1"/>
    </row>
    <row r="482" spans="1:1" ht="16.5">
      <c r="A482" s="1"/>
    </row>
    <row r="483" spans="1:1" ht="16.5">
      <c r="A483" s="1"/>
    </row>
    <row r="484" spans="1:1" ht="16.5">
      <c r="A484" s="1"/>
    </row>
    <row r="485" spans="1:1" ht="16.5">
      <c r="A485" s="1"/>
    </row>
    <row r="486" spans="1:1" ht="16.5">
      <c r="A486" s="1"/>
    </row>
    <row r="487" spans="1:1" ht="16.5">
      <c r="A487" s="1"/>
    </row>
    <row r="488" spans="1:1" ht="16.5">
      <c r="A488" s="1"/>
    </row>
    <row r="489" spans="1:1" ht="16.5">
      <c r="A489" s="1"/>
    </row>
    <row r="490" spans="1:1" ht="16.5">
      <c r="A490" s="1"/>
    </row>
    <row r="491" spans="1:1" ht="16.5">
      <c r="A491" s="1"/>
    </row>
    <row r="492" spans="1:1" ht="16.5">
      <c r="A492" s="1"/>
    </row>
    <row r="493" spans="1:1" ht="16.5">
      <c r="A493" s="1"/>
    </row>
    <row r="494" spans="1:1" ht="16.5">
      <c r="A494" s="1"/>
    </row>
    <row r="495" spans="1:1" ht="16.5">
      <c r="A495" s="1"/>
    </row>
    <row r="496" spans="1:1" ht="16.5">
      <c r="A496" s="1"/>
    </row>
    <row r="497" spans="1:1" ht="16.5">
      <c r="A497" s="1"/>
    </row>
    <row r="498" spans="1:1" ht="16.5">
      <c r="A498" s="1"/>
    </row>
    <row r="499" spans="1:1" ht="16.5">
      <c r="A499" s="1"/>
    </row>
    <row r="500" spans="1:1" ht="16.5">
      <c r="A500" s="1"/>
    </row>
    <row r="501" spans="1:1" ht="16.5">
      <c r="A501" s="1"/>
    </row>
    <row r="502" spans="1:1" ht="16.5">
      <c r="A502" s="1"/>
    </row>
    <row r="503" spans="1:1" ht="16.5">
      <c r="A503" s="1"/>
    </row>
    <row r="504" spans="1:1" ht="16.5">
      <c r="A504" s="1"/>
    </row>
    <row r="505" spans="1:1" ht="16.5">
      <c r="A505" s="1"/>
    </row>
    <row r="506" spans="1:1" ht="16.5">
      <c r="A506" s="1"/>
    </row>
    <row r="507" spans="1:1" ht="16.5">
      <c r="A507" s="1"/>
    </row>
    <row r="508" spans="1:1" ht="16.5">
      <c r="A508" s="1"/>
    </row>
    <row r="509" spans="1:1" ht="16.5">
      <c r="A509" s="1"/>
    </row>
    <row r="510" spans="1:1" ht="16.5">
      <c r="A510" s="1"/>
    </row>
    <row r="511" spans="1:1" ht="16.5">
      <c r="A511" s="1"/>
    </row>
    <row r="512" spans="1:1" ht="16.5">
      <c r="A512" s="1"/>
    </row>
    <row r="513" spans="1:1" ht="16.5">
      <c r="A513" s="1"/>
    </row>
    <row r="514" spans="1:1" ht="16.5">
      <c r="A514" s="1"/>
    </row>
    <row r="515" spans="1:1" ht="16.5">
      <c r="A515" s="1"/>
    </row>
    <row r="516" spans="1:1" ht="16.5">
      <c r="A516" s="1"/>
    </row>
    <row r="517" spans="1:1" ht="16.5">
      <c r="A517" s="1"/>
    </row>
    <row r="518" spans="1:1" ht="16.5">
      <c r="A518" s="1"/>
    </row>
    <row r="519" spans="1:1" ht="16.5">
      <c r="A519" s="1"/>
    </row>
    <row r="520" spans="1:1" ht="16.5">
      <c r="A520" s="1"/>
    </row>
    <row r="521" spans="1:1" ht="16.5">
      <c r="A521" s="1"/>
    </row>
    <row r="522" spans="1:1" ht="16.5">
      <c r="A522" s="1"/>
    </row>
    <row r="523" spans="1:1" ht="16.5">
      <c r="A523" s="1"/>
    </row>
    <row r="524" spans="1:1" ht="16.5">
      <c r="A524" s="1"/>
    </row>
    <row r="525" spans="1:1" ht="16.5">
      <c r="A525" s="1"/>
    </row>
    <row r="526" spans="1:1" ht="16.5">
      <c r="A526" s="1"/>
    </row>
    <row r="527" spans="1:1" ht="16.5">
      <c r="A527" s="1"/>
    </row>
    <row r="528" spans="1:1" ht="16.5">
      <c r="A528" s="1"/>
    </row>
    <row r="529" spans="1:1" ht="16.5">
      <c r="A529" s="1"/>
    </row>
    <row r="530" spans="1:1" ht="16.5">
      <c r="A530" s="1"/>
    </row>
    <row r="531" spans="1:1" ht="16.5">
      <c r="A531" s="1"/>
    </row>
    <row r="532" spans="1:1" ht="16.5">
      <c r="A532" s="1"/>
    </row>
    <row r="533" spans="1:1" ht="16.5">
      <c r="A533" s="1"/>
    </row>
    <row r="534" spans="1:1" ht="16.5">
      <c r="A534" s="1"/>
    </row>
    <row r="535" spans="1:1" ht="16.5">
      <c r="A535" s="1"/>
    </row>
    <row r="536" spans="1:1" ht="16.5">
      <c r="A536" s="1"/>
    </row>
    <row r="537" spans="1:1" ht="16.5">
      <c r="A537" s="1"/>
    </row>
    <row r="538" spans="1:1" ht="16.5">
      <c r="A538" s="1"/>
    </row>
    <row r="539" spans="1:1" ht="16.5">
      <c r="A539" s="1"/>
    </row>
    <row r="540" spans="1:1" ht="16.5">
      <c r="A540" s="1"/>
    </row>
    <row r="541" spans="1:1" ht="16.5">
      <c r="A541" s="1"/>
    </row>
    <row r="542" spans="1:1" ht="16.5">
      <c r="A542" s="1"/>
    </row>
    <row r="543" spans="1:1" ht="16.5">
      <c r="A543" s="1"/>
    </row>
    <row r="544" spans="1:1" ht="16.5">
      <c r="A544" s="1"/>
    </row>
    <row r="545" spans="1:1" ht="16.5">
      <c r="A545" s="1"/>
    </row>
    <row r="546" spans="1:1" ht="16.5">
      <c r="A546" s="1"/>
    </row>
    <row r="547" spans="1:1" ht="16.5">
      <c r="A547" s="1"/>
    </row>
    <row r="548" spans="1:1" ht="16.5">
      <c r="A548" s="1"/>
    </row>
    <row r="549" spans="1:1" ht="16.5">
      <c r="A549" s="1"/>
    </row>
    <row r="550" spans="1:1" ht="16.5">
      <c r="A550" s="1"/>
    </row>
    <row r="551" spans="1:1" ht="16.5">
      <c r="A551" s="1"/>
    </row>
    <row r="552" spans="1:1" ht="16.5">
      <c r="A552" s="1"/>
    </row>
    <row r="553" spans="1:1" ht="16.5">
      <c r="A553" s="1"/>
    </row>
    <row r="554" spans="1:1" ht="16.5">
      <c r="A554" s="1"/>
    </row>
    <row r="555" spans="1:1" ht="16.5">
      <c r="A555" s="1"/>
    </row>
    <row r="556" spans="1:1" ht="16.5">
      <c r="A556" s="1"/>
    </row>
    <row r="557" spans="1:1" ht="16.5">
      <c r="A557" s="1"/>
    </row>
    <row r="558" spans="1:1" ht="16.5">
      <c r="A558" s="1"/>
    </row>
    <row r="559" spans="1:1" ht="16.5">
      <c r="A559" s="1"/>
    </row>
    <row r="560" spans="1:1" ht="16.5">
      <c r="A560" s="1"/>
    </row>
    <row r="561" spans="1:1" ht="16.5">
      <c r="A561" s="1"/>
    </row>
    <row r="562" spans="1:1" ht="16.5">
      <c r="A562" s="1"/>
    </row>
    <row r="563" spans="1:1" ht="16.5">
      <c r="A563" s="1"/>
    </row>
    <row r="564" spans="1:1" ht="16.5">
      <c r="A564" s="1"/>
    </row>
    <row r="565" spans="1:1" ht="16.5">
      <c r="A565" s="1"/>
    </row>
    <row r="566" spans="1:1" ht="16.5">
      <c r="A566" s="1"/>
    </row>
    <row r="567" spans="1:1" ht="16.5">
      <c r="A567" s="1"/>
    </row>
    <row r="568" spans="1:1" ht="16.5">
      <c r="A568" s="1"/>
    </row>
    <row r="569" spans="1:1" ht="16.5">
      <c r="A569" s="1"/>
    </row>
    <row r="570" spans="1:1" ht="16.5">
      <c r="A570" s="1"/>
    </row>
    <row r="571" spans="1:1" ht="16.5">
      <c r="A571" s="1"/>
    </row>
    <row r="572" spans="1:1" ht="16.5">
      <c r="A572" s="1"/>
    </row>
    <row r="573" spans="1:1" ht="16.5">
      <c r="A573" s="1"/>
    </row>
    <row r="574" spans="1:1" ht="16.5">
      <c r="A574" s="1"/>
    </row>
    <row r="575" spans="1:1" ht="16.5">
      <c r="A575" s="1"/>
    </row>
    <row r="576" spans="1:1" ht="16.5">
      <c r="A576" s="1"/>
    </row>
    <row r="577" spans="1:1" ht="16.5">
      <c r="A577" s="1"/>
    </row>
    <row r="578" spans="1:1" ht="16.5">
      <c r="A578" s="1"/>
    </row>
    <row r="579" spans="1:1" ht="16.5">
      <c r="A579" s="1"/>
    </row>
    <row r="580" spans="1:1" ht="16.5">
      <c r="A580" s="1"/>
    </row>
    <row r="581" spans="1:1" ht="16.5">
      <c r="A581" s="1"/>
    </row>
    <row r="582" spans="1:1" ht="16.5">
      <c r="A582" s="1"/>
    </row>
    <row r="583" spans="1:1" ht="16.5">
      <c r="A583" s="1"/>
    </row>
    <row r="584" spans="1:1" ht="16.5">
      <c r="A584" s="1"/>
    </row>
    <row r="585" spans="1:1" ht="16.5">
      <c r="A585" s="1"/>
    </row>
    <row r="586" spans="1:1" ht="16.5">
      <c r="A586" s="1"/>
    </row>
    <row r="587" spans="1:1" ht="16.5">
      <c r="A587" s="1"/>
    </row>
    <row r="588" spans="1:1" ht="16.5">
      <c r="A588" s="1"/>
    </row>
    <row r="589" spans="1:1" ht="16.5">
      <c r="A589" s="1"/>
    </row>
    <row r="590" spans="1:1" ht="16.5">
      <c r="A590" s="1"/>
    </row>
    <row r="591" spans="1:1" ht="16.5">
      <c r="A591" s="1"/>
    </row>
    <row r="592" spans="1:1" ht="16.5">
      <c r="A592" s="1"/>
    </row>
    <row r="593" spans="1:1" ht="16.5">
      <c r="A593" s="1"/>
    </row>
    <row r="594" spans="1:1" ht="16.5">
      <c r="A594" s="1"/>
    </row>
    <row r="595" spans="1:1" ht="16.5">
      <c r="A595" s="1"/>
    </row>
    <row r="596" spans="1:1" ht="16.5">
      <c r="A596" s="1"/>
    </row>
    <row r="597" spans="1:1" ht="16.5">
      <c r="A597" s="1"/>
    </row>
    <row r="598" spans="1:1" ht="16.5">
      <c r="A598" s="1"/>
    </row>
    <row r="599" spans="1:1" ht="16.5">
      <c r="A599" s="1"/>
    </row>
    <row r="600" spans="1:1" ht="16.5">
      <c r="A600" s="1"/>
    </row>
    <row r="601" spans="1:1" ht="16.5">
      <c r="A601" s="1"/>
    </row>
    <row r="602" spans="1:1" ht="16.5">
      <c r="A602" s="1"/>
    </row>
    <row r="603" spans="1:1" ht="16.5">
      <c r="A603" s="1"/>
    </row>
    <row r="604" spans="1:1" ht="16.5">
      <c r="A604" s="1"/>
    </row>
    <row r="605" spans="1:1" ht="16.5">
      <c r="A605" s="1"/>
    </row>
    <row r="606" spans="1:1" ht="16.5">
      <c r="A606" s="1"/>
    </row>
    <row r="607" spans="1:1" ht="16.5">
      <c r="A607" s="1"/>
    </row>
    <row r="608" spans="1:1" ht="16.5">
      <c r="A608" s="1"/>
    </row>
    <row r="609" spans="1:1" ht="16.5">
      <c r="A609" s="1"/>
    </row>
    <row r="610" spans="1:1" ht="16.5">
      <c r="A610" s="1"/>
    </row>
    <row r="611" spans="1:1" ht="16.5">
      <c r="A611" s="1"/>
    </row>
    <row r="612" spans="1:1" ht="16.5">
      <c r="A612" s="1"/>
    </row>
    <row r="613" spans="1:1" ht="16.5">
      <c r="A613" s="1"/>
    </row>
    <row r="614" spans="1:1" ht="16.5">
      <c r="A614" s="1"/>
    </row>
    <row r="615" spans="1:1" ht="16.5">
      <c r="A615" s="1"/>
    </row>
    <row r="616" spans="1:1" ht="16.5">
      <c r="A616" s="1"/>
    </row>
    <row r="617" spans="1:1" ht="16.5">
      <c r="A617" s="1"/>
    </row>
    <row r="618" spans="1:1" ht="16.5">
      <c r="A618" s="1"/>
    </row>
    <row r="619" spans="1:1" ht="16.5">
      <c r="A619" s="1"/>
    </row>
    <row r="620" spans="1:1" ht="16.5">
      <c r="A620" s="1"/>
    </row>
    <row r="621" spans="1:1" ht="16.5">
      <c r="A621" s="1"/>
    </row>
    <row r="622" spans="1:1" ht="16.5">
      <c r="A622" s="1"/>
    </row>
    <row r="623" spans="1:1" ht="16.5">
      <c r="A623" s="1"/>
    </row>
    <row r="624" spans="1:1" ht="16.5">
      <c r="A624" s="1"/>
    </row>
    <row r="625" spans="1:1" ht="16.5">
      <c r="A625" s="1"/>
    </row>
    <row r="626" spans="1:1" ht="16.5">
      <c r="A626" s="1"/>
    </row>
    <row r="627" spans="1:1" ht="16.5">
      <c r="A627" s="1"/>
    </row>
    <row r="628" spans="1:1" ht="16.5">
      <c r="A628" s="1"/>
    </row>
    <row r="629" spans="1:1" ht="16.5">
      <c r="A629" s="1"/>
    </row>
    <row r="630" spans="1:1" ht="16.5">
      <c r="A630" s="1"/>
    </row>
    <row r="631" spans="1:1" ht="16.5">
      <c r="A631" s="1"/>
    </row>
    <row r="632" spans="1:1" ht="16.5">
      <c r="A632" s="1"/>
    </row>
    <row r="633" spans="1:1" ht="16.5">
      <c r="A633" s="1"/>
    </row>
    <row r="634" spans="1:1" ht="16.5">
      <c r="A634" s="1"/>
    </row>
    <row r="635" spans="1:1" ht="16.5">
      <c r="A635" s="1"/>
    </row>
    <row r="636" spans="1:1" ht="16.5">
      <c r="A636" s="1"/>
    </row>
    <row r="637" spans="1:1" ht="16.5">
      <c r="A637" s="1"/>
    </row>
    <row r="638" spans="1:1" ht="16.5">
      <c r="A638" s="1"/>
    </row>
    <row r="639" spans="1:1" ht="16.5">
      <c r="A639" s="1"/>
    </row>
    <row r="640" spans="1:1" ht="16.5">
      <c r="A640" s="1"/>
    </row>
    <row r="641" spans="1:1" ht="16.5">
      <c r="A641" s="1"/>
    </row>
    <row r="642" spans="1:1" ht="16.5">
      <c r="A642" s="1"/>
    </row>
    <row r="643" spans="1:1" ht="16.5">
      <c r="A643" s="1"/>
    </row>
    <row r="644" spans="1:1" ht="16.5">
      <c r="A644" s="1"/>
    </row>
    <row r="645" spans="1:1" ht="16.5">
      <c r="A645" s="1"/>
    </row>
    <row r="646" spans="1:1" ht="16.5">
      <c r="A646" s="1"/>
    </row>
    <row r="647" spans="1:1" ht="16.5">
      <c r="A647" s="1"/>
    </row>
    <row r="648" spans="1:1" ht="16.5">
      <c r="A648" s="1"/>
    </row>
    <row r="649" spans="1:1" ht="16.5">
      <c r="A649" s="1"/>
    </row>
    <row r="650" spans="1:1" ht="16.5">
      <c r="A650" s="1"/>
    </row>
    <row r="651" spans="1:1" ht="16.5">
      <c r="A651" s="1"/>
    </row>
    <row r="652" spans="1:1" ht="16.5">
      <c r="A652" s="1"/>
    </row>
    <row r="653" spans="1:1" ht="16.5">
      <c r="A653" s="1"/>
    </row>
    <row r="654" spans="1:1" ht="16.5">
      <c r="A654" s="1"/>
    </row>
    <row r="655" spans="1:1" ht="16.5">
      <c r="A655" s="1"/>
    </row>
    <row r="656" spans="1:1" ht="16.5">
      <c r="A656" s="1"/>
    </row>
    <row r="657" spans="1:1" ht="16.5">
      <c r="A657" s="1"/>
    </row>
    <row r="658" spans="1:1" ht="16.5">
      <c r="A658" s="1"/>
    </row>
    <row r="659" spans="1:1" ht="16.5">
      <c r="A659" s="1"/>
    </row>
    <row r="660" spans="1:1" ht="16.5">
      <c r="A660" s="1"/>
    </row>
    <row r="661" spans="1:1" ht="16.5">
      <c r="A661" s="1"/>
    </row>
    <row r="662" spans="1:1" ht="16.5">
      <c r="A662" s="1"/>
    </row>
    <row r="663" spans="1:1" ht="16.5">
      <c r="A663" s="1"/>
    </row>
    <row r="664" spans="1:1" ht="16.5">
      <c r="A664" s="1"/>
    </row>
    <row r="665" spans="1:1" ht="16.5">
      <c r="A665" s="1"/>
    </row>
    <row r="666" spans="1:1" ht="16.5">
      <c r="A666" s="1"/>
    </row>
    <row r="667" spans="1:1" ht="16.5">
      <c r="A667" s="1"/>
    </row>
    <row r="668" spans="1:1" ht="16.5">
      <c r="A668" s="1"/>
    </row>
    <row r="669" spans="1:1" ht="16.5">
      <c r="A669" s="1"/>
    </row>
    <row r="670" spans="1:1" ht="16.5">
      <c r="A670" s="1"/>
    </row>
    <row r="671" spans="1:1" ht="16.5">
      <c r="A671" s="1"/>
    </row>
    <row r="672" spans="1:1" ht="16.5">
      <c r="A672" s="1"/>
    </row>
    <row r="673" spans="1:1" ht="16.5">
      <c r="A673" s="1"/>
    </row>
    <row r="674" spans="1:1" ht="16.5">
      <c r="A674" s="1"/>
    </row>
    <row r="675" spans="1:1" ht="16.5">
      <c r="A675" s="1"/>
    </row>
    <row r="676" spans="1:1" ht="16.5">
      <c r="A676" s="1"/>
    </row>
    <row r="677" spans="1:1" ht="16.5">
      <c r="A677" s="1"/>
    </row>
    <row r="678" spans="1:1" ht="16.5">
      <c r="A678" s="1"/>
    </row>
    <row r="679" spans="1:1" ht="16.5">
      <c r="A679" s="1"/>
    </row>
    <row r="680" spans="1:1" ht="16.5">
      <c r="A680" s="1"/>
    </row>
    <row r="681" spans="1:1" ht="16.5">
      <c r="A681" s="1"/>
    </row>
    <row r="682" spans="1:1" ht="16.5">
      <c r="A682" s="1"/>
    </row>
    <row r="683" spans="1:1" ht="16.5">
      <c r="A683" s="1"/>
    </row>
    <row r="684" spans="1:1" ht="16.5">
      <c r="A684" s="1"/>
    </row>
    <row r="685" spans="1:1" ht="16.5">
      <c r="A685" s="1"/>
    </row>
    <row r="686" spans="1:1" ht="16.5">
      <c r="A686" s="1"/>
    </row>
    <row r="687" spans="1:1" ht="16.5">
      <c r="A687" s="1"/>
    </row>
    <row r="688" spans="1:1" ht="16.5">
      <c r="A688" s="1"/>
    </row>
    <row r="689" spans="1:1" ht="16.5">
      <c r="A689" s="1"/>
    </row>
    <row r="690" spans="1:1" ht="16.5">
      <c r="A690" s="1"/>
    </row>
    <row r="691" spans="1:1" ht="16.5">
      <c r="A691" s="1"/>
    </row>
    <row r="692" spans="1:1" ht="16.5">
      <c r="A692" s="1"/>
    </row>
    <row r="693" spans="1:1" ht="16.5">
      <c r="A693" s="1"/>
    </row>
    <row r="694" spans="1:1" ht="16.5">
      <c r="A694" s="1"/>
    </row>
    <row r="695" spans="1:1" ht="16.5">
      <c r="A695" s="1"/>
    </row>
    <row r="696" spans="1:1" ht="16.5">
      <c r="A696" s="1"/>
    </row>
    <row r="697" spans="1:1" ht="16.5">
      <c r="A697" s="1"/>
    </row>
    <row r="698" spans="1:1" ht="16.5">
      <c r="A698" s="1"/>
    </row>
    <row r="699" spans="1:1" ht="16.5">
      <c r="A699" s="1"/>
    </row>
    <row r="700" spans="1:1" ht="16.5">
      <c r="A700" s="1"/>
    </row>
    <row r="701" spans="1:1" ht="16.5">
      <c r="A701" s="1"/>
    </row>
    <row r="702" spans="1:1" ht="16.5">
      <c r="A702" s="1"/>
    </row>
    <row r="703" spans="1:1" ht="16.5">
      <c r="A703" s="1"/>
    </row>
    <row r="704" spans="1:1" ht="16.5">
      <c r="A704" s="1"/>
    </row>
    <row r="705" spans="1:1" ht="16.5">
      <c r="A705" s="1"/>
    </row>
    <row r="706" spans="1:1" ht="16.5">
      <c r="A706" s="1"/>
    </row>
    <row r="707" spans="1:1" ht="16.5">
      <c r="A707" s="1"/>
    </row>
    <row r="708" spans="1:1" ht="16.5">
      <c r="A708" s="1"/>
    </row>
    <row r="709" spans="1:1" ht="16.5">
      <c r="A709" s="1"/>
    </row>
    <row r="710" spans="1:1" ht="16.5">
      <c r="A710" s="1"/>
    </row>
    <row r="711" spans="1:1" ht="16.5">
      <c r="A711" s="1"/>
    </row>
    <row r="712" spans="1:1" ht="16.5">
      <c r="A712" s="1"/>
    </row>
    <row r="713" spans="1:1" ht="16.5">
      <c r="A713" s="1"/>
    </row>
    <row r="714" spans="1:1" ht="16.5">
      <c r="A714" s="1"/>
    </row>
    <row r="715" spans="1:1" ht="16.5">
      <c r="A715" s="1"/>
    </row>
    <row r="716" spans="1:1" ht="16.5">
      <c r="A716" s="1"/>
    </row>
    <row r="717" spans="1:1" ht="16.5">
      <c r="A717" s="1"/>
    </row>
    <row r="718" spans="1:1" ht="16.5">
      <c r="A718" s="1"/>
    </row>
    <row r="719" spans="1:1" ht="16.5">
      <c r="A719" s="1"/>
    </row>
    <row r="720" spans="1:1" ht="16.5">
      <c r="A720" s="1"/>
    </row>
    <row r="721" spans="1:1" ht="16.5">
      <c r="A721" s="1"/>
    </row>
    <row r="722" spans="1:1" ht="16.5">
      <c r="A722" s="1"/>
    </row>
    <row r="723" spans="1:1" ht="16.5">
      <c r="A723" s="1"/>
    </row>
    <row r="724" spans="1:1" ht="16.5">
      <c r="A724" s="1"/>
    </row>
    <row r="725" spans="1:1" ht="16.5">
      <c r="A725" s="1"/>
    </row>
    <row r="726" spans="1:1" ht="16.5">
      <c r="A726" s="1"/>
    </row>
    <row r="727" spans="1:1" ht="16.5">
      <c r="A727" s="1"/>
    </row>
    <row r="728" spans="1:1" ht="16.5">
      <c r="A728" s="1"/>
    </row>
    <row r="729" spans="1:1" ht="16.5">
      <c r="A729" s="1"/>
    </row>
    <row r="730" spans="1:1" ht="16.5">
      <c r="A730" s="1"/>
    </row>
    <row r="731" spans="1:1" ht="16.5">
      <c r="A731" s="1"/>
    </row>
    <row r="732" spans="1:1" ht="16.5">
      <c r="A732" s="1"/>
    </row>
    <row r="733" spans="1:1" ht="16.5">
      <c r="A733" s="1"/>
    </row>
    <row r="734" spans="1:1" ht="16.5">
      <c r="A734" s="1"/>
    </row>
    <row r="735" spans="1:1" ht="16.5">
      <c r="A735" s="1"/>
    </row>
    <row r="736" spans="1:1" ht="16.5">
      <c r="A736" s="1"/>
    </row>
    <row r="737" spans="1:1" ht="16.5">
      <c r="A737" s="1"/>
    </row>
    <row r="738" spans="1:1" ht="16.5">
      <c r="A738" s="1"/>
    </row>
    <row r="739" spans="1:1" ht="16.5">
      <c r="A739" s="1"/>
    </row>
    <row r="740" spans="1:1" ht="16.5">
      <c r="A740" s="1"/>
    </row>
    <row r="741" spans="1:1" ht="16.5">
      <c r="A741" s="1"/>
    </row>
    <row r="742" spans="1:1" ht="16.5">
      <c r="A742" s="1"/>
    </row>
    <row r="743" spans="1:1" ht="16.5">
      <c r="A743" s="1"/>
    </row>
    <row r="744" spans="1:1" ht="16.5">
      <c r="A744" s="1"/>
    </row>
    <row r="745" spans="1:1" ht="16.5">
      <c r="A745" s="1"/>
    </row>
    <row r="746" spans="1:1" ht="16.5">
      <c r="A746" s="1"/>
    </row>
    <row r="747" spans="1:1" ht="16.5">
      <c r="A747" s="1"/>
    </row>
    <row r="748" spans="1:1" ht="16.5">
      <c r="A748" s="1"/>
    </row>
    <row r="749" spans="1:1" ht="16.5">
      <c r="A749" s="1"/>
    </row>
    <row r="750" spans="1:1" ht="16.5">
      <c r="A750" s="1"/>
    </row>
    <row r="751" spans="1:1" ht="16.5">
      <c r="A751" s="1"/>
    </row>
    <row r="752" spans="1:1" ht="16.5">
      <c r="A752" s="1"/>
    </row>
    <row r="753" spans="1:1" ht="16.5">
      <c r="A753" s="1"/>
    </row>
    <row r="754" spans="1:1" ht="16.5">
      <c r="A754" s="1"/>
    </row>
    <row r="755" spans="1:1" ht="16.5">
      <c r="A755" s="1"/>
    </row>
    <row r="756" spans="1:1" ht="16.5">
      <c r="A756" s="1"/>
    </row>
    <row r="757" spans="1:1" ht="16.5">
      <c r="A757" s="1"/>
    </row>
    <row r="758" spans="1:1" ht="16.5">
      <c r="A758" s="1"/>
    </row>
    <row r="759" spans="1:1" ht="16.5">
      <c r="A759" s="1"/>
    </row>
    <row r="760" spans="1:1" ht="16.5">
      <c r="A760" s="1"/>
    </row>
    <row r="761" spans="1:1" ht="16.5">
      <c r="A761" s="1"/>
    </row>
    <row r="762" spans="1:1" ht="16.5">
      <c r="A762" s="1"/>
    </row>
    <row r="763" spans="1:1" ht="16.5">
      <c r="A763" s="1"/>
    </row>
    <row r="764" spans="1:1" ht="16.5">
      <c r="A764" s="1"/>
    </row>
    <row r="765" spans="1:1" ht="16.5">
      <c r="A765" s="1"/>
    </row>
    <row r="766" spans="1:1" ht="16.5">
      <c r="A766" s="1"/>
    </row>
    <row r="767" spans="1:1" ht="16.5">
      <c r="A767" s="1"/>
    </row>
    <row r="768" spans="1:1" ht="16.5">
      <c r="A768" s="1"/>
    </row>
    <row r="769" spans="1:1" ht="16.5">
      <c r="A769" s="1"/>
    </row>
    <row r="770" spans="1:1" ht="16.5">
      <c r="A770" s="1"/>
    </row>
    <row r="771" spans="1:1" ht="16.5">
      <c r="A771" s="1"/>
    </row>
    <row r="772" spans="1:1" ht="16.5">
      <c r="A772" s="1"/>
    </row>
    <row r="773" spans="1:1" ht="16.5">
      <c r="A773" s="1"/>
    </row>
    <row r="774" spans="1:1" ht="16.5">
      <c r="A774" s="1"/>
    </row>
    <row r="775" spans="1:1" ht="16.5">
      <c r="A775" s="1"/>
    </row>
    <row r="776" spans="1:1" ht="16.5">
      <c r="A776" s="1"/>
    </row>
    <row r="777" spans="1:1" ht="16.5">
      <c r="A777" s="1"/>
    </row>
    <row r="778" spans="1:1" ht="16.5">
      <c r="A778" s="1"/>
    </row>
    <row r="779" spans="1:1" ht="16.5">
      <c r="A779" s="1"/>
    </row>
    <row r="780" spans="1:1" ht="16.5">
      <c r="A780" s="1"/>
    </row>
    <row r="781" spans="1:1" ht="16.5">
      <c r="A781" s="1"/>
    </row>
    <row r="782" spans="1:1" ht="16.5">
      <c r="A782" s="1"/>
    </row>
    <row r="783" spans="1:1" ht="16.5">
      <c r="A783" s="1"/>
    </row>
    <row r="784" spans="1:1" ht="16.5">
      <c r="A784" s="1"/>
    </row>
    <row r="785" spans="1:1" ht="16.5">
      <c r="A785" s="1"/>
    </row>
    <row r="786" spans="1:1" ht="16.5">
      <c r="A786" s="1"/>
    </row>
    <row r="787" spans="1:1" ht="16.5">
      <c r="A787" s="1"/>
    </row>
    <row r="788" spans="1:1" ht="16.5">
      <c r="A788" s="1"/>
    </row>
    <row r="789" spans="1:1" ht="16.5">
      <c r="A789" s="1"/>
    </row>
    <row r="790" spans="1:1" ht="16.5">
      <c r="A790" s="1"/>
    </row>
    <row r="791" spans="1:1" ht="16.5">
      <c r="A791" s="1"/>
    </row>
    <row r="792" spans="1:1" ht="16.5">
      <c r="A792" s="1"/>
    </row>
    <row r="793" spans="1:1" ht="16.5">
      <c r="A793" s="1"/>
    </row>
    <row r="794" spans="1:1" ht="16.5">
      <c r="A794" s="1"/>
    </row>
    <row r="795" spans="1:1" ht="16.5">
      <c r="A795" s="1"/>
    </row>
    <row r="796" spans="1:1" ht="16.5">
      <c r="A796" s="1"/>
    </row>
    <row r="797" spans="1:1" ht="16.5">
      <c r="A797" s="1"/>
    </row>
    <row r="798" spans="1:1" ht="16.5">
      <c r="A798" s="1"/>
    </row>
    <row r="799" spans="1:1" ht="16.5">
      <c r="A799" s="1"/>
    </row>
    <row r="800" spans="1:1" ht="16.5">
      <c r="A800" s="1"/>
    </row>
    <row r="801" spans="1:1" ht="16.5">
      <c r="A801" s="1"/>
    </row>
    <row r="802" spans="1:1" ht="16.5">
      <c r="A802" s="1"/>
    </row>
    <row r="803" spans="1:1" ht="16.5">
      <c r="A803" s="1"/>
    </row>
    <row r="804" spans="1:1" ht="16.5">
      <c r="A804" s="1"/>
    </row>
    <row r="805" spans="1:1" ht="16.5">
      <c r="A805" s="1"/>
    </row>
    <row r="806" spans="1:1" ht="16.5">
      <c r="A806" s="1"/>
    </row>
    <row r="807" spans="1:1" ht="16.5">
      <c r="A807" s="1"/>
    </row>
    <row r="808" spans="1:1" ht="16.5">
      <c r="A808" s="1"/>
    </row>
    <row r="809" spans="1:1" ht="16.5">
      <c r="A809" s="1"/>
    </row>
    <row r="810" spans="1:1" ht="16.5">
      <c r="A810" s="1"/>
    </row>
    <row r="811" spans="1:1" ht="16.5">
      <c r="A811" s="1"/>
    </row>
    <row r="812" spans="1:1" ht="16.5">
      <c r="A812" s="1"/>
    </row>
    <row r="813" spans="1:1" ht="16.5">
      <c r="A813" s="1"/>
    </row>
    <row r="814" spans="1:1" ht="16.5">
      <c r="A814" s="1"/>
    </row>
    <row r="815" spans="1:1" ht="16.5">
      <c r="A815" s="1"/>
    </row>
    <row r="816" spans="1:1" ht="16.5">
      <c r="A816" s="1"/>
    </row>
    <row r="817" spans="1:1" ht="16.5">
      <c r="A817" s="1"/>
    </row>
    <row r="818" spans="1:1" ht="16.5">
      <c r="A818" s="1"/>
    </row>
    <row r="819" spans="1:1" ht="16.5">
      <c r="A819" s="1"/>
    </row>
    <row r="820" spans="1:1" ht="16.5">
      <c r="A820" s="1"/>
    </row>
    <row r="821" spans="1:1" ht="16.5">
      <c r="A821" s="1"/>
    </row>
    <row r="822" spans="1:1" ht="16.5">
      <c r="A822" s="1"/>
    </row>
    <row r="823" spans="1:1" ht="16.5">
      <c r="A823" s="1"/>
    </row>
    <row r="824" spans="1:1" ht="16.5">
      <c r="A824" s="1"/>
    </row>
    <row r="825" spans="1:1" ht="16.5">
      <c r="A825" s="1"/>
    </row>
    <row r="826" spans="1:1" ht="16.5">
      <c r="A826" s="1"/>
    </row>
    <row r="827" spans="1:1" ht="16.5">
      <c r="A827" s="1"/>
    </row>
    <row r="828" spans="1:1" ht="16.5">
      <c r="A828" s="1"/>
    </row>
    <row r="829" spans="1:1" ht="16.5">
      <c r="A829" s="1"/>
    </row>
    <row r="830" spans="1:1" ht="16.5">
      <c r="A830" s="1"/>
    </row>
    <row r="831" spans="1:1" ht="16.5">
      <c r="A831" s="1"/>
    </row>
    <row r="832" spans="1:1" ht="16.5">
      <c r="A832" s="1"/>
    </row>
    <row r="833" spans="1:1" ht="16.5">
      <c r="A833" s="1"/>
    </row>
    <row r="834" spans="1:1" ht="16.5">
      <c r="A834" s="1"/>
    </row>
    <row r="835" spans="1:1" ht="16.5">
      <c r="A835" s="1"/>
    </row>
    <row r="836" spans="1:1" ht="16.5">
      <c r="A836" s="1"/>
    </row>
    <row r="837" spans="1:1" ht="16.5">
      <c r="A837" s="1"/>
    </row>
    <row r="838" spans="1:1" ht="16.5">
      <c r="A838" s="1"/>
    </row>
    <row r="839" spans="1:1" ht="16.5">
      <c r="A839" s="1"/>
    </row>
    <row r="840" spans="1:1" ht="16.5">
      <c r="A840" s="1"/>
    </row>
    <row r="841" spans="1:1" ht="16.5">
      <c r="A841" s="1"/>
    </row>
    <row r="842" spans="1:1" ht="16.5">
      <c r="A842" s="1"/>
    </row>
    <row r="843" spans="1:1" ht="16.5">
      <c r="A843" s="1"/>
    </row>
    <row r="844" spans="1:1" ht="16.5">
      <c r="A844" s="1"/>
    </row>
    <row r="845" spans="1:1" ht="16.5">
      <c r="A845" s="1"/>
    </row>
    <row r="846" spans="1:1" ht="16.5">
      <c r="A846" s="1"/>
    </row>
    <row r="847" spans="1:1" ht="16.5">
      <c r="A847" s="1"/>
    </row>
    <row r="848" spans="1:1" ht="16.5">
      <c r="A848" s="1"/>
    </row>
    <row r="849" spans="1:1" ht="16.5">
      <c r="A849" s="1"/>
    </row>
    <row r="850" spans="1:1" ht="16.5">
      <c r="A850" s="1"/>
    </row>
    <row r="851" spans="1:1" ht="16.5">
      <c r="A851" s="1"/>
    </row>
    <row r="852" spans="1:1" ht="16.5">
      <c r="A852" s="1"/>
    </row>
    <row r="853" spans="1:1" ht="16.5">
      <c r="A853" s="1"/>
    </row>
    <row r="854" spans="1:1" ht="16.5">
      <c r="A854" s="1"/>
    </row>
    <row r="855" spans="1:1" ht="16.5">
      <c r="A855" s="1"/>
    </row>
    <row r="856" spans="1:1" ht="16.5">
      <c r="A856" s="1"/>
    </row>
    <row r="857" spans="1:1" ht="16.5">
      <c r="A857" s="1"/>
    </row>
    <row r="858" spans="1:1" ht="16.5">
      <c r="A858" s="1"/>
    </row>
    <row r="859" spans="1:1" ht="16.5">
      <c r="A859" s="1"/>
    </row>
    <row r="860" spans="1:1" ht="16.5">
      <c r="A860" s="1"/>
    </row>
    <row r="861" spans="1:1" ht="16.5">
      <c r="A861" s="1"/>
    </row>
    <row r="862" spans="1:1" ht="16.5">
      <c r="A862" s="1"/>
    </row>
    <row r="863" spans="1:1" ht="16.5">
      <c r="A863" s="1"/>
    </row>
    <row r="864" spans="1:1" ht="16.5">
      <c r="A864" s="1"/>
    </row>
    <row r="865" spans="1:1" ht="16.5">
      <c r="A865" s="1"/>
    </row>
    <row r="866" spans="1:1" ht="16.5">
      <c r="A866" s="1"/>
    </row>
    <row r="867" spans="1:1" ht="16.5">
      <c r="A867" s="1"/>
    </row>
    <row r="868" spans="1:1" ht="16.5">
      <c r="A868" s="1"/>
    </row>
    <row r="869" spans="1:1" ht="16.5">
      <c r="A869" s="1"/>
    </row>
    <row r="870" spans="1:1" ht="16.5">
      <c r="A870" s="1"/>
    </row>
    <row r="871" spans="1:1" ht="16.5">
      <c r="A871" s="1"/>
    </row>
    <row r="872" spans="1:1" ht="16.5">
      <c r="A872" s="1"/>
    </row>
    <row r="873" spans="1:1" ht="16.5">
      <c r="A873" s="1"/>
    </row>
    <row r="874" spans="1:1" ht="16.5">
      <c r="A874" s="1"/>
    </row>
    <row r="875" spans="1:1" ht="16.5">
      <c r="A875" s="1"/>
    </row>
    <row r="876" spans="1:1" ht="16.5">
      <c r="A876" s="1"/>
    </row>
    <row r="877" spans="1:1" ht="16.5">
      <c r="A877" s="1"/>
    </row>
    <row r="878" spans="1:1" ht="16.5">
      <c r="A878" s="1"/>
    </row>
    <row r="879" spans="1:1" ht="16.5">
      <c r="A879" s="1"/>
    </row>
    <row r="880" spans="1:1" ht="16.5">
      <c r="A880" s="1"/>
    </row>
    <row r="881" spans="1:1" ht="16.5">
      <c r="A881" s="1"/>
    </row>
    <row r="882" spans="1:1" ht="16.5">
      <c r="A882" s="1"/>
    </row>
    <row r="883" spans="1:1" ht="16.5">
      <c r="A883" s="1"/>
    </row>
    <row r="884" spans="1:1" ht="16.5">
      <c r="A884" s="1"/>
    </row>
    <row r="885" spans="1:1" ht="16.5">
      <c r="A885" s="1"/>
    </row>
    <row r="886" spans="1:1" ht="16.5">
      <c r="A886" s="1"/>
    </row>
    <row r="887" spans="1:1" ht="16.5">
      <c r="A887" s="1"/>
    </row>
    <row r="888" spans="1:1" ht="16.5">
      <c r="A888" s="1"/>
    </row>
    <row r="889" spans="1:1" ht="16.5">
      <c r="A889" s="1"/>
    </row>
    <row r="890" spans="1:1" ht="16.5">
      <c r="A890" s="1"/>
    </row>
    <row r="891" spans="1:1" ht="16.5">
      <c r="A891" s="1"/>
    </row>
    <row r="892" spans="1:1" ht="16.5">
      <c r="A892" s="1"/>
    </row>
    <row r="893" spans="1:1" ht="16.5">
      <c r="A893" s="1"/>
    </row>
    <row r="894" spans="1:1" ht="16.5">
      <c r="A894" s="1"/>
    </row>
    <row r="895" spans="1:1" ht="16.5">
      <c r="A895" s="1"/>
    </row>
    <row r="896" spans="1:1" ht="16.5">
      <c r="A896" s="1"/>
    </row>
    <row r="897" spans="1:1" ht="16.5">
      <c r="A897" s="1"/>
    </row>
    <row r="898" spans="1:1" ht="16.5">
      <c r="A898" s="1"/>
    </row>
    <row r="899" spans="1:1" ht="16.5">
      <c r="A899" s="1"/>
    </row>
    <row r="900" spans="1:1" ht="16.5">
      <c r="A900" s="1"/>
    </row>
    <row r="901" spans="1:1" ht="16.5">
      <c r="A901" s="1"/>
    </row>
    <row r="902" spans="1:1" ht="16.5">
      <c r="A902" s="1"/>
    </row>
    <row r="903" spans="1:1" ht="16.5">
      <c r="A903" s="1"/>
    </row>
    <row r="904" spans="1:1" ht="16.5">
      <c r="A904" s="1"/>
    </row>
    <row r="905" spans="1:1" ht="16.5">
      <c r="A905" s="1"/>
    </row>
    <row r="906" spans="1:1" ht="16.5">
      <c r="A906" s="1"/>
    </row>
    <row r="907" spans="1:1" ht="16.5">
      <c r="A907" s="1"/>
    </row>
    <row r="908" spans="1:1" ht="16.5">
      <c r="A908" s="1"/>
    </row>
    <row r="909" spans="1:1" ht="16.5">
      <c r="A909" s="1"/>
    </row>
    <row r="910" spans="1:1" ht="16.5">
      <c r="A910" s="1"/>
    </row>
    <row r="911" spans="1:1" ht="16.5">
      <c r="A911" s="1"/>
    </row>
    <row r="912" spans="1:1" ht="16.5">
      <c r="A912" s="1"/>
    </row>
    <row r="913" spans="1:1" ht="16.5">
      <c r="A913" s="1"/>
    </row>
    <row r="914" spans="1:1" ht="16.5">
      <c r="A914" s="1"/>
    </row>
    <row r="915" spans="1:1" ht="16.5">
      <c r="A915" s="1"/>
    </row>
    <row r="916" spans="1:1" ht="16.5">
      <c r="A916" s="1"/>
    </row>
    <row r="917" spans="1:1" ht="16.5">
      <c r="A917" s="1"/>
    </row>
    <row r="918" spans="1:1" ht="16.5">
      <c r="A918" s="1"/>
    </row>
    <row r="919" spans="1:1" ht="16.5">
      <c r="A919" s="1"/>
    </row>
    <row r="920" spans="1:1" ht="16.5">
      <c r="A920" s="1"/>
    </row>
    <row r="921" spans="1:1" ht="16.5">
      <c r="A921" s="1"/>
    </row>
    <row r="922" spans="1:1" ht="16.5">
      <c r="A922" s="1"/>
    </row>
    <row r="923" spans="1:1" ht="16.5">
      <c r="A923" s="1"/>
    </row>
    <row r="924" spans="1:1" ht="16.5">
      <c r="A924" s="1"/>
    </row>
    <row r="925" spans="1:1" ht="16.5">
      <c r="A925" s="1"/>
    </row>
    <row r="926" spans="1:1" ht="16.5">
      <c r="A926" s="1"/>
    </row>
    <row r="927" spans="1:1" ht="16.5">
      <c r="A927" s="1"/>
    </row>
    <row r="928" spans="1:1" ht="16.5">
      <c r="A928" s="1"/>
    </row>
    <row r="929" spans="1:1" ht="16.5">
      <c r="A929" s="1"/>
    </row>
    <row r="930" spans="1:1" ht="16.5">
      <c r="A930" s="1"/>
    </row>
    <row r="931" spans="1:1" ht="16.5">
      <c r="A931" s="1"/>
    </row>
    <row r="932" spans="1:1" ht="16.5">
      <c r="A932" s="1"/>
    </row>
    <row r="933" spans="1:1" ht="16.5">
      <c r="A933" s="1"/>
    </row>
    <row r="934" spans="1:1" ht="16.5">
      <c r="A934" s="1"/>
    </row>
    <row r="935" spans="1:1" ht="16.5">
      <c r="A935" s="1"/>
    </row>
    <row r="936" spans="1:1" ht="16.5">
      <c r="A936" s="1"/>
    </row>
    <row r="937" spans="1:1" ht="16.5">
      <c r="A937" s="1"/>
    </row>
    <row r="938" spans="1:1" ht="16.5">
      <c r="A938" s="1"/>
    </row>
    <row r="939" spans="1:1" ht="16.5">
      <c r="A939" s="1"/>
    </row>
    <row r="940" spans="1:1" ht="16.5">
      <c r="A940" s="1"/>
    </row>
    <row r="941" spans="1:1" ht="16.5">
      <c r="A941" s="1"/>
    </row>
    <row r="942" spans="1:1" ht="16.5">
      <c r="A942" s="1"/>
    </row>
    <row r="943" spans="1:1" ht="16.5">
      <c r="A943" s="1"/>
    </row>
    <row r="944" spans="1:1" ht="16.5">
      <c r="A944" s="1"/>
    </row>
    <row r="945" spans="1:1" ht="16.5">
      <c r="A945" s="1"/>
    </row>
    <row r="946" spans="1:1" ht="16.5">
      <c r="A946" s="1"/>
    </row>
    <row r="947" spans="1:1" ht="16.5">
      <c r="A947" s="1"/>
    </row>
    <row r="948" spans="1:1" ht="16.5">
      <c r="A948" s="1"/>
    </row>
    <row r="949" spans="1:1" ht="16.5">
      <c r="A949" s="1"/>
    </row>
    <row r="950" spans="1:1" ht="16.5">
      <c r="A950" s="1"/>
    </row>
    <row r="951" spans="1:1" ht="16.5">
      <c r="A951" s="1"/>
    </row>
    <row r="952" spans="1:1" ht="16.5">
      <c r="A952" s="1"/>
    </row>
    <row r="953" spans="1:1" ht="16.5">
      <c r="A953" s="1"/>
    </row>
    <row r="954" spans="1:1" ht="16.5">
      <c r="A954" s="1"/>
    </row>
    <row r="955" spans="1:1" ht="16.5">
      <c r="A955" s="1"/>
    </row>
    <row r="956" spans="1:1" ht="16.5">
      <c r="A956" s="1"/>
    </row>
    <row r="957" spans="1:1" ht="16.5">
      <c r="A957" s="1"/>
    </row>
    <row r="958" spans="1:1" ht="16.5">
      <c r="A958" s="1"/>
    </row>
    <row r="959" spans="1:1" ht="16.5">
      <c r="A959" s="1"/>
    </row>
    <row r="960" spans="1:1" ht="16.5">
      <c r="A960" s="1"/>
    </row>
    <row r="961" spans="1:1" ht="16.5">
      <c r="A961" s="1"/>
    </row>
    <row r="962" spans="1:1" ht="16.5">
      <c r="A962" s="1"/>
    </row>
    <row r="963" spans="1:1" ht="16.5">
      <c r="A963" s="1"/>
    </row>
    <row r="964" spans="1:1" ht="16.5">
      <c r="A964" s="1"/>
    </row>
    <row r="965" spans="1:1" ht="16.5">
      <c r="A965" s="1"/>
    </row>
    <row r="966" spans="1:1" ht="16.5">
      <c r="A966" s="1"/>
    </row>
    <row r="967" spans="1:1" ht="16.5">
      <c r="A967" s="1"/>
    </row>
    <row r="968" spans="1:1" ht="16.5">
      <c r="A968" s="1"/>
    </row>
    <row r="969" spans="1:1" ht="16.5">
      <c r="A969" s="1"/>
    </row>
    <row r="970" spans="1:1" ht="16.5">
      <c r="A970" s="1"/>
    </row>
    <row r="971" spans="1:1" ht="16.5">
      <c r="A971" s="1"/>
    </row>
    <row r="972" spans="1:1" ht="16.5">
      <c r="A972" s="1"/>
    </row>
    <row r="973" spans="1:1" ht="16.5">
      <c r="A973" s="1"/>
    </row>
    <row r="974" spans="1:1" ht="16.5">
      <c r="A974" s="1"/>
    </row>
    <row r="975" spans="1:1" ht="16.5">
      <c r="A975" s="1"/>
    </row>
    <row r="976" spans="1:1" ht="16.5">
      <c r="A976" s="1"/>
    </row>
    <row r="977" spans="1:1" ht="16.5">
      <c r="A977" s="1"/>
    </row>
    <row r="978" spans="1:1" ht="16.5">
      <c r="A978" s="1"/>
    </row>
    <row r="979" spans="1:1" ht="16.5">
      <c r="A979" s="1"/>
    </row>
    <row r="980" spans="1:1" ht="16.5">
      <c r="A980" s="1"/>
    </row>
    <row r="981" spans="1:1" ht="16.5">
      <c r="A981" s="1"/>
    </row>
    <row r="982" spans="1:1" ht="16.5">
      <c r="A982" s="1"/>
    </row>
    <row r="983" spans="1:1" ht="16.5">
      <c r="A983" s="1"/>
    </row>
    <row r="984" spans="1:1" ht="16.5">
      <c r="A984" s="1"/>
    </row>
    <row r="985" spans="1:1" ht="16.5">
      <c r="A985" s="1"/>
    </row>
    <row r="986" spans="1:1" ht="16.5">
      <c r="A986" s="1"/>
    </row>
    <row r="987" spans="1:1" ht="16.5">
      <c r="A987" s="1"/>
    </row>
    <row r="988" spans="1:1" ht="16.5">
      <c r="A988" s="1"/>
    </row>
    <row r="989" spans="1:1" ht="16.5">
      <c r="A989" s="1"/>
    </row>
    <row r="990" spans="1:1" ht="16.5">
      <c r="A990" s="1"/>
    </row>
    <row r="991" spans="1:1" ht="16.5">
      <c r="A991" s="1"/>
    </row>
    <row r="992" spans="1:1" ht="16.5">
      <c r="A992" s="1"/>
    </row>
    <row r="993" spans="1:1" ht="16.5">
      <c r="A993" s="1"/>
    </row>
    <row r="994" spans="1:1" ht="16.5">
      <c r="A994" s="1"/>
    </row>
    <row r="995" spans="1:1" ht="16.5">
      <c r="A995" s="1"/>
    </row>
    <row r="996" spans="1:1" ht="16.5">
      <c r="A996" s="1"/>
    </row>
    <row r="997" spans="1:1" ht="16.5">
      <c r="A997" s="1"/>
    </row>
    <row r="998" spans="1:1" ht="16.5">
      <c r="A998" s="1"/>
    </row>
    <row r="999" spans="1:1" ht="16.5">
      <c r="A999" s="1"/>
    </row>
    <row r="1000" spans="1:1" ht="16.5">
      <c r="A1000" s="1"/>
    </row>
    <row r="1001" spans="1:1" ht="16.5">
      <c r="A1001" s="1"/>
    </row>
    <row r="1002" spans="1:1" ht="16.5">
      <c r="A1002" s="1"/>
    </row>
    <row r="1003" spans="1:1" ht="16.5">
      <c r="A1003" s="1"/>
    </row>
    <row r="1004" spans="1:1" ht="16.5">
      <c r="A1004" s="1"/>
    </row>
    <row r="1005" spans="1:1" ht="16.5">
      <c r="A1005" s="1"/>
    </row>
    <row r="1006" spans="1:1" ht="16.5">
      <c r="A1006" s="1"/>
    </row>
    <row r="1007" spans="1:1" ht="16.5">
      <c r="A1007" s="1"/>
    </row>
    <row r="1008" spans="1:1" ht="16.5">
      <c r="A1008" s="1"/>
    </row>
    <row r="1009" spans="1:1" ht="16.5">
      <c r="A1009" s="1"/>
    </row>
    <row r="1010" spans="1:1" ht="16.5">
      <c r="A1010" s="1"/>
    </row>
    <row r="1011" spans="1:1" ht="16.5">
      <c r="A1011" s="1"/>
    </row>
    <row r="1012" spans="1:1" ht="16.5">
      <c r="A1012" s="1"/>
    </row>
    <row r="1013" spans="1:1" ht="16.5">
      <c r="A1013" s="1"/>
    </row>
    <row r="1014" spans="1:1" ht="16.5">
      <c r="A1014" s="1"/>
    </row>
    <row r="1015" spans="1:1" ht="16.5">
      <c r="A1015" s="1"/>
    </row>
    <row r="1016" spans="1:1" ht="16.5">
      <c r="A1016" s="1"/>
    </row>
    <row r="1017" spans="1:1" ht="16.5">
      <c r="A1017" s="1"/>
    </row>
    <row r="1018" spans="1:1" ht="16.5">
      <c r="A1018" s="1"/>
    </row>
    <row r="1019" spans="1:1" ht="16.5">
      <c r="A1019" s="1"/>
    </row>
    <row r="1020" spans="1:1" ht="16.5">
      <c r="A1020" s="1"/>
    </row>
    <row r="1021" spans="1:1" ht="16.5">
      <c r="A1021" s="1"/>
    </row>
    <row r="1022" spans="1:1" ht="16.5">
      <c r="A1022" s="1"/>
    </row>
    <row r="1023" spans="1:1" ht="16.5">
      <c r="A1023" s="1"/>
    </row>
    <row r="1024" spans="1:1" ht="16.5">
      <c r="A1024" s="1"/>
    </row>
    <row r="1025" spans="1:1" ht="16.5">
      <c r="A1025" s="1"/>
    </row>
    <row r="1026" spans="1:1" ht="16.5">
      <c r="A1026" s="1"/>
    </row>
    <row r="1027" spans="1:1" ht="16.5">
      <c r="A1027" s="1"/>
    </row>
    <row r="1028" spans="1:1" ht="16.5">
      <c r="A1028" s="1"/>
    </row>
    <row r="1029" spans="1:1" ht="16.5">
      <c r="A1029" s="1"/>
    </row>
    <row r="1030" spans="1:1" ht="16.5">
      <c r="A1030" s="1"/>
    </row>
    <row r="1031" spans="1:1" ht="16.5">
      <c r="A1031" s="1"/>
    </row>
    <row r="1032" spans="1:1" ht="16.5">
      <c r="A1032" s="1"/>
    </row>
    <row r="1033" spans="1:1" ht="16.5">
      <c r="A1033" s="1"/>
    </row>
    <row r="1034" spans="1:1" ht="16.5">
      <c r="A1034" s="1"/>
    </row>
    <row r="1035" spans="1:1" ht="16.5">
      <c r="A1035" s="1"/>
    </row>
    <row r="1036" spans="1:1" ht="16.5">
      <c r="A1036" s="1"/>
    </row>
    <row r="1037" spans="1:1" ht="16.5">
      <c r="A1037" s="1"/>
    </row>
    <row r="1038" spans="1:1" ht="16.5">
      <c r="A1038" s="1"/>
    </row>
    <row r="1039" spans="1:1" ht="16.5">
      <c r="A1039" s="1"/>
    </row>
    <row r="1040" spans="1:1" ht="16.5">
      <c r="A1040" s="1"/>
    </row>
    <row r="1041" spans="1:1" ht="16.5">
      <c r="A1041" s="1"/>
    </row>
    <row r="1042" spans="1:1" ht="16.5">
      <c r="A1042" s="1"/>
    </row>
    <row r="1043" spans="1:1" ht="16.5">
      <c r="A1043" s="1"/>
    </row>
    <row r="1044" spans="1:1" ht="16.5">
      <c r="A1044" s="1"/>
    </row>
    <row r="1045" spans="1:1" ht="16.5">
      <c r="A1045" s="1"/>
    </row>
    <row r="1046" spans="1:1" ht="16.5">
      <c r="A1046" s="1"/>
    </row>
    <row r="1047" spans="1:1" ht="16.5">
      <c r="A1047" s="1"/>
    </row>
    <row r="1048" spans="1:1" ht="16.5">
      <c r="A1048" s="1"/>
    </row>
    <row r="1049" spans="1:1" ht="16.5">
      <c r="A1049" s="1"/>
    </row>
    <row r="1050" spans="1:1" ht="16.5">
      <c r="A1050" s="1"/>
    </row>
    <row r="1051" spans="1:1" ht="16.5">
      <c r="A1051" s="1"/>
    </row>
    <row r="1052" spans="1:1" ht="16.5">
      <c r="A1052" s="1"/>
    </row>
    <row r="1053" spans="1:1" ht="16.5">
      <c r="A1053" s="1"/>
    </row>
    <row r="1054" spans="1:1" ht="16.5">
      <c r="A1054" s="1"/>
    </row>
    <row r="1055" spans="1:1" ht="16.5">
      <c r="A1055" s="1"/>
    </row>
    <row r="1056" spans="1:1" ht="16.5">
      <c r="A1056" s="1"/>
    </row>
    <row r="1057" spans="1:1" ht="16.5">
      <c r="A1057" s="1"/>
    </row>
    <row r="1058" spans="1:1" ht="16.5">
      <c r="A1058" s="1"/>
    </row>
    <row r="1059" spans="1:1" ht="16.5">
      <c r="A1059" s="1"/>
    </row>
    <row r="1060" spans="1:1" ht="16.5">
      <c r="A1060" s="1"/>
    </row>
    <row r="1061" spans="1:1" ht="16.5">
      <c r="A1061" s="1"/>
    </row>
    <row r="1062" spans="1:1" ht="16.5">
      <c r="A1062" s="1"/>
    </row>
    <row r="1063" spans="1:1" ht="16.5">
      <c r="A1063" s="1"/>
    </row>
    <row r="1064" spans="1:1" ht="16.5">
      <c r="A1064" s="1"/>
    </row>
    <row r="1065" spans="1:1" ht="16.5">
      <c r="A1065" s="1"/>
    </row>
    <row r="1066" spans="1:1" ht="16.5">
      <c r="A1066" s="1"/>
    </row>
    <row r="1067" spans="1:1" ht="16.5">
      <c r="A1067" s="1"/>
    </row>
    <row r="1068" spans="1:1" ht="16.5">
      <c r="A1068" s="1"/>
    </row>
    <row r="1069" spans="1:1" ht="16.5">
      <c r="A1069" s="1"/>
    </row>
    <row r="1070" spans="1:1" ht="16.5">
      <c r="A1070" s="1"/>
    </row>
    <row r="1071" spans="1:1" ht="16.5">
      <c r="A1071" s="1"/>
    </row>
    <row r="1072" spans="1:1" ht="16.5">
      <c r="A1072" s="1"/>
    </row>
    <row r="1073" spans="1:1" ht="16.5">
      <c r="A1073" s="1"/>
    </row>
    <row r="1074" spans="1:1" ht="16.5">
      <c r="A1074" s="1"/>
    </row>
    <row r="1075" spans="1:1" ht="16.5">
      <c r="A1075" s="1"/>
    </row>
    <row r="1076" spans="1:1" ht="16.5">
      <c r="A1076" s="1"/>
    </row>
    <row r="1077" spans="1:1" ht="16.5">
      <c r="A1077" s="1"/>
    </row>
    <row r="1078" spans="1:1" ht="16.5">
      <c r="A1078" s="1"/>
    </row>
    <row r="1079" spans="1:1" ht="16.5">
      <c r="A1079" s="1"/>
    </row>
    <row r="1080" spans="1:1" ht="16.5">
      <c r="A1080" s="1"/>
    </row>
    <row r="1081" spans="1:1" ht="16.5">
      <c r="A1081" s="1"/>
    </row>
    <row r="1082" spans="1:1" ht="16.5">
      <c r="A1082" s="1"/>
    </row>
    <row r="1083" spans="1:1" ht="16.5">
      <c r="A1083" s="1"/>
    </row>
    <row r="1084" spans="1:1" ht="16.5">
      <c r="A1084" s="1"/>
    </row>
    <row r="1085" spans="1:1" ht="16.5">
      <c r="A1085" s="1"/>
    </row>
    <row r="1086" spans="1:1" ht="16.5">
      <c r="A1086" s="1"/>
    </row>
    <row r="1087" spans="1:1" ht="16.5">
      <c r="A1087" s="1"/>
    </row>
    <row r="1088" spans="1:1" ht="16.5">
      <c r="A1088" s="1"/>
    </row>
    <row r="1089" spans="1:1" ht="16.5">
      <c r="A1089" s="1"/>
    </row>
    <row r="1090" spans="1:1" ht="16.5">
      <c r="A1090" s="1"/>
    </row>
    <row r="1091" spans="1:1" ht="16.5">
      <c r="A1091" s="1"/>
    </row>
    <row r="1092" spans="1:1" ht="16.5">
      <c r="A1092" s="1"/>
    </row>
    <row r="1093" spans="1:1" ht="16.5">
      <c r="A1093" s="1"/>
    </row>
    <row r="1094" spans="1:1" ht="16.5">
      <c r="A1094" s="1"/>
    </row>
    <row r="1095" spans="1:1" ht="16.5">
      <c r="A1095" s="1"/>
    </row>
    <row r="1096" spans="1:1" ht="16.5">
      <c r="A1096" s="1"/>
    </row>
    <row r="1097" spans="1:1" ht="16.5">
      <c r="A1097" s="1"/>
    </row>
    <row r="1098" spans="1:1" ht="16.5">
      <c r="A1098" s="1"/>
    </row>
    <row r="1099" spans="1:1" ht="16.5">
      <c r="A1099" s="1"/>
    </row>
    <row r="1100" spans="1:1" ht="16.5">
      <c r="A1100" s="1"/>
    </row>
    <row r="1101" spans="1:1" ht="16.5">
      <c r="A1101" s="1"/>
    </row>
    <row r="1102" spans="1:1" ht="16.5">
      <c r="A1102" s="1"/>
    </row>
    <row r="1103" spans="1:1" ht="16.5">
      <c r="A1103" s="1"/>
    </row>
    <row r="1104" spans="1:1" ht="16.5">
      <c r="A1104" s="1"/>
    </row>
    <row r="1105" spans="1:1" ht="16.5">
      <c r="A1105" s="1"/>
    </row>
    <row r="1106" spans="1:1" ht="16.5">
      <c r="A1106" s="1"/>
    </row>
    <row r="1107" spans="1:1" ht="16.5">
      <c r="A1107" s="1"/>
    </row>
    <row r="1108" spans="1:1" ht="16.5">
      <c r="A1108" s="1"/>
    </row>
    <row r="1109" spans="1:1" ht="16.5">
      <c r="A1109" s="1"/>
    </row>
    <row r="1110" spans="1:1" ht="16.5">
      <c r="A1110" s="1"/>
    </row>
    <row r="1111" spans="1:1" ht="16.5">
      <c r="A1111" s="1"/>
    </row>
    <row r="1112" spans="1:1" ht="16.5">
      <c r="A1112" s="1"/>
    </row>
    <row r="1113" spans="1:1" ht="16.5">
      <c r="A1113" s="1"/>
    </row>
    <row r="1114" spans="1:1" ht="16.5">
      <c r="A1114" s="1"/>
    </row>
    <row r="1115" spans="1:1" ht="16.5">
      <c r="A1115" s="1"/>
    </row>
    <row r="1116" spans="1:1" ht="16.5">
      <c r="A1116" s="1"/>
    </row>
    <row r="1117" spans="1:1" ht="16.5">
      <c r="A1117" s="1"/>
    </row>
    <row r="1118" spans="1:1" ht="16.5">
      <c r="A1118" s="1"/>
    </row>
    <row r="1119" spans="1:1" ht="16.5">
      <c r="A1119" s="1"/>
    </row>
    <row r="1120" spans="1:1" ht="16.5">
      <c r="A1120" s="1"/>
    </row>
    <row r="1121" spans="1:1" ht="16.5">
      <c r="A1121" s="1"/>
    </row>
    <row r="1122" spans="1:1" ht="16.5">
      <c r="A1122" s="1"/>
    </row>
    <row r="1123" spans="1:1" ht="16.5">
      <c r="A1123" s="1"/>
    </row>
    <row r="1124" spans="1:1" ht="16.5">
      <c r="A1124" s="1"/>
    </row>
    <row r="1125" spans="1:1" ht="16.5">
      <c r="A1125" s="1"/>
    </row>
    <row r="1126" spans="1:1" ht="16.5">
      <c r="A1126" s="1"/>
    </row>
    <row r="1127" spans="1:1" ht="16.5">
      <c r="A1127" s="1"/>
    </row>
    <row r="1128" spans="1:1" ht="16.5">
      <c r="A1128" s="1"/>
    </row>
    <row r="1129" spans="1:1" ht="16.5">
      <c r="A1129" s="1"/>
    </row>
    <row r="1130" spans="1:1" ht="16.5">
      <c r="A1130" s="1"/>
    </row>
    <row r="1131" spans="1:1" ht="16.5">
      <c r="A1131" s="1"/>
    </row>
    <row r="1132" spans="1:1" ht="16.5">
      <c r="A1132" s="1"/>
    </row>
    <row r="1133" spans="1:1" ht="16.5">
      <c r="A1133" s="1"/>
    </row>
    <row r="1134" spans="1:1" ht="16.5">
      <c r="A1134" s="1"/>
    </row>
    <row r="1135" spans="1:1" ht="16.5">
      <c r="A1135" s="1"/>
    </row>
    <row r="1136" spans="1:1" ht="16.5">
      <c r="A1136" s="1"/>
    </row>
    <row r="1137" spans="1:1" ht="16.5">
      <c r="A1137" s="1"/>
    </row>
    <row r="1138" spans="1:1" ht="16.5">
      <c r="A1138" s="1"/>
    </row>
    <row r="1139" spans="1:1" ht="16.5">
      <c r="A1139" s="1"/>
    </row>
    <row r="1140" spans="1:1" ht="16.5">
      <c r="A1140" s="1"/>
    </row>
    <row r="1141" spans="1:1" ht="16.5">
      <c r="A1141" s="1"/>
    </row>
    <row r="1142" spans="1:1" ht="16.5">
      <c r="A1142" s="1"/>
    </row>
    <row r="1143" spans="1:1" ht="16.5">
      <c r="A1143" s="1"/>
    </row>
    <row r="1144" spans="1:1" ht="16.5">
      <c r="A1144" s="1"/>
    </row>
    <row r="1145" spans="1:1" ht="16.5">
      <c r="A1145" s="1"/>
    </row>
    <row r="1146" spans="1:1" ht="16.5">
      <c r="A1146" s="1"/>
    </row>
    <row r="1147" spans="1:1" ht="16.5">
      <c r="A1147" s="1"/>
    </row>
    <row r="1148" spans="1:1" ht="16.5">
      <c r="A1148" s="1"/>
    </row>
    <row r="1149" spans="1:1" ht="16.5">
      <c r="A1149" s="1"/>
    </row>
    <row r="1150" spans="1:1" ht="16.5">
      <c r="A1150" s="1"/>
    </row>
    <row r="1151" spans="1:1" ht="16.5">
      <c r="A1151" s="1"/>
    </row>
    <row r="1152" spans="1:1" ht="16.5">
      <c r="A1152" s="1"/>
    </row>
    <row r="1153" spans="1:1" ht="16.5">
      <c r="A1153" s="1"/>
    </row>
    <row r="1154" spans="1:1" ht="16.5">
      <c r="A1154" s="1"/>
    </row>
    <row r="1155" spans="1:1" ht="16.5">
      <c r="A1155" s="1"/>
    </row>
    <row r="1156" spans="1:1" ht="16.5">
      <c r="A1156" s="1"/>
    </row>
    <row r="1157" spans="1:1" ht="16.5">
      <c r="A1157" s="1"/>
    </row>
    <row r="1158" spans="1:1" ht="16.5">
      <c r="A1158" s="1"/>
    </row>
    <row r="1159" spans="1:1" ht="16.5">
      <c r="A1159" s="1"/>
    </row>
    <row r="1160" spans="1:1" ht="16.5">
      <c r="A1160" s="1"/>
    </row>
    <row r="1161" spans="1:1" ht="16.5">
      <c r="A1161" s="1"/>
    </row>
    <row r="1162" spans="1:1" ht="16.5">
      <c r="A1162" s="1"/>
    </row>
    <row r="1163" spans="1:1" ht="16.5">
      <c r="A1163" s="1"/>
    </row>
    <row r="1164" spans="1:1" ht="16.5">
      <c r="A1164" s="1"/>
    </row>
    <row r="1165" spans="1:1" ht="16.5">
      <c r="A1165" s="1"/>
    </row>
    <row r="1166" spans="1:1" ht="16.5">
      <c r="A1166" s="1"/>
    </row>
    <row r="1167" spans="1:1" ht="16.5">
      <c r="A1167" s="1"/>
    </row>
    <row r="1168" spans="1:1" ht="16.5">
      <c r="A1168" s="1"/>
    </row>
    <row r="1169" spans="1:1" ht="16.5">
      <c r="A1169" s="1"/>
    </row>
    <row r="1170" spans="1:1" ht="16.5">
      <c r="A1170" s="1"/>
    </row>
    <row r="1171" spans="1:1" ht="16.5">
      <c r="A1171" s="1"/>
    </row>
    <row r="1172" spans="1:1" ht="16.5">
      <c r="A1172" s="1"/>
    </row>
    <row r="1173" spans="1:1" ht="16.5">
      <c r="A1173" s="1"/>
    </row>
    <row r="1174" spans="1:1" ht="16.5">
      <c r="A1174" s="1"/>
    </row>
    <row r="1175" spans="1:1" ht="16.5">
      <c r="A1175" s="1"/>
    </row>
    <row r="1176" spans="1:1" ht="16.5">
      <c r="A1176" s="1"/>
    </row>
    <row r="1177" spans="1:1" ht="16.5">
      <c r="A1177" s="1"/>
    </row>
    <row r="1178" spans="1:1" ht="16.5">
      <c r="A1178" s="1"/>
    </row>
    <row r="1179" spans="1:1" ht="16.5">
      <c r="A1179" s="1"/>
    </row>
    <row r="1180" spans="1:1" ht="16.5">
      <c r="A1180" s="1"/>
    </row>
    <row r="1181" spans="1:1" ht="16.5">
      <c r="A1181" s="1"/>
    </row>
    <row r="1182" spans="1:1" ht="16.5">
      <c r="A1182" s="1"/>
    </row>
    <row r="1183" spans="1:1" ht="16.5">
      <c r="A1183" s="1"/>
    </row>
    <row r="1184" spans="1:1" ht="16.5">
      <c r="A1184" s="1"/>
    </row>
    <row r="1185" spans="1:1" ht="16.5">
      <c r="A1185" s="1"/>
    </row>
    <row r="1186" spans="1:1" ht="16.5">
      <c r="A1186" s="1"/>
    </row>
    <row r="1187" spans="1:1" ht="16.5">
      <c r="A1187" s="1"/>
    </row>
    <row r="1188" spans="1:1" ht="16.5">
      <c r="A1188" s="1"/>
    </row>
    <row r="1189" spans="1:1" ht="16.5">
      <c r="A1189" s="1"/>
    </row>
    <row r="1190" spans="1:1" ht="16.5">
      <c r="A1190" s="1"/>
    </row>
    <row r="1191" spans="1:1" ht="16.5">
      <c r="A1191" s="1"/>
    </row>
    <row r="1192" spans="1:1" ht="16.5">
      <c r="A1192" s="1"/>
    </row>
    <row r="1193" spans="1:1" ht="16.5">
      <c r="A1193" s="1"/>
    </row>
    <row r="1194" spans="1:1" ht="16.5">
      <c r="A1194" s="1"/>
    </row>
    <row r="1195" spans="1:1" ht="16.5">
      <c r="A1195" s="1"/>
    </row>
    <row r="1196" spans="1:1" ht="16.5">
      <c r="A1196" s="1"/>
    </row>
    <row r="1197" spans="1:1" ht="16.5">
      <c r="A1197" s="1"/>
    </row>
    <row r="1198" spans="1:1" ht="16.5">
      <c r="A1198" s="1"/>
    </row>
    <row r="1199" spans="1:1" ht="16.5">
      <c r="A1199" s="1"/>
    </row>
    <row r="1200" spans="1:1" ht="16.5">
      <c r="A1200" s="1"/>
    </row>
    <row r="1201" spans="1:1" ht="16.5">
      <c r="A1201" s="1"/>
    </row>
    <row r="1202" spans="1:1" ht="16.5">
      <c r="A1202" s="1"/>
    </row>
    <row r="1203" spans="1:1" ht="16.5">
      <c r="A1203" s="1"/>
    </row>
    <row r="1204" spans="1:1" ht="16.5">
      <c r="A1204" s="1"/>
    </row>
    <row r="1205" spans="1:1" ht="16.5">
      <c r="A1205" s="1"/>
    </row>
    <row r="1206" spans="1:1" ht="16.5">
      <c r="A1206" s="1"/>
    </row>
    <row r="1207" spans="1:1" ht="16.5">
      <c r="A1207" s="1"/>
    </row>
    <row r="1208" spans="1:1" ht="16.5">
      <c r="A1208" s="1"/>
    </row>
    <row r="1209" spans="1:1" ht="16.5">
      <c r="A1209" s="1"/>
    </row>
    <row r="1210" spans="1:1" ht="16.5">
      <c r="A1210" s="1"/>
    </row>
    <row r="1211" spans="1:1" ht="16.5">
      <c r="A1211" s="1"/>
    </row>
    <row r="1212" spans="1:1" ht="16.5">
      <c r="A1212" s="1"/>
    </row>
    <row r="1213" spans="1:1" ht="16.5">
      <c r="A1213" s="1"/>
    </row>
    <row r="1214" spans="1:1" ht="16.5">
      <c r="A1214" s="1"/>
    </row>
    <row r="1215" spans="1:1" ht="16.5">
      <c r="A1215" s="1"/>
    </row>
    <row r="1216" spans="1:1" ht="16.5">
      <c r="A1216" s="1"/>
    </row>
    <row r="1217" spans="1:1" ht="16.5">
      <c r="A1217" s="1"/>
    </row>
    <row r="1218" spans="1:1" ht="16.5">
      <c r="A1218" s="1"/>
    </row>
    <row r="1219" spans="1:1" ht="16.5">
      <c r="A1219" s="1"/>
    </row>
    <row r="1220" spans="1:1" ht="16.5">
      <c r="A1220" s="1"/>
    </row>
    <row r="1221" spans="1:1" ht="16.5">
      <c r="A1221" s="1"/>
    </row>
    <row r="1222" spans="1:1" ht="16.5">
      <c r="A1222" s="1"/>
    </row>
    <row r="1223" spans="1:1" ht="16.5">
      <c r="A1223" s="1"/>
    </row>
    <row r="1224" spans="1:1" ht="16.5">
      <c r="A1224" s="1"/>
    </row>
    <row r="1225" spans="1:1" ht="16.5">
      <c r="A1225" s="1"/>
    </row>
    <row r="1226" spans="1:1" ht="16.5">
      <c r="A1226" s="1"/>
    </row>
    <row r="1227" spans="1:1" ht="16.5">
      <c r="A1227" s="1"/>
    </row>
    <row r="1228" spans="1:1" ht="16.5">
      <c r="A1228" s="1"/>
    </row>
    <row r="1229" spans="1:1" ht="16.5">
      <c r="A1229" s="1"/>
    </row>
    <row r="1230" spans="1:1" ht="16.5">
      <c r="A1230" s="1"/>
    </row>
    <row r="1231" spans="1:1" ht="16.5">
      <c r="A1231" s="1"/>
    </row>
    <row r="1232" spans="1:1" ht="16.5">
      <c r="A1232" s="1"/>
    </row>
    <row r="1233" spans="1:1" ht="16.5">
      <c r="A1233" s="1"/>
    </row>
    <row r="1234" spans="1:1" ht="16.5">
      <c r="A1234" s="1"/>
    </row>
    <row r="1235" spans="1:1" ht="16.5">
      <c r="A1235" s="1"/>
    </row>
    <row r="1236" spans="1:1" ht="16.5">
      <c r="A1236" s="1"/>
    </row>
    <row r="1237" spans="1:1" ht="16.5">
      <c r="A1237" s="1"/>
    </row>
    <row r="1238" spans="1:1" ht="16.5">
      <c r="A1238" s="1"/>
    </row>
    <row r="1239" spans="1:1" ht="16.5">
      <c r="A1239" s="1"/>
    </row>
    <row r="1240" spans="1:1" ht="16.5">
      <c r="A1240" s="1"/>
    </row>
    <row r="1241" spans="1:1" ht="16.5">
      <c r="A1241" s="1"/>
    </row>
    <row r="1242" spans="1:1" ht="16.5">
      <c r="A1242" s="1"/>
    </row>
    <row r="1243" spans="1:1" ht="16.5">
      <c r="A1243" s="1"/>
    </row>
    <row r="1244" spans="1:1" ht="16.5">
      <c r="A1244" s="1"/>
    </row>
    <row r="1245" spans="1:1" ht="16.5">
      <c r="A1245" s="1"/>
    </row>
    <row r="1246" spans="1:1" ht="16.5">
      <c r="A1246" s="1"/>
    </row>
    <row r="1247" spans="1:1" ht="16.5">
      <c r="A1247" s="1"/>
    </row>
    <row r="1248" spans="1:1" ht="16.5">
      <c r="A1248" s="1"/>
    </row>
    <row r="1249" spans="1:1" ht="16.5">
      <c r="A1249" s="1"/>
    </row>
    <row r="1250" spans="1:1" ht="16.5">
      <c r="A1250" s="1"/>
    </row>
    <row r="1251" spans="1:1" ht="16.5">
      <c r="A1251" s="1"/>
    </row>
    <row r="1252" spans="1:1" ht="16.5">
      <c r="A1252" s="1"/>
    </row>
    <row r="1253" spans="1:1" ht="16.5">
      <c r="A1253" s="1"/>
    </row>
    <row r="1254" spans="1:1" ht="16.5">
      <c r="A1254" s="1"/>
    </row>
    <row r="1255" spans="1:1" ht="16.5">
      <c r="A1255" s="1"/>
    </row>
    <row r="1256" spans="1:1" ht="16.5">
      <c r="A1256" s="1"/>
    </row>
    <row r="1257" spans="1:1" ht="16.5">
      <c r="A1257" s="1"/>
    </row>
    <row r="1258" spans="1:1" ht="16.5">
      <c r="A1258" s="1"/>
    </row>
    <row r="1259" spans="1:1" ht="16.5">
      <c r="A1259" s="1"/>
    </row>
    <row r="1260" spans="1:1" ht="16.5">
      <c r="A1260" s="1"/>
    </row>
    <row r="1261" spans="1:1" ht="16.5">
      <c r="A1261" s="1"/>
    </row>
    <row r="1262" spans="1:1" ht="16.5">
      <c r="A1262" s="1"/>
    </row>
    <row r="1263" spans="1:1" ht="16.5">
      <c r="A1263" s="1"/>
    </row>
    <row r="1264" spans="1:1" ht="16.5">
      <c r="A1264" s="1"/>
    </row>
    <row r="1265" spans="1:1" ht="16.5">
      <c r="A1265" s="1"/>
    </row>
    <row r="1266" spans="1:1" ht="16.5">
      <c r="A1266" s="1"/>
    </row>
    <row r="1267" spans="1:1" ht="16.5">
      <c r="A1267" s="1"/>
    </row>
    <row r="1268" spans="1:1" ht="16.5">
      <c r="A1268" s="1"/>
    </row>
    <row r="1269" spans="1:1" ht="16.5">
      <c r="A1269" s="1"/>
    </row>
    <row r="1270" spans="1:1" ht="16.5">
      <c r="A1270" s="1"/>
    </row>
    <row r="1271" spans="1:1" ht="16.5">
      <c r="A1271" s="1"/>
    </row>
    <row r="1272" spans="1:1" ht="16.5">
      <c r="A1272" s="1"/>
    </row>
    <row r="1273" spans="1:1" ht="16.5">
      <c r="A1273" s="1"/>
    </row>
    <row r="1274" spans="1:1" ht="16.5">
      <c r="A1274" s="1"/>
    </row>
    <row r="1275" spans="1:1" ht="16.5">
      <c r="A1275" s="1"/>
    </row>
    <row r="1276" spans="1:1" ht="16.5">
      <c r="A1276" s="1"/>
    </row>
    <row r="1277" spans="1:1" ht="16.5">
      <c r="A1277" s="1"/>
    </row>
    <row r="1278" spans="1:1" ht="16.5">
      <c r="A1278" s="1"/>
    </row>
    <row r="1279" spans="1:1" ht="16.5">
      <c r="A1279" s="1"/>
    </row>
    <row r="1280" spans="1:1" ht="16.5">
      <c r="A1280" s="1"/>
    </row>
    <row r="1281" spans="1:1" ht="16.5">
      <c r="A1281" s="1"/>
    </row>
    <row r="1282" spans="1:1" ht="16.5">
      <c r="A1282" s="1"/>
    </row>
    <row r="1283" spans="1:1" ht="16.5">
      <c r="A1283" s="1"/>
    </row>
    <row r="1284" spans="1:1" ht="16.5">
      <c r="A1284" s="1"/>
    </row>
    <row r="1285" spans="1:1" ht="16.5">
      <c r="A1285" s="1"/>
    </row>
    <row r="1286" spans="1:1" ht="16.5">
      <c r="A1286" s="1"/>
    </row>
    <row r="1287" spans="1:1" ht="16.5">
      <c r="A1287" s="1"/>
    </row>
    <row r="1288" spans="1:1" ht="16.5">
      <c r="A1288" s="1"/>
    </row>
    <row r="1289" spans="1:1" ht="16.5">
      <c r="A1289" s="1"/>
    </row>
    <row r="1290" spans="1:1" ht="16.5">
      <c r="A1290" s="1"/>
    </row>
    <row r="1291" spans="1:1" ht="16.5">
      <c r="A1291" s="1"/>
    </row>
    <row r="1292" spans="1:1" ht="16.5">
      <c r="A1292" s="1"/>
    </row>
    <row r="1293" spans="1:1" ht="16.5">
      <c r="A1293" s="1"/>
    </row>
    <row r="1294" spans="1:1" ht="16.5">
      <c r="A1294" s="1"/>
    </row>
    <row r="1295" spans="1:1" ht="16.5">
      <c r="A1295" s="1"/>
    </row>
    <row r="1296" spans="1:1" ht="16.5">
      <c r="A1296" s="1"/>
    </row>
    <row r="1297" spans="1:1" ht="16.5">
      <c r="A1297" s="1"/>
    </row>
    <row r="1298" spans="1:1" ht="16.5">
      <c r="A1298" s="1"/>
    </row>
    <row r="1299" spans="1:1" ht="16.5">
      <c r="A1299" s="1"/>
    </row>
    <row r="1300" spans="1:1" ht="16.5">
      <c r="A1300" s="1"/>
    </row>
    <row r="1301" spans="1:1" ht="16.5">
      <c r="A1301" s="1"/>
    </row>
    <row r="1302" spans="1:1" ht="16.5">
      <c r="A1302" s="1"/>
    </row>
    <row r="1303" spans="1:1" ht="16.5">
      <c r="A1303" s="1"/>
    </row>
    <row r="1304" spans="1:1" ht="16.5">
      <c r="A1304" s="1"/>
    </row>
    <row r="1305" spans="1:1" ht="16.5">
      <c r="A1305" s="1"/>
    </row>
    <row r="1306" spans="1:1" ht="16.5">
      <c r="A1306" s="1"/>
    </row>
    <row r="1307" spans="1:1" ht="16.5">
      <c r="A1307" s="1"/>
    </row>
    <row r="1308" spans="1:1" ht="16.5">
      <c r="A1308" s="1"/>
    </row>
    <row r="1309" spans="1:1" ht="16.5">
      <c r="A1309" s="1"/>
    </row>
    <row r="1310" spans="1:1" ht="16.5">
      <c r="A1310" s="1"/>
    </row>
    <row r="1311" spans="1:1" ht="16.5">
      <c r="A1311" s="1"/>
    </row>
    <row r="1312" spans="1:1" ht="16.5">
      <c r="A1312" s="1"/>
    </row>
    <row r="1313" spans="1:1" ht="16.5">
      <c r="A1313" s="1"/>
    </row>
    <row r="1314" spans="1:1" ht="16.5">
      <c r="A1314" s="1"/>
    </row>
    <row r="1315" spans="1:1" ht="16.5">
      <c r="A1315" s="1"/>
    </row>
    <row r="1316" spans="1:1" ht="16.5">
      <c r="A1316" s="1"/>
    </row>
    <row r="1317" spans="1:1" ht="16.5">
      <c r="A1317" s="1"/>
    </row>
    <row r="1318" spans="1:1" ht="16.5">
      <c r="A1318" s="1"/>
    </row>
    <row r="1319" spans="1:1" ht="16.5">
      <c r="A1319" s="1"/>
    </row>
    <row r="1320" spans="1:1" ht="16.5">
      <c r="A1320" s="1"/>
    </row>
    <row r="1321" spans="1:1" ht="16.5">
      <c r="A1321" s="1"/>
    </row>
    <row r="1322" spans="1:1" ht="16.5">
      <c r="A1322" s="1"/>
    </row>
    <row r="1323" spans="1:1" ht="16.5">
      <c r="A1323" s="1"/>
    </row>
    <row r="1324" spans="1:1" ht="16.5">
      <c r="A1324" s="1"/>
    </row>
    <row r="1325" spans="1:1" ht="16.5">
      <c r="A1325" s="1"/>
    </row>
    <row r="1326" spans="1:1" ht="16.5">
      <c r="A1326" s="1"/>
    </row>
    <row r="1327" spans="1:1" ht="16.5">
      <c r="A1327" s="1"/>
    </row>
    <row r="1328" spans="1:1" ht="16.5">
      <c r="A1328" s="1"/>
    </row>
    <row r="1329" spans="1:1" ht="16.5">
      <c r="A1329" s="1"/>
    </row>
    <row r="1330" spans="1:1" ht="16.5">
      <c r="A1330" s="1"/>
    </row>
    <row r="1331" spans="1:1" ht="16.5">
      <c r="A1331" s="1"/>
    </row>
    <row r="1332" spans="1:1" ht="16.5">
      <c r="A1332" s="1"/>
    </row>
    <row r="1333" spans="1:1" ht="16.5">
      <c r="A1333" s="1"/>
    </row>
    <row r="1334" spans="1:1" ht="16.5">
      <c r="A1334" s="1"/>
    </row>
    <row r="1335" spans="1:1" ht="16.5">
      <c r="A1335" s="1"/>
    </row>
    <row r="1336" spans="1:1" ht="16.5">
      <c r="A1336" s="1"/>
    </row>
    <row r="1337" spans="1:1" ht="16.5">
      <c r="A1337" s="1"/>
    </row>
    <row r="1338" spans="1:1" ht="16.5">
      <c r="A1338" s="1"/>
    </row>
    <row r="1339" spans="1:1" ht="16.5">
      <c r="A1339" s="1"/>
    </row>
    <row r="1340" spans="1:1" ht="16.5">
      <c r="A1340" s="1"/>
    </row>
    <row r="1341" spans="1:1" ht="16.5">
      <c r="A1341" s="1"/>
    </row>
    <row r="1342" spans="1:1" ht="16.5">
      <c r="A1342" s="1"/>
    </row>
    <row r="1343" spans="1:1" ht="16.5">
      <c r="A1343" s="1"/>
    </row>
    <row r="1344" spans="1:1" ht="16.5">
      <c r="A1344" s="1"/>
    </row>
    <row r="1345" spans="1:1" ht="16.5">
      <c r="A1345" s="1"/>
    </row>
    <row r="1346" spans="1:1" ht="16.5">
      <c r="A1346" s="1"/>
    </row>
    <row r="1347" spans="1:1" ht="16.5">
      <c r="A1347" s="1"/>
    </row>
    <row r="1348" spans="1:1" ht="16.5">
      <c r="A1348" s="1"/>
    </row>
    <row r="1349" spans="1:1" ht="16.5">
      <c r="A1349" s="1"/>
    </row>
    <row r="1350" spans="1:1" ht="16.5">
      <c r="A1350" s="1"/>
    </row>
    <row r="1351" spans="1:1" ht="16.5">
      <c r="A1351" s="1"/>
    </row>
    <row r="1352" spans="1:1" ht="16.5">
      <c r="A1352" s="1"/>
    </row>
    <row r="1353" spans="1:1" ht="16.5">
      <c r="A1353" s="1"/>
    </row>
    <row r="1354" spans="1:1" ht="16.5">
      <c r="A1354" s="1"/>
    </row>
    <row r="1355" spans="1:1" ht="16.5">
      <c r="A1355" s="1"/>
    </row>
    <row r="1356" spans="1:1" ht="16.5">
      <c r="A1356" s="1"/>
    </row>
    <row r="1357" spans="1:1" ht="16.5">
      <c r="A1357" s="1"/>
    </row>
    <row r="1358" spans="1:1" ht="16.5">
      <c r="A1358" s="1"/>
    </row>
    <row r="1359" spans="1:1" ht="16.5">
      <c r="A1359" s="1"/>
    </row>
    <row r="1360" spans="1:1" ht="16.5">
      <c r="A1360" s="1"/>
    </row>
    <row r="1361" spans="1:1" ht="16.5">
      <c r="A1361" s="1"/>
    </row>
    <row r="1362" spans="1:1" ht="16.5">
      <c r="A1362" s="1"/>
    </row>
    <row r="1363" spans="1:1" ht="16.5">
      <c r="A1363" s="1"/>
    </row>
    <row r="1364" spans="1:1" ht="16.5">
      <c r="A1364" s="1"/>
    </row>
    <row r="1365" spans="1:1" ht="16.5">
      <c r="A1365" s="1"/>
    </row>
    <row r="1366" spans="1:1" ht="16.5">
      <c r="A1366" s="1"/>
    </row>
    <row r="1367" spans="1:1" ht="16.5">
      <c r="A1367" s="1"/>
    </row>
    <row r="1368" spans="1:1" ht="16.5">
      <c r="A1368" s="1"/>
    </row>
    <row r="1369" spans="1:1" ht="16.5">
      <c r="A1369" s="1"/>
    </row>
    <row r="1370" spans="1:1" ht="16.5">
      <c r="A1370" s="1"/>
    </row>
    <row r="1371" spans="1:1" ht="16.5">
      <c r="A1371" s="1"/>
    </row>
    <row r="1372" spans="1:1" ht="16.5">
      <c r="A1372" s="1"/>
    </row>
    <row r="1373" spans="1:1" ht="16.5">
      <c r="A1373" s="1"/>
    </row>
    <row r="1374" spans="1:1" ht="16.5">
      <c r="A1374" s="1"/>
    </row>
    <row r="1375" spans="1:1" ht="16.5">
      <c r="A1375" s="1"/>
    </row>
    <row r="1376" spans="1:1" ht="16.5">
      <c r="A1376" s="1"/>
    </row>
    <row r="1377" spans="1:1" ht="16.5">
      <c r="A1377" s="1"/>
    </row>
    <row r="1378" spans="1:1" ht="16.5">
      <c r="A1378" s="1"/>
    </row>
    <row r="1379" spans="1:1" ht="16.5">
      <c r="A1379" s="1"/>
    </row>
    <row r="1380" spans="1:1" ht="16.5">
      <c r="A1380" s="1"/>
    </row>
    <row r="1381" spans="1:1" ht="16.5">
      <c r="A1381" s="1"/>
    </row>
    <row r="1382" spans="1:1" ht="16.5">
      <c r="A1382" s="1"/>
    </row>
    <row r="1383" spans="1:1" ht="16.5">
      <c r="A1383" s="1"/>
    </row>
    <row r="1384" spans="1:1" ht="16.5">
      <c r="A1384" s="1"/>
    </row>
    <row r="1385" spans="1:1" ht="16.5">
      <c r="A1385" s="1"/>
    </row>
    <row r="1386" spans="1:1" ht="16.5">
      <c r="A1386" s="1"/>
    </row>
    <row r="1387" spans="1:1" ht="16.5">
      <c r="A1387" s="1"/>
    </row>
    <row r="1388" spans="1:1" ht="16.5">
      <c r="A1388" s="1"/>
    </row>
    <row r="1389" spans="1:1" ht="16.5">
      <c r="A1389" s="1"/>
    </row>
    <row r="1390" spans="1:1" ht="16.5">
      <c r="A1390" s="1"/>
    </row>
    <row r="1391" spans="1:1" ht="16.5">
      <c r="A1391" s="1"/>
    </row>
    <row r="1392" spans="1:1" ht="16.5">
      <c r="A1392" s="1"/>
    </row>
    <row r="1393" spans="1:1" ht="16.5">
      <c r="A1393" s="1"/>
    </row>
    <row r="1394" spans="1:1" ht="16.5">
      <c r="A1394" s="1"/>
    </row>
    <row r="1395" spans="1:1" ht="16.5">
      <c r="A1395" s="1"/>
    </row>
    <row r="1396" spans="1:1" ht="16.5">
      <c r="A1396" s="1"/>
    </row>
    <row r="1397" spans="1:1" ht="16.5">
      <c r="A1397" s="1"/>
    </row>
    <row r="1398" spans="1:1" ht="16.5">
      <c r="A1398" s="1"/>
    </row>
    <row r="1399" spans="1:1" ht="16.5">
      <c r="A1399" s="1"/>
    </row>
    <row r="1400" spans="1:1" ht="16.5">
      <c r="A1400" s="1"/>
    </row>
    <row r="1401" spans="1:1" ht="16.5">
      <c r="A1401" s="1"/>
    </row>
    <row r="1402" spans="1:1" ht="16.5">
      <c r="A1402" s="1"/>
    </row>
    <row r="1403" spans="1:1" ht="16.5">
      <c r="A1403" s="1"/>
    </row>
    <row r="1404" spans="1:1" ht="16.5">
      <c r="A1404" s="1"/>
    </row>
    <row r="1405" spans="1:1" ht="16.5">
      <c r="A1405" s="1"/>
    </row>
    <row r="1406" spans="1:1" ht="16.5">
      <c r="A1406" s="1"/>
    </row>
    <row r="1407" spans="1:1" ht="16.5">
      <c r="A1407" s="1"/>
    </row>
    <row r="1408" spans="1:1" ht="16.5">
      <c r="A1408" s="1"/>
    </row>
    <row r="1409" spans="1:1" ht="16.5">
      <c r="A1409" s="1"/>
    </row>
    <row r="1410" spans="1:1" ht="16.5">
      <c r="A1410" s="1"/>
    </row>
    <row r="1411" spans="1:1" ht="16.5">
      <c r="A1411" s="1"/>
    </row>
    <row r="1412" spans="1:1" ht="16.5">
      <c r="A1412" s="1"/>
    </row>
    <row r="1413" spans="1:1" ht="16.5">
      <c r="A1413" s="1"/>
    </row>
    <row r="1414" spans="1:1" ht="16.5">
      <c r="A1414" s="1"/>
    </row>
    <row r="1415" spans="1:1" ht="16.5">
      <c r="A1415" s="1"/>
    </row>
    <row r="1416" spans="1:1" ht="16.5">
      <c r="A1416" s="1"/>
    </row>
    <row r="1417" spans="1:1" ht="16.5">
      <c r="A1417" s="1"/>
    </row>
    <row r="1418" spans="1:1" ht="16.5">
      <c r="A1418" s="1"/>
    </row>
    <row r="1419" spans="1:1" ht="16.5">
      <c r="A1419" s="1"/>
    </row>
    <row r="1420" spans="1:1" ht="16.5">
      <c r="A1420" s="1"/>
    </row>
    <row r="1421" spans="1:1" ht="16.5">
      <c r="A1421" s="1"/>
    </row>
    <row r="1422" spans="1:1" ht="16.5">
      <c r="A1422" s="1"/>
    </row>
    <row r="1423" spans="1:1" ht="16.5">
      <c r="A1423" s="1"/>
    </row>
    <row r="1424" spans="1:1" ht="16.5">
      <c r="A1424" s="1"/>
    </row>
    <row r="1425" spans="1:1" ht="16.5">
      <c r="A1425" s="1"/>
    </row>
    <row r="1426" spans="1:1" ht="16.5">
      <c r="A1426" s="1"/>
    </row>
    <row r="1427" spans="1:1" ht="16.5">
      <c r="A1427" s="1"/>
    </row>
    <row r="1428" spans="1:1" ht="16.5">
      <c r="A1428" s="1"/>
    </row>
    <row r="1429" spans="1:1" ht="16.5">
      <c r="A1429" s="1"/>
    </row>
    <row r="1430" spans="1:1" ht="16.5">
      <c r="A1430" s="1"/>
    </row>
    <row r="1431" spans="1:1" ht="16.5">
      <c r="A1431" s="1"/>
    </row>
    <row r="1432" spans="1:1" ht="16.5">
      <c r="A1432" s="1"/>
    </row>
    <row r="1433" spans="1:1" ht="16.5">
      <c r="A1433" s="1"/>
    </row>
    <row r="1434" spans="1:1" ht="16.5">
      <c r="A1434" s="1"/>
    </row>
    <row r="1435" spans="1:1" ht="16.5">
      <c r="A1435" s="1"/>
    </row>
    <row r="1436" spans="1:1" ht="16.5">
      <c r="A1436" s="1"/>
    </row>
    <row r="1437" spans="1:1" ht="16.5">
      <c r="A1437" s="1"/>
    </row>
    <row r="1438" spans="1:1" ht="16.5">
      <c r="A1438" s="1"/>
    </row>
    <row r="1439" spans="1:1" ht="16.5">
      <c r="A1439" s="1"/>
    </row>
    <row r="1440" spans="1:1" ht="16.5">
      <c r="A1440" s="1"/>
    </row>
    <row r="1441" spans="1:1" ht="16.5">
      <c r="A1441" s="1"/>
    </row>
    <row r="1442" spans="1:1" ht="16.5">
      <c r="A1442" s="1"/>
    </row>
    <row r="1443" spans="1:1" ht="16.5">
      <c r="A1443" s="1"/>
    </row>
    <row r="1444" spans="1:1" ht="16.5">
      <c r="A1444" s="1"/>
    </row>
    <row r="1445" spans="1:1" ht="16.5">
      <c r="A1445" s="1"/>
    </row>
    <row r="1446" spans="1:1" ht="16.5">
      <c r="A1446" s="1"/>
    </row>
    <row r="1447" spans="1:1" ht="16.5">
      <c r="A1447" s="1"/>
    </row>
    <row r="1448" spans="1:1" ht="16.5">
      <c r="A1448" s="1"/>
    </row>
    <row r="1449" spans="1:1" ht="16.5">
      <c r="A1449" s="1"/>
    </row>
    <row r="1450" spans="1:1" ht="16.5">
      <c r="A1450" s="1"/>
    </row>
    <row r="1451" spans="1:1" ht="16.5">
      <c r="A1451" s="1"/>
    </row>
    <row r="1452" spans="1:1" ht="16.5">
      <c r="A1452" s="1"/>
    </row>
    <row r="1453" spans="1:1" ht="16.5">
      <c r="A1453" s="1"/>
    </row>
    <row r="1454" spans="1:1" ht="16.5">
      <c r="A1454" s="1"/>
    </row>
    <row r="1455" spans="1:1" ht="16.5">
      <c r="A1455" s="1"/>
    </row>
    <row r="1456" spans="1:1" ht="16.5">
      <c r="A1456" s="1"/>
    </row>
    <row r="1457" spans="1:1" ht="16.5">
      <c r="A1457" s="1"/>
    </row>
    <row r="1458" spans="1:1" ht="16.5">
      <c r="A1458" s="1"/>
    </row>
    <row r="1459" spans="1:1" ht="16.5">
      <c r="A1459" s="1"/>
    </row>
    <row r="1460" spans="1:1" ht="16.5">
      <c r="A1460" s="1"/>
    </row>
    <row r="1461" spans="1:1" ht="16.5">
      <c r="A1461" s="1"/>
    </row>
    <row r="1462" spans="1:1" ht="16.5">
      <c r="A1462" s="1"/>
    </row>
    <row r="1463" spans="1:1" ht="16.5">
      <c r="A1463" s="1"/>
    </row>
    <row r="1464" spans="1:1" ht="16.5">
      <c r="A1464" s="1"/>
    </row>
    <row r="1465" spans="1:1" ht="16.5">
      <c r="A1465" s="1"/>
    </row>
    <row r="1466" spans="1:1" ht="16.5">
      <c r="A1466" s="1"/>
    </row>
    <row r="1467" spans="1:1" ht="16.5">
      <c r="A1467" s="1"/>
    </row>
    <row r="1468" spans="1:1" ht="16.5">
      <c r="A1468" s="1"/>
    </row>
    <row r="1469" spans="1:1" ht="16.5">
      <c r="A1469" s="1"/>
    </row>
    <row r="1470" spans="1:1" ht="16.5">
      <c r="A1470" s="1"/>
    </row>
    <row r="1471" spans="1:1" ht="16.5">
      <c r="A1471" s="1"/>
    </row>
    <row r="1472" spans="1:1" ht="16.5">
      <c r="A1472" s="1"/>
    </row>
    <row r="1473" spans="1:1" ht="16.5">
      <c r="A1473" s="1"/>
    </row>
    <row r="1474" spans="1:1" ht="16.5">
      <c r="A1474" s="1"/>
    </row>
    <row r="1475" spans="1:1" ht="16.5">
      <c r="A1475" s="1"/>
    </row>
    <row r="1476" spans="1:1" ht="16.5">
      <c r="A1476" s="1"/>
    </row>
    <row r="1477" spans="1:1" ht="16.5">
      <c r="A1477" s="1"/>
    </row>
    <row r="1478" spans="1:1" ht="16.5">
      <c r="A1478" s="1"/>
    </row>
    <row r="1479" spans="1:1" ht="16.5">
      <c r="A1479" s="1"/>
    </row>
    <row r="1480" spans="1:1" ht="16.5">
      <c r="A1480" s="1"/>
    </row>
    <row r="1481" spans="1:1" ht="16.5">
      <c r="A1481" s="1"/>
    </row>
    <row r="1482" spans="1:1" ht="16.5">
      <c r="A1482" s="1"/>
    </row>
    <row r="1483" spans="1:1" ht="16.5">
      <c r="A1483" s="1"/>
    </row>
    <row r="1484" spans="1:1" ht="16.5">
      <c r="A1484" s="1"/>
    </row>
    <row r="1485" spans="1:1" ht="16.5">
      <c r="A1485" s="1"/>
    </row>
    <row r="1486" spans="1:1" ht="16.5">
      <c r="A1486" s="1"/>
    </row>
    <row r="1487" spans="1:1" ht="16.5">
      <c r="A1487" s="1"/>
    </row>
    <row r="1488" spans="1:1" ht="16.5">
      <c r="A1488" s="1"/>
    </row>
    <row r="1489" spans="1:1" ht="16.5">
      <c r="A1489" s="1"/>
    </row>
    <row r="1490" spans="1:1" ht="16.5">
      <c r="A1490" s="1"/>
    </row>
    <row r="1491" spans="1:1" ht="16.5">
      <c r="A1491" s="1"/>
    </row>
    <row r="1492" spans="1:1" ht="16.5">
      <c r="A1492" s="1"/>
    </row>
    <row r="1493" spans="1:1" ht="16.5">
      <c r="A1493" s="1"/>
    </row>
    <row r="1494" spans="1:1" ht="16.5">
      <c r="A1494" s="1"/>
    </row>
    <row r="1495" spans="1:1" ht="16.5">
      <c r="A1495" s="1"/>
    </row>
    <row r="1496" spans="1:1" ht="16.5">
      <c r="A1496" s="1"/>
    </row>
    <row r="1497" spans="1:1" ht="16.5">
      <c r="A1497" s="1"/>
    </row>
    <row r="1498" spans="1:1" ht="16.5">
      <c r="A1498" s="1"/>
    </row>
    <row r="1499" spans="1:1" ht="16.5">
      <c r="A1499" s="1"/>
    </row>
    <row r="1500" spans="1:1" ht="16.5">
      <c r="A1500" s="1"/>
    </row>
    <row r="1501" spans="1:1" ht="16.5">
      <c r="A1501" s="1"/>
    </row>
    <row r="1502" spans="1:1" ht="16.5">
      <c r="A1502" s="1"/>
    </row>
    <row r="1503" spans="1:1" ht="16.5">
      <c r="A1503" s="1"/>
    </row>
    <row r="1504" spans="1:1" ht="16.5">
      <c r="A1504" s="1"/>
    </row>
    <row r="1505" spans="1:1" ht="16.5">
      <c r="A1505" s="1"/>
    </row>
    <row r="1506" spans="1:1" ht="16.5">
      <c r="A1506" s="1"/>
    </row>
    <row r="1507" spans="1:1" ht="16.5">
      <c r="A1507" s="1"/>
    </row>
    <row r="1508" spans="1:1" ht="16.5">
      <c r="A1508" s="1"/>
    </row>
    <row r="1509" spans="1:1" ht="16.5">
      <c r="A1509" s="1"/>
    </row>
    <row r="1510" spans="1:1" ht="16.5">
      <c r="A1510" s="1"/>
    </row>
    <row r="1511" spans="1:1" ht="16.5">
      <c r="A1511" s="1"/>
    </row>
    <row r="1512" spans="1:1" ht="16.5">
      <c r="A1512" s="1"/>
    </row>
    <row r="1513" spans="1:1" ht="16.5">
      <c r="A1513" s="1"/>
    </row>
    <row r="1514" spans="1:1" ht="16.5">
      <c r="A1514" s="1"/>
    </row>
    <row r="1515" spans="1:1" ht="16.5">
      <c r="A1515" s="1"/>
    </row>
    <row r="1516" spans="1:1" ht="16.5">
      <c r="A1516" s="1"/>
    </row>
    <row r="1517" spans="1:1" ht="16.5">
      <c r="A1517" s="1"/>
    </row>
    <row r="1518" spans="1:1" ht="16.5">
      <c r="A1518" s="1"/>
    </row>
    <row r="1519" spans="1:1" ht="16.5">
      <c r="A1519" s="1"/>
    </row>
    <row r="1520" spans="1:1" ht="16.5">
      <c r="A1520" s="1"/>
    </row>
    <row r="1521" spans="1:1" ht="16.5">
      <c r="A1521" s="1"/>
    </row>
    <row r="1522" spans="1:1" ht="16.5">
      <c r="A1522" s="1"/>
    </row>
    <row r="1523" spans="1:1" ht="16.5">
      <c r="A1523" s="1"/>
    </row>
    <row r="1524" spans="1:1" ht="16.5">
      <c r="A1524" s="1"/>
    </row>
    <row r="1525" spans="1:1" ht="16.5">
      <c r="A1525" s="1"/>
    </row>
    <row r="1526" spans="1:1" ht="16.5">
      <c r="A1526" s="1"/>
    </row>
    <row r="1527" spans="1:1" ht="16.5">
      <c r="A1527" s="1"/>
    </row>
    <row r="1528" spans="1:1" ht="16.5">
      <c r="A1528" s="1"/>
    </row>
    <row r="1529" spans="1:1" ht="16.5">
      <c r="A1529" s="1"/>
    </row>
    <row r="1530" spans="1:1" ht="16.5">
      <c r="A1530" s="1"/>
    </row>
    <row r="1531" spans="1:1" ht="16.5">
      <c r="A1531" s="1"/>
    </row>
    <row r="1532" spans="1:1" ht="16.5">
      <c r="A1532" s="1"/>
    </row>
    <row r="1533" spans="1:1" ht="16.5">
      <c r="A1533" s="1"/>
    </row>
    <row r="1534" spans="1:1" ht="16.5">
      <c r="A1534" s="1"/>
    </row>
    <row r="1535" spans="1:1" ht="16.5">
      <c r="A1535" s="1"/>
    </row>
    <row r="1536" spans="1:1" ht="16.5">
      <c r="A1536" s="1"/>
    </row>
    <row r="1537" spans="1:1" ht="16.5">
      <c r="A1537" s="1"/>
    </row>
    <row r="1538" spans="1:1" ht="16.5">
      <c r="A1538" s="1"/>
    </row>
    <row r="1539" spans="1:1" ht="16.5">
      <c r="A1539" s="1"/>
    </row>
    <row r="1540" spans="1:1" ht="16.5">
      <c r="A1540" s="1"/>
    </row>
    <row r="1541" spans="1:1" ht="16.5">
      <c r="A1541" s="1"/>
    </row>
    <row r="1542" spans="1:1" ht="16.5">
      <c r="A1542" s="1"/>
    </row>
    <row r="1543" spans="1:1" ht="16.5">
      <c r="A1543" s="1"/>
    </row>
    <row r="1544" spans="1:1" ht="16.5">
      <c r="A1544" s="1"/>
    </row>
    <row r="1545" spans="1:1" ht="16.5">
      <c r="A1545" s="1"/>
    </row>
    <row r="1546" spans="1:1" ht="16.5">
      <c r="A1546" s="1"/>
    </row>
    <row r="1547" spans="1:1" ht="16.5">
      <c r="A1547" s="1"/>
    </row>
    <row r="1548" spans="1:1" ht="16.5">
      <c r="A1548" s="1"/>
    </row>
    <row r="1549" spans="1:1" ht="16.5">
      <c r="A1549" s="1"/>
    </row>
    <row r="1550" spans="1:1" ht="16.5">
      <c r="A1550" s="1"/>
    </row>
    <row r="1551" spans="1:1" ht="16.5">
      <c r="A1551" s="1"/>
    </row>
    <row r="1552" spans="1:1" ht="16.5">
      <c r="A1552" s="1"/>
    </row>
    <row r="1553" spans="1:1" ht="16.5">
      <c r="A1553" s="1"/>
    </row>
    <row r="1554" spans="1:1" ht="16.5">
      <c r="A1554" s="1"/>
    </row>
    <row r="1555" spans="1:1" ht="16.5">
      <c r="A1555" s="1"/>
    </row>
    <row r="1556" spans="1:1" ht="16.5">
      <c r="A1556" s="1"/>
    </row>
    <row r="1557" spans="1:1" ht="16.5">
      <c r="A1557" s="1"/>
    </row>
    <row r="1558" spans="1:1" ht="16.5">
      <c r="A1558" s="1"/>
    </row>
    <row r="1559" spans="1:1" ht="16.5">
      <c r="A1559" s="1"/>
    </row>
    <row r="1560" spans="1:1" ht="16.5">
      <c r="A1560" s="1"/>
    </row>
    <row r="1561" spans="1:1" ht="16.5">
      <c r="A1561" s="1"/>
    </row>
    <row r="1562" spans="1:1" ht="16.5">
      <c r="A1562" s="1"/>
    </row>
    <row r="1563" spans="1:1" ht="16.5">
      <c r="A1563" s="1"/>
    </row>
    <row r="1564" spans="1:1" ht="16.5">
      <c r="A1564" s="1"/>
    </row>
    <row r="1565" spans="1:1" ht="16.5">
      <c r="A1565" s="1"/>
    </row>
    <row r="1566" spans="1:1" ht="16.5">
      <c r="A1566" s="1"/>
    </row>
    <row r="1567" spans="1:1" ht="16.5">
      <c r="A1567" s="1"/>
    </row>
    <row r="1568" spans="1:1" ht="16.5">
      <c r="A1568" s="1"/>
    </row>
    <row r="1569" spans="1:1" ht="16.5">
      <c r="A1569" s="1"/>
    </row>
    <row r="1570" spans="1:1" ht="16.5">
      <c r="A1570" s="1"/>
    </row>
    <row r="1571" spans="1:1" ht="16.5">
      <c r="A1571" s="1"/>
    </row>
    <row r="1572" spans="1:1" ht="16.5">
      <c r="A1572" s="1"/>
    </row>
    <row r="1573" spans="1:1" ht="16.5">
      <c r="A1573" s="1"/>
    </row>
    <row r="1574" spans="1:1" ht="16.5">
      <c r="A1574" s="1"/>
    </row>
    <row r="1575" spans="1:1" ht="16.5">
      <c r="A1575" s="1"/>
    </row>
    <row r="1576" spans="1:1" ht="16.5">
      <c r="A1576" s="1"/>
    </row>
    <row r="1577" spans="1:1" ht="16.5">
      <c r="A1577" s="1"/>
    </row>
    <row r="1578" spans="1:1" ht="16.5">
      <c r="A1578" s="1"/>
    </row>
    <row r="1579" spans="1:1" ht="16.5">
      <c r="A1579" s="1"/>
    </row>
    <row r="1580" spans="1:1" ht="16.5">
      <c r="A1580" s="1"/>
    </row>
    <row r="1581" spans="1:1" ht="16.5">
      <c r="A1581" s="1"/>
    </row>
    <row r="1582" spans="1:1" ht="16.5">
      <c r="A1582" s="1"/>
    </row>
    <row r="1583" spans="1:1" ht="16.5">
      <c r="A1583" s="1"/>
    </row>
    <row r="1584" spans="1:1" ht="16.5">
      <c r="A1584" s="1"/>
    </row>
    <row r="1585" spans="1:1" ht="16.5">
      <c r="A1585" s="1"/>
    </row>
    <row r="1586" spans="1:1" ht="16.5">
      <c r="A1586" s="1"/>
    </row>
    <row r="1587" spans="1:1" ht="16.5">
      <c r="A1587" s="1"/>
    </row>
    <row r="1588" spans="1:1" ht="16.5">
      <c r="A1588" s="1"/>
    </row>
    <row r="1589" spans="1:1" ht="16.5">
      <c r="A1589" s="1"/>
    </row>
    <row r="1590" spans="1:1" ht="16.5">
      <c r="A1590" s="1"/>
    </row>
    <row r="1591" spans="1:1" ht="16.5">
      <c r="A1591" s="1"/>
    </row>
    <row r="1592" spans="1:1" ht="16.5">
      <c r="A1592" s="1"/>
    </row>
    <row r="1593" spans="1:1" ht="16.5">
      <c r="A1593" s="1"/>
    </row>
    <row r="1594" spans="1:1" ht="16.5">
      <c r="A1594" s="1"/>
    </row>
    <row r="1595" spans="1:1" ht="16.5">
      <c r="A1595" s="1"/>
    </row>
    <row r="1596" spans="1:1" ht="16.5">
      <c r="A1596" s="1"/>
    </row>
    <row r="1597" spans="1:1" ht="16.5">
      <c r="A1597" s="1"/>
    </row>
    <row r="1598" spans="1:1" ht="16.5">
      <c r="A1598" s="1"/>
    </row>
    <row r="1599" spans="1:1" ht="16.5">
      <c r="A1599" s="1"/>
    </row>
    <row r="1600" spans="1:1" ht="16.5">
      <c r="A1600" s="1"/>
    </row>
    <row r="1601" spans="1:1" ht="16.5">
      <c r="A1601" s="1"/>
    </row>
    <row r="1602" spans="1:1" ht="16.5">
      <c r="A1602" s="1"/>
    </row>
    <row r="1603" spans="1:1" ht="16.5">
      <c r="A1603" s="1"/>
    </row>
    <row r="1604" spans="1:1" ht="16.5">
      <c r="A1604" s="1"/>
    </row>
    <row r="1605" spans="1:1" ht="16.5">
      <c r="A1605" s="1"/>
    </row>
    <row r="1606" spans="1:1" ht="16.5">
      <c r="A1606" s="1"/>
    </row>
    <row r="1607" spans="1:1" ht="16.5">
      <c r="A1607" s="1"/>
    </row>
    <row r="1608" spans="1:1" ht="16.5">
      <c r="A1608" s="1"/>
    </row>
    <row r="1609" spans="1:1" ht="16.5">
      <c r="A1609" s="1"/>
    </row>
    <row r="1610" spans="1:1" ht="16.5">
      <c r="A1610" s="1"/>
    </row>
    <row r="1611" spans="1:1" ht="16.5">
      <c r="A1611" s="1"/>
    </row>
    <row r="1612" spans="1:1" ht="16.5">
      <c r="A1612" s="1"/>
    </row>
    <row r="1613" spans="1:1" ht="16.5">
      <c r="A1613" s="1"/>
    </row>
    <row r="1614" spans="1:1" ht="16.5">
      <c r="A1614" s="1"/>
    </row>
    <row r="1615" spans="1:1" ht="16.5">
      <c r="A1615" s="1"/>
    </row>
    <row r="1616" spans="1:1" ht="16.5">
      <c r="A1616" s="1"/>
    </row>
    <row r="1617" spans="1:1" ht="16.5">
      <c r="A1617" s="1"/>
    </row>
    <row r="1618" spans="1:1" ht="16.5">
      <c r="A1618" s="1"/>
    </row>
    <row r="1619" spans="1:1" ht="16.5">
      <c r="A1619" s="1"/>
    </row>
    <row r="1620" spans="1:1" ht="16.5">
      <c r="A1620" s="1"/>
    </row>
    <row r="1621" spans="1:1" ht="16.5">
      <c r="A1621" s="1"/>
    </row>
    <row r="1622" spans="1:1" ht="16.5">
      <c r="A1622" s="1"/>
    </row>
    <row r="1623" spans="1:1" ht="16.5">
      <c r="A1623" s="1"/>
    </row>
    <row r="1624" spans="1:1" ht="16.5">
      <c r="A1624" s="1"/>
    </row>
    <row r="1625" spans="1:1" ht="16.5">
      <c r="A1625" s="1"/>
    </row>
    <row r="1626" spans="1:1" ht="16.5">
      <c r="A1626" s="1"/>
    </row>
    <row r="1627" spans="1:1" ht="16.5">
      <c r="A1627" s="1"/>
    </row>
    <row r="1628" spans="1:1" ht="16.5">
      <c r="A1628" s="1"/>
    </row>
    <row r="1629" spans="1:1" ht="16.5">
      <c r="A1629" s="1"/>
    </row>
    <row r="1630" spans="1:1" ht="16.5">
      <c r="A1630" s="1"/>
    </row>
    <row r="1631" spans="1:1" ht="16.5">
      <c r="A1631" s="1"/>
    </row>
    <row r="1632" spans="1:1" ht="16.5">
      <c r="A1632" s="1"/>
    </row>
    <row r="1633" spans="1:1" ht="16.5">
      <c r="A1633" s="1"/>
    </row>
    <row r="1634" spans="1:1" ht="16.5">
      <c r="A1634" s="1"/>
    </row>
    <row r="1635" spans="1:1" ht="16.5">
      <c r="A1635" s="1"/>
    </row>
    <row r="1636" spans="1:1" ht="16.5">
      <c r="A1636" s="1"/>
    </row>
    <row r="1637" spans="1:1" ht="16.5">
      <c r="A1637" s="1"/>
    </row>
    <row r="1638" spans="1:1" ht="16.5">
      <c r="A1638" s="1"/>
    </row>
    <row r="1639" spans="1:1" ht="16.5">
      <c r="A1639" s="1"/>
    </row>
    <row r="1640" spans="1:1" ht="16.5">
      <c r="A1640" s="1"/>
    </row>
    <row r="1641" spans="1:1" ht="16.5">
      <c r="A1641" s="1"/>
    </row>
    <row r="1642" spans="1:1" ht="16.5">
      <c r="A1642" s="1"/>
    </row>
    <row r="1643" spans="1:1" ht="16.5">
      <c r="A1643" s="1"/>
    </row>
    <row r="1644" spans="1:1" ht="16.5">
      <c r="A1644" s="1"/>
    </row>
    <row r="1645" spans="1:1" ht="16.5">
      <c r="A1645" s="1"/>
    </row>
    <row r="1646" spans="1:1" ht="16.5">
      <c r="A1646" s="1"/>
    </row>
    <row r="1647" spans="1:1" ht="16.5">
      <c r="A1647" s="1"/>
    </row>
    <row r="1648" spans="1:1" ht="16.5">
      <c r="A1648" s="1"/>
    </row>
    <row r="1649" spans="1:1" ht="16.5">
      <c r="A1649" s="1"/>
    </row>
    <row r="1650" spans="1:1" ht="16.5">
      <c r="A1650" s="1"/>
    </row>
    <row r="1651" spans="1:1" ht="16.5">
      <c r="A1651" s="1"/>
    </row>
    <row r="1652" spans="1:1" ht="16.5">
      <c r="A1652" s="1"/>
    </row>
    <row r="1653" spans="1:1" ht="16.5">
      <c r="A1653" s="1"/>
    </row>
    <row r="1654" spans="1:1" ht="16.5">
      <c r="A1654" s="1"/>
    </row>
    <row r="1655" spans="1:1" ht="16.5">
      <c r="A1655" s="1"/>
    </row>
    <row r="1656" spans="1:1" ht="16.5">
      <c r="A1656" s="1"/>
    </row>
    <row r="1657" spans="1:1" ht="16.5">
      <c r="A1657" s="1"/>
    </row>
    <row r="1658" spans="1:1" ht="16.5">
      <c r="A1658" s="1"/>
    </row>
    <row r="1659" spans="1:1" ht="16.5">
      <c r="A1659" s="1"/>
    </row>
    <row r="1660" spans="1:1" ht="16.5">
      <c r="A1660" s="1"/>
    </row>
    <row r="1661" spans="1:1" ht="16.5">
      <c r="A1661" s="1"/>
    </row>
    <row r="1662" spans="1:1" ht="16.5">
      <c r="A1662" s="1"/>
    </row>
    <row r="1663" spans="1:1" ht="16.5">
      <c r="A1663" s="1"/>
    </row>
    <row r="1664" spans="1:1" ht="16.5">
      <c r="A1664" s="1"/>
    </row>
    <row r="1665" spans="1:1" ht="16.5">
      <c r="A1665" s="1"/>
    </row>
    <row r="1666" spans="1:1" ht="16.5">
      <c r="A1666" s="1"/>
    </row>
    <row r="1667" spans="1:1" ht="16.5">
      <c r="A1667" s="1"/>
    </row>
    <row r="1668" spans="1:1" ht="16.5">
      <c r="A1668" s="1"/>
    </row>
    <row r="1669" spans="1:1" ht="16.5">
      <c r="A1669" s="1"/>
    </row>
    <row r="1670" spans="1:1" ht="16.5">
      <c r="A1670" s="1"/>
    </row>
    <row r="1671" spans="1:1" ht="16.5">
      <c r="A1671" s="1"/>
    </row>
    <row r="1672" spans="1:1" ht="16.5">
      <c r="A1672" s="1"/>
    </row>
    <row r="1673" spans="1:1" ht="16.5">
      <c r="A1673" s="1"/>
    </row>
    <row r="1674" spans="1:1" ht="16.5">
      <c r="A1674" s="1"/>
    </row>
    <row r="1675" spans="1:1" ht="16.5">
      <c r="A1675" s="1"/>
    </row>
    <row r="1676" spans="1:1" ht="16.5">
      <c r="A1676" s="1"/>
    </row>
    <row r="1677" spans="1:1" ht="16.5">
      <c r="A1677" s="1"/>
    </row>
    <row r="1678" spans="1:1" ht="16.5">
      <c r="A1678" s="1"/>
    </row>
    <row r="1679" spans="1:1" ht="16.5">
      <c r="A1679" s="1"/>
    </row>
    <row r="1680" spans="1:1" ht="16.5">
      <c r="A1680" s="1"/>
    </row>
    <row r="1681" spans="1:1" ht="16.5">
      <c r="A1681" s="1"/>
    </row>
    <row r="1682" spans="1:1" ht="16.5">
      <c r="A1682" s="1"/>
    </row>
    <row r="1683" spans="1:1" ht="16.5">
      <c r="A1683" s="1"/>
    </row>
    <row r="1684" spans="1:1" ht="16.5">
      <c r="A1684" s="1"/>
    </row>
    <row r="1685" spans="1:1" ht="16.5">
      <c r="A1685" s="1"/>
    </row>
    <row r="1686" spans="1:1" ht="16.5">
      <c r="A1686" s="1"/>
    </row>
    <row r="1687" spans="1:1" ht="16.5">
      <c r="A1687" s="1"/>
    </row>
    <row r="1688" spans="1:1" ht="16.5">
      <c r="A1688" s="1"/>
    </row>
    <row r="1689" spans="1:1" ht="16.5">
      <c r="A1689" s="1"/>
    </row>
    <row r="1690" spans="1:1" ht="16.5">
      <c r="A1690" s="1"/>
    </row>
    <row r="1691" spans="1:1" ht="16.5">
      <c r="A1691" s="1"/>
    </row>
    <row r="1692" spans="1:1" ht="16.5">
      <c r="A1692" s="1"/>
    </row>
    <row r="1693" spans="1:1" ht="16.5">
      <c r="A1693" s="1"/>
    </row>
    <row r="1694" spans="1:1" ht="16.5">
      <c r="A1694" s="1"/>
    </row>
    <row r="1695" spans="1:1" ht="16.5">
      <c r="A1695" s="1"/>
    </row>
    <row r="1696" spans="1:1" ht="16.5">
      <c r="A1696" s="1"/>
    </row>
    <row r="1697" spans="1:1" ht="16.5">
      <c r="A1697" s="1"/>
    </row>
    <row r="1698" spans="1:1" ht="16.5">
      <c r="A1698" s="1"/>
    </row>
    <row r="1699" spans="1:1" ht="16.5">
      <c r="A1699" s="1"/>
    </row>
    <row r="1700" spans="1:1" ht="16.5">
      <c r="A1700" s="1"/>
    </row>
    <row r="1701" spans="1:1" ht="16.5">
      <c r="A1701" s="1"/>
    </row>
    <row r="1702" spans="1:1" ht="16.5">
      <c r="A1702" s="1"/>
    </row>
    <row r="1703" spans="1:1" ht="16.5">
      <c r="A1703" s="1"/>
    </row>
    <row r="1704" spans="1:1" ht="16.5">
      <c r="A1704" s="1"/>
    </row>
    <row r="1705" spans="1:1" ht="16.5">
      <c r="A1705" s="1"/>
    </row>
    <row r="1706" spans="1:1" ht="16.5">
      <c r="A1706" s="1"/>
    </row>
    <row r="1707" spans="1:1" ht="16.5">
      <c r="A1707" s="1"/>
    </row>
    <row r="1708" spans="1:1" ht="16.5">
      <c r="A1708" s="1"/>
    </row>
    <row r="1709" spans="1:1" ht="16.5">
      <c r="A1709" s="1"/>
    </row>
    <row r="1710" spans="1:1" ht="16.5">
      <c r="A1710" s="1"/>
    </row>
    <row r="1711" spans="1:1" ht="16.5">
      <c r="A1711" s="1"/>
    </row>
    <row r="1712" spans="1:1" ht="16.5">
      <c r="A1712" s="1"/>
    </row>
    <row r="1713" spans="1:1" ht="16.5">
      <c r="A1713" s="1"/>
    </row>
    <row r="1714" spans="1:1" ht="16.5">
      <c r="A1714" s="1"/>
    </row>
    <row r="1715" spans="1:1" ht="16.5">
      <c r="A1715" s="1"/>
    </row>
    <row r="1716" spans="1:1" ht="16.5">
      <c r="A1716" s="1"/>
    </row>
    <row r="1717" spans="1:1" ht="16.5">
      <c r="A1717" s="1"/>
    </row>
    <row r="1718" spans="1:1" ht="16.5">
      <c r="A1718" s="1"/>
    </row>
    <row r="1719" spans="1:1" ht="16.5">
      <c r="A1719" s="1"/>
    </row>
    <row r="1720" spans="1:1" ht="16.5">
      <c r="A1720" s="1"/>
    </row>
    <row r="1721" spans="1:1" ht="16.5">
      <c r="A1721" s="1"/>
    </row>
    <row r="1722" spans="1:1" ht="16.5">
      <c r="A1722" s="1"/>
    </row>
    <row r="1723" spans="1:1" ht="16.5">
      <c r="A1723" s="1"/>
    </row>
    <row r="1724" spans="1:1" ht="16.5">
      <c r="A1724" s="1"/>
    </row>
    <row r="1725" spans="1:1" ht="16.5">
      <c r="A1725" s="1"/>
    </row>
    <row r="1726" spans="1:1" ht="16.5">
      <c r="A1726" s="1"/>
    </row>
    <row r="1727" spans="1:1" ht="16.5">
      <c r="A1727" s="1"/>
    </row>
    <row r="1728" spans="1:1" ht="16.5">
      <c r="A1728" s="1"/>
    </row>
    <row r="1729" spans="1:1" ht="16.5">
      <c r="A1729" s="1"/>
    </row>
    <row r="1730" spans="1:1" ht="16.5">
      <c r="A1730" s="1"/>
    </row>
    <row r="1731" spans="1:1" ht="16.5">
      <c r="A1731" s="1"/>
    </row>
    <row r="1732" spans="1:1" ht="16.5">
      <c r="A1732" s="1"/>
    </row>
    <row r="1733" spans="1:1" ht="16.5">
      <c r="A1733" s="1"/>
    </row>
    <row r="1734" spans="1:1" ht="16.5">
      <c r="A1734" s="1"/>
    </row>
    <row r="1735" spans="1:1" ht="16.5">
      <c r="A1735" s="1"/>
    </row>
    <row r="1736" spans="1:1" ht="16.5">
      <c r="A1736" s="1"/>
    </row>
    <row r="1737" spans="1:1" ht="16.5">
      <c r="A1737" s="1"/>
    </row>
    <row r="1738" spans="1:1" ht="16.5">
      <c r="A1738" s="1"/>
    </row>
    <row r="1739" spans="1:1" ht="16.5">
      <c r="A1739" s="1"/>
    </row>
    <row r="1740" spans="1:1" ht="16.5">
      <c r="A1740" s="1"/>
    </row>
    <row r="1741" spans="1:1" ht="16.5">
      <c r="A1741" s="1"/>
    </row>
    <row r="1742" spans="1:1" ht="16.5">
      <c r="A1742" s="1"/>
    </row>
    <row r="1743" spans="1:1" ht="16.5">
      <c r="A1743" s="1"/>
    </row>
    <row r="1744" spans="1:1" ht="16.5">
      <c r="A1744" s="1"/>
    </row>
    <row r="1745" spans="1:1" ht="16.5">
      <c r="A1745" s="1"/>
    </row>
    <row r="1746" spans="1:1" ht="16.5">
      <c r="A1746" s="1"/>
    </row>
    <row r="1747" spans="1:1" ht="16.5">
      <c r="A1747" s="1"/>
    </row>
    <row r="1748" spans="1:1" ht="16.5">
      <c r="A1748" s="1"/>
    </row>
    <row r="1749" spans="1:1" ht="16.5">
      <c r="A1749" s="1"/>
    </row>
    <row r="1750" spans="1:1" ht="16.5">
      <c r="A1750" s="1"/>
    </row>
    <row r="1751" spans="1:1" ht="16.5">
      <c r="A1751" s="1"/>
    </row>
    <row r="1752" spans="1:1" ht="16.5">
      <c r="A1752" s="1"/>
    </row>
    <row r="1753" spans="1:1" ht="16.5">
      <c r="A1753" s="1"/>
    </row>
    <row r="1754" spans="1:1" ht="16.5">
      <c r="A1754" s="1"/>
    </row>
    <row r="1755" spans="1:1" ht="16.5">
      <c r="A1755" s="1"/>
    </row>
    <row r="1756" spans="1:1" ht="16.5">
      <c r="A1756" s="1"/>
    </row>
    <row r="1757" spans="1:1" ht="16.5">
      <c r="A1757" s="1"/>
    </row>
    <row r="1758" spans="1:1" ht="16.5">
      <c r="A1758" s="1"/>
    </row>
    <row r="1759" spans="1:1" ht="16.5">
      <c r="A1759" s="1"/>
    </row>
    <row r="1760" spans="1:1" ht="16.5">
      <c r="A1760" s="1"/>
    </row>
    <row r="1761" spans="1:1" ht="16.5">
      <c r="A1761" s="1"/>
    </row>
    <row r="1762" spans="1:1" ht="16.5">
      <c r="A1762" s="1"/>
    </row>
    <row r="1763" spans="1:1" ht="16.5">
      <c r="A1763" s="1"/>
    </row>
    <row r="1764" spans="1:1" ht="16.5">
      <c r="A1764" s="1"/>
    </row>
    <row r="1765" spans="1:1" ht="16.5">
      <c r="A1765" s="1"/>
    </row>
    <row r="1766" spans="1:1" ht="16.5">
      <c r="A1766" s="1"/>
    </row>
    <row r="1767" spans="1:1" ht="16.5">
      <c r="A1767" s="1"/>
    </row>
    <row r="1768" spans="1:1" ht="16.5">
      <c r="A1768" s="1"/>
    </row>
    <row r="1769" spans="1:1" ht="16.5">
      <c r="A1769" s="1"/>
    </row>
    <row r="1770" spans="1:1" ht="16.5">
      <c r="A1770" s="1"/>
    </row>
    <row r="1771" spans="1:1" ht="16.5">
      <c r="A1771" s="1"/>
    </row>
    <row r="1772" spans="1:1" ht="16.5">
      <c r="A1772" s="1"/>
    </row>
    <row r="1773" spans="1:1" ht="16.5">
      <c r="A1773" s="1"/>
    </row>
    <row r="1774" spans="1:1" ht="16.5">
      <c r="A1774" s="1"/>
    </row>
    <row r="1775" spans="1:1" ht="16.5">
      <c r="A1775" s="1"/>
    </row>
    <row r="1776" spans="1:1" ht="16.5">
      <c r="A1776" s="1"/>
    </row>
    <row r="1777" spans="1:1" ht="16.5">
      <c r="A1777" s="1"/>
    </row>
    <row r="1778" spans="1:1" ht="16.5">
      <c r="A1778" s="1"/>
    </row>
    <row r="1779" spans="1:1" ht="16.5">
      <c r="A1779" s="1"/>
    </row>
    <row r="1780" spans="1:1" ht="16.5">
      <c r="A1780" s="1"/>
    </row>
    <row r="1781" spans="1:1" ht="16.5">
      <c r="A1781" s="1"/>
    </row>
    <row r="1782" spans="1:1" ht="16.5">
      <c r="A1782" s="1"/>
    </row>
    <row r="1783" spans="1:1" ht="16.5">
      <c r="A1783" s="1"/>
    </row>
    <row r="1784" spans="1:1" ht="16.5">
      <c r="A1784" s="1"/>
    </row>
    <row r="1785" spans="1:1" ht="16.5">
      <c r="A1785" s="1"/>
    </row>
    <row r="1786" spans="1:1" ht="16.5">
      <c r="A1786" s="1"/>
    </row>
    <row r="1787" spans="1:1" ht="16.5">
      <c r="A1787" s="1"/>
    </row>
    <row r="1788" spans="1:1" ht="16.5">
      <c r="A1788" s="1"/>
    </row>
    <row r="1789" spans="1:1" ht="16.5">
      <c r="A1789" s="1"/>
    </row>
    <row r="1790" spans="1:1" ht="16.5">
      <c r="A1790" s="1"/>
    </row>
    <row r="1791" spans="1:1" ht="16.5">
      <c r="A1791" s="1"/>
    </row>
    <row r="1792" spans="1:1" ht="16.5">
      <c r="A1792" s="1"/>
    </row>
    <row r="1793" spans="1:1" ht="16.5">
      <c r="A1793" s="1"/>
    </row>
    <row r="1794" spans="1:1" ht="16.5">
      <c r="A1794" s="1"/>
    </row>
    <row r="1795" spans="1:1" ht="16.5">
      <c r="A1795" s="1"/>
    </row>
    <row r="1796" spans="1:1" ht="16.5">
      <c r="A1796" s="1"/>
    </row>
    <row r="1797" spans="1:1" ht="16.5">
      <c r="A1797" s="1"/>
    </row>
    <row r="1798" spans="1:1" ht="16.5">
      <c r="A1798" s="1"/>
    </row>
    <row r="1799" spans="1:1" ht="16.5">
      <c r="A1799" s="1"/>
    </row>
    <row r="1800" spans="1:1" ht="16.5">
      <c r="A1800" s="1"/>
    </row>
    <row r="1801" spans="1:1" ht="16.5">
      <c r="A1801" s="1"/>
    </row>
    <row r="1802" spans="1:1" ht="16.5">
      <c r="A1802" s="1"/>
    </row>
    <row r="1803" spans="1:1" ht="16.5">
      <c r="A1803" s="1"/>
    </row>
    <row r="1804" spans="1:1" ht="16.5">
      <c r="A1804" s="1"/>
    </row>
    <row r="1805" spans="1:1" ht="16.5">
      <c r="A1805" s="1"/>
    </row>
    <row r="1806" spans="1:1" ht="16.5">
      <c r="A1806" s="1"/>
    </row>
    <row r="1807" spans="1:1" ht="16.5">
      <c r="A1807" s="1"/>
    </row>
    <row r="1808" spans="1:1" ht="16.5">
      <c r="A1808" s="1"/>
    </row>
    <row r="1809" spans="1:1" ht="16.5">
      <c r="A1809" s="1"/>
    </row>
    <row r="1810" spans="1:1" ht="16.5">
      <c r="A1810" s="1"/>
    </row>
    <row r="1811" spans="1:1" ht="16.5">
      <c r="A1811" s="1"/>
    </row>
    <row r="1812" spans="1:1" ht="16.5">
      <c r="A1812" s="1"/>
    </row>
    <row r="1813" spans="1:1" ht="16.5">
      <c r="A1813" s="1"/>
    </row>
    <row r="1814" spans="1:1" ht="16.5">
      <c r="A1814" s="1"/>
    </row>
    <row r="1815" spans="1:1" ht="16.5">
      <c r="A1815" s="1"/>
    </row>
    <row r="1816" spans="1:1" ht="16.5">
      <c r="A1816" s="1"/>
    </row>
    <row r="1817" spans="1:1" ht="16.5">
      <c r="A1817" s="1"/>
    </row>
    <row r="1818" spans="1:1" ht="16.5">
      <c r="A1818" s="1"/>
    </row>
    <row r="1819" spans="1:1" ht="16.5">
      <c r="A1819" s="1"/>
    </row>
    <row r="1820" spans="1:1" ht="16.5">
      <c r="A1820" s="1"/>
    </row>
    <row r="1821" spans="1:1" ht="16.5">
      <c r="A1821" s="1"/>
    </row>
    <row r="1822" spans="1:1" ht="16.5">
      <c r="A1822" s="1"/>
    </row>
    <row r="1823" spans="1:1" ht="16.5">
      <c r="A1823" s="1"/>
    </row>
    <row r="1824" spans="1:1" ht="16.5">
      <c r="A1824" s="1"/>
    </row>
    <row r="1825" spans="1:1" ht="16.5">
      <c r="A1825" s="1"/>
    </row>
    <row r="1826" spans="1:1" ht="16.5">
      <c r="A1826" s="1"/>
    </row>
    <row r="1827" spans="1:1" ht="16.5">
      <c r="A1827" s="1"/>
    </row>
    <row r="1828" spans="1:1" ht="16.5">
      <c r="A1828" s="1"/>
    </row>
    <row r="1829" spans="1:1" ht="16.5">
      <c r="A1829" s="1"/>
    </row>
    <row r="1830" spans="1:1" ht="16.5">
      <c r="A1830" s="1"/>
    </row>
    <row r="1831" spans="1:1" ht="16.5">
      <c r="A1831" s="1"/>
    </row>
    <row r="1832" spans="1:1" ht="16.5">
      <c r="A1832" s="1"/>
    </row>
    <row r="1833" spans="1:1" ht="16.5">
      <c r="A1833" s="1"/>
    </row>
    <row r="1834" spans="1:1" ht="16.5">
      <c r="A1834" s="1"/>
    </row>
    <row r="1835" spans="1:1" ht="16.5">
      <c r="A1835" s="1"/>
    </row>
    <row r="1836" spans="1:1" ht="16.5">
      <c r="A1836" s="1"/>
    </row>
    <row r="1837" spans="1:1" ht="16.5">
      <c r="A1837" s="1"/>
    </row>
    <row r="1838" spans="1:1" ht="16.5">
      <c r="A1838" s="1"/>
    </row>
    <row r="1839" spans="1:1" ht="16.5">
      <c r="A1839" s="1"/>
    </row>
    <row r="1840" spans="1:1" ht="16.5">
      <c r="A1840" s="1"/>
    </row>
    <row r="1841" spans="1:1" ht="16.5">
      <c r="A1841" s="1"/>
    </row>
    <row r="1842" spans="1:1" ht="16.5">
      <c r="A1842" s="1"/>
    </row>
    <row r="1843" spans="1:1" ht="16.5">
      <c r="A1843" s="1"/>
    </row>
    <row r="1844" spans="1:1" ht="16.5">
      <c r="A1844" s="1"/>
    </row>
    <row r="1845" spans="1:1" ht="16.5">
      <c r="A1845" s="1"/>
    </row>
    <row r="1846" spans="1:1" ht="16.5">
      <c r="A1846" s="1"/>
    </row>
    <row r="1847" spans="1:1" ht="16.5">
      <c r="A1847" s="1"/>
    </row>
    <row r="1848" spans="1:1" ht="16.5">
      <c r="A1848" s="1"/>
    </row>
    <row r="1849" spans="1:1" ht="16.5">
      <c r="A1849" s="1"/>
    </row>
    <row r="1850" spans="1:1" ht="16.5">
      <c r="A1850" s="1"/>
    </row>
    <row r="1851" spans="1:1" ht="16.5">
      <c r="A1851" s="1"/>
    </row>
    <row r="1852" spans="1:1" ht="16.5">
      <c r="A1852" s="1"/>
    </row>
    <row r="1853" spans="1:1" ht="16.5">
      <c r="A1853" s="1"/>
    </row>
    <row r="1854" spans="1:1" ht="16.5">
      <c r="A1854" s="1"/>
    </row>
    <row r="1855" spans="1:1" ht="16.5">
      <c r="A1855" s="1"/>
    </row>
    <row r="1856" spans="1:1" ht="16.5">
      <c r="A1856" s="1"/>
    </row>
    <row r="1857" spans="1:1" ht="16.5">
      <c r="A1857" s="1"/>
    </row>
    <row r="1858" spans="1:1" ht="16.5">
      <c r="A1858" s="1"/>
    </row>
    <row r="1859" spans="1:1" ht="16.5">
      <c r="A1859" s="1"/>
    </row>
    <row r="1860" spans="1:1" ht="16.5">
      <c r="A1860" s="1"/>
    </row>
    <row r="1861" spans="1:1" ht="16.5">
      <c r="A1861" s="1"/>
    </row>
    <row r="1862" spans="1:1" ht="16.5">
      <c r="A1862" s="1"/>
    </row>
    <row r="1863" spans="1:1" ht="16.5">
      <c r="A1863" s="1"/>
    </row>
    <row r="1864" spans="1:1" ht="16.5">
      <c r="A1864" s="1"/>
    </row>
    <row r="1865" spans="1:1" ht="16.5">
      <c r="A1865" s="1"/>
    </row>
    <row r="1866" spans="1:1" ht="16.5">
      <c r="A1866" s="1"/>
    </row>
    <row r="1867" spans="1:1" ht="16.5">
      <c r="A1867" s="1"/>
    </row>
    <row r="1868" spans="1:1" ht="16.5">
      <c r="A1868" s="1"/>
    </row>
    <row r="1869" spans="1:1" ht="16.5">
      <c r="A1869" s="1"/>
    </row>
    <row r="1870" spans="1:1" ht="16.5">
      <c r="A1870" s="1"/>
    </row>
    <row r="1871" spans="1:1" ht="16.5">
      <c r="A1871" s="1"/>
    </row>
    <row r="1872" spans="1:1" ht="16.5">
      <c r="A1872" s="1"/>
    </row>
    <row r="1873" spans="1:1" ht="16.5">
      <c r="A1873" s="1"/>
    </row>
    <row r="1874" spans="1:1" ht="16.5">
      <c r="A1874" s="1"/>
    </row>
    <row r="1875" spans="1:1" ht="16.5">
      <c r="A1875" s="1"/>
    </row>
    <row r="1876" spans="1:1" ht="16.5">
      <c r="A1876" s="1"/>
    </row>
    <row r="1877" spans="1:1" ht="16.5">
      <c r="A1877" s="1"/>
    </row>
    <row r="1878" spans="1:1" ht="16.5">
      <c r="A1878" s="1"/>
    </row>
    <row r="1879" spans="1:1" ht="16.5">
      <c r="A1879" s="1"/>
    </row>
    <row r="1880" spans="1:1" ht="16.5">
      <c r="A1880" s="1"/>
    </row>
    <row r="1881" spans="1:1" ht="16.5">
      <c r="A1881" s="1"/>
    </row>
    <row r="1882" spans="1:1" ht="16.5">
      <c r="A1882" s="1"/>
    </row>
    <row r="1883" spans="1:1" ht="16.5">
      <c r="A1883" s="1"/>
    </row>
    <row r="1884" spans="1:1" ht="16.5">
      <c r="A1884" s="1"/>
    </row>
    <row r="1885" spans="1:1" ht="16.5">
      <c r="A1885" s="1"/>
    </row>
    <row r="1886" spans="1:1" ht="16.5">
      <c r="A1886" s="1"/>
    </row>
    <row r="1887" spans="1:1" ht="16.5">
      <c r="A1887" s="1"/>
    </row>
    <row r="1888" spans="1:1" ht="16.5">
      <c r="A1888" s="1"/>
    </row>
    <row r="1889" spans="1:1" ht="16.5">
      <c r="A1889" s="1"/>
    </row>
    <row r="1890" spans="1:1" ht="16.5">
      <c r="A1890" s="1"/>
    </row>
    <row r="1891" spans="1:1" ht="16.5">
      <c r="A1891" s="1"/>
    </row>
    <row r="1892" spans="1:1" ht="16.5">
      <c r="A1892" s="1"/>
    </row>
    <row r="1893" spans="1:1" ht="16.5">
      <c r="A1893" s="1"/>
    </row>
    <row r="1894" spans="1:1" ht="16.5">
      <c r="A1894" s="1"/>
    </row>
    <row r="1895" spans="1:1" ht="16.5">
      <c r="A1895" s="1"/>
    </row>
    <row r="1896" spans="1:1" ht="16.5">
      <c r="A1896" s="1"/>
    </row>
    <row r="1897" spans="1:1" ht="16.5">
      <c r="A1897" s="1"/>
    </row>
    <row r="1898" spans="1:1" ht="16.5">
      <c r="A1898" s="1"/>
    </row>
    <row r="1899" spans="1:1" ht="16.5">
      <c r="A1899" s="1"/>
    </row>
    <row r="1900" spans="1:1" ht="16.5">
      <c r="A1900" s="1"/>
    </row>
    <row r="1901" spans="1:1" ht="16.5">
      <c r="A1901" s="1"/>
    </row>
    <row r="1902" spans="1:1" ht="16.5">
      <c r="A1902" s="1"/>
    </row>
    <row r="1903" spans="1:1" ht="16.5">
      <c r="A1903" s="1"/>
    </row>
    <row r="1904" spans="1:1" ht="16.5">
      <c r="A1904" s="1"/>
    </row>
    <row r="1905" spans="1:1" ht="16.5">
      <c r="A1905" s="1"/>
    </row>
    <row r="1906" spans="1:1" ht="16.5">
      <c r="A1906" s="1"/>
    </row>
    <row r="1907" spans="1:1" ht="16.5">
      <c r="A1907" s="1"/>
    </row>
    <row r="1908" spans="1:1" ht="16.5">
      <c r="A1908" s="1"/>
    </row>
    <row r="1909" spans="1:1" ht="16.5">
      <c r="A1909" s="1"/>
    </row>
    <row r="1910" spans="1:1" ht="16.5">
      <c r="A1910" s="1"/>
    </row>
    <row r="1911" spans="1:1" ht="16.5">
      <c r="A1911" s="1"/>
    </row>
    <row r="1912" spans="1:1" ht="16.5">
      <c r="A1912" s="1"/>
    </row>
    <row r="1913" spans="1:1" ht="16.5">
      <c r="A1913" s="1"/>
    </row>
    <row r="1914" spans="1:1" ht="16.5">
      <c r="A1914" s="1"/>
    </row>
    <row r="1915" spans="1:1" ht="16.5">
      <c r="A1915" s="1"/>
    </row>
    <row r="1916" spans="1:1" ht="16.5">
      <c r="A1916" s="1"/>
    </row>
    <row r="1917" spans="1:1" ht="16.5">
      <c r="A1917" s="1"/>
    </row>
    <row r="1918" spans="1:1" ht="16.5">
      <c r="A1918" s="1"/>
    </row>
    <row r="1919" spans="1:1" ht="16.5">
      <c r="A1919" s="1"/>
    </row>
    <row r="1920" spans="1:1" ht="16.5">
      <c r="A1920" s="1"/>
    </row>
    <row r="1921" spans="1:1" ht="16.5">
      <c r="A1921" s="1"/>
    </row>
    <row r="1922" spans="1:1" ht="16.5">
      <c r="A1922" s="1"/>
    </row>
    <row r="1923" spans="1:1" ht="16.5">
      <c r="A1923" s="1"/>
    </row>
    <row r="1924" spans="1:1" ht="16.5">
      <c r="A1924" s="1"/>
    </row>
    <row r="1925" spans="1:1" ht="16.5">
      <c r="A1925" s="1"/>
    </row>
    <row r="1926" spans="1:1" ht="16.5">
      <c r="A1926" s="1"/>
    </row>
    <row r="1927" spans="1:1" ht="16.5">
      <c r="A1927" s="1"/>
    </row>
    <row r="1928" spans="1:1" ht="16.5">
      <c r="A1928" s="1"/>
    </row>
    <row r="1929" spans="1:1" ht="16.5">
      <c r="A1929" s="1"/>
    </row>
    <row r="1930" spans="1:1" ht="16.5">
      <c r="A1930" s="1"/>
    </row>
    <row r="1931" spans="1:1" ht="16.5">
      <c r="A1931" s="1"/>
    </row>
    <row r="1932" spans="1:1" ht="16.5">
      <c r="A1932" s="1"/>
    </row>
    <row r="1933" spans="1:1" ht="16.5">
      <c r="A1933" s="1"/>
    </row>
    <row r="1934" spans="1:1" ht="16.5">
      <c r="A1934" s="1"/>
    </row>
    <row r="1935" spans="1:1" ht="16.5">
      <c r="A1935" s="1"/>
    </row>
    <row r="1936" spans="1:1" ht="16.5">
      <c r="A1936" s="1"/>
    </row>
    <row r="1937" spans="1:1" ht="16.5">
      <c r="A1937" s="1"/>
    </row>
    <row r="1938" spans="1:1" ht="16.5">
      <c r="A1938" s="1"/>
    </row>
    <row r="1939" spans="1:1" ht="16.5">
      <c r="A1939" s="1"/>
    </row>
    <row r="1940" spans="1:1" ht="16.5">
      <c r="A1940" s="1"/>
    </row>
    <row r="1941" spans="1:1" ht="16.5">
      <c r="A1941" s="1"/>
    </row>
    <row r="1942" spans="1:1" ht="16.5">
      <c r="A1942" s="1"/>
    </row>
    <row r="1943" spans="1:1" ht="16.5">
      <c r="A1943" s="1"/>
    </row>
    <row r="1944" spans="1:1" ht="16.5">
      <c r="A1944" s="1"/>
    </row>
    <row r="1945" spans="1:1" ht="16.5">
      <c r="A1945" s="1"/>
    </row>
    <row r="1946" spans="1:1" ht="16.5">
      <c r="A1946" s="1"/>
    </row>
    <row r="1947" spans="1:1" ht="16.5">
      <c r="A1947" s="1"/>
    </row>
    <row r="1948" spans="1:1" ht="16.5">
      <c r="A1948" s="1"/>
    </row>
    <row r="1949" spans="1:1" ht="16.5">
      <c r="A1949" s="1"/>
    </row>
    <row r="1950" spans="1:1" ht="16.5">
      <c r="A1950" s="1"/>
    </row>
    <row r="1951" spans="1:1" ht="16.5">
      <c r="A1951" s="1"/>
    </row>
    <row r="1952" spans="1:1" ht="16.5">
      <c r="A1952" s="1"/>
    </row>
    <row r="1953" spans="1:1" ht="16.5">
      <c r="A1953" s="1"/>
    </row>
    <row r="1954" spans="1:1" ht="16.5">
      <c r="A1954" s="1"/>
    </row>
    <row r="1955" spans="1:1" ht="16.5">
      <c r="A1955" s="1"/>
    </row>
    <row r="1956" spans="1:1" ht="16.5">
      <c r="A1956" s="1"/>
    </row>
    <row r="1957" spans="1:1" ht="16.5">
      <c r="A1957" s="1"/>
    </row>
    <row r="1958" spans="1:1" ht="16.5">
      <c r="A1958" s="1"/>
    </row>
    <row r="1959" spans="1:1" ht="16.5">
      <c r="A1959" s="1"/>
    </row>
    <row r="1960" spans="1:1" ht="16.5">
      <c r="A1960" s="1"/>
    </row>
    <row r="1961" spans="1:1" ht="16.5">
      <c r="A1961" s="1"/>
    </row>
    <row r="1962" spans="1:1" ht="16.5">
      <c r="A1962" s="1"/>
    </row>
    <row r="1963" spans="1:1" ht="16.5">
      <c r="A1963" s="1"/>
    </row>
    <row r="1964" spans="1:1" ht="16.5">
      <c r="A1964" s="1"/>
    </row>
    <row r="1965" spans="1:1" ht="16.5">
      <c r="A1965" s="1"/>
    </row>
    <row r="1966" spans="1:1" ht="16.5">
      <c r="A1966" s="1"/>
    </row>
    <row r="1967" spans="1:1" ht="16.5">
      <c r="A1967" s="1"/>
    </row>
    <row r="1968" spans="1:1" ht="16.5">
      <c r="A1968" s="1"/>
    </row>
    <row r="1969" spans="1:1" ht="16.5">
      <c r="A1969" s="1"/>
    </row>
    <row r="1970" spans="1:1" ht="16.5">
      <c r="A1970" s="1"/>
    </row>
    <row r="1971" spans="1:1" ht="16.5">
      <c r="A1971" s="1"/>
    </row>
    <row r="1972" spans="1:1" ht="16.5">
      <c r="A1972" s="1"/>
    </row>
    <row r="1973" spans="1:1" ht="16.5">
      <c r="A1973" s="1"/>
    </row>
    <row r="1974" spans="1:1" ht="16.5">
      <c r="A1974" s="1"/>
    </row>
    <row r="1975" spans="1:1" ht="16.5">
      <c r="A1975" s="1"/>
    </row>
    <row r="1976" spans="1:1" ht="16.5">
      <c r="A1976" s="1"/>
    </row>
    <row r="1977" spans="1:1" ht="16.5">
      <c r="A1977" s="1"/>
    </row>
    <row r="1978" spans="1:1" ht="16.5">
      <c r="A1978" s="1"/>
    </row>
    <row r="1979" spans="1:1" ht="16.5">
      <c r="A1979" s="1"/>
    </row>
    <row r="1980" spans="1:1" ht="16.5">
      <c r="A1980" s="1"/>
    </row>
    <row r="1981" spans="1:1" ht="16.5">
      <c r="A1981" s="1"/>
    </row>
    <row r="1982" spans="1:1" ht="16.5">
      <c r="A1982" s="1"/>
    </row>
    <row r="1983" spans="1:1" ht="16.5">
      <c r="A1983" s="1"/>
    </row>
    <row r="1984" spans="1:1" ht="16.5">
      <c r="A1984" s="1"/>
    </row>
    <row r="1985" spans="1:1" ht="16.5">
      <c r="A1985" s="1"/>
    </row>
    <row r="1986" spans="1:1" ht="16.5">
      <c r="A1986" s="1"/>
    </row>
    <row r="1987" spans="1:1" ht="16.5">
      <c r="A1987" s="1"/>
    </row>
    <row r="1988" spans="1:1" ht="16.5">
      <c r="A1988" s="1"/>
    </row>
    <row r="1989" spans="1:1" ht="16.5">
      <c r="A1989" s="1"/>
    </row>
    <row r="1990" spans="1:1" ht="16.5">
      <c r="A1990" s="1"/>
    </row>
    <row r="1991" spans="1:1" ht="16.5">
      <c r="A1991" s="1"/>
    </row>
    <row r="1992" spans="1:1" ht="16.5">
      <c r="A1992" s="1"/>
    </row>
    <row r="1993" spans="1:1" ht="16.5">
      <c r="A1993" s="1"/>
    </row>
    <row r="1994" spans="1:1" ht="16.5">
      <c r="A1994" s="1"/>
    </row>
    <row r="1995" spans="1:1" ht="16.5">
      <c r="A1995" s="1"/>
    </row>
    <row r="1996" spans="1:1" ht="16.5">
      <c r="A1996" s="1"/>
    </row>
    <row r="1997" spans="1:1" ht="16.5">
      <c r="A1997" s="1"/>
    </row>
    <row r="1998" spans="1:1" ht="16.5">
      <c r="A1998" s="1"/>
    </row>
    <row r="1999" spans="1:1" ht="16.5">
      <c r="A1999" s="1"/>
    </row>
    <row r="2000" spans="1:1" ht="16.5">
      <c r="A2000" s="1"/>
    </row>
    <row r="2001" spans="1:1" ht="16.5">
      <c r="A2001" s="1"/>
    </row>
    <row r="2002" spans="1:1" ht="16.5">
      <c r="A2002" s="1"/>
    </row>
    <row r="2003" spans="1:1" ht="16.5">
      <c r="A2003" s="1"/>
    </row>
    <row r="2004" spans="1:1" ht="16.5">
      <c r="A2004" s="1"/>
    </row>
    <row r="2005" spans="1:1" ht="16.5">
      <c r="A2005" s="1"/>
    </row>
    <row r="2006" spans="1:1" ht="16.5">
      <c r="A2006" s="1"/>
    </row>
    <row r="2007" spans="1:1" ht="16.5">
      <c r="A2007" s="1"/>
    </row>
    <row r="2008" spans="1:1" ht="16.5">
      <c r="A2008" s="1"/>
    </row>
    <row r="2009" spans="1:1" ht="16.5">
      <c r="A2009" s="1"/>
    </row>
    <row r="2010" spans="1:1" ht="16.5">
      <c r="A2010" s="1"/>
    </row>
    <row r="2011" spans="1:1" ht="16.5">
      <c r="A2011" s="1"/>
    </row>
    <row r="2012" spans="1:1" ht="16.5">
      <c r="A2012" s="1"/>
    </row>
    <row r="2013" spans="1:1" ht="16.5">
      <c r="A2013" s="1"/>
    </row>
    <row r="2014" spans="1:1" ht="16.5">
      <c r="A2014" s="1"/>
    </row>
    <row r="2015" spans="1:1" ht="16.5">
      <c r="A2015" s="1"/>
    </row>
    <row r="2016" spans="1:1" ht="16.5">
      <c r="A2016" s="1"/>
    </row>
    <row r="2017" spans="1:1" ht="16.5">
      <c r="A2017" s="1"/>
    </row>
    <row r="2018" spans="1:1" ht="16.5">
      <c r="A2018" s="1"/>
    </row>
    <row r="2019" spans="1:1" ht="16.5">
      <c r="A2019" s="1"/>
    </row>
    <row r="2020" spans="1:1" ht="16.5">
      <c r="A2020" s="1"/>
    </row>
    <row r="2021" spans="1:1" ht="16.5">
      <c r="A2021" s="1"/>
    </row>
    <row r="2022" spans="1:1" ht="16.5">
      <c r="A2022" s="1"/>
    </row>
    <row r="2023" spans="1:1" ht="16.5">
      <c r="A2023" s="1"/>
    </row>
    <row r="2024" spans="1:1" ht="16.5">
      <c r="A2024" s="1"/>
    </row>
    <row r="2025" spans="1:1" ht="16.5">
      <c r="A2025" s="1"/>
    </row>
    <row r="2026" spans="1:1" ht="16.5">
      <c r="A2026" s="1"/>
    </row>
    <row r="2027" spans="1:1" ht="16.5">
      <c r="A2027" s="1"/>
    </row>
    <row r="2028" spans="1:1" ht="16.5">
      <c r="A2028" s="1"/>
    </row>
    <row r="2029" spans="1:1" ht="16.5">
      <c r="A2029" s="1"/>
    </row>
    <row r="2030" spans="1:1" ht="16.5">
      <c r="A2030" s="1"/>
    </row>
    <row r="2031" spans="1:1" ht="16.5">
      <c r="A2031" s="1"/>
    </row>
    <row r="2032" spans="1:1" ht="16.5">
      <c r="A2032" s="1"/>
    </row>
    <row r="2033" spans="1:1" ht="16.5">
      <c r="A2033" s="1"/>
    </row>
    <row r="2034" spans="1:1" ht="16.5">
      <c r="A2034" s="1"/>
    </row>
    <row r="2035" spans="1:1" ht="16.5">
      <c r="A2035" s="1"/>
    </row>
    <row r="2036" spans="1:1" ht="16.5">
      <c r="A2036" s="1"/>
    </row>
    <row r="2037" spans="1:1" ht="16.5">
      <c r="A2037" s="1"/>
    </row>
    <row r="2038" spans="1:1" ht="16.5">
      <c r="A2038" s="1"/>
    </row>
    <row r="2039" spans="1:1" ht="16.5">
      <c r="A2039" s="1"/>
    </row>
    <row r="2040" spans="1:1" ht="16.5">
      <c r="A2040" s="1"/>
    </row>
    <row r="2041" spans="1:1" ht="16.5">
      <c r="A2041" s="1"/>
    </row>
    <row r="2042" spans="1:1" ht="16.5">
      <c r="A2042" s="1"/>
    </row>
    <row r="2043" spans="1:1" ht="16.5">
      <c r="A2043" s="1"/>
    </row>
    <row r="2044" spans="1:1" ht="16.5">
      <c r="A2044" s="1"/>
    </row>
    <row r="2045" spans="1:1" ht="16.5">
      <c r="A2045" s="1"/>
    </row>
    <row r="2046" spans="1:1" ht="16.5">
      <c r="A2046" s="1"/>
    </row>
    <row r="2047" spans="1:1" ht="16.5">
      <c r="A2047" s="1"/>
    </row>
    <row r="2048" spans="1:1" ht="16.5">
      <c r="A2048" s="1"/>
    </row>
    <row r="2049" spans="1:1" ht="16.5">
      <c r="A2049" s="1"/>
    </row>
    <row r="2050" spans="1:1" ht="16.5">
      <c r="A2050" s="1"/>
    </row>
    <row r="2051" spans="1:1" ht="16.5">
      <c r="A2051" s="1"/>
    </row>
    <row r="2052" spans="1:1" ht="16.5">
      <c r="A2052" s="1"/>
    </row>
    <row r="2053" spans="1:1" ht="16.5">
      <c r="A2053" s="1"/>
    </row>
    <row r="2054" spans="1:1" ht="16.5">
      <c r="A2054" s="1"/>
    </row>
    <row r="2055" spans="1:1" ht="16.5">
      <c r="A2055" s="1"/>
    </row>
    <row r="2056" spans="1:1" ht="16.5">
      <c r="A2056" s="1"/>
    </row>
    <row r="2057" spans="1:1" ht="16.5">
      <c r="A2057" s="1"/>
    </row>
    <row r="2058" spans="1:1" ht="16.5">
      <c r="A2058" s="1"/>
    </row>
    <row r="2059" spans="1:1" ht="16.5">
      <c r="A2059" s="1"/>
    </row>
    <row r="2060" spans="1:1" ht="16.5">
      <c r="A2060" s="1"/>
    </row>
    <row r="2061" spans="1:1" ht="16.5">
      <c r="A2061" s="1"/>
    </row>
    <row r="2062" spans="1:1" ht="16.5">
      <c r="A2062" s="1"/>
    </row>
    <row r="2063" spans="1:1" ht="16.5">
      <c r="A2063" s="1"/>
    </row>
    <row r="2064" spans="1:1" ht="16.5">
      <c r="A2064" s="1"/>
    </row>
    <row r="2065" spans="1:1" ht="16.5">
      <c r="A2065" s="1"/>
    </row>
    <row r="2066" spans="1:1" ht="16.5">
      <c r="A2066" s="1"/>
    </row>
    <row r="2067" spans="1:1" ht="16.5">
      <c r="A2067" s="1"/>
    </row>
    <row r="2068" spans="1:1" ht="16.5">
      <c r="A2068" s="1"/>
    </row>
    <row r="2069" spans="1:1" ht="16.5">
      <c r="A2069" s="1"/>
    </row>
    <row r="2070" spans="1:1" ht="16.5">
      <c r="A2070" s="1"/>
    </row>
    <row r="2071" spans="1:1" ht="16.5">
      <c r="A2071" s="1"/>
    </row>
    <row r="2072" spans="1:1" ht="16.5">
      <c r="A2072" s="1"/>
    </row>
    <row r="2073" spans="1:1" ht="16.5">
      <c r="A2073" s="1"/>
    </row>
    <row r="2074" spans="1:1" ht="16.5">
      <c r="A2074" s="1"/>
    </row>
    <row r="2075" spans="1:1" ht="16.5">
      <c r="A2075" s="1"/>
    </row>
    <row r="2076" spans="1:1" ht="16.5">
      <c r="A2076" s="1"/>
    </row>
    <row r="2077" spans="1:1" ht="16.5">
      <c r="A2077" s="1"/>
    </row>
    <row r="2078" spans="1:1" ht="16.5">
      <c r="A2078" s="1"/>
    </row>
    <row r="2079" spans="1:1" ht="16.5">
      <c r="A2079" s="1"/>
    </row>
    <row r="2080" spans="1:1" ht="16.5">
      <c r="A2080" s="1"/>
    </row>
    <row r="2081" spans="1:1" ht="16.5">
      <c r="A2081" s="1"/>
    </row>
    <row r="2082" spans="1:1" ht="16.5">
      <c r="A2082" s="1"/>
    </row>
    <row r="2083" spans="1:1" ht="16.5">
      <c r="A2083" s="1"/>
    </row>
    <row r="2084" spans="1:1" ht="16.5">
      <c r="A2084" s="1"/>
    </row>
    <row r="2085" spans="1:1" ht="16.5">
      <c r="A2085" s="1"/>
    </row>
    <row r="2086" spans="1:1" ht="16.5">
      <c r="A2086" s="1"/>
    </row>
    <row r="2087" spans="1:1" ht="16.5">
      <c r="A2087" s="1"/>
    </row>
    <row r="2088" spans="1:1" ht="16.5">
      <c r="A2088" s="1"/>
    </row>
    <row r="2089" spans="1:1" ht="16.5">
      <c r="A2089" s="1"/>
    </row>
    <row r="2090" spans="1:1" ht="16.5">
      <c r="A2090" s="1"/>
    </row>
    <row r="2091" spans="1:1" ht="16.5">
      <c r="A2091" s="1"/>
    </row>
    <row r="2092" spans="1:1" ht="16.5">
      <c r="A2092" s="1"/>
    </row>
    <row r="2093" spans="1:1" ht="16.5">
      <c r="A2093" s="1"/>
    </row>
    <row r="2094" spans="1:1" ht="16.5">
      <c r="A2094" s="1"/>
    </row>
    <row r="2095" spans="1:1" ht="16.5">
      <c r="A2095" s="1"/>
    </row>
    <row r="2096" spans="1:1" ht="16.5">
      <c r="A2096" s="1"/>
    </row>
    <row r="2097" spans="1:1" ht="16.5">
      <c r="A2097" s="1"/>
    </row>
    <row r="2098" spans="1:1" ht="16.5">
      <c r="A2098" s="1"/>
    </row>
    <row r="2099" spans="1:1" ht="16.5">
      <c r="A2099" s="1"/>
    </row>
    <row r="2100" spans="1:1" ht="16.5">
      <c r="A2100" s="1"/>
    </row>
    <row r="2101" spans="1:1" ht="16.5">
      <c r="A2101" s="1"/>
    </row>
    <row r="2102" spans="1:1" ht="16.5">
      <c r="A2102" s="1"/>
    </row>
    <row r="2103" spans="1:1" ht="16.5">
      <c r="A2103" s="1"/>
    </row>
    <row r="2104" spans="1:1" ht="16.5">
      <c r="A2104" s="1"/>
    </row>
    <row r="2105" spans="1:1" ht="16.5">
      <c r="A2105" s="1"/>
    </row>
    <row r="2106" spans="1:1" ht="16.5">
      <c r="A2106" s="1"/>
    </row>
    <row r="2107" spans="1:1" ht="16.5">
      <c r="A2107" s="1"/>
    </row>
    <row r="2108" spans="1:1" ht="16.5">
      <c r="A2108" s="1"/>
    </row>
    <row r="2109" spans="1:1" ht="16.5">
      <c r="A2109" s="1"/>
    </row>
    <row r="2110" spans="1:1" ht="16.5">
      <c r="A2110" s="1"/>
    </row>
    <row r="2111" spans="1:1" ht="16.5">
      <c r="A2111" s="1"/>
    </row>
    <row r="2112" spans="1:1" ht="16.5">
      <c r="A2112" s="1"/>
    </row>
    <row r="2113" spans="1:1" ht="16.5">
      <c r="A2113" s="1"/>
    </row>
    <row r="2114" spans="1:1" ht="16.5">
      <c r="A2114" s="1"/>
    </row>
    <row r="2115" spans="1:1" ht="16.5">
      <c r="A2115" s="1"/>
    </row>
    <row r="2116" spans="1:1" ht="16.5">
      <c r="A2116" s="1"/>
    </row>
    <row r="2117" spans="1:1" ht="16.5">
      <c r="A2117" s="1"/>
    </row>
    <row r="2118" spans="1:1" ht="16.5">
      <c r="A2118" s="1"/>
    </row>
    <row r="2119" spans="1:1" ht="16.5">
      <c r="A2119" s="1"/>
    </row>
    <row r="2120" spans="1:1" ht="16.5">
      <c r="A2120" s="1"/>
    </row>
    <row r="2121" spans="1:1" ht="16.5">
      <c r="A2121" s="1"/>
    </row>
    <row r="2122" spans="1:1" ht="16.5">
      <c r="A2122" s="1"/>
    </row>
    <row r="2123" spans="1:1" ht="16.5">
      <c r="A2123" s="1"/>
    </row>
    <row r="2124" spans="1:1" ht="16.5">
      <c r="A2124" s="1"/>
    </row>
    <row r="2125" spans="1:1" ht="16.5">
      <c r="A2125" s="1"/>
    </row>
    <row r="2126" spans="1:1" ht="16.5">
      <c r="A2126" s="1"/>
    </row>
    <row r="2127" spans="1:1" ht="16.5">
      <c r="A2127" s="1"/>
    </row>
    <row r="2128" spans="1:1" ht="16.5">
      <c r="A2128" s="1"/>
    </row>
    <row r="2129" spans="1:1" ht="16.5">
      <c r="A2129" s="1"/>
    </row>
    <row r="2130" spans="1:1" ht="16.5">
      <c r="A2130" s="1"/>
    </row>
    <row r="2131" spans="1:1" ht="16.5">
      <c r="A2131" s="1"/>
    </row>
    <row r="2132" spans="1:1" ht="16.5">
      <c r="A2132" s="1"/>
    </row>
    <row r="2133" spans="1:1" ht="16.5">
      <c r="A2133" s="1"/>
    </row>
    <row r="2134" spans="1:1" ht="16.5">
      <c r="A2134" s="1"/>
    </row>
    <row r="2135" spans="1:1" ht="16.5">
      <c r="A2135" s="1"/>
    </row>
    <row r="2136" spans="1:1" ht="16.5">
      <c r="A2136" s="1"/>
    </row>
    <row r="2137" spans="1:1" ht="16.5">
      <c r="A2137" s="1"/>
    </row>
    <row r="2138" spans="1:1" ht="16.5">
      <c r="A2138" s="1"/>
    </row>
    <row r="2139" spans="1:1" ht="16.5">
      <c r="A2139" s="1"/>
    </row>
    <row r="2140" spans="1:1" ht="16.5">
      <c r="A2140" s="1"/>
    </row>
    <row r="2141" spans="1:1" ht="16.5">
      <c r="A2141" s="1"/>
    </row>
    <row r="2142" spans="1:1" ht="16.5">
      <c r="A2142" s="1"/>
    </row>
    <row r="2143" spans="1:1" ht="16.5">
      <c r="A2143" s="1"/>
    </row>
    <row r="2144" spans="1:1" ht="16.5">
      <c r="A2144" s="1"/>
    </row>
    <row r="2145" spans="1:1" ht="16.5">
      <c r="A2145" s="1"/>
    </row>
    <row r="2146" spans="1:1" ht="16.5">
      <c r="A2146" s="1"/>
    </row>
    <row r="2147" spans="1:1" ht="16.5">
      <c r="A2147" s="1"/>
    </row>
    <row r="2148" spans="1:1" ht="16.5">
      <c r="A2148" s="1"/>
    </row>
    <row r="2149" spans="1:1" ht="16.5">
      <c r="A2149" s="1"/>
    </row>
    <row r="2150" spans="1:1" ht="16.5">
      <c r="A2150" s="1"/>
    </row>
    <row r="2151" spans="1:1" ht="16.5">
      <c r="A2151" s="1"/>
    </row>
    <row r="2152" spans="1:1" ht="16.5">
      <c r="A2152" s="1"/>
    </row>
    <row r="2153" spans="1:1" ht="16.5">
      <c r="A2153" s="1"/>
    </row>
    <row r="2154" spans="1:1" ht="16.5">
      <c r="A2154" s="1"/>
    </row>
    <row r="2155" spans="1:1" ht="16.5">
      <c r="A2155" s="1"/>
    </row>
    <row r="2156" spans="1:1" ht="16.5">
      <c r="A2156" s="1"/>
    </row>
    <row r="2157" spans="1:1" ht="16.5">
      <c r="A2157" s="1"/>
    </row>
    <row r="2158" spans="1:1" ht="16.5">
      <c r="A2158" s="1"/>
    </row>
    <row r="2159" spans="1:1" ht="16.5">
      <c r="A2159" s="1"/>
    </row>
    <row r="2160" spans="1:1" ht="16.5">
      <c r="A2160" s="1"/>
    </row>
    <row r="2161" spans="1:1" ht="16.5">
      <c r="A2161" s="1"/>
    </row>
    <row r="2162" spans="1:1" ht="16.5">
      <c r="A2162" s="1"/>
    </row>
    <row r="2163" spans="1:1" ht="16.5">
      <c r="A2163" s="1"/>
    </row>
    <row r="2164" spans="1:1" ht="16.5">
      <c r="A2164" s="1"/>
    </row>
    <row r="2165" spans="1:1" ht="16.5">
      <c r="A2165" s="1"/>
    </row>
    <row r="2166" spans="1:1" ht="16.5">
      <c r="A2166" s="1"/>
    </row>
    <row r="2167" spans="1:1" ht="16.5">
      <c r="A2167" s="1"/>
    </row>
    <row r="2168" spans="1:1" ht="16.5">
      <c r="A2168" s="1"/>
    </row>
    <row r="2169" spans="1:1" ht="16.5">
      <c r="A2169" s="1"/>
    </row>
    <row r="2170" spans="1:1" ht="16.5">
      <c r="A2170" s="1"/>
    </row>
    <row r="2171" spans="1:1" ht="16.5">
      <c r="A2171" s="1"/>
    </row>
    <row r="2172" spans="1:1" ht="16.5">
      <c r="A2172" s="1"/>
    </row>
    <row r="2173" spans="1:1" ht="16.5">
      <c r="A2173" s="1"/>
    </row>
    <row r="2174" spans="1:1" ht="16.5">
      <c r="A2174" s="1"/>
    </row>
    <row r="2175" spans="1:1" ht="16.5">
      <c r="A2175" s="1"/>
    </row>
    <row r="2176" spans="1:1" ht="16.5">
      <c r="A2176" s="1"/>
    </row>
    <row r="2177" spans="1:1" ht="16.5">
      <c r="A2177" s="1"/>
    </row>
    <row r="2178" spans="1:1" ht="16.5">
      <c r="A2178" s="1"/>
    </row>
    <row r="2179" spans="1:1" ht="16.5">
      <c r="A2179" s="1"/>
    </row>
    <row r="2180" spans="1:1" ht="16.5">
      <c r="A2180" s="1"/>
    </row>
    <row r="2181" spans="1:1" ht="16.5">
      <c r="A2181" s="1"/>
    </row>
    <row r="2182" spans="1:1" ht="16.5">
      <c r="A2182" s="1"/>
    </row>
    <row r="2183" spans="1:1" ht="16.5">
      <c r="A2183" s="1"/>
    </row>
    <row r="2184" spans="1:1" ht="16.5">
      <c r="A2184" s="1"/>
    </row>
    <row r="2185" spans="1:1" ht="16.5">
      <c r="A2185" s="1"/>
    </row>
    <row r="2186" spans="1:1" ht="16.5">
      <c r="A2186" s="1"/>
    </row>
    <row r="2187" spans="1:1" ht="16.5">
      <c r="A2187" s="1"/>
    </row>
    <row r="2188" spans="1:1" ht="16.5">
      <c r="A2188" s="1"/>
    </row>
    <row r="2189" spans="1:1" ht="16.5">
      <c r="A2189" s="1"/>
    </row>
    <row r="2190" spans="1:1" ht="16.5">
      <c r="A2190" s="1"/>
    </row>
    <row r="2191" spans="1:1" ht="16.5">
      <c r="A2191" s="1"/>
    </row>
    <row r="2192" spans="1:1" ht="16.5">
      <c r="A2192" s="1"/>
    </row>
    <row r="2193" spans="1:1" ht="16.5">
      <c r="A2193" s="1"/>
    </row>
    <row r="2194" spans="1:1" ht="16.5">
      <c r="A2194" s="1"/>
    </row>
    <row r="2195" spans="1:1" ht="16.5">
      <c r="A2195" s="1"/>
    </row>
    <row r="2196" spans="1:1" ht="16.5">
      <c r="A2196" s="1"/>
    </row>
    <row r="2197" spans="1:1" ht="16.5">
      <c r="A2197" s="1"/>
    </row>
    <row r="2198" spans="1:1" ht="16.5">
      <c r="A2198" s="1"/>
    </row>
    <row r="2199" spans="1:1" ht="16.5">
      <c r="A2199" s="1"/>
    </row>
    <row r="2200" spans="1:1" ht="16.5">
      <c r="A2200" s="1"/>
    </row>
    <row r="2201" spans="1:1" ht="16.5">
      <c r="A2201" s="1"/>
    </row>
    <row r="2202" spans="1:1" ht="16.5">
      <c r="A2202" s="1"/>
    </row>
    <row r="2203" spans="1:1" ht="16.5">
      <c r="A2203" s="1"/>
    </row>
    <row r="2204" spans="1:1" ht="16.5">
      <c r="A2204" s="1"/>
    </row>
    <row r="2205" spans="1:1" ht="16.5">
      <c r="A2205" s="1"/>
    </row>
    <row r="2206" spans="1:1" ht="16.5">
      <c r="A2206" s="1"/>
    </row>
    <row r="2207" spans="1:1" ht="16.5">
      <c r="A2207" s="1"/>
    </row>
    <row r="2208" spans="1:1" ht="16.5">
      <c r="A2208" s="1"/>
    </row>
    <row r="2209" spans="1:1" ht="16.5">
      <c r="A2209" s="1"/>
    </row>
    <row r="2210" spans="1:1" ht="16.5">
      <c r="A2210" s="1"/>
    </row>
    <row r="2211" spans="1:1" ht="16.5">
      <c r="A2211" s="1"/>
    </row>
    <row r="2212" spans="1:1" ht="16.5">
      <c r="A2212" s="1"/>
    </row>
    <row r="2213" spans="1:1" ht="16.5">
      <c r="A2213" s="1"/>
    </row>
    <row r="2214" spans="1:1" ht="16.5">
      <c r="A2214" s="1"/>
    </row>
    <row r="2215" spans="1:1" ht="16.5">
      <c r="A2215" s="1"/>
    </row>
    <row r="2216" spans="1:1" ht="16.5">
      <c r="A2216" s="1"/>
    </row>
    <row r="2217" spans="1:1" ht="16.5">
      <c r="A2217" s="1"/>
    </row>
    <row r="2218" spans="1:1" ht="16.5">
      <c r="A2218" s="1"/>
    </row>
    <row r="2219" spans="1:1" ht="16.5">
      <c r="A2219" s="1"/>
    </row>
    <row r="2220" spans="1:1" ht="16.5">
      <c r="A2220" s="1"/>
    </row>
    <row r="2221" spans="1:1" ht="16.5">
      <c r="A2221" s="1"/>
    </row>
    <row r="2222" spans="1:1" ht="16.5">
      <c r="A2222" s="1"/>
    </row>
    <row r="2223" spans="1:1" ht="16.5">
      <c r="A2223" s="1"/>
    </row>
    <row r="2224" spans="1:1" ht="16.5">
      <c r="A2224" s="1"/>
    </row>
    <row r="2225" spans="1:1" ht="16.5">
      <c r="A2225" s="1"/>
    </row>
    <row r="2226" spans="1:1" ht="16.5">
      <c r="A2226" s="1"/>
    </row>
    <row r="2227" spans="1:1" ht="16.5">
      <c r="A2227" s="1"/>
    </row>
    <row r="2228" spans="1:1" ht="16.5">
      <c r="A2228" s="1"/>
    </row>
    <row r="2229" spans="1:1" ht="16.5">
      <c r="A2229" s="1"/>
    </row>
    <row r="2230" spans="1:1" ht="16.5">
      <c r="A2230" s="1"/>
    </row>
    <row r="2231" spans="1:1" ht="16.5">
      <c r="A2231" s="1"/>
    </row>
    <row r="2232" spans="1:1" ht="16.5">
      <c r="A2232" s="1"/>
    </row>
    <row r="2233" spans="1:1" ht="16.5">
      <c r="A2233" s="1"/>
    </row>
    <row r="2234" spans="1:1" ht="16.5">
      <c r="A2234" s="1"/>
    </row>
    <row r="2235" spans="1:1" ht="16.5">
      <c r="A2235" s="1"/>
    </row>
    <row r="2236" spans="1:1" ht="16.5">
      <c r="A2236" s="1"/>
    </row>
    <row r="2237" spans="1:1" ht="16.5">
      <c r="A2237" s="1"/>
    </row>
    <row r="2238" spans="1:1" ht="16.5">
      <c r="A2238" s="1"/>
    </row>
    <row r="2239" spans="1:1" ht="16.5">
      <c r="A2239" s="1"/>
    </row>
    <row r="2240" spans="1:1" ht="16.5">
      <c r="A2240" s="1"/>
    </row>
    <row r="2241" spans="1:1" ht="16.5">
      <c r="A2241" s="1"/>
    </row>
    <row r="2242" spans="1:1" ht="16.5">
      <c r="A2242" s="1"/>
    </row>
    <row r="2243" spans="1:1" ht="16.5">
      <c r="A2243" s="1"/>
    </row>
    <row r="2244" spans="1:1" ht="16.5">
      <c r="A2244" s="1"/>
    </row>
    <row r="2245" spans="1:1" ht="16.5">
      <c r="A2245" s="1"/>
    </row>
    <row r="2246" spans="1:1" ht="16.5">
      <c r="A2246" s="1"/>
    </row>
    <row r="2247" spans="1:1" ht="16.5">
      <c r="A2247" s="1"/>
    </row>
    <row r="2248" spans="1:1" ht="16.5">
      <c r="A2248" s="1"/>
    </row>
    <row r="2249" spans="1:1" ht="16.5">
      <c r="A2249" s="1"/>
    </row>
    <row r="2250" spans="1:1" ht="16.5">
      <c r="A2250" s="1"/>
    </row>
    <row r="2251" spans="1:1" ht="16.5">
      <c r="A2251" s="1"/>
    </row>
    <row r="2252" spans="1:1" ht="16.5">
      <c r="A2252" s="1"/>
    </row>
    <row r="2253" spans="1:1" ht="16.5">
      <c r="A2253" s="1"/>
    </row>
    <row r="2254" spans="1:1" ht="16.5">
      <c r="A2254" s="1"/>
    </row>
    <row r="2255" spans="1:1" ht="16.5">
      <c r="A2255" s="1"/>
    </row>
    <row r="2256" spans="1:1" ht="16.5">
      <c r="A2256" s="1"/>
    </row>
    <row r="2257" spans="1:1" ht="16.5">
      <c r="A2257" s="1"/>
    </row>
    <row r="2258" spans="1:1" ht="16.5">
      <c r="A2258" s="1"/>
    </row>
    <row r="2259" spans="1:1" ht="16.5">
      <c r="A2259" s="1"/>
    </row>
    <row r="2260" spans="1:1" ht="16.5">
      <c r="A2260" s="1"/>
    </row>
    <row r="2261" spans="1:1" ht="16.5">
      <c r="A2261" s="1"/>
    </row>
    <row r="2262" spans="1:1" ht="16.5">
      <c r="A2262" s="1"/>
    </row>
    <row r="2263" spans="1:1" ht="16.5">
      <c r="A2263" s="1"/>
    </row>
    <row r="2264" spans="1:1" ht="16.5">
      <c r="A2264" s="1"/>
    </row>
    <row r="2265" spans="1:1" ht="16.5">
      <c r="A2265" s="1"/>
    </row>
    <row r="2266" spans="1:1" ht="16.5">
      <c r="A2266" s="1"/>
    </row>
    <row r="2267" spans="1:1" ht="16.5">
      <c r="A2267" s="1"/>
    </row>
    <row r="2268" spans="1:1" ht="16.5">
      <c r="A2268" s="1"/>
    </row>
    <row r="2269" spans="1:1" ht="16.5">
      <c r="A2269" s="1"/>
    </row>
    <row r="2270" spans="1:1" ht="16.5">
      <c r="A2270" s="1"/>
    </row>
    <row r="2271" spans="1:1" ht="16.5">
      <c r="A2271" s="1"/>
    </row>
    <row r="2272" spans="1:1" ht="16.5">
      <c r="A2272" s="1"/>
    </row>
    <row r="2273" spans="1:1" ht="16.5">
      <c r="A2273" s="1"/>
    </row>
    <row r="2274" spans="1:1" ht="16.5">
      <c r="A2274" s="1"/>
    </row>
    <row r="2275" spans="1:1" ht="16.5">
      <c r="A2275" s="1"/>
    </row>
    <row r="2276" spans="1:1" ht="16.5">
      <c r="A2276" s="1"/>
    </row>
    <row r="2277" spans="1:1" ht="16.5">
      <c r="A2277" s="1"/>
    </row>
    <row r="2278" spans="1:1" ht="16.5">
      <c r="A2278" s="1"/>
    </row>
    <row r="2279" spans="1:1" ht="16.5">
      <c r="A2279" s="1"/>
    </row>
    <row r="2280" spans="1:1" ht="16.5">
      <c r="A2280" s="1"/>
    </row>
    <row r="2281" spans="1:1" ht="16.5">
      <c r="A2281" s="1"/>
    </row>
    <row r="2282" spans="1:1" ht="16.5">
      <c r="A2282" s="1"/>
    </row>
    <row r="2283" spans="1:1" ht="16.5">
      <c r="A2283" s="1"/>
    </row>
    <row r="2284" spans="1:1" ht="16.5">
      <c r="A2284" s="1"/>
    </row>
    <row r="2285" spans="1:1" ht="16.5">
      <c r="A2285" s="1"/>
    </row>
    <row r="2286" spans="1:1" ht="16.5">
      <c r="A2286" s="1"/>
    </row>
    <row r="2287" spans="1:1" ht="16.5">
      <c r="A2287" s="1"/>
    </row>
    <row r="2288" spans="1:1" ht="16.5">
      <c r="A2288" s="1"/>
    </row>
    <row r="2289" spans="1:1" ht="16.5">
      <c r="A2289" s="1"/>
    </row>
    <row r="2290" spans="1:1" ht="16.5">
      <c r="A2290" s="1"/>
    </row>
    <row r="2291" spans="1:1" ht="16.5">
      <c r="A2291" s="1"/>
    </row>
    <row r="2292" spans="1:1" ht="16.5">
      <c r="A2292" s="1"/>
    </row>
    <row r="2293" spans="1:1" ht="16.5">
      <c r="A2293" s="1"/>
    </row>
    <row r="2294" spans="1:1" ht="16.5">
      <c r="A2294" s="1"/>
    </row>
    <row r="2295" spans="1:1" ht="16.5">
      <c r="A2295" s="1"/>
    </row>
    <row r="2296" spans="1:1" ht="16.5">
      <c r="A2296" s="1"/>
    </row>
    <row r="2297" spans="1:1" ht="16.5">
      <c r="A2297" s="1"/>
    </row>
    <row r="2298" spans="1:1" ht="16.5">
      <c r="A2298" s="1"/>
    </row>
    <row r="2299" spans="1:1" ht="16.5">
      <c r="A2299" s="1"/>
    </row>
    <row r="2300" spans="1:1" ht="16.5">
      <c r="A2300" s="1"/>
    </row>
    <row r="2301" spans="1:1" ht="16.5">
      <c r="A2301" s="1"/>
    </row>
    <row r="2302" spans="1:1" ht="16.5">
      <c r="A2302" s="1"/>
    </row>
    <row r="2303" spans="1:1" ht="16.5">
      <c r="A2303" s="1"/>
    </row>
    <row r="2304" spans="1:1" ht="16.5">
      <c r="A2304" s="1"/>
    </row>
    <row r="2305" spans="1:1" ht="16.5">
      <c r="A2305" s="1"/>
    </row>
    <row r="2306" spans="1:1" ht="16.5">
      <c r="A2306" s="1"/>
    </row>
    <row r="2307" spans="1:1" ht="16.5">
      <c r="A2307" s="1"/>
    </row>
    <row r="2308" spans="1:1" ht="16.5">
      <c r="A2308" s="1"/>
    </row>
    <row r="2309" spans="1:1" ht="16.5">
      <c r="A2309" s="1"/>
    </row>
    <row r="2310" spans="1:1" ht="16.5">
      <c r="A2310" s="1"/>
    </row>
    <row r="2311" spans="1:1" ht="16.5">
      <c r="A2311" s="1"/>
    </row>
    <row r="2312" spans="1:1" ht="16.5">
      <c r="A2312" s="1"/>
    </row>
    <row r="2313" spans="1:1" ht="16.5">
      <c r="A2313" s="1"/>
    </row>
    <row r="2314" spans="1:1" ht="16.5">
      <c r="A2314" s="1"/>
    </row>
    <row r="2315" spans="1:1" ht="16.5">
      <c r="A2315" s="1"/>
    </row>
    <row r="2316" spans="1:1" ht="16.5">
      <c r="A2316" s="1"/>
    </row>
    <row r="2317" spans="1:1" ht="16.5">
      <c r="A2317" s="1"/>
    </row>
    <row r="2318" spans="1:1" ht="16.5">
      <c r="A2318" s="1"/>
    </row>
    <row r="2319" spans="1:1" ht="16.5">
      <c r="A2319" s="1"/>
    </row>
    <row r="2320" spans="1:1" ht="16.5">
      <c r="A2320" s="1"/>
    </row>
    <row r="2321" spans="1:1" ht="16.5">
      <c r="A2321" s="1"/>
    </row>
    <row r="2322" spans="1:1" ht="16.5">
      <c r="A2322" s="1"/>
    </row>
    <row r="2323" spans="1:1" ht="16.5">
      <c r="A2323" s="1"/>
    </row>
    <row r="2324" spans="1:1" ht="16.5">
      <c r="A2324" s="1"/>
    </row>
    <row r="2325" spans="1:1" ht="16.5">
      <c r="A2325" s="1"/>
    </row>
    <row r="2326" spans="1:1" ht="16.5">
      <c r="A2326" s="1"/>
    </row>
    <row r="2327" spans="1:1" ht="16.5">
      <c r="A2327" s="1"/>
    </row>
    <row r="2328" spans="1:1" ht="16.5">
      <c r="A2328" s="1"/>
    </row>
    <row r="2329" spans="1:1" ht="16.5">
      <c r="A2329" s="1"/>
    </row>
    <row r="2330" spans="1:1" ht="16.5">
      <c r="A2330" s="1"/>
    </row>
    <row r="2331" spans="1:1" ht="16.5">
      <c r="A2331" s="1"/>
    </row>
    <row r="2332" spans="1:1" ht="16.5">
      <c r="A2332" s="1"/>
    </row>
    <row r="2333" spans="1:1" ht="16.5">
      <c r="A2333" s="1"/>
    </row>
    <row r="2334" spans="1:1" ht="16.5">
      <c r="A2334" s="1"/>
    </row>
    <row r="2335" spans="1:1" ht="16.5">
      <c r="A2335" s="1"/>
    </row>
    <row r="2336" spans="1:1" ht="16.5">
      <c r="A2336" s="1"/>
    </row>
    <row r="2337" spans="1:1" ht="16.5">
      <c r="A2337" s="1"/>
    </row>
    <row r="2338" spans="1:1" ht="16.5">
      <c r="A2338" s="1"/>
    </row>
    <row r="2339" spans="1:1" ht="16.5">
      <c r="A2339" s="1"/>
    </row>
    <row r="2340" spans="1:1" ht="16.5">
      <c r="A2340" s="1"/>
    </row>
    <row r="2341" spans="1:1" ht="16.5">
      <c r="A2341" s="1"/>
    </row>
    <row r="2342" spans="1:1" ht="16.5">
      <c r="A2342" s="1"/>
    </row>
    <row r="2343" spans="1:1" ht="16.5">
      <c r="A2343" s="1"/>
    </row>
    <row r="2344" spans="1:1" ht="16.5">
      <c r="A2344" s="1"/>
    </row>
    <row r="2345" spans="1:1" ht="16.5">
      <c r="A2345" s="1"/>
    </row>
    <row r="2346" spans="1:1" ht="16.5">
      <c r="A2346" s="1"/>
    </row>
    <row r="2347" spans="1:1" ht="16.5">
      <c r="A2347" s="1"/>
    </row>
    <row r="2348" spans="1:1" ht="16.5">
      <c r="A2348" s="1"/>
    </row>
    <row r="2349" spans="1:1" ht="16.5">
      <c r="A2349" s="1"/>
    </row>
    <row r="2350" spans="1:1" ht="16.5">
      <c r="A2350" s="1"/>
    </row>
    <row r="2351" spans="1:1" ht="16.5">
      <c r="A2351" s="1"/>
    </row>
    <row r="2352" spans="1:1" ht="16.5">
      <c r="A2352" s="1"/>
    </row>
    <row r="2353" spans="1:1" ht="16.5">
      <c r="A2353" s="1"/>
    </row>
    <row r="2354" spans="1:1" ht="16.5">
      <c r="A2354" s="1"/>
    </row>
    <row r="2355" spans="1:1" ht="16.5">
      <c r="A2355" s="1"/>
    </row>
    <row r="2356" spans="1:1" ht="16.5">
      <c r="A2356" s="1"/>
    </row>
    <row r="2357" spans="1:1" ht="16.5">
      <c r="A2357" s="1"/>
    </row>
    <row r="2358" spans="1:1" ht="16.5">
      <c r="A2358" s="1"/>
    </row>
    <row r="2359" spans="1:1" ht="16.5">
      <c r="A2359" s="1"/>
    </row>
    <row r="2360" spans="1:1" ht="16.5">
      <c r="A2360" s="1"/>
    </row>
    <row r="2361" spans="1:1" ht="16.5">
      <c r="A2361" s="1"/>
    </row>
    <row r="2362" spans="1:1" ht="16.5">
      <c r="A2362" s="1"/>
    </row>
    <row r="2363" spans="1:1" ht="16.5">
      <c r="A2363" s="1"/>
    </row>
    <row r="2364" spans="1:1" ht="16.5">
      <c r="A2364" s="1"/>
    </row>
    <row r="2365" spans="1:1" ht="16.5">
      <c r="A2365" s="1"/>
    </row>
    <row r="2366" spans="1:1" ht="16.5">
      <c r="A2366" s="1"/>
    </row>
    <row r="2367" spans="1:1" ht="16.5">
      <c r="A2367" s="1"/>
    </row>
    <row r="2368" spans="1:1" ht="16.5">
      <c r="A2368" s="1"/>
    </row>
    <row r="2369" spans="1:1" ht="16.5">
      <c r="A2369" s="1"/>
    </row>
    <row r="2370" spans="1:1" ht="16.5">
      <c r="A2370" s="1"/>
    </row>
    <row r="2371" spans="1:1" ht="16.5">
      <c r="A2371" s="1"/>
    </row>
    <row r="2372" spans="1:1" ht="16.5">
      <c r="A2372" s="1"/>
    </row>
    <row r="2373" spans="1:1" ht="16.5">
      <c r="A2373" s="1"/>
    </row>
    <row r="2374" spans="1:1" ht="16.5">
      <c r="A2374" s="1"/>
    </row>
    <row r="2375" spans="1:1" ht="16.5">
      <c r="A2375" s="1"/>
    </row>
    <row r="2376" spans="1:1" ht="16.5">
      <c r="A2376" s="1"/>
    </row>
    <row r="2377" spans="1:1" ht="16.5">
      <c r="A2377" s="1"/>
    </row>
    <row r="2378" spans="1:1" ht="16.5">
      <c r="A2378" s="1"/>
    </row>
    <row r="2379" spans="1:1" ht="16.5">
      <c r="A2379" s="1"/>
    </row>
    <row r="2380" spans="1:1" ht="16.5">
      <c r="A2380" s="1"/>
    </row>
    <row r="2381" spans="1:1" ht="16.5">
      <c r="A2381" s="1"/>
    </row>
    <row r="2382" spans="1:1" ht="16.5">
      <c r="A2382" s="1"/>
    </row>
    <row r="2383" spans="1:1" ht="16.5">
      <c r="A2383" s="1"/>
    </row>
    <row r="2384" spans="1:1" ht="16.5">
      <c r="A2384" s="1"/>
    </row>
    <row r="2385" spans="1:1" ht="16.5">
      <c r="A2385" s="1"/>
    </row>
    <row r="2386" spans="1:1" ht="16.5">
      <c r="A2386" s="1"/>
    </row>
    <row r="2387" spans="1:1" ht="16.5">
      <c r="A2387" s="1"/>
    </row>
    <row r="2388" spans="1:1" ht="16.5">
      <c r="A2388" s="1"/>
    </row>
    <row r="2389" spans="1:1" ht="16.5">
      <c r="A2389" s="1"/>
    </row>
    <row r="2390" spans="1:1" ht="16.5">
      <c r="A2390" s="1"/>
    </row>
    <row r="2391" spans="1:1" ht="16.5">
      <c r="A2391" s="1"/>
    </row>
    <row r="2392" spans="1:1" ht="16.5">
      <c r="A2392" s="1"/>
    </row>
    <row r="2393" spans="1:1" ht="16.5">
      <c r="A2393" s="1"/>
    </row>
    <row r="2394" spans="1:1" ht="16.5">
      <c r="A2394" s="1"/>
    </row>
    <row r="2395" spans="1:1" ht="16.5">
      <c r="A2395" s="1"/>
    </row>
    <row r="2396" spans="1:1" ht="16.5">
      <c r="A2396" s="1"/>
    </row>
    <row r="2397" spans="1:1" ht="16.5">
      <c r="A2397" s="1"/>
    </row>
    <row r="2398" spans="1:1" ht="16.5">
      <c r="A2398" s="1"/>
    </row>
    <row r="2399" spans="1:1" ht="16.5">
      <c r="A2399" s="1"/>
    </row>
    <row r="2400" spans="1:1" ht="16.5">
      <c r="A2400" s="1"/>
    </row>
    <row r="2401" spans="1:1" ht="16.5">
      <c r="A2401" s="1"/>
    </row>
    <row r="2402" spans="1:1" ht="16.5">
      <c r="A2402" s="1"/>
    </row>
    <row r="2403" spans="1:1" ht="16.5">
      <c r="A2403" s="1"/>
    </row>
    <row r="2404" spans="1:1" ht="16.5">
      <c r="A2404" s="1"/>
    </row>
    <row r="2405" spans="1:1" ht="16.5">
      <c r="A2405" s="1"/>
    </row>
    <row r="2406" spans="1:1" ht="16.5">
      <c r="A2406" s="1"/>
    </row>
    <row r="2407" spans="1:1" ht="16.5">
      <c r="A2407" s="1"/>
    </row>
    <row r="2408" spans="1:1" ht="16.5">
      <c r="A2408" s="1"/>
    </row>
    <row r="2409" spans="1:1" ht="16.5">
      <c r="A2409" s="1"/>
    </row>
    <row r="2410" spans="1:1" ht="16.5">
      <c r="A2410" s="1"/>
    </row>
    <row r="2411" spans="1:1" ht="16.5">
      <c r="A2411" s="1"/>
    </row>
    <row r="2412" spans="1:1" ht="16.5">
      <c r="A2412" s="1"/>
    </row>
    <row r="2413" spans="1:1" ht="16.5">
      <c r="A2413" s="1"/>
    </row>
    <row r="2414" spans="1:1" ht="16.5">
      <c r="A2414" s="1"/>
    </row>
    <row r="2415" spans="1:1" ht="16.5">
      <c r="A2415" s="1"/>
    </row>
    <row r="2416" spans="1:1" ht="16.5">
      <c r="A2416" s="1"/>
    </row>
    <row r="2417" spans="1:1" ht="16.5">
      <c r="A2417" s="1"/>
    </row>
    <row r="2418" spans="1:1" ht="16.5">
      <c r="A2418" s="1"/>
    </row>
    <row r="2419" spans="1:1" ht="16.5">
      <c r="A2419" s="1"/>
    </row>
    <row r="2420" spans="1:1" ht="16.5">
      <c r="A2420" s="1"/>
    </row>
    <row r="2421" spans="1:1" ht="16.5">
      <c r="A2421" s="1"/>
    </row>
    <row r="2422" spans="1:1" ht="16.5">
      <c r="A2422" s="1"/>
    </row>
    <row r="2423" spans="1:1" ht="16.5">
      <c r="A2423" s="1"/>
    </row>
    <row r="2424" spans="1:1" ht="16.5">
      <c r="A2424" s="1"/>
    </row>
    <row r="2425" spans="1:1" ht="16.5">
      <c r="A2425" s="1"/>
    </row>
    <row r="2426" spans="1:1" ht="16.5">
      <c r="A2426" s="1"/>
    </row>
    <row r="2427" spans="1:1" ht="16.5">
      <c r="A2427" s="1"/>
    </row>
    <row r="2428" spans="1:1" ht="16.5">
      <c r="A2428" s="1"/>
    </row>
    <row r="2429" spans="1:1" ht="16.5">
      <c r="A2429" s="1"/>
    </row>
    <row r="2430" spans="1:1" ht="16.5">
      <c r="A2430" s="1"/>
    </row>
    <row r="2431" spans="1:1" ht="16.5">
      <c r="A2431" s="1"/>
    </row>
    <row r="2432" spans="1:1" ht="16.5">
      <c r="A2432" s="1"/>
    </row>
    <row r="2433" spans="1:1" ht="16.5">
      <c r="A2433" s="1"/>
    </row>
    <row r="2434" spans="1:1" ht="16.5">
      <c r="A2434" s="1"/>
    </row>
    <row r="2435" spans="1:1" ht="16.5">
      <c r="A2435" s="1"/>
    </row>
    <row r="2436" spans="1:1" ht="16.5">
      <c r="A2436" s="1"/>
    </row>
    <row r="2437" spans="1:1" ht="16.5">
      <c r="A2437" s="1"/>
    </row>
    <row r="2438" spans="1:1" ht="16.5">
      <c r="A2438" s="1"/>
    </row>
    <row r="2439" spans="1:1" ht="16.5">
      <c r="A2439" s="1"/>
    </row>
    <row r="2440" spans="1:1" ht="16.5">
      <c r="A2440" s="1"/>
    </row>
    <row r="2441" spans="1:1" ht="16.5">
      <c r="A2441" s="1"/>
    </row>
    <row r="2442" spans="1:1" ht="16.5">
      <c r="A2442" s="1"/>
    </row>
    <row r="2443" spans="1:1" ht="16.5">
      <c r="A2443" s="1"/>
    </row>
    <row r="2444" spans="1:1" ht="16.5">
      <c r="A2444" s="1"/>
    </row>
    <row r="2445" spans="1:1" ht="16.5">
      <c r="A2445" s="1"/>
    </row>
    <row r="2446" spans="1:1" ht="16.5">
      <c r="A2446" s="1"/>
    </row>
    <row r="2447" spans="1:1" ht="16.5">
      <c r="A2447" s="1"/>
    </row>
    <row r="2448" spans="1:1" ht="16.5">
      <c r="A2448" s="1"/>
    </row>
    <row r="2449" spans="1:1" ht="16.5">
      <c r="A2449" s="1"/>
    </row>
    <row r="2450" spans="1:1" ht="16.5">
      <c r="A2450" s="1"/>
    </row>
    <row r="2451" spans="1:1" ht="16.5">
      <c r="A2451" s="1"/>
    </row>
    <row r="2452" spans="1:1" ht="16.5">
      <c r="A2452" s="1"/>
    </row>
    <row r="2453" spans="1:1" ht="16.5">
      <c r="A2453" s="1"/>
    </row>
    <row r="2454" spans="1:1" ht="16.5">
      <c r="A2454" s="1"/>
    </row>
    <row r="2455" spans="1:1" ht="16.5">
      <c r="A2455" s="1"/>
    </row>
    <row r="2456" spans="1:1" ht="16.5">
      <c r="A2456" s="1"/>
    </row>
    <row r="2457" spans="1:1" ht="16.5">
      <c r="A2457" s="1"/>
    </row>
    <row r="2458" spans="1:1" ht="16.5">
      <c r="A2458" s="1"/>
    </row>
    <row r="2459" spans="1:1" ht="16.5">
      <c r="A2459" s="1"/>
    </row>
    <row r="2460" spans="1:1" ht="16.5">
      <c r="A2460" s="1"/>
    </row>
    <row r="2461" spans="1:1" ht="16.5">
      <c r="A2461" s="1"/>
    </row>
    <row r="2462" spans="1:1" ht="16.5">
      <c r="A2462" s="1"/>
    </row>
    <row r="2463" spans="1:1" ht="16.5">
      <c r="A2463" s="1"/>
    </row>
    <row r="2464" spans="1:1" ht="16.5">
      <c r="A2464" s="1"/>
    </row>
    <row r="2465" spans="1:1" ht="16.5">
      <c r="A2465" s="1"/>
    </row>
    <row r="2466" spans="1:1" ht="16.5">
      <c r="A2466" s="1"/>
    </row>
    <row r="2467" spans="1:1" ht="16.5">
      <c r="A2467" s="1"/>
    </row>
    <row r="2468" spans="1:1" ht="16.5">
      <c r="A2468" s="1"/>
    </row>
    <row r="2469" spans="1:1" ht="16.5">
      <c r="A2469" s="1"/>
    </row>
    <row r="2470" spans="1:1" ht="16.5">
      <c r="A2470" s="1"/>
    </row>
    <row r="2471" spans="1:1" ht="16.5">
      <c r="A2471" s="1"/>
    </row>
    <row r="2472" spans="1:1" ht="16.5">
      <c r="A2472" s="1"/>
    </row>
    <row r="2473" spans="1:1" ht="16.5">
      <c r="A2473" s="1"/>
    </row>
    <row r="2474" spans="1:1" ht="16.5">
      <c r="A2474" s="1"/>
    </row>
    <row r="2475" spans="1:1" ht="16.5">
      <c r="A2475" s="1"/>
    </row>
    <row r="2476" spans="1:1" ht="16.5">
      <c r="A2476" s="1"/>
    </row>
    <row r="2477" spans="1:1" ht="16.5">
      <c r="A2477" s="1"/>
    </row>
    <row r="2478" spans="1:1" ht="16.5">
      <c r="A2478" s="1"/>
    </row>
    <row r="2479" spans="1:1" ht="16.5">
      <c r="A2479" s="1"/>
    </row>
    <row r="2480" spans="1:1" ht="16.5">
      <c r="A2480" s="1"/>
    </row>
    <row r="2481" spans="1:1" ht="16.5">
      <c r="A2481" s="1"/>
    </row>
    <row r="2482" spans="1:1" ht="16.5">
      <c r="A2482" s="1"/>
    </row>
    <row r="2483" spans="1:1" ht="16.5">
      <c r="A2483" s="1"/>
    </row>
    <row r="2484" spans="1:1" ht="16.5">
      <c r="A2484" s="1"/>
    </row>
    <row r="2485" spans="1:1" ht="16.5">
      <c r="A2485" s="1"/>
    </row>
    <row r="2486" spans="1:1" ht="16.5">
      <c r="A2486" s="1"/>
    </row>
    <row r="2487" spans="1:1" ht="16.5">
      <c r="A2487" s="1"/>
    </row>
    <row r="2488" spans="1:1" ht="16.5">
      <c r="A2488" s="1"/>
    </row>
    <row r="2489" spans="1:1" ht="16.5">
      <c r="A2489" s="1"/>
    </row>
    <row r="2490" spans="1:1" ht="16.5">
      <c r="A2490" s="1"/>
    </row>
    <row r="2491" spans="1:1" ht="16.5">
      <c r="A2491" s="1"/>
    </row>
    <row r="2492" spans="1:1" ht="16.5">
      <c r="A2492" s="1"/>
    </row>
    <row r="2493" spans="1:1" ht="16.5">
      <c r="A2493" s="1"/>
    </row>
    <row r="2494" spans="1:1" ht="16.5">
      <c r="A2494" s="1"/>
    </row>
    <row r="2495" spans="1:1" ht="16.5">
      <c r="A2495" s="1"/>
    </row>
    <row r="2496" spans="1:1" ht="16.5">
      <c r="A2496" s="1"/>
    </row>
    <row r="2497" spans="1:1" ht="16.5">
      <c r="A2497" s="1"/>
    </row>
    <row r="2498" spans="1:1" ht="16.5">
      <c r="A2498" s="1"/>
    </row>
    <row r="2499" spans="1:1" ht="16.5">
      <c r="A2499" s="1"/>
    </row>
    <row r="2500" spans="1:1" ht="16.5">
      <c r="A2500" s="1"/>
    </row>
    <row r="2501" spans="1:1" ht="16.5">
      <c r="A2501" s="1"/>
    </row>
    <row r="2502" spans="1:1" ht="16.5">
      <c r="A2502" s="1"/>
    </row>
    <row r="2503" spans="1:1" ht="16.5">
      <c r="A2503" s="1"/>
    </row>
    <row r="2504" spans="1:1" ht="16.5">
      <c r="A2504" s="1"/>
    </row>
    <row r="2505" spans="1:1" ht="16.5">
      <c r="A2505" s="1"/>
    </row>
    <row r="2506" spans="1:1" ht="16.5">
      <c r="A2506" s="1"/>
    </row>
    <row r="2507" spans="1:1" ht="16.5">
      <c r="A2507" s="1"/>
    </row>
    <row r="2508" spans="1:1" ht="16.5">
      <c r="A2508" s="1"/>
    </row>
    <row r="2509" spans="1:1" ht="16.5">
      <c r="A2509" s="1"/>
    </row>
    <row r="2510" spans="1:1" ht="16.5">
      <c r="A2510" s="1"/>
    </row>
    <row r="2511" spans="1:1" ht="16.5">
      <c r="A2511" s="1"/>
    </row>
    <row r="2512" spans="1:1" ht="16.5">
      <c r="A2512" s="1"/>
    </row>
    <row r="2513" spans="1:1" ht="16.5">
      <c r="A2513" s="1"/>
    </row>
    <row r="2514" spans="1:1" ht="16.5">
      <c r="A2514" s="1"/>
    </row>
    <row r="2515" spans="1:1" ht="16.5">
      <c r="A2515" s="1"/>
    </row>
    <row r="2516" spans="1:1" ht="16.5">
      <c r="A2516" s="1"/>
    </row>
    <row r="2517" spans="1:1" ht="16.5">
      <c r="A2517" s="1"/>
    </row>
    <row r="2518" spans="1:1" ht="16.5">
      <c r="A2518" s="1"/>
    </row>
    <row r="2519" spans="1:1" ht="16.5">
      <c r="A2519" s="1"/>
    </row>
    <row r="2520" spans="1:1" ht="16.5">
      <c r="A2520" s="1"/>
    </row>
    <row r="2521" spans="1:1" ht="16.5">
      <c r="A2521" s="1"/>
    </row>
    <row r="2522" spans="1:1" ht="16.5">
      <c r="A2522" s="1"/>
    </row>
    <row r="2523" spans="1:1" ht="16.5">
      <c r="A2523" s="1"/>
    </row>
    <row r="2524" spans="1:1" ht="16.5">
      <c r="A2524" s="1"/>
    </row>
    <row r="2525" spans="1:1" ht="16.5">
      <c r="A2525" s="1"/>
    </row>
    <row r="2526" spans="1:1" ht="16.5">
      <c r="A2526" s="1"/>
    </row>
    <row r="2527" spans="1:1" ht="16.5">
      <c r="A2527" s="1"/>
    </row>
    <row r="2528" spans="1:1" ht="16.5">
      <c r="A2528" s="1"/>
    </row>
    <row r="2529" spans="1:1" ht="16.5">
      <c r="A2529" s="1"/>
    </row>
    <row r="2530" spans="1:1" ht="16.5">
      <c r="A2530" s="1"/>
    </row>
    <row r="2531" spans="1:1" ht="16.5">
      <c r="A2531" s="1"/>
    </row>
    <row r="2532" spans="1:1" ht="16.5">
      <c r="A2532" s="1"/>
    </row>
    <row r="2533" spans="1:1" ht="16.5">
      <c r="A2533" s="1"/>
    </row>
    <row r="2534" spans="1:1" ht="16.5">
      <c r="A2534" s="1"/>
    </row>
    <row r="2535" spans="1:1" ht="16.5">
      <c r="A2535" s="1"/>
    </row>
    <row r="2536" spans="1:1" ht="16.5">
      <c r="A2536" s="1"/>
    </row>
    <row r="2537" spans="1:1" ht="16.5">
      <c r="A2537" s="1"/>
    </row>
    <row r="2538" spans="1:1" ht="16.5">
      <c r="A2538" s="1"/>
    </row>
    <row r="2539" spans="1:1" ht="16.5">
      <c r="A2539" s="1"/>
    </row>
    <row r="2540" spans="1:1" ht="16.5">
      <c r="A2540" s="1"/>
    </row>
    <row r="2541" spans="1:1" ht="16.5">
      <c r="A2541" s="1"/>
    </row>
    <row r="2542" spans="1:1" ht="16.5">
      <c r="A2542" s="1"/>
    </row>
    <row r="2543" spans="1:1" ht="16.5">
      <c r="A2543" s="1"/>
    </row>
    <row r="2544" spans="1:1" ht="16.5">
      <c r="A2544" s="1"/>
    </row>
    <row r="2545" spans="1:1" ht="16.5">
      <c r="A2545" s="1"/>
    </row>
    <row r="2546" spans="1:1" ht="16.5">
      <c r="A2546" s="1"/>
    </row>
    <row r="2547" spans="1:1" ht="16.5">
      <c r="A2547" s="1"/>
    </row>
    <row r="2548" spans="1:1" ht="16.5">
      <c r="A2548" s="1"/>
    </row>
    <row r="2549" spans="1:1" ht="16.5">
      <c r="A2549" s="1"/>
    </row>
    <row r="2550" spans="1:1" ht="16.5">
      <c r="A2550" s="1"/>
    </row>
    <row r="2551" spans="1:1" ht="16.5">
      <c r="A2551" s="1"/>
    </row>
    <row r="2552" spans="1:1" ht="16.5">
      <c r="A2552" s="1"/>
    </row>
    <row r="2553" spans="1:1" ht="16.5">
      <c r="A2553" s="1"/>
    </row>
    <row r="2554" spans="1:1" ht="16.5">
      <c r="A2554" s="1"/>
    </row>
    <row r="2555" spans="1:1" ht="16.5">
      <c r="A2555" s="1"/>
    </row>
    <row r="2556" spans="1:1" ht="16.5">
      <c r="A2556" s="1"/>
    </row>
    <row r="2557" spans="1:1" ht="16.5">
      <c r="A2557" s="1"/>
    </row>
    <row r="2558" spans="1:1" ht="16.5">
      <c r="A2558" s="1"/>
    </row>
    <row r="2559" spans="1:1" ht="16.5">
      <c r="A2559" s="1"/>
    </row>
    <row r="2560" spans="1:1" ht="16.5">
      <c r="A2560" s="1"/>
    </row>
    <row r="2561" spans="1:1" ht="16.5">
      <c r="A2561" s="1"/>
    </row>
    <row r="2562" spans="1:1" ht="16.5">
      <c r="A2562" s="1"/>
    </row>
    <row r="2563" spans="1:1" ht="16.5">
      <c r="A2563" s="1"/>
    </row>
    <row r="2564" spans="1:1" ht="16.5">
      <c r="A2564" s="1"/>
    </row>
    <row r="2565" spans="1:1" ht="16.5">
      <c r="A2565" s="1"/>
    </row>
    <row r="2566" spans="1:1" ht="16.5">
      <c r="A2566" s="1"/>
    </row>
    <row r="2567" spans="1:1" ht="16.5">
      <c r="A2567" s="1"/>
    </row>
    <row r="2568" spans="1:1" ht="16.5">
      <c r="A2568" s="1"/>
    </row>
    <row r="2569" spans="1:1" ht="16.5">
      <c r="A2569" s="1"/>
    </row>
    <row r="2570" spans="1:1" ht="16.5">
      <c r="A2570" s="1"/>
    </row>
    <row r="2571" spans="1:1" ht="16.5">
      <c r="A2571" s="1"/>
    </row>
    <row r="2572" spans="1:1" ht="16.5">
      <c r="A2572" s="1"/>
    </row>
    <row r="2573" spans="1:1" ht="16.5">
      <c r="A2573" s="1"/>
    </row>
    <row r="2574" spans="1:1" ht="16.5">
      <c r="A2574" s="1"/>
    </row>
    <row r="2575" spans="1:1" ht="16.5">
      <c r="A2575" s="1"/>
    </row>
    <row r="2576" spans="1:1" ht="16.5">
      <c r="A2576" s="1"/>
    </row>
    <row r="2577" spans="1:1" ht="16.5">
      <c r="A2577" s="1"/>
    </row>
    <row r="2578" spans="1:1" ht="16.5">
      <c r="A2578" s="1"/>
    </row>
    <row r="2579" spans="1:1" ht="16.5">
      <c r="A2579" s="1"/>
    </row>
    <row r="2580" spans="1:1" ht="16.5">
      <c r="A2580" s="1"/>
    </row>
    <row r="2581" spans="1:1" ht="16.5">
      <c r="A2581" s="1"/>
    </row>
    <row r="2582" spans="1:1" ht="16.5">
      <c r="A2582" s="1"/>
    </row>
    <row r="2583" spans="1:1" ht="16.5">
      <c r="A2583" s="1"/>
    </row>
    <row r="2584" spans="1:1" ht="16.5">
      <c r="A2584" s="1"/>
    </row>
    <row r="2585" spans="1:1" ht="16.5">
      <c r="A2585" s="1"/>
    </row>
    <row r="2586" spans="1:1" ht="16.5">
      <c r="A2586" s="1"/>
    </row>
    <row r="2587" spans="1:1" ht="16.5">
      <c r="A2587" s="1"/>
    </row>
    <row r="2588" spans="1:1" ht="16.5">
      <c r="A2588" s="1"/>
    </row>
    <row r="2589" spans="1:1" ht="16.5">
      <c r="A2589" s="1"/>
    </row>
    <row r="2590" spans="1:1" ht="16.5">
      <c r="A2590" s="1"/>
    </row>
    <row r="2591" spans="1:1" ht="16.5">
      <c r="A2591" s="1"/>
    </row>
    <row r="2592" spans="1:1" ht="16.5">
      <c r="A2592" s="1"/>
    </row>
    <row r="2593" spans="1:1" ht="16.5">
      <c r="A2593" s="1"/>
    </row>
    <row r="2594" spans="1:1" ht="16.5">
      <c r="A2594" s="1"/>
    </row>
    <row r="2595" spans="1:1" ht="16.5">
      <c r="A2595" s="1"/>
    </row>
    <row r="2596" spans="1:1" ht="16.5">
      <c r="A2596" s="1"/>
    </row>
    <row r="2597" spans="1:1" ht="16.5">
      <c r="A2597" s="1"/>
    </row>
    <row r="2598" spans="1:1" ht="16.5">
      <c r="A2598" s="1"/>
    </row>
    <row r="2599" spans="1:1" ht="16.5">
      <c r="A2599" s="1"/>
    </row>
    <row r="2600" spans="1:1" ht="16.5">
      <c r="A2600" s="1"/>
    </row>
    <row r="2601" spans="1:1" ht="16.5">
      <c r="A2601" s="1"/>
    </row>
    <row r="2602" spans="1:1" ht="16.5">
      <c r="A2602" s="1"/>
    </row>
    <row r="2603" spans="1:1" ht="16.5">
      <c r="A2603" s="1"/>
    </row>
    <row r="2604" spans="1:1" ht="16.5">
      <c r="A2604" s="1"/>
    </row>
    <row r="2605" spans="1:1" ht="16.5">
      <c r="A2605" s="1"/>
    </row>
    <row r="2606" spans="1:1" ht="16.5">
      <c r="A2606" s="1"/>
    </row>
    <row r="2607" spans="1:1" ht="16.5">
      <c r="A2607" s="1"/>
    </row>
    <row r="2608" spans="1:1" ht="16.5">
      <c r="A2608" s="1"/>
    </row>
    <row r="2609" spans="1:1" ht="16.5">
      <c r="A2609" s="1"/>
    </row>
    <row r="2610" spans="1:1" ht="16.5">
      <c r="A2610" s="1"/>
    </row>
    <row r="2611" spans="1:1" ht="16.5">
      <c r="A2611" s="1"/>
    </row>
    <row r="2612" spans="1:1" ht="16.5">
      <c r="A2612" s="1"/>
    </row>
    <row r="2613" spans="1:1" ht="16.5">
      <c r="A2613" s="1"/>
    </row>
    <row r="2614" spans="1:1" ht="16.5">
      <c r="A2614" s="1"/>
    </row>
    <row r="2615" spans="1:1" ht="16.5">
      <c r="A2615" s="1"/>
    </row>
    <row r="2616" spans="1:1" ht="16.5">
      <c r="A2616" s="1"/>
    </row>
    <row r="2617" spans="1:1" ht="16.5">
      <c r="A2617" s="1"/>
    </row>
    <row r="2618" spans="1:1" ht="16.5">
      <c r="A2618" s="1"/>
    </row>
    <row r="2619" spans="1:1" ht="16.5">
      <c r="A2619" s="1"/>
    </row>
    <row r="2620" spans="1:1" ht="16.5">
      <c r="A2620" s="1"/>
    </row>
    <row r="2621" spans="1:1" ht="16.5">
      <c r="A2621" s="1"/>
    </row>
    <row r="2622" spans="1:1" ht="16.5">
      <c r="A2622" s="1"/>
    </row>
    <row r="2623" spans="1:1" ht="16.5">
      <c r="A2623" s="1"/>
    </row>
    <row r="2624" spans="1:1" ht="16.5">
      <c r="A2624" s="1"/>
    </row>
    <row r="2625" spans="1:1" ht="16.5">
      <c r="A2625" s="1"/>
    </row>
    <row r="2626" spans="1:1" ht="16.5">
      <c r="A2626" s="1"/>
    </row>
    <row r="2627" spans="1:1" ht="16.5">
      <c r="A2627" s="1"/>
    </row>
    <row r="2628" spans="1:1" ht="16.5">
      <c r="A2628" s="1"/>
    </row>
    <row r="2629" spans="1:1" ht="16.5">
      <c r="A2629" s="1"/>
    </row>
    <row r="2630" spans="1:1" ht="16.5">
      <c r="A2630" s="1"/>
    </row>
    <row r="2631" spans="1:1" ht="16.5">
      <c r="A2631" s="1"/>
    </row>
    <row r="2632" spans="1:1" ht="16.5">
      <c r="A2632" s="1"/>
    </row>
    <row r="2633" spans="1:1" ht="16.5">
      <c r="A2633" s="1"/>
    </row>
    <row r="2634" spans="1:1" ht="16.5">
      <c r="A2634" s="1"/>
    </row>
    <row r="2635" spans="1:1" ht="16.5">
      <c r="A2635" s="1"/>
    </row>
    <row r="2636" spans="1:1" ht="16.5">
      <c r="A2636" s="1"/>
    </row>
    <row r="2637" spans="1:1" ht="16.5">
      <c r="A2637" s="1"/>
    </row>
    <row r="2638" spans="1:1" ht="16.5">
      <c r="A2638" s="1"/>
    </row>
    <row r="2639" spans="1:1" ht="16.5">
      <c r="A2639" s="1"/>
    </row>
    <row r="2640" spans="1:1" ht="16.5">
      <c r="A2640" s="1"/>
    </row>
    <row r="2641" spans="1:1" ht="16.5">
      <c r="A2641" s="1"/>
    </row>
    <row r="2642" spans="1:1" ht="16.5">
      <c r="A2642" s="1"/>
    </row>
    <row r="2643" spans="1:1" ht="16.5">
      <c r="A2643" s="1"/>
    </row>
    <row r="2644" spans="1:1" ht="16.5">
      <c r="A2644" s="1"/>
    </row>
    <row r="2645" spans="1:1" ht="16.5">
      <c r="A2645" s="1"/>
    </row>
    <row r="2646" spans="1:1" ht="16.5">
      <c r="A2646" s="1"/>
    </row>
    <row r="2647" spans="1:1" ht="16.5">
      <c r="A2647" s="1"/>
    </row>
    <row r="2648" spans="1:1" ht="16.5">
      <c r="A2648" s="1"/>
    </row>
    <row r="2649" spans="1:1" ht="16.5">
      <c r="A2649" s="1"/>
    </row>
    <row r="2650" spans="1:1" ht="16.5">
      <c r="A2650" s="1"/>
    </row>
    <row r="2651" spans="1:1" ht="16.5">
      <c r="A2651" s="1"/>
    </row>
    <row r="2652" spans="1:1" ht="16.5">
      <c r="A2652" s="1"/>
    </row>
    <row r="2653" spans="1:1" ht="16.5">
      <c r="A2653" s="1"/>
    </row>
    <row r="2654" spans="1:1" ht="16.5">
      <c r="A2654" s="1"/>
    </row>
    <row r="2655" spans="1:1" ht="16.5">
      <c r="A2655" s="1"/>
    </row>
    <row r="2656" spans="1:1" ht="16.5">
      <c r="A2656" s="1"/>
    </row>
    <row r="2657" spans="1:1" ht="16.5">
      <c r="A2657" s="1"/>
    </row>
    <row r="2658" spans="1:1" ht="16.5">
      <c r="A2658" s="1"/>
    </row>
    <row r="2659" spans="1:1" ht="16.5">
      <c r="A2659" s="1"/>
    </row>
    <row r="2660" spans="1:1" ht="16.5">
      <c r="A2660" s="1"/>
    </row>
    <row r="2661" spans="1:1" ht="16.5">
      <c r="A2661" s="1"/>
    </row>
    <row r="2662" spans="1:1" ht="16.5">
      <c r="A2662" s="1"/>
    </row>
    <row r="2663" spans="1:1" ht="16.5">
      <c r="A2663" s="1"/>
    </row>
    <row r="2664" spans="1:1" ht="16.5">
      <c r="A2664" s="1"/>
    </row>
    <row r="2665" spans="1:1" ht="16.5">
      <c r="A2665" s="1"/>
    </row>
    <row r="2666" spans="1:1" ht="16.5">
      <c r="A2666" s="1"/>
    </row>
    <row r="2667" spans="1:1" ht="16.5">
      <c r="A2667" s="1"/>
    </row>
    <row r="2668" spans="1:1" ht="16.5">
      <c r="A2668" s="1"/>
    </row>
    <row r="2669" spans="1:1" ht="16.5">
      <c r="A2669" s="1"/>
    </row>
    <row r="2670" spans="1:1" ht="16.5">
      <c r="A2670" s="1"/>
    </row>
    <row r="2671" spans="1:1" ht="16.5">
      <c r="A2671" s="1"/>
    </row>
    <row r="2672" spans="1:1" ht="16.5">
      <c r="A2672" s="1"/>
    </row>
    <row r="2673" spans="1:1" ht="16.5">
      <c r="A2673" s="1"/>
    </row>
    <row r="2674" spans="1:1" ht="16.5">
      <c r="A2674" s="1"/>
    </row>
    <row r="2675" spans="1:1" ht="16.5">
      <c r="A2675" s="1"/>
    </row>
    <row r="2676" spans="1:1" ht="16.5">
      <c r="A2676" s="1"/>
    </row>
    <row r="2677" spans="1:1" ht="16.5">
      <c r="A2677" s="1"/>
    </row>
    <row r="2678" spans="1:1" ht="16.5">
      <c r="A2678" s="1"/>
    </row>
    <row r="2679" spans="1:1" ht="16.5">
      <c r="A2679" s="1"/>
    </row>
    <row r="2680" spans="1:1" ht="16.5">
      <c r="A2680" s="1"/>
    </row>
    <row r="2681" spans="1:1" ht="16.5">
      <c r="A2681" s="1"/>
    </row>
    <row r="2682" spans="1:1" ht="16.5">
      <c r="A2682" s="1"/>
    </row>
    <row r="2683" spans="1:1" ht="16.5">
      <c r="A2683" s="1"/>
    </row>
    <row r="2684" spans="1:1" ht="16.5">
      <c r="A2684" s="1"/>
    </row>
    <row r="2685" spans="1:1" ht="16.5">
      <c r="A2685" s="1"/>
    </row>
    <row r="2686" spans="1:1" ht="16.5">
      <c r="A2686" s="1"/>
    </row>
    <row r="2687" spans="1:1" ht="16.5">
      <c r="A2687" s="1"/>
    </row>
    <row r="2688" spans="1:1" ht="16.5">
      <c r="A2688" s="1"/>
    </row>
    <row r="2689" spans="1:1" ht="16.5">
      <c r="A2689" s="1"/>
    </row>
    <row r="2690" spans="1:1" ht="16.5">
      <c r="A2690" s="1"/>
    </row>
    <row r="2691" spans="1:1" ht="16.5">
      <c r="A2691" s="1"/>
    </row>
    <row r="2692" spans="1:1" ht="16.5">
      <c r="A2692" s="1"/>
    </row>
    <row r="2693" spans="1:1" ht="16.5">
      <c r="A2693" s="1"/>
    </row>
    <row r="2694" spans="1:1" ht="16.5">
      <c r="A2694" s="1"/>
    </row>
    <row r="2695" spans="1:1" ht="16.5">
      <c r="A2695" s="1"/>
    </row>
    <row r="2696" spans="1:1" ht="16.5">
      <c r="A2696" s="1"/>
    </row>
    <row r="2697" spans="1:1" ht="16.5">
      <c r="A2697" s="1"/>
    </row>
    <row r="2698" spans="1:1" ht="16.5">
      <c r="A2698" s="1"/>
    </row>
    <row r="2699" spans="1:1" ht="16.5">
      <c r="A2699" s="1"/>
    </row>
    <row r="2700" spans="1:1" ht="16.5">
      <c r="A2700" s="1"/>
    </row>
    <row r="2701" spans="1:1" ht="16.5">
      <c r="A2701" s="1"/>
    </row>
    <row r="2702" spans="1:1" ht="16.5">
      <c r="A2702" s="1"/>
    </row>
    <row r="2703" spans="1:1" ht="16.5">
      <c r="A2703" s="1"/>
    </row>
    <row r="2704" spans="1:1" ht="16.5">
      <c r="A2704" s="1"/>
    </row>
    <row r="2705" spans="1:1" ht="16.5">
      <c r="A2705" s="1"/>
    </row>
    <row r="2706" spans="1:1" ht="16.5">
      <c r="A2706" s="1"/>
    </row>
    <row r="2707" spans="1:1" ht="16.5">
      <c r="A2707" s="1"/>
    </row>
    <row r="2708" spans="1:1" ht="16.5">
      <c r="A2708" s="1"/>
    </row>
    <row r="2709" spans="1:1" ht="16.5">
      <c r="A2709" s="1"/>
    </row>
    <row r="2710" spans="1:1" ht="16.5">
      <c r="A2710" s="1"/>
    </row>
    <row r="2711" spans="1:1" ht="16.5">
      <c r="A2711" s="1"/>
    </row>
    <row r="2712" spans="1:1" ht="16.5">
      <c r="A2712" s="1"/>
    </row>
    <row r="2713" spans="1:1" ht="16.5">
      <c r="A2713" s="1"/>
    </row>
    <row r="2714" spans="1:1" ht="16.5">
      <c r="A2714" s="1"/>
    </row>
    <row r="2715" spans="1:1" ht="16.5">
      <c r="A2715" s="1"/>
    </row>
    <row r="2716" spans="1:1" ht="16.5">
      <c r="A2716" s="1"/>
    </row>
    <row r="2717" spans="1:1" ht="16.5">
      <c r="A2717" s="1"/>
    </row>
    <row r="2718" spans="1:1" ht="16.5">
      <c r="A2718" s="1"/>
    </row>
    <row r="2719" spans="1:1" ht="16.5">
      <c r="A2719" s="1"/>
    </row>
    <row r="2720" spans="1:1" ht="16.5">
      <c r="A2720" s="1"/>
    </row>
    <row r="2721" spans="1:1" ht="16.5">
      <c r="A2721" s="1"/>
    </row>
    <row r="2722" spans="1:1" ht="16.5">
      <c r="A2722" s="1"/>
    </row>
    <row r="2723" spans="1:1" ht="16.5">
      <c r="A2723" s="1"/>
    </row>
    <row r="2724" spans="1:1" ht="16.5">
      <c r="A2724" s="1"/>
    </row>
    <row r="2725" spans="1:1" ht="16.5">
      <c r="A2725" s="1"/>
    </row>
    <row r="2726" spans="1:1" ht="16.5">
      <c r="A2726" s="1"/>
    </row>
    <row r="2727" spans="1:1" ht="16.5">
      <c r="A2727" s="1"/>
    </row>
    <row r="2728" spans="1:1" ht="16.5">
      <c r="A2728" s="1"/>
    </row>
    <row r="2729" spans="1:1" ht="16.5">
      <c r="A2729" s="1"/>
    </row>
    <row r="2730" spans="1:1" ht="16.5">
      <c r="A2730" s="1"/>
    </row>
    <row r="2731" spans="1:1" ht="16.5">
      <c r="A2731" s="1"/>
    </row>
    <row r="2732" spans="1:1" ht="16.5">
      <c r="A2732" s="1"/>
    </row>
    <row r="2733" spans="1:1" ht="16.5">
      <c r="A2733" s="1"/>
    </row>
    <row r="2734" spans="1:1" ht="16.5">
      <c r="A2734" s="1"/>
    </row>
    <row r="2735" spans="1:1" ht="16.5">
      <c r="A2735" s="1"/>
    </row>
    <row r="2736" spans="1:1" ht="16.5">
      <c r="A2736" s="1"/>
    </row>
    <row r="2737" spans="1:1" ht="16.5">
      <c r="A2737" s="1"/>
    </row>
    <row r="2738" spans="1:1" ht="16.5">
      <c r="A2738" s="1"/>
    </row>
    <row r="2739" spans="1:1" ht="16.5">
      <c r="A2739" s="1"/>
    </row>
    <row r="2740" spans="1:1" ht="16.5">
      <c r="A2740" s="1"/>
    </row>
    <row r="2741" spans="1:1" ht="16.5">
      <c r="A2741" s="1"/>
    </row>
    <row r="2742" spans="1:1" ht="16.5">
      <c r="A2742" s="1"/>
    </row>
    <row r="2743" spans="1:1" ht="16.5">
      <c r="A2743" s="1"/>
    </row>
    <row r="2744" spans="1:1" ht="16.5">
      <c r="A2744" s="1"/>
    </row>
    <row r="2745" spans="1:1" ht="16.5">
      <c r="A2745" s="1"/>
    </row>
    <row r="2746" spans="1:1" ht="16.5">
      <c r="A2746" s="1"/>
    </row>
    <row r="2747" spans="1:1" ht="16.5">
      <c r="A2747" s="1"/>
    </row>
    <row r="2748" spans="1:1" ht="16.5">
      <c r="A2748" s="1"/>
    </row>
    <row r="2749" spans="1:1" ht="16.5">
      <c r="A2749" s="1"/>
    </row>
    <row r="2750" spans="1:1" ht="16.5">
      <c r="A2750" s="1"/>
    </row>
    <row r="2751" spans="1:1" ht="16.5">
      <c r="A2751" s="1"/>
    </row>
    <row r="2752" spans="1:1" ht="16.5">
      <c r="A2752" s="1"/>
    </row>
    <row r="2753" spans="1:1" ht="16.5">
      <c r="A2753" s="1"/>
    </row>
    <row r="2754" spans="1:1" ht="16.5">
      <c r="A2754" s="1"/>
    </row>
    <row r="2755" spans="1:1" ht="16.5">
      <c r="A2755" s="1"/>
    </row>
    <row r="2756" spans="1:1" ht="16.5">
      <c r="A2756" s="1"/>
    </row>
    <row r="2757" spans="1:1" ht="16.5">
      <c r="A2757" s="1"/>
    </row>
    <row r="2758" spans="1:1" ht="16.5">
      <c r="A2758" s="1"/>
    </row>
    <row r="2759" spans="1:1" ht="16.5">
      <c r="A2759" s="1"/>
    </row>
    <row r="2760" spans="1:1" ht="16.5">
      <c r="A2760" s="1"/>
    </row>
    <row r="2761" spans="1:1" ht="16.5">
      <c r="A2761" s="1"/>
    </row>
    <row r="2762" spans="1:1" ht="16.5">
      <c r="A2762" s="1"/>
    </row>
    <row r="2763" spans="1:1" ht="16.5">
      <c r="A2763" s="1"/>
    </row>
    <row r="2764" spans="1:1" ht="16.5">
      <c r="A2764" s="1"/>
    </row>
    <row r="2765" spans="1:1" ht="16.5">
      <c r="A2765" s="1"/>
    </row>
    <row r="2766" spans="1:1" ht="16.5">
      <c r="A2766" s="1"/>
    </row>
    <row r="2767" spans="1:1" ht="16.5">
      <c r="A2767" s="1"/>
    </row>
    <row r="2768" spans="1:1" ht="16.5">
      <c r="A2768" s="1"/>
    </row>
    <row r="2769" spans="1:1" ht="16.5">
      <c r="A2769" s="1"/>
    </row>
    <row r="2770" spans="1:1" ht="16.5">
      <c r="A2770" s="1"/>
    </row>
    <row r="2771" spans="1:1" ht="16.5">
      <c r="A2771" s="1"/>
    </row>
    <row r="2772" spans="1:1" ht="16.5">
      <c r="A2772" s="1"/>
    </row>
    <row r="2773" spans="1:1" ht="16.5">
      <c r="A2773" s="1"/>
    </row>
    <row r="2774" spans="1:1" ht="16.5">
      <c r="A2774" s="1"/>
    </row>
    <row r="2775" spans="1:1" ht="16.5">
      <c r="A2775" s="1"/>
    </row>
    <row r="2776" spans="1:1" ht="16.5">
      <c r="A2776" s="1"/>
    </row>
    <row r="2777" spans="1:1" ht="16.5">
      <c r="A2777" s="1"/>
    </row>
    <row r="2778" spans="1:1" ht="16.5">
      <c r="A2778" s="1"/>
    </row>
    <row r="2779" spans="1:1" ht="16.5">
      <c r="A2779" s="1"/>
    </row>
    <row r="2780" spans="1:1" ht="16.5">
      <c r="A2780" s="1"/>
    </row>
    <row r="2781" spans="1:1" ht="16.5">
      <c r="A2781" s="1"/>
    </row>
    <row r="2782" spans="1:1" ht="16.5">
      <c r="A2782" s="1"/>
    </row>
    <row r="2783" spans="1:1" ht="16.5">
      <c r="A2783" s="1"/>
    </row>
    <row r="2784" spans="1:1" ht="16.5">
      <c r="A2784" s="1"/>
    </row>
    <row r="2785" spans="1:1" ht="16.5">
      <c r="A2785" s="1"/>
    </row>
    <row r="2786" spans="1:1" ht="16.5">
      <c r="A2786" s="1"/>
    </row>
    <row r="2787" spans="1:1" ht="16.5">
      <c r="A2787" s="1"/>
    </row>
    <row r="2788" spans="1:1" ht="16.5">
      <c r="A2788" s="1"/>
    </row>
    <row r="2789" spans="1:1" ht="16.5">
      <c r="A2789" s="1"/>
    </row>
    <row r="2790" spans="1:1" ht="16.5">
      <c r="A2790" s="1"/>
    </row>
    <row r="2791" spans="1:1" ht="16.5">
      <c r="A2791" s="1"/>
    </row>
    <row r="2792" spans="1:1" ht="16.5">
      <c r="A2792" s="1"/>
    </row>
    <row r="2793" spans="1:1" ht="16.5">
      <c r="A2793" s="1"/>
    </row>
    <row r="2794" spans="1:1" ht="16.5">
      <c r="A2794" s="1"/>
    </row>
    <row r="2795" spans="1:1" ht="16.5">
      <c r="A2795" s="1"/>
    </row>
    <row r="2796" spans="1:1" ht="16.5">
      <c r="A2796" s="1"/>
    </row>
    <row r="2797" spans="1:1" ht="16.5">
      <c r="A2797" s="1"/>
    </row>
    <row r="2798" spans="1:1" ht="16.5">
      <c r="A2798" s="1"/>
    </row>
    <row r="2799" spans="1:1" ht="16.5">
      <c r="A2799" s="1"/>
    </row>
    <row r="2800" spans="1:1" ht="16.5">
      <c r="A2800" s="1"/>
    </row>
    <row r="2801" spans="1:1" ht="16.5">
      <c r="A2801" s="1"/>
    </row>
    <row r="2802" spans="1:1" ht="16.5">
      <c r="A2802" s="1"/>
    </row>
    <row r="2803" spans="1:1" ht="16.5">
      <c r="A2803" s="1"/>
    </row>
    <row r="2804" spans="1:1" ht="16.5">
      <c r="A2804" s="1"/>
    </row>
    <row r="2805" spans="1:1" ht="16.5">
      <c r="A2805" s="1"/>
    </row>
    <row r="2806" spans="1:1" ht="16.5">
      <c r="A2806" s="1"/>
    </row>
    <row r="2807" spans="1:1" ht="16.5">
      <c r="A2807" s="1"/>
    </row>
    <row r="2808" spans="1:1" ht="16.5">
      <c r="A2808" s="1"/>
    </row>
    <row r="2809" spans="1:1" ht="16.5">
      <c r="A2809" s="1"/>
    </row>
    <row r="2810" spans="1:1" ht="16.5">
      <c r="A2810" s="1"/>
    </row>
    <row r="2811" spans="1:1" ht="16.5">
      <c r="A2811" s="1"/>
    </row>
    <row r="2812" spans="1:1" ht="16.5">
      <c r="A2812" s="1"/>
    </row>
    <row r="2813" spans="1:1" ht="16.5">
      <c r="A2813" s="1"/>
    </row>
    <row r="2814" spans="1:1" ht="16.5">
      <c r="A2814" s="1"/>
    </row>
    <row r="2815" spans="1:1" ht="16.5">
      <c r="A2815" s="1"/>
    </row>
    <row r="2816" spans="1:1" ht="16.5">
      <c r="A2816" s="1"/>
    </row>
    <row r="2817" spans="1:1" ht="16.5">
      <c r="A2817" s="1"/>
    </row>
    <row r="2818" spans="1:1" ht="16.5">
      <c r="A2818" s="1"/>
    </row>
    <row r="2819" spans="1:1" ht="16.5">
      <c r="A2819" s="1"/>
    </row>
    <row r="2820" spans="1:1" ht="16.5">
      <c r="A2820" s="1"/>
    </row>
    <row r="2821" spans="1:1" ht="16.5">
      <c r="A2821" s="1"/>
    </row>
    <row r="2822" spans="1:1" ht="16.5">
      <c r="A2822" s="1"/>
    </row>
    <row r="2823" spans="1:1" ht="16.5">
      <c r="A2823" s="1"/>
    </row>
    <row r="2824" spans="1:1" ht="16.5">
      <c r="A2824" s="1"/>
    </row>
    <row r="2825" spans="1:1" ht="16.5">
      <c r="A2825" s="1"/>
    </row>
    <row r="2826" spans="1:1" ht="16.5">
      <c r="A2826" s="1"/>
    </row>
    <row r="2827" spans="1:1" ht="16.5">
      <c r="A2827" s="1"/>
    </row>
    <row r="2828" spans="1:1" ht="16.5">
      <c r="A2828" s="1"/>
    </row>
    <row r="2829" spans="1:1" ht="16.5">
      <c r="A2829" s="1"/>
    </row>
    <row r="2830" spans="1:1" ht="16.5">
      <c r="A2830" s="1"/>
    </row>
    <row r="2831" spans="1:1" ht="16.5">
      <c r="A2831" s="1"/>
    </row>
    <row r="2832" spans="1:1" ht="16.5">
      <c r="A2832" s="1"/>
    </row>
    <row r="2833" spans="1:1" ht="16.5">
      <c r="A2833" s="1"/>
    </row>
    <row r="2834" spans="1:1" ht="16.5">
      <c r="A2834" s="1"/>
    </row>
    <row r="2835" spans="1:1" ht="16.5">
      <c r="A2835" s="1"/>
    </row>
    <row r="2836" spans="1:1" ht="16.5">
      <c r="A2836" s="1"/>
    </row>
    <row r="2837" spans="1:1" ht="16.5">
      <c r="A2837" s="1"/>
    </row>
    <row r="2838" spans="1:1" ht="16.5">
      <c r="A2838" s="1"/>
    </row>
    <row r="2839" spans="1:1" ht="16.5">
      <c r="A2839" s="1"/>
    </row>
    <row r="2840" spans="1:1" ht="16.5">
      <c r="A2840" s="1"/>
    </row>
    <row r="2841" spans="1:1" ht="16.5">
      <c r="A2841" s="1"/>
    </row>
    <row r="2842" spans="1:1" ht="16.5">
      <c r="A2842" s="1"/>
    </row>
    <row r="2843" spans="1:1" ht="16.5">
      <c r="A2843" s="1"/>
    </row>
    <row r="2844" spans="1:1" ht="16.5">
      <c r="A2844" s="1"/>
    </row>
    <row r="2845" spans="1:1" ht="16.5">
      <c r="A2845" s="1"/>
    </row>
    <row r="2846" spans="1:1" ht="16.5">
      <c r="A2846" s="1"/>
    </row>
    <row r="2847" spans="1:1" ht="16.5">
      <c r="A2847" s="1"/>
    </row>
    <row r="2848" spans="1:1" ht="16.5">
      <c r="A2848" s="1"/>
    </row>
    <row r="2849" spans="1:1" ht="16.5">
      <c r="A2849" s="1"/>
    </row>
    <row r="2850" spans="1:1" ht="16.5">
      <c r="A2850" s="1"/>
    </row>
    <row r="2851" spans="1:1" ht="16.5">
      <c r="A2851" s="1"/>
    </row>
    <row r="2852" spans="1:1" ht="16.5">
      <c r="A2852" s="1"/>
    </row>
    <row r="2853" spans="1:1" ht="16.5">
      <c r="A2853" s="1"/>
    </row>
    <row r="2854" spans="1:1" ht="16.5">
      <c r="A2854" s="1"/>
    </row>
    <row r="2855" spans="1:1" ht="16.5">
      <c r="A2855" s="1"/>
    </row>
    <row r="2856" spans="1:1" ht="16.5">
      <c r="A2856" s="1"/>
    </row>
    <row r="2857" spans="1:1" ht="16.5">
      <c r="A2857" s="1"/>
    </row>
    <row r="2858" spans="1:1" ht="16.5">
      <c r="A2858" s="1"/>
    </row>
    <row r="2859" spans="1:1" ht="16.5">
      <c r="A2859" s="1"/>
    </row>
    <row r="2860" spans="1:1" ht="16.5">
      <c r="A2860" s="1"/>
    </row>
    <row r="2861" spans="1:1" ht="16.5">
      <c r="A2861" s="1"/>
    </row>
    <row r="2862" spans="1:1" ht="16.5">
      <c r="A2862" s="1"/>
    </row>
    <row r="2863" spans="1:1" ht="16.5">
      <c r="A2863" s="1"/>
    </row>
    <row r="2864" spans="1:1" ht="16.5">
      <c r="A2864" s="1"/>
    </row>
    <row r="2865" spans="1:1" ht="16.5">
      <c r="A2865" s="1"/>
    </row>
    <row r="2866" spans="1:1" ht="16.5">
      <c r="A2866" s="1"/>
    </row>
    <row r="2867" spans="1:1" ht="16.5">
      <c r="A2867" s="1"/>
    </row>
    <row r="2868" spans="1:1" ht="16.5">
      <c r="A2868" s="1"/>
    </row>
    <row r="2869" spans="1:1" ht="16.5">
      <c r="A2869" s="1"/>
    </row>
    <row r="2870" spans="1:1" ht="16.5">
      <c r="A2870" s="1"/>
    </row>
    <row r="2871" spans="1:1" ht="16.5">
      <c r="A2871" s="1"/>
    </row>
    <row r="2872" spans="1:1" ht="16.5">
      <c r="A2872" s="1"/>
    </row>
    <row r="2873" spans="1:1" ht="16.5">
      <c r="A2873" s="1"/>
    </row>
    <row r="2874" spans="1:1" ht="16.5">
      <c r="A2874" s="1"/>
    </row>
    <row r="2875" spans="1:1" ht="16.5">
      <c r="A2875" s="1"/>
    </row>
    <row r="2876" spans="1:1" ht="16.5">
      <c r="A2876" s="1"/>
    </row>
    <row r="2877" spans="1:1" ht="16.5">
      <c r="A2877" s="1"/>
    </row>
    <row r="2878" spans="1:1" ht="16.5">
      <c r="A2878" s="1"/>
    </row>
    <row r="2879" spans="1:1" ht="16.5">
      <c r="A2879" s="1"/>
    </row>
    <row r="2880" spans="1:1" ht="16.5">
      <c r="A2880" s="1"/>
    </row>
    <row r="2881" spans="1:1" ht="16.5">
      <c r="A2881" s="1"/>
    </row>
    <row r="2882" spans="1:1" ht="16.5">
      <c r="A2882" s="1"/>
    </row>
    <row r="2883" spans="1:1" ht="16.5">
      <c r="A2883" s="1"/>
    </row>
    <row r="2884" spans="1:1" ht="16.5">
      <c r="A2884" s="1"/>
    </row>
    <row r="2885" spans="1:1" ht="16.5">
      <c r="A2885" s="1"/>
    </row>
    <row r="2886" spans="1:1" ht="16.5">
      <c r="A2886" s="1"/>
    </row>
    <row r="2887" spans="1:1" ht="16.5">
      <c r="A2887" s="1"/>
    </row>
    <row r="2888" spans="1:1" ht="16.5">
      <c r="A2888" s="1"/>
    </row>
    <row r="2889" spans="1:1" ht="16.5">
      <c r="A2889" s="1"/>
    </row>
    <row r="2890" spans="1:1" ht="16.5">
      <c r="A2890" s="1"/>
    </row>
    <row r="2891" spans="1:1" ht="16.5">
      <c r="A2891" s="1"/>
    </row>
    <row r="2892" spans="1:1" ht="16.5">
      <c r="A2892" s="1"/>
    </row>
    <row r="2893" spans="1:1" ht="16.5">
      <c r="A2893" s="1"/>
    </row>
    <row r="2894" spans="1:1" ht="16.5">
      <c r="A2894" s="1"/>
    </row>
    <row r="2895" spans="1:1" ht="16.5">
      <c r="A2895" s="1"/>
    </row>
    <row r="2896" spans="1:1" ht="16.5">
      <c r="A2896" s="1"/>
    </row>
    <row r="2897" spans="1:1" ht="16.5">
      <c r="A2897" s="1"/>
    </row>
    <row r="2898" spans="1:1" ht="16.5">
      <c r="A2898" s="1"/>
    </row>
    <row r="2899" spans="1:1" ht="16.5">
      <c r="A2899" s="1"/>
    </row>
    <row r="2900" spans="1:1" ht="16.5">
      <c r="A2900" s="1"/>
    </row>
    <row r="2901" spans="1:1" ht="16.5">
      <c r="A2901" s="1"/>
    </row>
    <row r="2902" spans="1:1" ht="16.5">
      <c r="A2902" s="1"/>
    </row>
    <row r="2903" spans="1:1" ht="16.5">
      <c r="A2903" s="1"/>
    </row>
    <row r="2904" spans="1:1" ht="16.5">
      <c r="A2904" s="1"/>
    </row>
    <row r="2905" spans="1:1" ht="16.5">
      <c r="A2905" s="1"/>
    </row>
    <row r="2906" spans="1:1" ht="16.5">
      <c r="A2906" s="1"/>
    </row>
    <row r="2907" spans="1:1" ht="16.5">
      <c r="A2907" s="1"/>
    </row>
    <row r="2908" spans="1:1" ht="16.5">
      <c r="A2908" s="1"/>
    </row>
    <row r="2909" spans="1:1" ht="16.5">
      <c r="A2909" s="1"/>
    </row>
    <row r="2910" spans="1:1" ht="16.5">
      <c r="A2910" s="1"/>
    </row>
    <row r="2911" spans="1:1" ht="16.5">
      <c r="A2911" s="1"/>
    </row>
    <row r="2912" spans="1:1" ht="16.5">
      <c r="A2912" s="1"/>
    </row>
    <row r="2913" spans="1:1" ht="16.5">
      <c r="A2913" s="1"/>
    </row>
    <row r="2914" spans="1:1" ht="16.5">
      <c r="A2914" s="1"/>
    </row>
    <row r="2915" spans="1:1" ht="16.5">
      <c r="A2915" s="1"/>
    </row>
    <row r="2916" spans="1:1" ht="16.5">
      <c r="A2916" s="1"/>
    </row>
    <row r="2917" spans="1:1" ht="16.5">
      <c r="A2917" s="1"/>
    </row>
    <row r="2918" spans="1:1" ht="16.5">
      <c r="A2918" s="1"/>
    </row>
    <row r="2919" spans="1:1" ht="16.5">
      <c r="A2919" s="1"/>
    </row>
    <row r="2920" spans="1:1" ht="16.5">
      <c r="A2920" s="1"/>
    </row>
    <row r="2921" spans="1:1" ht="16.5">
      <c r="A2921" s="1"/>
    </row>
    <row r="2922" spans="1:1" ht="16.5">
      <c r="A2922" s="1"/>
    </row>
    <row r="2923" spans="1:1" ht="16.5">
      <c r="A2923" s="1"/>
    </row>
    <row r="2924" spans="1:1" ht="16.5">
      <c r="A2924" s="1"/>
    </row>
    <row r="2925" spans="1:1" ht="16.5">
      <c r="A2925" s="1"/>
    </row>
    <row r="2926" spans="1:1" ht="16.5">
      <c r="A2926" s="1"/>
    </row>
    <row r="2927" spans="1:1" ht="16.5">
      <c r="A2927" s="1"/>
    </row>
    <row r="2928" spans="1:1" ht="16.5">
      <c r="A2928" s="1"/>
    </row>
    <row r="2929" spans="1:1" ht="16.5">
      <c r="A2929" s="1"/>
    </row>
    <row r="2930" spans="1:1" ht="16.5">
      <c r="A2930" s="1"/>
    </row>
    <row r="2931" spans="1:1" ht="16.5">
      <c r="A2931" s="1"/>
    </row>
    <row r="2932" spans="1:1" ht="16.5">
      <c r="A2932" s="1"/>
    </row>
    <row r="2933" spans="1:1" ht="16.5">
      <c r="A2933" s="1"/>
    </row>
    <row r="2934" spans="1:1" ht="16.5">
      <c r="A2934" s="1"/>
    </row>
    <row r="2935" spans="1:1" ht="16.5">
      <c r="A2935" s="1"/>
    </row>
    <row r="2936" spans="1:1" ht="16.5">
      <c r="A2936" s="1"/>
    </row>
    <row r="2937" spans="1:1" ht="16.5">
      <c r="A2937" s="1"/>
    </row>
    <row r="2938" spans="1:1" ht="16.5">
      <c r="A2938" s="1"/>
    </row>
    <row r="2939" spans="1:1" ht="16.5">
      <c r="A2939" s="1"/>
    </row>
    <row r="2940" spans="1:1" ht="16.5">
      <c r="A2940" s="1"/>
    </row>
    <row r="2941" spans="1:1" ht="16.5">
      <c r="A2941" s="1"/>
    </row>
    <row r="2942" spans="1:1" ht="16.5">
      <c r="A2942" s="1"/>
    </row>
    <row r="2943" spans="1:1" ht="16.5">
      <c r="A2943" s="1"/>
    </row>
    <row r="2944" spans="1:1" ht="16.5">
      <c r="A2944" s="1"/>
    </row>
    <row r="2945" spans="1:1" ht="16.5">
      <c r="A2945" s="1"/>
    </row>
    <row r="2946" spans="1:1" ht="16.5">
      <c r="A2946" s="1"/>
    </row>
    <row r="2947" spans="1:1" ht="16.5">
      <c r="A2947" s="1"/>
    </row>
    <row r="2948" spans="1:1" ht="16.5">
      <c r="A2948" s="1"/>
    </row>
    <row r="2949" spans="1:1" ht="16.5">
      <c r="A2949" s="1"/>
    </row>
    <row r="2950" spans="1:1" ht="16.5">
      <c r="A2950" s="1"/>
    </row>
    <row r="2951" spans="1:1" ht="16.5">
      <c r="A2951" s="1"/>
    </row>
    <row r="2952" spans="1:1" ht="16.5">
      <c r="A2952" s="1"/>
    </row>
    <row r="2953" spans="1:1" ht="16.5">
      <c r="A2953" s="1"/>
    </row>
    <row r="2954" spans="1:1" ht="16.5">
      <c r="A2954" s="1"/>
    </row>
    <row r="2955" spans="1:1" ht="16.5">
      <c r="A2955" s="1"/>
    </row>
    <row r="2956" spans="1:1" ht="16.5">
      <c r="A2956" s="1"/>
    </row>
    <row r="2957" spans="1:1" ht="16.5">
      <c r="A2957" s="1"/>
    </row>
    <row r="2958" spans="1:1" ht="16.5">
      <c r="A2958" s="1"/>
    </row>
    <row r="2959" spans="1:1" ht="16.5">
      <c r="A2959" s="1"/>
    </row>
    <row r="2960" spans="1:1" ht="16.5">
      <c r="A2960" s="1"/>
    </row>
    <row r="2961" spans="1:1" ht="16.5">
      <c r="A2961" s="1"/>
    </row>
    <row r="2962" spans="1:1" ht="16.5">
      <c r="A2962" s="1"/>
    </row>
    <row r="2963" spans="1:1" ht="16.5">
      <c r="A2963" s="1"/>
    </row>
    <row r="2964" spans="1:1" ht="16.5">
      <c r="A2964" s="1"/>
    </row>
    <row r="2965" spans="1:1" ht="16.5">
      <c r="A2965" s="1"/>
    </row>
    <row r="2966" spans="1:1" ht="16.5">
      <c r="A2966" s="1"/>
    </row>
    <row r="2967" spans="1:1" ht="16.5">
      <c r="A2967" s="1"/>
    </row>
    <row r="2968" spans="1:1" ht="16.5">
      <c r="A2968" s="1"/>
    </row>
    <row r="2969" spans="1:1" ht="16.5">
      <c r="A2969" s="1"/>
    </row>
    <row r="2970" spans="1:1" ht="16.5">
      <c r="A2970" s="1"/>
    </row>
    <row r="2971" spans="1:1" ht="16.5">
      <c r="A2971" s="1"/>
    </row>
    <row r="2972" spans="1:1" ht="16.5">
      <c r="A2972" s="1"/>
    </row>
    <row r="2973" spans="1:1" ht="16.5">
      <c r="A2973" s="1"/>
    </row>
    <row r="2974" spans="1:1" ht="16.5">
      <c r="A2974" s="1"/>
    </row>
    <row r="2975" spans="1:1" ht="16.5">
      <c r="A2975" s="1"/>
    </row>
    <row r="2976" spans="1:1" ht="16.5">
      <c r="A2976" s="1"/>
    </row>
    <row r="2977" spans="1:1" ht="16.5">
      <c r="A2977" s="1"/>
    </row>
    <row r="2978" spans="1:1" ht="16.5">
      <c r="A2978" s="1"/>
    </row>
    <row r="2979" spans="1:1" ht="16.5">
      <c r="A2979" s="1"/>
    </row>
    <row r="2980" spans="1:1" ht="16.5">
      <c r="A2980" s="1"/>
    </row>
    <row r="2981" spans="1:1" ht="16.5">
      <c r="A2981" s="1"/>
    </row>
    <row r="2982" spans="1:1" ht="16.5">
      <c r="A2982" s="1"/>
    </row>
    <row r="2983" spans="1:1" ht="16.5">
      <c r="A2983" s="1"/>
    </row>
    <row r="2984" spans="1:1" ht="16.5">
      <c r="A2984" s="1"/>
    </row>
    <row r="2985" spans="1:1" ht="16.5">
      <c r="A2985" s="1"/>
    </row>
    <row r="2986" spans="1:1" ht="16.5">
      <c r="A2986" s="1"/>
    </row>
    <row r="2987" spans="1:1" ht="16.5">
      <c r="A2987" s="1"/>
    </row>
    <row r="2988" spans="1:1" ht="16.5">
      <c r="A2988" s="1"/>
    </row>
    <row r="2989" spans="1:1" ht="16.5">
      <c r="A2989" s="1"/>
    </row>
    <row r="2990" spans="1:1" ht="16.5">
      <c r="A2990" s="1"/>
    </row>
    <row r="2991" spans="1:1" ht="16.5">
      <c r="A2991" s="1"/>
    </row>
    <row r="2992" spans="1:1" ht="16.5">
      <c r="A2992" s="1"/>
    </row>
    <row r="2993" spans="1:1" ht="16.5">
      <c r="A2993" s="1"/>
    </row>
    <row r="2994" spans="1:1" ht="16.5">
      <c r="A2994" s="1"/>
    </row>
    <row r="2995" spans="1:1" ht="16.5">
      <c r="A2995" s="1"/>
    </row>
    <row r="2996" spans="1:1" ht="16.5">
      <c r="A2996" s="1"/>
    </row>
    <row r="2997" spans="1:1" ht="16.5">
      <c r="A2997" s="1"/>
    </row>
    <row r="2998" spans="1:1" ht="16.5">
      <c r="A2998" s="1"/>
    </row>
    <row r="2999" spans="1:1" ht="16.5">
      <c r="A2999" s="1"/>
    </row>
    <row r="3000" spans="1:1" ht="16.5">
      <c r="A3000" s="1"/>
    </row>
    <row r="3001" spans="1:1" ht="16.5">
      <c r="A3001" s="1"/>
    </row>
    <row r="3002" spans="1:1" ht="16.5">
      <c r="A3002" s="1"/>
    </row>
    <row r="3003" spans="1:1" ht="16.5">
      <c r="A3003" s="1"/>
    </row>
    <row r="3004" spans="1:1" ht="16.5">
      <c r="A3004" s="1"/>
    </row>
    <row r="3005" spans="1:1" ht="16.5">
      <c r="A3005" s="1"/>
    </row>
    <row r="3006" spans="1:1" ht="16.5">
      <c r="A3006" s="1"/>
    </row>
    <row r="3007" spans="1:1" ht="16.5">
      <c r="A3007" s="1"/>
    </row>
    <row r="3008" spans="1:1" ht="16.5">
      <c r="A3008" s="1"/>
    </row>
    <row r="3009" spans="1:1" ht="16.5">
      <c r="A3009" s="1"/>
    </row>
    <row r="3010" spans="1:1" ht="16.5">
      <c r="A3010" s="1"/>
    </row>
    <row r="3011" spans="1:1" ht="16.5">
      <c r="A3011" s="1"/>
    </row>
    <row r="3012" spans="1:1" ht="16.5">
      <c r="A3012" s="1"/>
    </row>
    <row r="3013" spans="1:1" ht="16.5">
      <c r="A3013" s="1"/>
    </row>
    <row r="3014" spans="1:1" ht="16.5">
      <c r="A3014" s="1"/>
    </row>
    <row r="3015" spans="1:1" ht="16.5">
      <c r="A3015" s="1"/>
    </row>
    <row r="3016" spans="1:1" ht="16.5">
      <c r="A3016" s="1"/>
    </row>
    <row r="3017" spans="1:1" ht="16.5">
      <c r="A3017" s="1"/>
    </row>
    <row r="3018" spans="1:1" ht="16.5">
      <c r="A3018" s="1"/>
    </row>
    <row r="3019" spans="1:1" ht="16.5">
      <c r="A3019" s="1"/>
    </row>
    <row r="3020" spans="1:1" ht="16.5">
      <c r="A3020" s="1"/>
    </row>
    <row r="3021" spans="1:1" ht="16.5">
      <c r="A3021" s="1"/>
    </row>
    <row r="3022" spans="1:1" ht="16.5">
      <c r="A3022" s="1"/>
    </row>
    <row r="3023" spans="1:1" ht="16.5">
      <c r="A3023" s="1"/>
    </row>
    <row r="3024" spans="1:1" ht="16.5">
      <c r="A3024" s="1"/>
    </row>
    <row r="3025" spans="1:1" ht="16.5">
      <c r="A3025" s="1"/>
    </row>
    <row r="3026" spans="1:1" ht="16.5">
      <c r="A3026" s="1"/>
    </row>
    <row r="3027" spans="1:1" ht="16.5">
      <c r="A3027" s="1"/>
    </row>
    <row r="3028" spans="1:1" ht="16.5">
      <c r="A3028" s="1"/>
    </row>
    <row r="3029" spans="1:1" ht="16.5">
      <c r="A3029" s="1"/>
    </row>
    <row r="3030" spans="1:1" ht="16.5">
      <c r="A3030" s="1"/>
    </row>
    <row r="3031" spans="1:1" ht="16.5">
      <c r="A3031" s="1"/>
    </row>
    <row r="3032" spans="1:1" ht="16.5">
      <c r="A3032" s="1"/>
    </row>
    <row r="3033" spans="1:1" ht="16.5">
      <c r="A3033" s="1"/>
    </row>
    <row r="3034" spans="1:1" ht="16.5">
      <c r="A3034" s="1"/>
    </row>
    <row r="3035" spans="1:1" ht="16.5">
      <c r="A3035" s="1"/>
    </row>
    <row r="3036" spans="1:1" ht="16.5">
      <c r="A3036" s="1"/>
    </row>
    <row r="3037" spans="1:1" ht="16.5">
      <c r="A3037" s="1"/>
    </row>
    <row r="3038" spans="1:1" ht="16.5">
      <c r="A3038" s="1"/>
    </row>
    <row r="3039" spans="1:1" ht="16.5">
      <c r="A3039" s="1"/>
    </row>
    <row r="3040" spans="1:1" ht="16.5">
      <c r="A3040" s="1"/>
    </row>
    <row r="3041" spans="1:1" ht="16.5">
      <c r="A3041" s="1"/>
    </row>
    <row r="3042" spans="1:1" ht="16.5">
      <c r="A3042" s="1"/>
    </row>
    <row r="3043" spans="1:1" ht="16.5">
      <c r="A3043" s="1"/>
    </row>
    <row r="3044" spans="1:1" ht="16.5">
      <c r="A3044" s="1"/>
    </row>
    <row r="3045" spans="1:1" ht="16.5">
      <c r="A3045" s="1"/>
    </row>
    <row r="3046" spans="1:1" ht="16.5">
      <c r="A3046" s="1"/>
    </row>
    <row r="3047" spans="1:1" ht="16.5">
      <c r="A3047" s="1"/>
    </row>
    <row r="3048" spans="1:1" ht="16.5">
      <c r="A3048" s="1"/>
    </row>
    <row r="3049" spans="1:1" ht="16.5">
      <c r="A3049" s="1"/>
    </row>
    <row r="3050" spans="1:1" ht="16.5">
      <c r="A3050" s="1"/>
    </row>
    <row r="3051" spans="1:1" ht="16.5">
      <c r="A3051" s="1"/>
    </row>
    <row r="3052" spans="1:1" ht="16.5">
      <c r="A3052" s="1"/>
    </row>
    <row r="3053" spans="1:1" ht="16.5">
      <c r="A3053" s="1"/>
    </row>
    <row r="3054" spans="1:1" ht="16.5">
      <c r="A3054" s="1"/>
    </row>
    <row r="3055" spans="1:1" ht="16.5">
      <c r="A3055" s="1"/>
    </row>
    <row r="3056" spans="1:1" ht="16.5">
      <c r="A3056" s="1"/>
    </row>
    <row r="3057" spans="1:1" ht="16.5">
      <c r="A3057" s="1"/>
    </row>
    <row r="3058" spans="1:1" ht="16.5">
      <c r="A3058" s="1"/>
    </row>
    <row r="3059" spans="1:1" ht="16.5">
      <c r="A3059" s="1"/>
    </row>
    <row r="3060" spans="1:1" ht="16.5">
      <c r="A3060" s="1"/>
    </row>
    <row r="3061" spans="1:1" ht="16.5">
      <c r="A3061" s="1"/>
    </row>
    <row r="3062" spans="1:1" ht="16.5">
      <c r="A3062" s="1"/>
    </row>
    <row r="3063" spans="1:1" ht="16.5">
      <c r="A3063" s="1"/>
    </row>
    <row r="3064" spans="1:1" ht="16.5">
      <c r="A3064" s="1"/>
    </row>
    <row r="3065" spans="1:1" ht="16.5">
      <c r="A3065" s="1"/>
    </row>
    <row r="3066" spans="1:1" ht="16.5">
      <c r="A3066" s="1"/>
    </row>
    <row r="3067" spans="1:1" ht="16.5">
      <c r="A3067" s="1"/>
    </row>
    <row r="3068" spans="1:1" ht="16.5">
      <c r="A3068" s="1"/>
    </row>
    <row r="3069" spans="1:1" ht="16.5">
      <c r="A3069" s="1"/>
    </row>
    <row r="3070" spans="1:1" ht="16.5">
      <c r="A3070" s="1"/>
    </row>
    <row r="3071" spans="1:1" ht="16.5">
      <c r="A3071" s="1"/>
    </row>
    <row r="3072" spans="1:1" ht="16.5">
      <c r="A3072" s="1"/>
    </row>
    <row r="3073" spans="1:1" ht="16.5">
      <c r="A3073" s="1"/>
    </row>
    <row r="3074" spans="1:1" ht="16.5">
      <c r="A3074" s="1"/>
    </row>
    <row r="3075" spans="1:1" ht="16.5">
      <c r="A3075" s="1"/>
    </row>
    <row r="3076" spans="1:1" ht="16.5">
      <c r="A3076" s="1"/>
    </row>
    <row r="3077" spans="1:1" ht="16.5">
      <c r="A3077" s="1"/>
    </row>
    <row r="3078" spans="1:1" ht="16.5">
      <c r="A3078" s="1"/>
    </row>
    <row r="3079" spans="1:1" ht="16.5">
      <c r="A3079" s="1"/>
    </row>
    <row r="3080" spans="1:1" ht="16.5">
      <c r="A3080" s="1"/>
    </row>
    <row r="3081" spans="1:1" ht="16.5">
      <c r="A3081" s="1"/>
    </row>
    <row r="3082" spans="1:1" ht="16.5">
      <c r="A3082" s="1"/>
    </row>
    <row r="3083" spans="1:1" ht="16.5">
      <c r="A3083" s="1"/>
    </row>
    <row r="3084" spans="1:1" ht="16.5">
      <c r="A3084" s="1"/>
    </row>
    <row r="3085" spans="1:1" ht="16.5">
      <c r="A3085" s="1"/>
    </row>
    <row r="3086" spans="1:1" ht="16.5">
      <c r="A3086" s="1"/>
    </row>
    <row r="3087" spans="1:1" ht="16.5">
      <c r="A3087" s="1"/>
    </row>
    <row r="3088" spans="1:1" ht="16.5">
      <c r="A3088" s="1"/>
    </row>
    <row r="3089" spans="1:1" ht="16.5">
      <c r="A3089" s="1"/>
    </row>
    <row r="3090" spans="1:1" ht="16.5">
      <c r="A3090" s="1"/>
    </row>
    <row r="3091" spans="1:1" ht="16.5">
      <c r="A3091" s="1"/>
    </row>
    <row r="3092" spans="1:1" ht="16.5">
      <c r="A3092" s="1"/>
    </row>
    <row r="3093" spans="1:1" ht="16.5">
      <c r="A3093" s="1"/>
    </row>
    <row r="3094" spans="1:1" ht="16.5">
      <c r="A3094" s="1"/>
    </row>
    <row r="3095" spans="1:1" ht="16.5">
      <c r="A3095" s="1"/>
    </row>
    <row r="3096" spans="1:1" ht="16.5">
      <c r="A3096" s="1"/>
    </row>
    <row r="3097" spans="1:1" ht="16.5">
      <c r="A3097" s="1"/>
    </row>
    <row r="3098" spans="1:1" ht="16.5">
      <c r="A3098" s="1"/>
    </row>
    <row r="3099" spans="1:1" ht="16.5">
      <c r="A3099" s="1"/>
    </row>
    <row r="3100" spans="1:1" ht="16.5">
      <c r="A3100" s="1"/>
    </row>
    <row r="3101" spans="1:1" ht="16.5">
      <c r="A3101" s="1"/>
    </row>
    <row r="3102" spans="1:1" ht="16.5">
      <c r="A3102" s="1"/>
    </row>
    <row r="3103" spans="1:1" ht="16.5">
      <c r="A3103" s="1"/>
    </row>
    <row r="3104" spans="1:1" ht="16.5">
      <c r="A3104" s="1"/>
    </row>
    <row r="3105" spans="1:1" ht="16.5">
      <c r="A3105" s="1"/>
    </row>
    <row r="3106" spans="1:1" ht="16.5">
      <c r="A3106" s="1"/>
    </row>
    <row r="3107" spans="1:1" ht="16.5">
      <c r="A3107" s="1"/>
    </row>
    <row r="3108" spans="1:1" ht="16.5">
      <c r="A3108" s="1"/>
    </row>
    <row r="3109" spans="1:1" ht="16.5">
      <c r="A3109" s="1"/>
    </row>
    <row r="3110" spans="1:1" ht="16.5">
      <c r="A3110" s="1"/>
    </row>
    <row r="3111" spans="1:1" ht="16.5">
      <c r="A3111" s="1"/>
    </row>
    <row r="3112" spans="1:1" ht="16.5">
      <c r="A3112" s="1"/>
    </row>
    <row r="3113" spans="1:1" ht="16.5">
      <c r="A3113" s="1"/>
    </row>
    <row r="3114" spans="1:1" ht="16.5">
      <c r="A3114" s="1"/>
    </row>
    <row r="3115" spans="1:1" ht="16.5">
      <c r="A3115" s="1"/>
    </row>
    <row r="3116" spans="1:1" ht="16.5">
      <c r="A3116" s="1"/>
    </row>
    <row r="3117" spans="1:1" ht="16.5">
      <c r="A3117" s="1"/>
    </row>
    <row r="3118" spans="1:1" ht="16.5">
      <c r="A3118" s="1"/>
    </row>
    <row r="3119" spans="1:1" ht="16.5">
      <c r="A3119" s="1"/>
    </row>
    <row r="3120" spans="1:1" ht="16.5">
      <c r="A3120" s="1"/>
    </row>
    <row r="3121" spans="1:1" ht="16.5">
      <c r="A3121" s="1"/>
    </row>
    <row r="3122" spans="1:1" ht="16.5">
      <c r="A3122" s="1"/>
    </row>
    <row r="3123" spans="1:1" ht="16.5">
      <c r="A3123" s="1"/>
    </row>
    <row r="3124" spans="1:1" ht="16.5">
      <c r="A3124" s="1"/>
    </row>
    <row r="3125" spans="1:1" ht="16.5">
      <c r="A3125" s="1"/>
    </row>
    <row r="3126" spans="1:1" ht="16.5">
      <c r="A3126" s="1"/>
    </row>
    <row r="3127" spans="1:1" ht="16.5">
      <c r="A3127" s="1"/>
    </row>
    <row r="3128" spans="1:1" ht="16.5">
      <c r="A3128" s="1"/>
    </row>
    <row r="3129" spans="1:1" ht="16.5">
      <c r="A3129" s="1"/>
    </row>
    <row r="3130" spans="1:1" ht="16.5">
      <c r="A3130" s="1"/>
    </row>
    <row r="3131" spans="1:1" ht="16.5">
      <c r="A3131" s="1"/>
    </row>
    <row r="3132" spans="1:1" ht="16.5">
      <c r="A3132" s="1"/>
    </row>
    <row r="3133" spans="1:1" ht="16.5">
      <c r="A3133" s="1"/>
    </row>
    <row r="3134" spans="1:1" ht="16.5">
      <c r="A3134" s="1"/>
    </row>
    <row r="3135" spans="1:1" ht="16.5">
      <c r="A3135" s="1"/>
    </row>
    <row r="3136" spans="1:1" ht="16.5">
      <c r="A3136" s="1"/>
    </row>
    <row r="3137" spans="1:1" ht="16.5">
      <c r="A3137" s="1"/>
    </row>
    <row r="3138" spans="1:1" ht="16.5">
      <c r="A3138" s="1"/>
    </row>
    <row r="3139" spans="1:1" ht="16.5">
      <c r="A3139" s="1"/>
    </row>
    <row r="3140" spans="1:1" ht="16.5">
      <c r="A3140" s="1"/>
    </row>
    <row r="3141" spans="1:1" ht="16.5">
      <c r="A3141" s="1"/>
    </row>
    <row r="3142" spans="1:1" ht="16.5">
      <c r="A3142" s="1"/>
    </row>
    <row r="3143" spans="1:1" ht="16.5">
      <c r="A3143" s="1"/>
    </row>
    <row r="3144" spans="1:1" ht="16.5">
      <c r="A3144" s="1"/>
    </row>
    <row r="3145" spans="1:1" ht="16.5">
      <c r="A3145" s="1"/>
    </row>
    <row r="3146" spans="1:1" ht="16.5">
      <c r="A3146" s="1"/>
    </row>
    <row r="3147" spans="1:1" ht="16.5">
      <c r="A3147" s="1"/>
    </row>
    <row r="3148" spans="1:1" ht="16.5">
      <c r="A3148" s="1"/>
    </row>
    <row r="3149" spans="1:1" ht="16.5">
      <c r="A3149" s="1"/>
    </row>
    <row r="3150" spans="1:1" ht="16.5">
      <c r="A3150" s="1"/>
    </row>
    <row r="3151" spans="1:1" ht="16.5">
      <c r="A3151" s="1"/>
    </row>
    <row r="3152" spans="1:1" ht="16.5">
      <c r="A3152" s="1"/>
    </row>
    <row r="3153" spans="1:1" ht="16.5">
      <c r="A3153" s="1"/>
    </row>
    <row r="3154" spans="1:1" ht="16.5">
      <c r="A3154" s="1"/>
    </row>
    <row r="3155" spans="1:1" ht="16.5">
      <c r="A3155" s="1"/>
    </row>
    <row r="3156" spans="1:1" ht="16.5">
      <c r="A3156" s="1"/>
    </row>
    <row r="3157" spans="1:1" ht="16.5">
      <c r="A3157" s="1"/>
    </row>
    <row r="3158" spans="1:1" ht="16.5">
      <c r="A3158" s="1"/>
    </row>
    <row r="3159" spans="1:1" ht="16.5">
      <c r="A3159" s="1"/>
    </row>
    <row r="3160" spans="1:1" ht="16.5">
      <c r="A3160" s="1"/>
    </row>
    <row r="3161" spans="1:1" ht="16.5">
      <c r="A3161" s="1"/>
    </row>
    <row r="3162" spans="1:1" ht="16.5">
      <c r="A3162" s="1"/>
    </row>
    <row r="3163" spans="1:1" ht="16.5">
      <c r="A3163" s="1"/>
    </row>
    <row r="3164" spans="1:1" ht="16.5">
      <c r="A3164" s="1"/>
    </row>
    <row r="3165" spans="1:1" ht="16.5">
      <c r="A3165" s="1"/>
    </row>
    <row r="3166" spans="1:1" ht="16.5">
      <c r="A3166" s="1"/>
    </row>
    <row r="3167" spans="1:1" ht="16.5">
      <c r="A3167" s="1"/>
    </row>
    <row r="3168" spans="1:1" ht="16.5">
      <c r="A3168" s="1"/>
    </row>
    <row r="3169" spans="1:1" ht="16.5">
      <c r="A3169" s="1"/>
    </row>
    <row r="3170" spans="1:1" ht="16.5">
      <c r="A3170" s="1"/>
    </row>
    <row r="3171" spans="1:1" ht="16.5">
      <c r="A3171" s="1"/>
    </row>
    <row r="3172" spans="1:1" ht="16.5">
      <c r="A3172" s="1"/>
    </row>
    <row r="3173" spans="1:1" ht="16.5">
      <c r="A3173" s="1"/>
    </row>
    <row r="3174" spans="1:1" ht="16.5">
      <c r="A3174" s="1"/>
    </row>
    <row r="3175" spans="1:1" ht="16.5">
      <c r="A3175" s="1"/>
    </row>
    <row r="3176" spans="1:1" ht="16.5">
      <c r="A3176" s="1"/>
    </row>
    <row r="3177" spans="1:1" ht="16.5">
      <c r="A3177" s="1"/>
    </row>
    <row r="3178" spans="1:1" ht="16.5">
      <c r="A3178" s="1"/>
    </row>
    <row r="3179" spans="1:1" ht="16.5">
      <c r="A3179" s="1"/>
    </row>
    <row r="3180" spans="1:1" ht="16.5">
      <c r="A3180" s="1"/>
    </row>
    <row r="3181" spans="1:1" ht="16.5">
      <c r="A3181" s="1"/>
    </row>
    <row r="3182" spans="1:1" ht="16.5">
      <c r="A3182" s="1"/>
    </row>
    <row r="3183" spans="1:1" ht="16.5">
      <c r="A3183" s="1"/>
    </row>
    <row r="3184" spans="1:1" ht="16.5">
      <c r="A3184" s="1"/>
    </row>
    <row r="3185" spans="1:1" ht="16.5">
      <c r="A3185" s="1"/>
    </row>
    <row r="3186" spans="1:1" ht="16.5">
      <c r="A3186" s="1"/>
    </row>
    <row r="3187" spans="1:1" ht="16.5">
      <c r="A3187" s="1"/>
    </row>
    <row r="3188" spans="1:1" ht="16.5">
      <c r="A3188" s="1"/>
    </row>
    <row r="3189" spans="1:1" ht="16.5">
      <c r="A3189" s="1"/>
    </row>
    <row r="3190" spans="1:1" ht="16.5">
      <c r="A3190" s="1"/>
    </row>
    <row r="3191" spans="1:1" ht="16.5">
      <c r="A3191" s="1"/>
    </row>
    <row r="3192" spans="1:1" ht="16.5">
      <c r="A3192" s="1"/>
    </row>
    <row r="3193" spans="1:1" ht="16.5">
      <c r="A3193" s="1"/>
    </row>
    <row r="3194" spans="1:1" ht="16.5">
      <c r="A3194" s="1"/>
    </row>
    <row r="3195" spans="1:1" ht="16.5">
      <c r="A3195" s="1"/>
    </row>
    <row r="3196" spans="1:1" ht="16.5">
      <c r="A3196" s="1"/>
    </row>
    <row r="3197" spans="1:1" ht="16.5">
      <c r="A3197" s="1"/>
    </row>
    <row r="3198" spans="1:1" ht="16.5">
      <c r="A3198" s="1"/>
    </row>
    <row r="3199" spans="1:1" ht="16.5">
      <c r="A3199" s="1"/>
    </row>
    <row r="3200" spans="1:1" ht="16.5">
      <c r="A3200" s="1"/>
    </row>
    <row r="3201" spans="1:1" ht="16.5">
      <c r="A3201" s="1"/>
    </row>
    <row r="3202" spans="1:1" ht="16.5">
      <c r="A3202" s="1"/>
    </row>
    <row r="3203" spans="1:1" ht="16.5">
      <c r="A3203" s="1"/>
    </row>
    <row r="3204" spans="1:1" ht="16.5">
      <c r="A3204" s="1"/>
    </row>
    <row r="3205" spans="1:1" ht="16.5">
      <c r="A3205" s="1"/>
    </row>
    <row r="3206" spans="1:1" ht="16.5">
      <c r="A3206" s="1"/>
    </row>
    <row r="3207" spans="1:1" ht="16.5">
      <c r="A3207" s="1"/>
    </row>
    <row r="3208" spans="1:1" ht="16.5">
      <c r="A3208" s="1"/>
    </row>
    <row r="3209" spans="1:1" ht="16.5">
      <c r="A3209" s="1"/>
    </row>
    <row r="3210" spans="1:1" ht="16.5">
      <c r="A3210" s="1"/>
    </row>
    <row r="3211" spans="1:1" ht="16.5">
      <c r="A3211" s="1"/>
    </row>
    <row r="3212" spans="1:1" ht="16.5">
      <c r="A3212" s="1"/>
    </row>
    <row r="3213" spans="1:1" ht="16.5">
      <c r="A3213" s="1"/>
    </row>
    <row r="3214" spans="1:1" ht="16.5">
      <c r="A3214" s="1"/>
    </row>
    <row r="3215" spans="1:1" ht="16.5">
      <c r="A3215" s="1"/>
    </row>
    <row r="3216" spans="1:1" ht="16.5">
      <c r="A3216" s="1"/>
    </row>
    <row r="3217" spans="1:1" ht="16.5">
      <c r="A3217" s="1"/>
    </row>
    <row r="3218" spans="1:1" ht="16.5">
      <c r="A3218" s="1"/>
    </row>
    <row r="3219" spans="1:1" ht="16.5">
      <c r="A3219" s="1"/>
    </row>
    <row r="3220" spans="1:1" ht="16.5">
      <c r="A3220" s="1"/>
    </row>
    <row r="3221" spans="1:1" ht="16.5">
      <c r="A3221" s="1"/>
    </row>
    <row r="3222" spans="1:1" ht="16.5">
      <c r="A3222" s="1"/>
    </row>
    <row r="3223" spans="1:1" ht="16.5">
      <c r="A3223" s="1"/>
    </row>
    <row r="3224" spans="1:1" ht="16.5">
      <c r="A3224" s="1"/>
    </row>
    <row r="3225" spans="1:1" ht="16.5">
      <c r="A3225" s="1"/>
    </row>
    <row r="3226" spans="1:1" ht="16.5">
      <c r="A3226" s="1"/>
    </row>
    <row r="3227" spans="1:1" ht="16.5">
      <c r="A3227" s="1"/>
    </row>
    <row r="3228" spans="1:1" ht="16.5">
      <c r="A3228" s="1"/>
    </row>
    <row r="3229" spans="1:1" ht="16.5">
      <c r="A3229" s="1"/>
    </row>
    <row r="3230" spans="1:1" ht="16.5">
      <c r="A3230" s="1"/>
    </row>
    <row r="3231" spans="1:1" ht="16.5">
      <c r="A3231" s="1"/>
    </row>
    <row r="3232" spans="1:1" ht="16.5">
      <c r="A3232" s="1"/>
    </row>
    <row r="3233" spans="1:1" ht="16.5">
      <c r="A3233" s="1"/>
    </row>
    <row r="3234" spans="1:1" ht="16.5">
      <c r="A3234" s="1"/>
    </row>
    <row r="3235" spans="1:1" ht="16.5">
      <c r="A3235" s="1"/>
    </row>
    <row r="3236" spans="1:1" ht="16.5">
      <c r="A3236" s="1"/>
    </row>
    <row r="3237" spans="1:1" ht="16.5">
      <c r="A3237" s="1"/>
    </row>
    <row r="3238" spans="1:1" ht="16.5">
      <c r="A3238" s="1"/>
    </row>
    <row r="3239" spans="1:1" ht="16.5">
      <c r="A3239" s="1"/>
    </row>
    <row r="3240" spans="1:1" ht="16.5">
      <c r="A3240" s="1"/>
    </row>
    <row r="3241" spans="1:1" ht="16.5">
      <c r="A3241" s="1"/>
    </row>
    <row r="3242" spans="1:1" ht="16.5">
      <c r="A3242" s="1"/>
    </row>
    <row r="3243" spans="1:1" ht="16.5">
      <c r="A3243" s="1"/>
    </row>
    <row r="3244" spans="1:1" ht="16.5">
      <c r="A3244" s="1"/>
    </row>
    <row r="3245" spans="1:1" ht="16.5">
      <c r="A3245" s="1"/>
    </row>
    <row r="3246" spans="1:1" ht="16.5">
      <c r="A3246" s="1"/>
    </row>
    <row r="3247" spans="1:1" ht="16.5">
      <c r="A3247" s="1"/>
    </row>
    <row r="3248" spans="1:1" ht="16.5">
      <c r="A3248" s="1"/>
    </row>
    <row r="3249" spans="1:1" ht="16.5">
      <c r="A3249" s="1"/>
    </row>
    <row r="3250" spans="1:1" ht="16.5">
      <c r="A3250" s="1"/>
    </row>
    <row r="3251" spans="1:1" ht="16.5">
      <c r="A3251" s="1"/>
    </row>
    <row r="3252" spans="1:1" ht="16.5">
      <c r="A3252" s="1"/>
    </row>
    <row r="3253" spans="1:1" ht="16.5">
      <c r="A3253" s="1"/>
    </row>
    <row r="3254" spans="1:1" ht="16.5">
      <c r="A3254" s="1"/>
    </row>
    <row r="3255" spans="1:1" ht="16.5">
      <c r="A3255" s="1"/>
    </row>
    <row r="3256" spans="1:1" ht="16.5">
      <c r="A3256" s="1"/>
    </row>
    <row r="3257" spans="1:1" ht="16.5">
      <c r="A3257" s="1"/>
    </row>
    <row r="3258" spans="1:1" ht="16.5">
      <c r="A3258" s="1"/>
    </row>
    <row r="3259" spans="1:1" ht="16.5">
      <c r="A3259" s="1"/>
    </row>
    <row r="3260" spans="1:1" ht="16.5">
      <c r="A3260" s="1"/>
    </row>
    <row r="3261" spans="1:1" ht="16.5">
      <c r="A3261" s="1"/>
    </row>
    <row r="3262" spans="1:1" ht="16.5">
      <c r="A3262" s="1"/>
    </row>
    <row r="3263" spans="1:1" ht="16.5">
      <c r="A3263" s="1"/>
    </row>
    <row r="3264" spans="1:1" ht="16.5">
      <c r="A3264" s="1"/>
    </row>
    <row r="3265" spans="1:1" ht="16.5">
      <c r="A3265" s="1"/>
    </row>
    <row r="3266" spans="1:1" ht="16.5">
      <c r="A3266" s="1"/>
    </row>
    <row r="3267" spans="1:1" ht="16.5">
      <c r="A3267" s="1"/>
    </row>
    <row r="3268" spans="1:1" ht="16.5">
      <c r="A3268" s="1"/>
    </row>
    <row r="3269" spans="1:1" ht="16.5">
      <c r="A3269" s="1"/>
    </row>
    <row r="3270" spans="1:1" ht="16.5">
      <c r="A3270" s="1"/>
    </row>
    <row r="3271" spans="1:1" ht="16.5">
      <c r="A3271" s="1"/>
    </row>
    <row r="3272" spans="1:1" ht="16.5">
      <c r="A3272" s="1"/>
    </row>
    <row r="3273" spans="1:1" ht="16.5">
      <c r="A3273" s="1"/>
    </row>
    <row r="3274" spans="1:1" ht="16.5">
      <c r="A3274" s="1"/>
    </row>
    <row r="3275" spans="1:1" ht="16.5">
      <c r="A3275" s="1"/>
    </row>
    <row r="3276" spans="1:1" ht="16.5">
      <c r="A3276" s="1"/>
    </row>
    <row r="3277" spans="1:1" ht="16.5">
      <c r="A3277" s="1"/>
    </row>
    <row r="3278" spans="1:1" ht="16.5">
      <c r="A3278" s="1"/>
    </row>
    <row r="3279" spans="1:1" ht="16.5">
      <c r="A3279" s="1"/>
    </row>
    <row r="3280" spans="1:1" ht="16.5">
      <c r="A3280" s="1"/>
    </row>
    <row r="3281" spans="1:1" ht="16.5">
      <c r="A3281" s="1"/>
    </row>
    <row r="3282" spans="1:1" ht="16.5">
      <c r="A3282" s="1"/>
    </row>
    <row r="3283" spans="1:1" ht="16.5">
      <c r="A3283" s="1"/>
    </row>
    <row r="3284" spans="1:1" ht="16.5">
      <c r="A3284" s="1"/>
    </row>
    <row r="3285" spans="1:1" ht="16.5">
      <c r="A3285" s="1"/>
    </row>
    <row r="3286" spans="1:1" ht="16.5">
      <c r="A3286" s="1"/>
    </row>
    <row r="3287" spans="1:1" ht="16.5">
      <c r="A3287" s="1"/>
    </row>
    <row r="3288" spans="1:1" ht="16.5">
      <c r="A3288" s="1"/>
    </row>
    <row r="3289" spans="1:1" ht="16.5">
      <c r="A3289" s="1"/>
    </row>
    <row r="3290" spans="1:1" ht="16.5">
      <c r="A3290" s="1"/>
    </row>
    <row r="3291" spans="1:1" ht="16.5">
      <c r="A3291" s="1"/>
    </row>
    <row r="3292" spans="1:1" ht="16.5">
      <c r="A3292" s="1"/>
    </row>
    <row r="3293" spans="1:1" ht="16.5">
      <c r="A3293" s="1"/>
    </row>
    <row r="3294" spans="1:1" ht="16.5">
      <c r="A3294" s="1"/>
    </row>
    <row r="3295" spans="1:1" ht="16.5">
      <c r="A3295" s="1"/>
    </row>
    <row r="3296" spans="1:1" ht="16.5">
      <c r="A3296" s="1"/>
    </row>
    <row r="3297" spans="1:1" ht="16.5">
      <c r="A3297" s="1"/>
    </row>
    <row r="3298" spans="1:1" ht="16.5">
      <c r="A3298" s="1"/>
    </row>
    <row r="3299" spans="1:1" ht="16.5">
      <c r="A3299" s="1"/>
    </row>
    <row r="3300" spans="1:1" ht="16.5">
      <c r="A3300" s="1"/>
    </row>
    <row r="3301" spans="1:1" ht="16.5">
      <c r="A3301" s="1"/>
    </row>
    <row r="3302" spans="1:1" ht="16.5">
      <c r="A3302" s="1"/>
    </row>
    <row r="3303" spans="1:1" ht="16.5">
      <c r="A3303" s="1"/>
    </row>
    <row r="3304" spans="1:1" ht="16.5">
      <c r="A3304" s="1"/>
    </row>
    <row r="3305" spans="1:1" ht="16.5">
      <c r="A3305" s="1"/>
    </row>
    <row r="3306" spans="1:1" ht="16.5">
      <c r="A3306" s="1"/>
    </row>
    <row r="3307" spans="1:1" ht="16.5">
      <c r="A3307" s="1"/>
    </row>
    <row r="3308" spans="1:1" ht="16.5">
      <c r="A3308" s="1"/>
    </row>
    <row r="3309" spans="1:1" ht="16.5">
      <c r="A3309" s="1"/>
    </row>
    <row r="3310" spans="1:1" ht="16.5">
      <c r="A3310" s="1"/>
    </row>
    <row r="3311" spans="1:1" ht="16.5">
      <c r="A3311" s="1"/>
    </row>
    <row r="3312" spans="1:1" ht="16.5">
      <c r="A3312" s="1"/>
    </row>
    <row r="3313" spans="1:1" ht="16.5">
      <c r="A3313" s="1"/>
    </row>
    <row r="3314" spans="1:1" ht="16.5">
      <c r="A3314" s="1"/>
    </row>
    <row r="3315" spans="1:1" ht="16.5">
      <c r="A3315" s="1"/>
    </row>
    <row r="3316" spans="1:1" ht="16.5">
      <c r="A3316" s="1"/>
    </row>
    <row r="3317" spans="1:1" ht="16.5">
      <c r="A3317" s="1"/>
    </row>
    <row r="3318" spans="1:1" ht="16.5">
      <c r="A3318" s="1"/>
    </row>
    <row r="3319" spans="1:1" ht="16.5">
      <c r="A3319" s="1"/>
    </row>
    <row r="3320" spans="1:1" ht="16.5">
      <c r="A3320" s="1"/>
    </row>
    <row r="3321" spans="1:1" ht="16.5">
      <c r="A3321" s="1"/>
    </row>
    <row r="3322" spans="1:1" ht="16.5">
      <c r="A3322" s="1"/>
    </row>
    <row r="3323" spans="1:1" ht="16.5">
      <c r="A3323" s="1"/>
    </row>
    <row r="3324" spans="1:1" ht="16.5">
      <c r="A3324" s="1"/>
    </row>
    <row r="3325" spans="1:1" ht="16.5">
      <c r="A3325" s="1"/>
    </row>
    <row r="3326" spans="1:1" ht="16.5">
      <c r="A3326" s="1"/>
    </row>
    <row r="3327" spans="1:1" ht="16.5">
      <c r="A3327" s="1"/>
    </row>
    <row r="3328" spans="1:1" ht="16.5">
      <c r="A3328" s="1"/>
    </row>
    <row r="3329" spans="1:1" ht="16.5">
      <c r="A3329" s="1"/>
    </row>
    <row r="3330" spans="1:1" ht="16.5">
      <c r="A3330" s="1"/>
    </row>
    <row r="3331" spans="1:1" ht="16.5">
      <c r="A3331" s="1"/>
    </row>
    <row r="3332" spans="1:1" ht="16.5">
      <c r="A3332" s="1"/>
    </row>
    <row r="3333" spans="1:1" ht="16.5">
      <c r="A3333" s="1"/>
    </row>
    <row r="3334" spans="1:1" ht="16.5">
      <c r="A3334" s="1"/>
    </row>
    <row r="3335" spans="1:1" ht="16.5">
      <c r="A3335" s="1"/>
    </row>
    <row r="3336" spans="1:1" ht="16.5">
      <c r="A3336" s="1"/>
    </row>
    <row r="3337" spans="1:1" ht="16.5">
      <c r="A3337" s="1"/>
    </row>
    <row r="3338" spans="1:1" ht="16.5">
      <c r="A3338" s="1"/>
    </row>
    <row r="3339" spans="1:1" ht="16.5">
      <c r="A3339" s="1"/>
    </row>
    <row r="3340" spans="1:1" ht="16.5">
      <c r="A3340" s="1"/>
    </row>
    <row r="3341" spans="1:1" ht="16.5">
      <c r="A3341" s="1"/>
    </row>
    <row r="3342" spans="1:1" ht="16.5">
      <c r="A3342" s="1"/>
    </row>
    <row r="3343" spans="1:1" ht="16.5">
      <c r="A3343" s="1"/>
    </row>
    <row r="3344" spans="1:1" ht="16.5">
      <c r="A3344" s="1"/>
    </row>
    <row r="3345" spans="1:1" ht="16.5">
      <c r="A3345" s="1"/>
    </row>
    <row r="3346" spans="1:1" ht="16.5">
      <c r="A3346" s="1"/>
    </row>
    <row r="3347" spans="1:1" ht="16.5">
      <c r="A3347" s="1"/>
    </row>
    <row r="3348" spans="1:1" ht="16.5">
      <c r="A3348" s="1"/>
    </row>
    <row r="3349" spans="1:1" ht="16.5">
      <c r="A3349" s="1"/>
    </row>
    <row r="3350" spans="1:1" ht="16.5">
      <c r="A3350" s="1"/>
    </row>
    <row r="3351" spans="1:1" ht="16.5">
      <c r="A3351" s="1"/>
    </row>
    <row r="3352" spans="1:1" ht="16.5">
      <c r="A3352" s="1"/>
    </row>
    <row r="3353" spans="1:1" ht="16.5">
      <c r="A3353" s="1"/>
    </row>
    <row r="3354" spans="1:1" ht="16.5">
      <c r="A3354" s="1"/>
    </row>
    <row r="3355" spans="1:1" ht="16.5">
      <c r="A3355" s="1"/>
    </row>
    <row r="3356" spans="1:1" ht="16.5">
      <c r="A3356" s="1"/>
    </row>
    <row r="3357" spans="1:1" ht="16.5">
      <c r="A3357" s="1"/>
    </row>
    <row r="3358" spans="1:1" ht="16.5">
      <c r="A3358" s="1"/>
    </row>
    <row r="3359" spans="1:1" ht="16.5">
      <c r="A3359" s="1"/>
    </row>
    <row r="3360" spans="1:1" ht="16.5">
      <c r="A3360" s="1"/>
    </row>
    <row r="3361" spans="1:1" ht="16.5">
      <c r="A3361" s="1"/>
    </row>
    <row r="3362" spans="1:1" ht="16.5">
      <c r="A3362" s="1"/>
    </row>
    <row r="3363" spans="1:1" ht="16.5">
      <c r="A3363" s="1"/>
    </row>
    <row r="3364" spans="1:1" ht="16.5">
      <c r="A3364" s="1"/>
    </row>
    <row r="3365" spans="1:1" ht="16.5">
      <c r="A3365" s="1"/>
    </row>
    <row r="3366" spans="1:1" ht="16.5">
      <c r="A3366" s="1"/>
    </row>
    <row r="3367" spans="1:1" ht="16.5">
      <c r="A3367" s="1"/>
    </row>
    <row r="3368" spans="1:1" ht="16.5">
      <c r="A3368" s="1"/>
    </row>
    <row r="3369" spans="1:1" ht="16.5">
      <c r="A3369" s="1"/>
    </row>
    <row r="3370" spans="1:1" ht="16.5">
      <c r="A3370" s="1"/>
    </row>
    <row r="3371" spans="1:1" ht="16.5">
      <c r="A3371" s="1"/>
    </row>
    <row r="3372" spans="1:1" ht="16.5">
      <c r="A3372" s="1"/>
    </row>
    <row r="3373" spans="1:1" ht="16.5">
      <c r="A3373" s="1"/>
    </row>
    <row r="3374" spans="1:1" ht="16.5">
      <c r="A3374" s="1"/>
    </row>
    <row r="3375" spans="1:1" ht="16.5">
      <c r="A3375" s="1"/>
    </row>
    <row r="3376" spans="1:1" ht="16.5">
      <c r="A3376" s="1"/>
    </row>
    <row r="3377" spans="1:1" ht="16.5">
      <c r="A3377" s="1"/>
    </row>
    <row r="3378" spans="1:1" ht="16.5">
      <c r="A3378" s="1"/>
    </row>
    <row r="3379" spans="1:1" ht="16.5">
      <c r="A3379" s="1"/>
    </row>
    <row r="3380" spans="1:1" ht="16.5">
      <c r="A3380" s="1"/>
    </row>
    <row r="3381" spans="1:1" ht="16.5">
      <c r="A3381" s="1"/>
    </row>
    <row r="3382" spans="1:1" ht="16.5">
      <c r="A3382" s="1"/>
    </row>
    <row r="3383" spans="1:1" ht="16.5">
      <c r="A3383" s="1"/>
    </row>
    <row r="3384" spans="1:1" ht="16.5">
      <c r="A3384" s="1"/>
    </row>
    <row r="3385" spans="1:1" ht="16.5">
      <c r="A3385" s="1"/>
    </row>
    <row r="3386" spans="1:1" ht="16.5">
      <c r="A3386" s="1"/>
    </row>
    <row r="3387" spans="1:1" ht="16.5">
      <c r="A3387" s="1"/>
    </row>
    <row r="3388" spans="1:1" ht="16.5">
      <c r="A3388" s="1"/>
    </row>
    <row r="3389" spans="1:1" ht="16.5">
      <c r="A3389" s="1"/>
    </row>
    <row r="3390" spans="1:1" ht="16.5">
      <c r="A3390" s="1"/>
    </row>
    <row r="3391" spans="1:1" ht="16.5">
      <c r="A3391" s="1"/>
    </row>
    <row r="3392" spans="1:1" ht="16.5">
      <c r="A3392" s="1"/>
    </row>
    <row r="3393" spans="1:1" ht="16.5">
      <c r="A3393" s="1"/>
    </row>
    <row r="3394" spans="1:1" ht="16.5">
      <c r="A3394" s="1"/>
    </row>
    <row r="3395" spans="1:1" ht="16.5">
      <c r="A3395" s="1"/>
    </row>
    <row r="3396" spans="1:1" ht="16.5">
      <c r="A3396" s="1"/>
    </row>
    <row r="3397" spans="1:1" ht="16.5">
      <c r="A3397" s="1"/>
    </row>
    <row r="3398" spans="1:1" ht="16.5">
      <c r="A3398" s="1"/>
    </row>
    <row r="3399" spans="1:1" ht="16.5">
      <c r="A3399" s="1"/>
    </row>
    <row r="3400" spans="1:1" ht="16.5">
      <c r="A3400" s="1"/>
    </row>
    <row r="3401" spans="1:1" ht="16.5">
      <c r="A3401" s="1"/>
    </row>
    <row r="3402" spans="1:1" ht="16.5">
      <c r="A3402" s="1"/>
    </row>
    <row r="3403" spans="1:1" ht="16.5">
      <c r="A3403" s="1"/>
    </row>
    <row r="3404" spans="1:1" ht="16.5">
      <c r="A3404" s="1"/>
    </row>
    <row r="3405" spans="1:1" ht="16.5">
      <c r="A3405" s="1"/>
    </row>
    <row r="3406" spans="1:1" ht="16.5">
      <c r="A3406" s="1"/>
    </row>
    <row r="3407" spans="1:1" ht="16.5">
      <c r="A3407" s="1"/>
    </row>
    <row r="3408" spans="1:1" ht="16.5">
      <c r="A3408" s="1"/>
    </row>
    <row r="3409" spans="1:1" ht="16.5">
      <c r="A3409" s="1"/>
    </row>
    <row r="3410" spans="1:1" ht="16.5">
      <c r="A3410" s="1"/>
    </row>
    <row r="3411" spans="1:1" ht="16.5">
      <c r="A3411" s="1"/>
    </row>
    <row r="3412" spans="1:1" ht="16.5">
      <c r="A3412" s="1"/>
    </row>
    <row r="3413" spans="1:1" ht="16.5">
      <c r="A3413" s="1"/>
    </row>
    <row r="3414" spans="1:1" ht="16.5">
      <c r="A3414" s="1"/>
    </row>
    <row r="3415" spans="1:1" ht="16.5">
      <c r="A3415" s="1"/>
    </row>
    <row r="3416" spans="1:1" ht="16.5">
      <c r="A3416" s="1"/>
    </row>
    <row r="3417" spans="1:1" ht="16.5">
      <c r="A3417" s="1"/>
    </row>
    <row r="3418" spans="1:1" ht="16.5">
      <c r="A3418" s="1"/>
    </row>
    <row r="3419" spans="1:1" ht="16.5">
      <c r="A3419" s="1"/>
    </row>
    <row r="3420" spans="1:1" ht="16.5">
      <c r="A3420" s="1"/>
    </row>
    <row r="3421" spans="1:1" ht="16.5">
      <c r="A3421" s="1"/>
    </row>
    <row r="3422" spans="1:1" ht="16.5">
      <c r="A3422" s="1"/>
    </row>
    <row r="3423" spans="1:1" ht="16.5">
      <c r="A3423" s="1"/>
    </row>
    <row r="3424" spans="1:1" ht="16.5">
      <c r="A3424" s="1"/>
    </row>
    <row r="3425" spans="1:1" ht="16.5">
      <c r="A3425" s="1"/>
    </row>
    <row r="3426" spans="1:1" ht="16.5">
      <c r="A3426" s="1"/>
    </row>
    <row r="3427" spans="1:1" ht="16.5">
      <c r="A3427" s="1"/>
    </row>
    <row r="3428" spans="1:1" ht="16.5">
      <c r="A3428" s="1"/>
    </row>
    <row r="3429" spans="1:1" ht="16.5">
      <c r="A3429" s="1"/>
    </row>
    <row r="3430" spans="1:1" ht="16.5">
      <c r="A3430" s="1"/>
    </row>
    <row r="3431" spans="1:1" ht="16.5">
      <c r="A3431" s="1"/>
    </row>
    <row r="3432" spans="1:1" ht="16.5">
      <c r="A3432" s="1"/>
    </row>
    <row r="3433" spans="1:1" ht="16.5">
      <c r="A3433" s="1"/>
    </row>
    <row r="3434" spans="1:1" ht="16.5">
      <c r="A3434" s="1"/>
    </row>
    <row r="3435" spans="1:1" ht="16.5">
      <c r="A3435" s="1"/>
    </row>
    <row r="3436" spans="1:1" ht="16.5">
      <c r="A3436" s="1"/>
    </row>
    <row r="3437" spans="1:1" ht="16.5">
      <c r="A3437" s="1"/>
    </row>
    <row r="3438" spans="1:1" ht="16.5">
      <c r="A3438" s="1"/>
    </row>
    <row r="3439" spans="1:1" ht="16.5">
      <c r="A3439" s="1"/>
    </row>
    <row r="3440" spans="1:1" ht="16.5">
      <c r="A3440" s="1"/>
    </row>
    <row r="3441" spans="1:1" ht="16.5">
      <c r="A3441" s="1"/>
    </row>
    <row r="3442" spans="1:1" ht="16.5">
      <c r="A3442" s="1"/>
    </row>
    <row r="3443" spans="1:1" ht="16.5">
      <c r="A3443" s="1"/>
    </row>
    <row r="3444" spans="1:1" ht="16.5">
      <c r="A3444" s="1"/>
    </row>
    <row r="3445" spans="1:1" ht="16.5">
      <c r="A3445" s="1"/>
    </row>
    <row r="3446" spans="1:1" ht="16.5">
      <c r="A3446" s="1"/>
    </row>
    <row r="3447" spans="1:1" ht="16.5">
      <c r="A3447" s="1"/>
    </row>
    <row r="3448" spans="1:1" ht="16.5">
      <c r="A3448" s="1"/>
    </row>
    <row r="3449" spans="1:1" ht="16.5">
      <c r="A3449" s="1"/>
    </row>
    <row r="3450" spans="1:1" ht="16.5">
      <c r="A3450" s="1"/>
    </row>
    <row r="3451" spans="1:1" ht="16.5">
      <c r="A3451" s="1"/>
    </row>
    <row r="3452" spans="1:1" ht="16.5">
      <c r="A3452" s="1"/>
    </row>
    <row r="3453" spans="1:1" ht="16.5">
      <c r="A3453" s="1"/>
    </row>
    <row r="3454" spans="1:1" ht="16.5">
      <c r="A3454" s="1"/>
    </row>
    <row r="3455" spans="1:1" ht="16.5">
      <c r="A3455" s="1"/>
    </row>
    <row r="3456" spans="1:1" ht="16.5">
      <c r="A3456" s="1"/>
    </row>
    <row r="3457" spans="1:1" ht="16.5">
      <c r="A3457" s="1"/>
    </row>
    <row r="3458" spans="1:1" ht="16.5">
      <c r="A3458" s="1"/>
    </row>
    <row r="3459" spans="1:1" ht="16.5">
      <c r="A3459" s="1"/>
    </row>
    <row r="3460" spans="1:1" ht="16.5">
      <c r="A3460" s="1"/>
    </row>
    <row r="3461" spans="1:1" ht="16.5">
      <c r="A3461" s="1"/>
    </row>
    <row r="3462" spans="1:1" ht="16.5">
      <c r="A3462" s="1"/>
    </row>
    <row r="3463" spans="1:1" ht="16.5">
      <c r="A3463" s="1"/>
    </row>
    <row r="3464" spans="1:1" ht="16.5">
      <c r="A3464" s="1"/>
    </row>
    <row r="3465" spans="1:1" ht="16.5">
      <c r="A3465" s="1"/>
    </row>
    <row r="3466" spans="1:1" ht="16.5">
      <c r="A3466" s="1"/>
    </row>
    <row r="3467" spans="1:1" ht="16.5">
      <c r="A3467" s="1"/>
    </row>
    <row r="3468" spans="1:1" ht="16.5">
      <c r="A3468" s="1"/>
    </row>
    <row r="3469" spans="1:1" ht="16.5">
      <c r="A3469" s="1"/>
    </row>
    <row r="3470" spans="1:1" ht="16.5">
      <c r="A3470" s="1"/>
    </row>
    <row r="3471" spans="1:1" ht="16.5">
      <c r="A3471" s="1"/>
    </row>
    <row r="3472" spans="1:1" ht="16.5">
      <c r="A3472" s="1"/>
    </row>
    <row r="3473" spans="1:1" ht="16.5">
      <c r="A3473" s="1"/>
    </row>
    <row r="3474" spans="1:1" ht="16.5">
      <c r="A3474" s="1"/>
    </row>
    <row r="3475" spans="1:1" ht="16.5">
      <c r="A3475" s="1"/>
    </row>
    <row r="3476" spans="1:1" ht="16.5">
      <c r="A3476" s="1"/>
    </row>
    <row r="3477" spans="1:1" ht="16.5">
      <c r="A3477" s="1"/>
    </row>
    <row r="3478" spans="1:1" ht="16.5">
      <c r="A3478" s="1"/>
    </row>
    <row r="3479" spans="1:1" ht="16.5">
      <c r="A3479" s="1"/>
    </row>
    <row r="3480" spans="1:1" ht="16.5">
      <c r="A3480" s="1"/>
    </row>
    <row r="3481" spans="1:1" ht="16.5">
      <c r="A3481" s="1"/>
    </row>
    <row r="3482" spans="1:1" ht="16.5">
      <c r="A3482" s="1"/>
    </row>
    <row r="3483" spans="1:1" ht="16.5">
      <c r="A3483" s="1"/>
    </row>
    <row r="3484" spans="1:1" ht="16.5">
      <c r="A3484" s="1"/>
    </row>
    <row r="3485" spans="1:1" ht="16.5">
      <c r="A3485" s="1"/>
    </row>
    <row r="3486" spans="1:1" ht="16.5">
      <c r="A3486" s="1"/>
    </row>
    <row r="3487" spans="1:1" ht="16.5">
      <c r="A3487" s="1"/>
    </row>
    <row r="3488" spans="1:1" ht="16.5">
      <c r="A3488" s="1"/>
    </row>
    <row r="3489" spans="1:1" ht="16.5">
      <c r="A3489" s="1"/>
    </row>
    <row r="3490" spans="1:1" ht="16.5">
      <c r="A3490" s="1"/>
    </row>
    <row r="3491" spans="1:1" ht="16.5">
      <c r="A3491" s="1"/>
    </row>
    <row r="3492" spans="1:1" ht="16.5">
      <c r="A3492" s="1"/>
    </row>
    <row r="3493" spans="1:1" ht="16.5">
      <c r="A3493" s="1"/>
    </row>
    <row r="3494" spans="1:1" ht="16.5">
      <c r="A3494" s="1"/>
    </row>
    <row r="3495" spans="1:1" ht="16.5">
      <c r="A3495" s="1"/>
    </row>
    <row r="3496" spans="1:1" ht="16.5">
      <c r="A3496" s="1"/>
    </row>
    <row r="3497" spans="1:1" ht="16.5">
      <c r="A3497" s="1"/>
    </row>
    <row r="3498" spans="1:1" ht="16.5">
      <c r="A3498" s="1"/>
    </row>
    <row r="3499" spans="1:1" ht="16.5">
      <c r="A3499" s="1"/>
    </row>
    <row r="3500" spans="1:1" ht="16.5">
      <c r="A3500" s="1"/>
    </row>
    <row r="3501" spans="1:1" ht="16.5">
      <c r="A3501" s="1"/>
    </row>
    <row r="3502" spans="1:1" ht="16.5">
      <c r="A3502" s="1"/>
    </row>
    <row r="3503" spans="1:1" ht="16.5">
      <c r="A3503" s="1"/>
    </row>
    <row r="3504" spans="1:1" ht="16.5">
      <c r="A3504" s="1"/>
    </row>
    <row r="3505" spans="1:1" ht="16.5">
      <c r="A3505" s="1"/>
    </row>
    <row r="3506" spans="1:1" ht="16.5">
      <c r="A3506" s="1"/>
    </row>
    <row r="3507" spans="1:1" ht="16.5">
      <c r="A3507" s="1"/>
    </row>
    <row r="3508" spans="1:1" ht="16.5">
      <c r="A3508" s="1"/>
    </row>
    <row r="3509" spans="1:1" ht="16.5">
      <c r="A3509" s="1"/>
    </row>
    <row r="3510" spans="1:1" ht="16.5">
      <c r="A3510" s="1"/>
    </row>
    <row r="3511" spans="1:1" ht="16.5">
      <c r="A3511" s="1"/>
    </row>
    <row r="3512" spans="1:1" ht="16.5">
      <c r="A3512" s="1"/>
    </row>
    <row r="3513" spans="1:1" ht="16.5">
      <c r="A3513" s="1"/>
    </row>
    <row r="3514" spans="1:1" ht="16.5">
      <c r="A3514" s="1"/>
    </row>
    <row r="3515" spans="1:1" ht="16.5">
      <c r="A3515" s="1"/>
    </row>
    <row r="3516" spans="1:1" ht="16.5">
      <c r="A3516" s="1"/>
    </row>
    <row r="3517" spans="1:1" ht="16.5">
      <c r="A3517" s="1"/>
    </row>
    <row r="3518" spans="1:1" ht="16.5">
      <c r="A3518" s="1"/>
    </row>
    <row r="3519" spans="1:1" ht="16.5">
      <c r="A3519" s="1"/>
    </row>
    <row r="3520" spans="1:1" ht="16.5">
      <c r="A3520" s="1"/>
    </row>
    <row r="3521" spans="1:1" ht="16.5">
      <c r="A3521" s="1"/>
    </row>
    <row r="3522" spans="1:1" ht="16.5">
      <c r="A3522" s="1"/>
    </row>
    <row r="3523" spans="1:1" ht="16.5">
      <c r="A3523" s="1"/>
    </row>
    <row r="3524" spans="1:1" ht="16.5">
      <c r="A3524" s="1"/>
    </row>
    <row r="3525" spans="1:1" ht="16.5">
      <c r="A3525" s="1"/>
    </row>
    <row r="3526" spans="1:1" ht="16.5">
      <c r="A3526" s="1"/>
    </row>
    <row r="3527" spans="1:1" ht="16.5">
      <c r="A3527" s="1"/>
    </row>
    <row r="3528" spans="1:1" ht="16.5">
      <c r="A3528" s="1"/>
    </row>
    <row r="3529" spans="1:1" ht="16.5">
      <c r="A3529" s="1"/>
    </row>
    <row r="3530" spans="1:1" ht="16.5">
      <c r="A3530" s="1"/>
    </row>
    <row r="3531" spans="1:1" ht="16.5">
      <c r="A3531" s="1"/>
    </row>
    <row r="3532" spans="1:1" ht="16.5">
      <c r="A3532" s="1"/>
    </row>
    <row r="3533" spans="1:1" ht="16.5">
      <c r="A3533" s="1"/>
    </row>
    <row r="3534" spans="1:1" ht="16.5">
      <c r="A3534" s="1"/>
    </row>
    <row r="3535" spans="1:1" ht="16.5">
      <c r="A3535" s="1"/>
    </row>
    <row r="3536" spans="1:1" ht="16.5">
      <c r="A3536" s="1"/>
    </row>
    <row r="3537" spans="1:1" ht="16.5">
      <c r="A3537" s="1"/>
    </row>
    <row r="3538" spans="1:1" ht="16.5">
      <c r="A3538" s="1"/>
    </row>
    <row r="3539" spans="1:1" ht="16.5">
      <c r="A3539" s="1"/>
    </row>
    <row r="3540" spans="1:1" ht="16.5">
      <c r="A3540" s="1"/>
    </row>
    <row r="3541" spans="1:1" ht="16.5">
      <c r="A3541" s="1"/>
    </row>
    <row r="3542" spans="1:1" ht="16.5">
      <c r="A3542" s="1"/>
    </row>
    <row r="3543" spans="1:1" ht="16.5">
      <c r="A3543" s="1"/>
    </row>
    <row r="3544" spans="1:1" ht="16.5">
      <c r="A3544" s="1"/>
    </row>
    <row r="3545" spans="1:1" ht="16.5">
      <c r="A3545" s="1"/>
    </row>
    <row r="3546" spans="1:1" ht="16.5">
      <c r="A3546" s="1"/>
    </row>
    <row r="3547" spans="1:1" ht="16.5">
      <c r="A3547" s="1"/>
    </row>
    <row r="3548" spans="1:1" ht="16.5">
      <c r="A3548" s="1"/>
    </row>
    <row r="3549" spans="1:1" ht="16.5">
      <c r="A3549" s="1"/>
    </row>
    <row r="3550" spans="1:1" ht="16.5">
      <c r="A3550" s="1"/>
    </row>
    <row r="3551" spans="1:1" ht="16.5">
      <c r="A3551" s="1"/>
    </row>
    <row r="3552" spans="1:1" ht="16.5">
      <c r="A3552" s="1"/>
    </row>
    <row r="3553" spans="1:1" ht="16.5">
      <c r="A3553" s="1"/>
    </row>
    <row r="3554" spans="1:1" ht="16.5">
      <c r="A3554" s="1"/>
    </row>
    <row r="3555" spans="1:1" ht="16.5">
      <c r="A3555" s="1"/>
    </row>
    <row r="3556" spans="1:1" ht="16.5">
      <c r="A3556" s="1"/>
    </row>
    <row r="3557" spans="1:1" ht="16.5">
      <c r="A3557" s="1"/>
    </row>
    <row r="3558" spans="1:1" ht="16.5">
      <c r="A3558" s="1"/>
    </row>
    <row r="3559" spans="1:1" ht="16.5">
      <c r="A3559" s="1"/>
    </row>
    <row r="3560" spans="1:1" ht="16.5">
      <c r="A3560" s="1"/>
    </row>
    <row r="3561" spans="1:1" ht="16.5">
      <c r="A3561" s="1"/>
    </row>
    <row r="3562" spans="1:1" ht="16.5">
      <c r="A3562" s="1"/>
    </row>
    <row r="3563" spans="1:1" ht="16.5">
      <c r="A3563" s="1"/>
    </row>
    <row r="3564" spans="1:1" ht="16.5">
      <c r="A3564" s="1"/>
    </row>
    <row r="3565" spans="1:1" ht="16.5">
      <c r="A3565" s="1"/>
    </row>
    <row r="3566" spans="1:1" ht="16.5">
      <c r="A3566" s="1"/>
    </row>
    <row r="3567" spans="1:1" ht="16.5">
      <c r="A3567" s="1"/>
    </row>
    <row r="3568" spans="1:1" ht="16.5">
      <c r="A3568" s="1"/>
    </row>
    <row r="3569" spans="1:1" ht="16.5">
      <c r="A3569" s="1"/>
    </row>
    <row r="3570" spans="1:1" ht="16.5">
      <c r="A3570" s="1"/>
    </row>
    <row r="3571" spans="1:1" ht="16.5">
      <c r="A3571" s="1"/>
    </row>
    <row r="3572" spans="1:1" ht="16.5">
      <c r="A3572" s="1"/>
    </row>
    <row r="3573" spans="1:1" ht="16.5">
      <c r="A3573" s="1"/>
    </row>
    <row r="3574" spans="1:1" ht="16.5">
      <c r="A3574" s="1"/>
    </row>
    <row r="3575" spans="1:1" ht="16.5">
      <c r="A3575" s="1"/>
    </row>
    <row r="3576" spans="1:1" ht="16.5">
      <c r="A3576" s="1"/>
    </row>
    <row r="3577" spans="1:1" ht="16.5">
      <c r="A3577" s="1"/>
    </row>
    <row r="3578" spans="1:1" ht="16.5">
      <c r="A3578" s="1"/>
    </row>
    <row r="3579" spans="1:1" ht="16.5">
      <c r="A3579" s="1"/>
    </row>
    <row r="3580" spans="1:1" ht="16.5">
      <c r="A3580" s="1"/>
    </row>
    <row r="3581" spans="1:1" ht="16.5">
      <c r="A3581" s="1"/>
    </row>
    <row r="3582" spans="1:1" ht="16.5">
      <c r="A3582" s="1"/>
    </row>
    <row r="3583" spans="1:1" ht="16.5">
      <c r="A3583" s="1"/>
    </row>
    <row r="3584" spans="1:1" ht="16.5">
      <c r="A3584" s="1"/>
    </row>
    <row r="3585" spans="1:1" ht="16.5">
      <c r="A3585" s="1"/>
    </row>
    <row r="3586" spans="1:1" ht="16.5">
      <c r="A3586" s="1"/>
    </row>
    <row r="3587" spans="1:1" ht="16.5">
      <c r="A3587" s="1"/>
    </row>
    <row r="3588" spans="1:1" ht="16.5">
      <c r="A3588" s="1"/>
    </row>
    <row r="3589" spans="1:1" ht="16.5">
      <c r="A3589" s="1"/>
    </row>
    <row r="3590" spans="1:1" ht="16.5">
      <c r="A3590" s="1"/>
    </row>
    <row r="3591" spans="1:1" ht="16.5">
      <c r="A3591" s="1"/>
    </row>
    <row r="3592" spans="1:1" ht="16.5">
      <c r="A3592" s="1"/>
    </row>
    <row r="3593" spans="1:1" ht="16.5">
      <c r="A3593" s="1"/>
    </row>
    <row r="3594" spans="1:1" ht="16.5">
      <c r="A3594" s="1"/>
    </row>
    <row r="3595" spans="1:1" ht="16.5">
      <c r="A3595" s="1"/>
    </row>
    <row r="3596" spans="1:1" ht="16.5">
      <c r="A3596" s="1"/>
    </row>
    <row r="3597" spans="1:1" ht="16.5">
      <c r="A3597" s="1"/>
    </row>
    <row r="3598" spans="1:1" ht="16.5">
      <c r="A3598" s="1"/>
    </row>
    <row r="3599" spans="1:1" ht="16.5">
      <c r="A3599" s="1"/>
    </row>
    <row r="3600" spans="1:1" ht="16.5">
      <c r="A3600" s="1"/>
    </row>
    <row r="3601" spans="1:1" ht="16.5">
      <c r="A3601" s="1"/>
    </row>
    <row r="3602" spans="1:1" ht="16.5">
      <c r="A3602" s="1"/>
    </row>
    <row r="3603" spans="1:1" ht="16.5">
      <c r="A3603" s="1"/>
    </row>
    <row r="3604" spans="1:1" ht="16.5">
      <c r="A3604" s="1"/>
    </row>
    <row r="3605" spans="1:1" ht="16.5">
      <c r="A3605" s="1"/>
    </row>
    <row r="3606" spans="1:1" ht="16.5">
      <c r="A3606" s="1"/>
    </row>
    <row r="3607" spans="1:1" ht="16.5">
      <c r="A3607" s="1"/>
    </row>
    <row r="3608" spans="1:1" ht="16.5">
      <c r="A3608" s="1"/>
    </row>
    <row r="3609" spans="1:1" ht="16.5">
      <c r="A3609" s="1"/>
    </row>
    <row r="3610" spans="1:1" ht="16.5">
      <c r="A3610" s="1"/>
    </row>
    <row r="3611" spans="1:1" ht="16.5">
      <c r="A3611" s="1"/>
    </row>
    <row r="3612" spans="1:1" ht="16.5">
      <c r="A3612" s="1"/>
    </row>
    <row r="3613" spans="1:1" ht="16.5">
      <c r="A3613" s="1"/>
    </row>
    <row r="3614" spans="1:1" ht="16.5">
      <c r="A3614" s="1"/>
    </row>
    <row r="3615" spans="1:1" ht="16.5">
      <c r="A3615" s="1"/>
    </row>
    <row r="3616" spans="1:1" ht="16.5">
      <c r="A3616" s="1"/>
    </row>
    <row r="3617" spans="1:1" ht="16.5">
      <c r="A3617" s="1"/>
    </row>
    <row r="3618" spans="1:1" ht="16.5">
      <c r="A3618" s="1"/>
    </row>
    <row r="3619" spans="1:1" ht="16.5">
      <c r="A3619" s="1"/>
    </row>
    <row r="3620" spans="1:1" ht="16.5">
      <c r="A3620" s="1"/>
    </row>
    <row r="3621" spans="1:1" ht="16.5">
      <c r="A3621" s="1"/>
    </row>
    <row r="3622" spans="1:1" ht="16.5">
      <c r="A3622" s="1"/>
    </row>
    <row r="3623" spans="1:1" ht="16.5">
      <c r="A3623" s="1"/>
    </row>
    <row r="3624" spans="1:1" ht="16.5">
      <c r="A3624" s="1"/>
    </row>
    <row r="3625" spans="1:1" ht="16.5">
      <c r="A3625" s="1"/>
    </row>
    <row r="3626" spans="1:1" ht="16.5">
      <c r="A3626" s="1"/>
    </row>
    <row r="3627" spans="1:1" ht="16.5">
      <c r="A3627" s="1"/>
    </row>
    <row r="3628" spans="1:1" ht="16.5">
      <c r="A3628" s="1"/>
    </row>
    <row r="3629" spans="1:1" ht="16.5">
      <c r="A3629" s="1"/>
    </row>
    <row r="3630" spans="1:1" ht="16.5">
      <c r="A3630" s="1"/>
    </row>
    <row r="3631" spans="1:1" ht="16.5">
      <c r="A3631" s="1"/>
    </row>
    <row r="3632" spans="1:1" ht="16.5">
      <c r="A3632" s="1"/>
    </row>
    <row r="3633" spans="1:1" ht="16.5">
      <c r="A3633" s="1"/>
    </row>
    <row r="3634" spans="1:1" ht="16.5">
      <c r="A3634" s="1"/>
    </row>
    <row r="3635" spans="1:1" ht="16.5">
      <c r="A3635" s="1"/>
    </row>
    <row r="3636" spans="1:1" ht="16.5">
      <c r="A3636" s="1"/>
    </row>
    <row r="3637" spans="1:1" ht="16.5">
      <c r="A3637" s="1"/>
    </row>
    <row r="3638" spans="1:1" ht="16.5">
      <c r="A3638" s="1"/>
    </row>
    <row r="3639" spans="1:1" ht="16.5">
      <c r="A3639" s="1"/>
    </row>
    <row r="3640" spans="1:1" ht="16.5">
      <c r="A3640" s="1"/>
    </row>
    <row r="3641" spans="1:1" ht="16.5">
      <c r="A3641" s="1"/>
    </row>
    <row r="3642" spans="1:1" ht="16.5">
      <c r="A3642" s="1"/>
    </row>
    <row r="3643" spans="1:1" ht="16.5">
      <c r="A3643" s="1"/>
    </row>
    <row r="3644" spans="1:1" ht="16.5">
      <c r="A3644" s="1"/>
    </row>
    <row r="3645" spans="1:1" ht="16.5">
      <c r="A3645" s="1"/>
    </row>
    <row r="3646" spans="1:1" ht="16.5">
      <c r="A3646" s="1"/>
    </row>
    <row r="3647" spans="1:1" ht="16.5">
      <c r="A3647" s="1"/>
    </row>
    <row r="3648" spans="1:1" ht="16.5">
      <c r="A3648" s="1"/>
    </row>
    <row r="3649" spans="1:1" ht="16.5">
      <c r="A3649" s="1"/>
    </row>
    <row r="3650" spans="1:1" ht="16.5">
      <c r="A3650" s="1"/>
    </row>
    <row r="3651" spans="1:1" ht="16.5">
      <c r="A3651" s="1"/>
    </row>
    <row r="3652" spans="1:1" ht="16.5">
      <c r="A3652" s="1"/>
    </row>
    <row r="3653" spans="1:1" ht="16.5">
      <c r="A3653" s="1"/>
    </row>
    <row r="3654" spans="1:1" ht="16.5">
      <c r="A3654" s="1"/>
    </row>
    <row r="3655" spans="1:1" ht="16.5">
      <c r="A3655" s="1"/>
    </row>
    <row r="3656" spans="1:1" ht="16.5">
      <c r="A3656" s="1"/>
    </row>
    <row r="3657" spans="1:1" ht="16.5">
      <c r="A3657" s="1"/>
    </row>
    <row r="3658" spans="1:1" ht="16.5">
      <c r="A3658" s="1"/>
    </row>
    <row r="3659" spans="1:1" ht="16.5">
      <c r="A3659" s="1"/>
    </row>
    <row r="3660" spans="1:1" ht="16.5">
      <c r="A3660" s="1"/>
    </row>
    <row r="3661" spans="1:1" ht="16.5">
      <c r="A3661" s="1"/>
    </row>
    <row r="3662" spans="1:1" ht="16.5">
      <c r="A3662" s="1"/>
    </row>
    <row r="3663" spans="1:1" ht="16.5">
      <c r="A3663" s="1"/>
    </row>
    <row r="3664" spans="1:1" ht="16.5">
      <c r="A3664" s="1"/>
    </row>
    <row r="3665" spans="1:1" ht="16.5">
      <c r="A3665" s="1"/>
    </row>
    <row r="3666" spans="1:1" ht="16.5">
      <c r="A3666" s="1"/>
    </row>
    <row r="3667" spans="1:1" ht="16.5">
      <c r="A3667" s="1"/>
    </row>
    <row r="3668" spans="1:1" ht="16.5">
      <c r="A3668" s="1"/>
    </row>
    <row r="3669" spans="1:1" ht="16.5">
      <c r="A3669" s="1"/>
    </row>
    <row r="3670" spans="1:1" ht="16.5">
      <c r="A3670" s="1"/>
    </row>
    <row r="3671" spans="1:1" ht="16.5">
      <c r="A3671" s="1"/>
    </row>
    <row r="3672" spans="1:1" ht="16.5">
      <c r="A3672" s="1"/>
    </row>
    <row r="3673" spans="1:1" ht="16.5">
      <c r="A3673" s="1"/>
    </row>
    <row r="3674" spans="1:1" ht="16.5">
      <c r="A3674" s="1"/>
    </row>
    <row r="3675" spans="1:1" ht="16.5">
      <c r="A3675" s="1"/>
    </row>
    <row r="3676" spans="1:1" ht="16.5">
      <c r="A3676" s="1"/>
    </row>
    <row r="3677" spans="1:1" ht="16.5">
      <c r="A3677" s="1"/>
    </row>
    <row r="3678" spans="1:1" ht="16.5">
      <c r="A3678" s="1"/>
    </row>
    <row r="3679" spans="1:1" ht="16.5">
      <c r="A3679" s="1"/>
    </row>
    <row r="3680" spans="1:1" ht="16.5">
      <c r="A3680" s="1"/>
    </row>
    <row r="3681" spans="1:1" ht="16.5">
      <c r="A3681" s="1"/>
    </row>
    <row r="3682" spans="1:1" ht="16.5">
      <c r="A3682" s="1"/>
    </row>
    <row r="3683" spans="1:1" ht="16.5">
      <c r="A3683" s="1"/>
    </row>
    <row r="3684" spans="1:1" ht="16.5">
      <c r="A3684" s="1"/>
    </row>
    <row r="3685" spans="1:1" ht="16.5">
      <c r="A3685" s="1"/>
    </row>
    <row r="3686" spans="1:1" ht="16.5">
      <c r="A3686" s="1"/>
    </row>
    <row r="3687" spans="1:1" ht="16.5">
      <c r="A3687" s="1"/>
    </row>
    <row r="3688" spans="1:1" ht="16.5">
      <c r="A3688" s="1"/>
    </row>
    <row r="3689" spans="1:1" ht="16.5">
      <c r="A3689" s="1"/>
    </row>
    <row r="3690" spans="1:1" ht="16.5">
      <c r="A3690" s="1"/>
    </row>
    <row r="3691" spans="1:1" ht="16.5">
      <c r="A3691" s="1"/>
    </row>
    <row r="3692" spans="1:1" ht="16.5">
      <c r="A3692" s="1"/>
    </row>
    <row r="3693" spans="1:1" ht="16.5">
      <c r="A3693" s="1"/>
    </row>
    <row r="3694" spans="1:1" ht="16.5">
      <c r="A3694" s="1"/>
    </row>
    <row r="3695" spans="1:1" ht="16.5">
      <c r="A3695" s="1"/>
    </row>
    <row r="3696" spans="1:1" ht="16.5">
      <c r="A3696" s="1"/>
    </row>
    <row r="3697" spans="1:1" ht="16.5">
      <c r="A3697" s="1"/>
    </row>
    <row r="3698" spans="1:1" ht="16.5">
      <c r="A3698" s="1"/>
    </row>
    <row r="3699" spans="1:1" ht="16.5">
      <c r="A3699" s="1"/>
    </row>
    <row r="3700" spans="1:1" ht="16.5">
      <c r="A3700" s="1"/>
    </row>
    <row r="3701" spans="1:1" ht="16.5">
      <c r="A3701" s="1"/>
    </row>
    <row r="3702" spans="1:1" ht="16.5">
      <c r="A3702" s="1"/>
    </row>
    <row r="3703" spans="1:1" ht="16.5">
      <c r="A3703" s="1"/>
    </row>
    <row r="3704" spans="1:1" ht="16.5">
      <c r="A3704" s="1"/>
    </row>
    <row r="3705" spans="1:1" ht="16.5">
      <c r="A3705" s="1"/>
    </row>
    <row r="3706" spans="1:1" ht="16.5">
      <c r="A3706" s="1"/>
    </row>
    <row r="3707" spans="1:1" ht="16.5">
      <c r="A3707" s="1"/>
    </row>
    <row r="3708" spans="1:1" ht="16.5">
      <c r="A3708" s="1"/>
    </row>
    <row r="3709" spans="1:1" ht="16.5">
      <c r="A3709" s="1"/>
    </row>
    <row r="3710" spans="1:1" ht="16.5">
      <c r="A3710" s="1"/>
    </row>
    <row r="3711" spans="1:1" ht="16.5">
      <c r="A3711" s="1"/>
    </row>
    <row r="3712" spans="1:1" ht="16.5">
      <c r="A3712" s="1"/>
    </row>
    <row r="3713" spans="1:1" ht="16.5">
      <c r="A3713" s="1"/>
    </row>
    <row r="3714" spans="1:1" ht="16.5">
      <c r="A3714" s="1"/>
    </row>
    <row r="3715" spans="1:1" ht="16.5">
      <c r="A3715" s="1"/>
    </row>
    <row r="3716" spans="1:1" ht="16.5">
      <c r="A3716" s="1"/>
    </row>
    <row r="3717" spans="1:1" ht="16.5">
      <c r="A3717" s="1"/>
    </row>
    <row r="3718" spans="1:1" ht="16.5">
      <c r="A3718" s="1"/>
    </row>
    <row r="3719" spans="1:1" ht="16.5">
      <c r="A3719" s="1"/>
    </row>
    <row r="3720" spans="1:1" ht="16.5">
      <c r="A3720" s="1"/>
    </row>
    <row r="3721" spans="1:1" ht="16.5">
      <c r="A3721" s="1"/>
    </row>
    <row r="3722" spans="1:1" ht="16.5">
      <c r="A3722" s="1"/>
    </row>
    <row r="3723" spans="1:1" ht="16.5">
      <c r="A3723" s="1"/>
    </row>
    <row r="3724" spans="1:1" ht="16.5">
      <c r="A3724" s="1"/>
    </row>
    <row r="3725" spans="1:1" ht="16.5">
      <c r="A3725" s="1"/>
    </row>
    <row r="3726" spans="1:1" ht="16.5">
      <c r="A3726" s="1"/>
    </row>
    <row r="3727" spans="1:1" ht="16.5">
      <c r="A3727" s="1"/>
    </row>
    <row r="3728" spans="1:1" ht="16.5">
      <c r="A3728" s="1"/>
    </row>
    <row r="3729" spans="1:1" ht="16.5">
      <c r="A3729" s="1"/>
    </row>
    <row r="3730" spans="1:1" ht="16.5">
      <c r="A3730" s="1"/>
    </row>
    <row r="3731" spans="1:1" ht="16.5">
      <c r="A3731" s="1"/>
    </row>
    <row r="3732" spans="1:1" ht="16.5">
      <c r="A3732" s="1"/>
    </row>
    <row r="3733" spans="1:1" ht="16.5">
      <c r="A3733" s="1"/>
    </row>
    <row r="3734" spans="1:1" ht="16.5">
      <c r="A3734" s="1"/>
    </row>
    <row r="3735" spans="1:1" ht="16.5">
      <c r="A3735" s="1"/>
    </row>
    <row r="3736" spans="1:1" ht="16.5">
      <c r="A3736" s="1"/>
    </row>
    <row r="3737" spans="1:1" ht="16.5">
      <c r="A3737" s="1"/>
    </row>
    <row r="3738" spans="1:1" ht="16.5">
      <c r="A3738" s="1"/>
    </row>
    <row r="3739" spans="1:1" ht="16.5">
      <c r="A3739" s="1"/>
    </row>
    <row r="3740" spans="1:1" ht="16.5">
      <c r="A3740" s="1"/>
    </row>
    <row r="3741" spans="1:1" ht="16.5">
      <c r="A3741" s="1"/>
    </row>
    <row r="3742" spans="1:1" ht="16.5">
      <c r="A3742" s="1"/>
    </row>
    <row r="3743" spans="1:1" ht="16.5">
      <c r="A3743" s="1"/>
    </row>
    <row r="3744" spans="1:1" ht="16.5">
      <c r="A3744" s="1"/>
    </row>
    <row r="3745" spans="1:1" ht="16.5">
      <c r="A3745" s="1"/>
    </row>
    <row r="3746" spans="1:1" ht="16.5">
      <c r="A3746" s="1"/>
    </row>
    <row r="3747" spans="1:1" ht="16.5">
      <c r="A3747" s="1"/>
    </row>
    <row r="3748" spans="1:1" ht="16.5">
      <c r="A3748" s="1"/>
    </row>
    <row r="3749" spans="1:1" ht="16.5">
      <c r="A3749" s="1"/>
    </row>
    <row r="3750" spans="1:1" ht="16.5">
      <c r="A3750" s="1"/>
    </row>
    <row r="3751" spans="1:1" ht="16.5">
      <c r="A3751" s="1"/>
    </row>
    <row r="3752" spans="1:1" ht="16.5">
      <c r="A3752" s="1"/>
    </row>
    <row r="3753" spans="1:1" ht="16.5">
      <c r="A3753" s="1"/>
    </row>
    <row r="3754" spans="1:1" ht="16.5">
      <c r="A3754" s="1"/>
    </row>
    <row r="3755" spans="1:1" ht="16.5">
      <c r="A3755" s="1"/>
    </row>
    <row r="3756" spans="1:1" ht="16.5">
      <c r="A3756" s="1"/>
    </row>
    <row r="3757" spans="1:1" ht="16.5">
      <c r="A3757" s="1"/>
    </row>
    <row r="3758" spans="1:1" ht="16.5">
      <c r="A3758" s="1"/>
    </row>
    <row r="3759" spans="1:1" ht="16.5">
      <c r="A3759" s="1"/>
    </row>
    <row r="3760" spans="1:1" ht="16.5">
      <c r="A3760" s="1"/>
    </row>
    <row r="3761" spans="1:1" ht="16.5">
      <c r="A3761" s="1"/>
    </row>
    <row r="3762" spans="1:1" ht="16.5">
      <c r="A3762" s="1"/>
    </row>
    <row r="3763" spans="1:1" ht="16.5">
      <c r="A3763" s="1"/>
    </row>
    <row r="3764" spans="1:1" ht="16.5">
      <c r="A3764" s="1"/>
    </row>
    <row r="3765" spans="1:1" ht="16.5">
      <c r="A3765" s="1"/>
    </row>
    <row r="3766" spans="1:1" ht="16.5">
      <c r="A3766" s="1"/>
    </row>
    <row r="3767" spans="1:1" ht="16.5">
      <c r="A3767" s="1"/>
    </row>
    <row r="3768" spans="1:1" ht="16.5">
      <c r="A3768" s="1"/>
    </row>
    <row r="3769" spans="1:1" ht="16.5">
      <c r="A3769" s="1"/>
    </row>
    <row r="3770" spans="1:1" ht="16.5">
      <c r="A3770" s="1"/>
    </row>
    <row r="3771" spans="1:1" ht="16.5">
      <c r="A3771" s="1"/>
    </row>
    <row r="3772" spans="1:1" ht="16.5">
      <c r="A3772" s="1"/>
    </row>
    <row r="3773" spans="1:1" ht="16.5">
      <c r="A3773" s="1"/>
    </row>
    <row r="3774" spans="1:1" ht="16.5">
      <c r="A3774" s="1"/>
    </row>
    <row r="3775" spans="1:1" ht="16.5">
      <c r="A3775" s="1"/>
    </row>
    <row r="3776" spans="1:1" ht="16.5">
      <c r="A3776" s="1"/>
    </row>
    <row r="3777" spans="1:1" ht="16.5">
      <c r="A3777" s="1"/>
    </row>
    <row r="3778" spans="1:1" ht="16.5">
      <c r="A3778" s="1"/>
    </row>
    <row r="3779" spans="1:1" ht="16.5">
      <c r="A3779" s="1"/>
    </row>
    <row r="3780" spans="1:1" ht="16.5">
      <c r="A3780" s="1"/>
    </row>
    <row r="3781" spans="1:1" ht="16.5">
      <c r="A3781" s="1"/>
    </row>
    <row r="3782" spans="1:1" ht="16.5">
      <c r="A3782" s="1"/>
    </row>
    <row r="3783" spans="1:1" ht="16.5">
      <c r="A3783" s="1"/>
    </row>
    <row r="3784" spans="1:1" ht="16.5">
      <c r="A3784" s="1"/>
    </row>
    <row r="3785" spans="1:1" ht="16.5">
      <c r="A3785" s="1"/>
    </row>
    <row r="3786" spans="1:1" ht="16.5">
      <c r="A3786" s="1"/>
    </row>
    <row r="3787" spans="1:1" ht="16.5">
      <c r="A3787" s="1"/>
    </row>
    <row r="3788" spans="1:1" ht="16.5">
      <c r="A3788" s="1"/>
    </row>
    <row r="3789" spans="1:1" ht="16.5">
      <c r="A3789" s="1"/>
    </row>
    <row r="3790" spans="1:1" ht="16.5">
      <c r="A3790" s="1"/>
    </row>
    <row r="3791" spans="1:1" ht="16.5">
      <c r="A3791" s="1"/>
    </row>
    <row r="3792" spans="1:1" ht="16.5">
      <c r="A3792" s="1"/>
    </row>
    <row r="3793" spans="1:1" ht="16.5">
      <c r="A3793" s="1"/>
    </row>
    <row r="3794" spans="1:1" ht="16.5">
      <c r="A3794" s="1"/>
    </row>
    <row r="3795" spans="1:1" ht="16.5">
      <c r="A3795" s="1"/>
    </row>
    <row r="3796" spans="1:1" ht="16.5">
      <c r="A3796" s="1"/>
    </row>
    <row r="3797" spans="1:1" ht="16.5">
      <c r="A3797" s="1"/>
    </row>
    <row r="3798" spans="1:1" ht="16.5">
      <c r="A3798" s="1"/>
    </row>
    <row r="3799" spans="1:1" ht="16.5">
      <c r="A3799" s="1"/>
    </row>
    <row r="3800" spans="1:1" ht="16.5">
      <c r="A3800" s="1"/>
    </row>
    <row r="3801" spans="1:1" ht="16.5">
      <c r="A3801" s="1"/>
    </row>
    <row r="3802" spans="1:1" ht="16.5">
      <c r="A3802" s="1"/>
    </row>
    <row r="3803" spans="1:1" ht="16.5">
      <c r="A3803" s="1"/>
    </row>
    <row r="3804" spans="1:1" ht="16.5">
      <c r="A3804" s="1"/>
    </row>
    <row r="3805" spans="1:1" ht="16.5">
      <c r="A3805" s="1"/>
    </row>
    <row r="3806" spans="1:1" ht="16.5">
      <c r="A3806" s="1"/>
    </row>
    <row r="3807" spans="1:1" ht="16.5">
      <c r="A3807" s="1"/>
    </row>
    <row r="3808" spans="1:1" ht="16.5">
      <c r="A3808" s="1"/>
    </row>
    <row r="3809" spans="1:1" ht="16.5">
      <c r="A3809" s="1"/>
    </row>
    <row r="3810" spans="1:1" ht="16.5">
      <c r="A3810" s="1"/>
    </row>
    <row r="3811" spans="1:1" ht="16.5">
      <c r="A3811" s="1"/>
    </row>
    <row r="3812" spans="1:1" ht="16.5">
      <c r="A3812" s="1"/>
    </row>
    <row r="3813" spans="1:1" ht="16.5">
      <c r="A3813" s="1"/>
    </row>
    <row r="3814" spans="1:1" ht="16.5">
      <c r="A3814" s="1"/>
    </row>
    <row r="3815" spans="1:1" ht="16.5">
      <c r="A3815" s="1"/>
    </row>
    <row r="3816" spans="1:1" ht="16.5">
      <c r="A3816" s="1"/>
    </row>
    <row r="3817" spans="1:1" ht="16.5">
      <c r="A3817" s="1"/>
    </row>
    <row r="3818" spans="1:1" ht="16.5">
      <c r="A3818" s="1"/>
    </row>
    <row r="3819" spans="1:1" ht="16.5">
      <c r="A3819" s="1"/>
    </row>
    <row r="3820" spans="1:1" ht="16.5">
      <c r="A3820" s="1"/>
    </row>
    <row r="3821" spans="1:1" ht="16.5">
      <c r="A3821" s="1"/>
    </row>
    <row r="3822" spans="1:1" ht="16.5">
      <c r="A3822" s="1"/>
    </row>
    <row r="3823" spans="1:1" ht="16.5">
      <c r="A3823" s="1"/>
    </row>
    <row r="3824" spans="1:1" ht="16.5">
      <c r="A3824" s="1"/>
    </row>
    <row r="3825" spans="1:1" ht="16.5">
      <c r="A3825" s="1"/>
    </row>
    <row r="3826" spans="1:1" ht="16.5">
      <c r="A3826" s="1"/>
    </row>
    <row r="3827" spans="1:1" ht="16.5">
      <c r="A3827" s="1"/>
    </row>
    <row r="3828" spans="1:1" ht="16.5">
      <c r="A3828" s="1"/>
    </row>
    <row r="3829" spans="1:1" ht="16.5">
      <c r="A3829" s="1"/>
    </row>
    <row r="3830" spans="1:1" ht="16.5">
      <c r="A3830" s="1"/>
    </row>
    <row r="3831" spans="1:1" ht="16.5">
      <c r="A3831" s="1"/>
    </row>
    <row r="3832" spans="1:1" ht="16.5">
      <c r="A3832" s="1"/>
    </row>
    <row r="3833" spans="1:1" ht="16.5">
      <c r="A3833" s="1"/>
    </row>
    <row r="3834" spans="1:1" ht="16.5">
      <c r="A3834" s="1"/>
    </row>
    <row r="3835" spans="1:1" ht="16.5">
      <c r="A3835" s="1"/>
    </row>
    <row r="3836" spans="1:1" ht="16.5">
      <c r="A3836" s="1"/>
    </row>
    <row r="3837" spans="1:1" ht="16.5">
      <c r="A3837" s="1"/>
    </row>
    <row r="3838" spans="1:1" ht="16.5">
      <c r="A3838" s="1"/>
    </row>
    <row r="3839" spans="1:1" ht="16.5">
      <c r="A3839" s="1"/>
    </row>
    <row r="3840" spans="1:1" ht="16.5">
      <c r="A3840" s="1"/>
    </row>
    <row r="3841" spans="1:1" ht="16.5">
      <c r="A3841" s="1"/>
    </row>
    <row r="3842" spans="1:1" ht="16.5">
      <c r="A3842" s="1"/>
    </row>
    <row r="3843" spans="1:1" ht="16.5">
      <c r="A3843" s="1"/>
    </row>
    <row r="3844" spans="1:1" ht="16.5">
      <c r="A3844" s="1"/>
    </row>
    <row r="3845" spans="1:1" ht="16.5">
      <c r="A3845" s="1"/>
    </row>
    <row r="3846" spans="1:1" ht="16.5">
      <c r="A3846" s="1"/>
    </row>
    <row r="3847" spans="1:1" ht="16.5">
      <c r="A3847" s="1"/>
    </row>
    <row r="3848" spans="1:1" ht="16.5">
      <c r="A3848" s="1"/>
    </row>
    <row r="3849" spans="1:1" ht="16.5">
      <c r="A3849" s="1"/>
    </row>
    <row r="3850" spans="1:1" ht="16.5">
      <c r="A3850" s="1"/>
    </row>
    <row r="3851" spans="1:1" ht="16.5">
      <c r="A3851" s="1"/>
    </row>
    <row r="3852" spans="1:1" ht="16.5">
      <c r="A3852" s="1"/>
    </row>
    <row r="3853" spans="1:1" ht="16.5">
      <c r="A3853" s="1"/>
    </row>
    <row r="3854" spans="1:1" ht="16.5">
      <c r="A3854" s="1"/>
    </row>
    <row r="3855" spans="1:1" ht="16.5">
      <c r="A3855" s="1"/>
    </row>
    <row r="3856" spans="1:1" ht="16.5">
      <c r="A3856" s="1"/>
    </row>
    <row r="3857" spans="1:1" ht="16.5">
      <c r="A3857" s="1"/>
    </row>
    <row r="3858" spans="1:1" ht="16.5">
      <c r="A3858" s="1"/>
    </row>
    <row r="3859" spans="1:1" ht="16.5">
      <c r="A3859" s="1"/>
    </row>
    <row r="3860" spans="1:1" ht="16.5">
      <c r="A3860" s="1"/>
    </row>
    <row r="3861" spans="1:1" ht="16.5">
      <c r="A3861" s="1"/>
    </row>
    <row r="3862" spans="1:1" ht="16.5">
      <c r="A3862" s="1"/>
    </row>
    <row r="3863" spans="1:1" ht="16.5">
      <c r="A3863" s="1"/>
    </row>
    <row r="3864" spans="1:1" ht="16.5">
      <c r="A3864" s="1"/>
    </row>
    <row r="3865" spans="1:1" ht="16.5">
      <c r="A3865" s="1"/>
    </row>
    <row r="3866" spans="1:1" ht="16.5">
      <c r="A3866" s="1"/>
    </row>
    <row r="3867" spans="1:1" ht="16.5">
      <c r="A3867" s="1"/>
    </row>
    <row r="3868" spans="1:1" ht="16.5">
      <c r="A3868" s="1"/>
    </row>
    <row r="3869" spans="1:1" ht="16.5">
      <c r="A3869" s="1"/>
    </row>
    <row r="3870" spans="1:1" ht="16.5">
      <c r="A3870" s="1"/>
    </row>
    <row r="3871" spans="1:1" ht="16.5">
      <c r="A3871" s="1"/>
    </row>
    <row r="3872" spans="1:1" ht="16.5">
      <c r="A3872" s="1"/>
    </row>
    <row r="3873" spans="1:1" ht="16.5">
      <c r="A3873" s="1"/>
    </row>
    <row r="3874" spans="1:1" ht="16.5">
      <c r="A3874" s="1"/>
    </row>
    <row r="3875" spans="1:1" ht="16.5">
      <c r="A3875" s="1"/>
    </row>
    <row r="3876" spans="1:1" ht="16.5">
      <c r="A3876" s="1"/>
    </row>
    <row r="3877" spans="1:1" ht="16.5">
      <c r="A3877" s="1"/>
    </row>
    <row r="3878" spans="1:1" ht="16.5">
      <c r="A3878" s="1"/>
    </row>
    <row r="3879" spans="1:1" ht="16.5">
      <c r="A3879" s="1"/>
    </row>
    <row r="3880" spans="1:1" ht="16.5">
      <c r="A3880" s="1"/>
    </row>
    <row r="3881" spans="1:1" ht="16.5">
      <c r="A3881" s="1"/>
    </row>
    <row r="3882" spans="1:1" ht="16.5">
      <c r="A3882" s="1"/>
    </row>
    <row r="3883" spans="1:1" ht="16.5">
      <c r="A3883" s="1"/>
    </row>
    <row r="3884" spans="1:1" ht="16.5">
      <c r="A3884" s="1"/>
    </row>
    <row r="3885" spans="1:1" ht="16.5">
      <c r="A3885" s="1"/>
    </row>
    <row r="3886" spans="1:1" ht="16.5">
      <c r="A3886" s="1"/>
    </row>
    <row r="3887" spans="1:1" ht="16.5">
      <c r="A3887" s="1"/>
    </row>
    <row r="3888" spans="1:1" ht="16.5">
      <c r="A3888" s="1"/>
    </row>
    <row r="3889" spans="1:1" ht="16.5">
      <c r="A3889" s="1"/>
    </row>
    <row r="3890" spans="1:1" ht="16.5">
      <c r="A3890" s="1"/>
    </row>
    <row r="3891" spans="1:1" ht="16.5">
      <c r="A3891" s="1"/>
    </row>
    <row r="3892" spans="1:1" ht="16.5">
      <c r="A3892" s="1"/>
    </row>
    <row r="3893" spans="1:1" ht="16.5">
      <c r="A3893" s="1"/>
    </row>
    <row r="3894" spans="1:1" ht="16.5">
      <c r="A3894" s="1"/>
    </row>
    <row r="3895" spans="1:1" ht="16.5">
      <c r="A3895" s="1"/>
    </row>
    <row r="3896" spans="1:1" ht="16.5">
      <c r="A3896" s="1"/>
    </row>
    <row r="3897" spans="1:1" ht="16.5">
      <c r="A3897" s="1"/>
    </row>
    <row r="3898" spans="1:1" ht="16.5">
      <c r="A3898" s="1"/>
    </row>
    <row r="3899" spans="1:1" ht="16.5">
      <c r="A3899" s="1"/>
    </row>
    <row r="3900" spans="1:1" ht="16.5">
      <c r="A3900" s="1"/>
    </row>
    <row r="3901" spans="1:1" ht="16.5">
      <c r="A3901" s="1"/>
    </row>
    <row r="3902" spans="1:1" ht="16.5">
      <c r="A3902" s="1"/>
    </row>
    <row r="3903" spans="1:1" ht="16.5">
      <c r="A3903" s="1"/>
    </row>
    <row r="3904" spans="1:1" ht="16.5">
      <c r="A3904" s="1"/>
    </row>
    <row r="3905" spans="1:1" ht="16.5">
      <c r="A3905" s="1"/>
    </row>
    <row r="3906" spans="1:1" ht="16.5">
      <c r="A3906" s="1"/>
    </row>
    <row r="3907" spans="1:1" ht="16.5">
      <c r="A3907" s="1"/>
    </row>
    <row r="3908" spans="1:1" ht="16.5">
      <c r="A3908" s="1"/>
    </row>
    <row r="3909" spans="1:1" ht="16.5">
      <c r="A3909" s="1"/>
    </row>
    <row r="3910" spans="1:1" ht="16.5">
      <c r="A3910" s="1"/>
    </row>
    <row r="3911" spans="1:1" ht="16.5">
      <c r="A3911" s="1"/>
    </row>
    <row r="3912" spans="1:1" ht="16.5">
      <c r="A3912" s="1"/>
    </row>
    <row r="3913" spans="1:1" ht="16.5">
      <c r="A3913" s="1"/>
    </row>
    <row r="3914" spans="1:1" ht="16.5">
      <c r="A3914" s="1"/>
    </row>
    <row r="3915" spans="1:1" ht="16.5">
      <c r="A3915" s="1"/>
    </row>
    <row r="3916" spans="1:1" ht="16.5">
      <c r="A3916" s="1"/>
    </row>
    <row r="3917" spans="1:1" ht="16.5">
      <c r="A3917" s="1"/>
    </row>
    <row r="3918" spans="1:1" ht="16.5">
      <c r="A3918" s="1"/>
    </row>
    <row r="3919" spans="1:1" ht="16.5">
      <c r="A3919" s="1"/>
    </row>
    <row r="3920" spans="1:1" ht="16.5">
      <c r="A3920" s="1"/>
    </row>
    <row r="3921" spans="1:1" ht="16.5">
      <c r="A3921" s="1"/>
    </row>
    <row r="3922" spans="1:1" ht="16.5">
      <c r="A3922" s="1"/>
    </row>
    <row r="3923" spans="1:1" ht="16.5">
      <c r="A3923" s="1"/>
    </row>
    <row r="3924" spans="1:1" ht="16.5">
      <c r="A3924" s="1"/>
    </row>
    <row r="3925" spans="1:1" ht="16.5">
      <c r="A3925" s="1"/>
    </row>
    <row r="3926" spans="1:1" ht="16.5">
      <c r="A3926" s="1"/>
    </row>
    <row r="3927" spans="1:1" ht="16.5">
      <c r="A3927" s="1"/>
    </row>
    <row r="3928" spans="1:1" ht="16.5">
      <c r="A3928" s="1"/>
    </row>
    <row r="3929" spans="1:1" ht="16.5">
      <c r="A3929" s="1"/>
    </row>
    <row r="3930" spans="1:1" ht="16.5">
      <c r="A3930" s="1"/>
    </row>
    <row r="3931" spans="1:1" ht="16.5">
      <c r="A3931" s="1"/>
    </row>
    <row r="3932" spans="1:1" ht="16.5">
      <c r="A3932" s="1"/>
    </row>
    <row r="3933" spans="1:1" ht="16.5">
      <c r="A3933" s="1"/>
    </row>
    <row r="3934" spans="1:1" ht="16.5">
      <c r="A3934" s="1"/>
    </row>
    <row r="3935" spans="1:1" ht="16.5">
      <c r="A3935" s="1"/>
    </row>
    <row r="3936" spans="1:1" ht="16.5">
      <c r="A3936" s="1"/>
    </row>
    <row r="3937" spans="1:1" ht="16.5">
      <c r="A3937" s="1"/>
    </row>
    <row r="3938" spans="1:1" ht="16.5">
      <c r="A3938" s="1"/>
    </row>
    <row r="3939" spans="1:1" ht="16.5">
      <c r="A3939" s="1"/>
    </row>
    <row r="3940" spans="1:1" ht="16.5">
      <c r="A3940" s="1"/>
    </row>
    <row r="3941" spans="1:1" ht="16.5">
      <c r="A3941" s="1"/>
    </row>
    <row r="3942" spans="1:1" ht="16.5">
      <c r="A3942" s="1"/>
    </row>
    <row r="3943" spans="1:1" ht="16.5">
      <c r="A3943" s="1"/>
    </row>
    <row r="3944" spans="1:1" ht="16.5">
      <c r="A3944" s="1"/>
    </row>
    <row r="3945" spans="1:1" ht="16.5">
      <c r="A3945" s="1"/>
    </row>
    <row r="3946" spans="1:1" ht="16.5">
      <c r="A3946" s="1"/>
    </row>
    <row r="3947" spans="1:1" ht="16.5">
      <c r="A3947" s="1"/>
    </row>
    <row r="3948" spans="1:1" ht="16.5">
      <c r="A3948" s="1"/>
    </row>
    <row r="3949" spans="1:1" ht="16.5">
      <c r="A3949" s="1"/>
    </row>
    <row r="3950" spans="1:1" ht="16.5">
      <c r="A3950" s="1"/>
    </row>
    <row r="3951" spans="1:1" ht="16.5">
      <c r="A3951" s="1"/>
    </row>
    <row r="3952" spans="1:1" ht="16.5">
      <c r="A3952" s="1"/>
    </row>
    <row r="3953" spans="1:1" ht="16.5">
      <c r="A3953" s="1"/>
    </row>
    <row r="3954" spans="1:1" ht="16.5">
      <c r="A3954" s="1"/>
    </row>
    <row r="3955" spans="1:1" ht="16.5">
      <c r="A3955" s="1"/>
    </row>
    <row r="3956" spans="1:1" ht="16.5">
      <c r="A3956" s="1"/>
    </row>
    <row r="3957" spans="1:1" ht="16.5">
      <c r="A3957" s="1"/>
    </row>
    <row r="3958" spans="1:1" ht="16.5">
      <c r="A3958" s="1"/>
    </row>
    <row r="3959" spans="1:1" ht="16.5">
      <c r="A3959" s="1"/>
    </row>
    <row r="3960" spans="1:1" ht="16.5">
      <c r="A3960" s="1"/>
    </row>
    <row r="3961" spans="1:1" ht="16.5">
      <c r="A3961" s="1"/>
    </row>
    <row r="3962" spans="1:1" ht="16.5">
      <c r="A3962" s="1"/>
    </row>
    <row r="3963" spans="1:1" ht="16.5">
      <c r="A3963" s="1"/>
    </row>
    <row r="3964" spans="1:1" ht="16.5">
      <c r="A3964" s="1"/>
    </row>
    <row r="3965" spans="1:1" ht="16.5">
      <c r="A3965" s="1"/>
    </row>
    <row r="3966" spans="1:1" ht="16.5">
      <c r="A3966" s="1"/>
    </row>
    <row r="3967" spans="1:1" ht="16.5">
      <c r="A3967" s="1"/>
    </row>
    <row r="3968" spans="1:1" ht="16.5">
      <c r="A3968" s="1"/>
    </row>
    <row r="3969" spans="1:1" ht="16.5">
      <c r="A3969" s="1"/>
    </row>
    <row r="3970" spans="1:1" ht="16.5">
      <c r="A3970" s="1"/>
    </row>
    <row r="3971" spans="1:1" ht="16.5">
      <c r="A3971" s="1"/>
    </row>
    <row r="3972" spans="1:1" ht="16.5">
      <c r="A3972" s="1"/>
    </row>
    <row r="3973" spans="1:1" ht="16.5">
      <c r="A3973" s="1"/>
    </row>
    <row r="3974" spans="1:1" ht="16.5">
      <c r="A3974" s="1"/>
    </row>
    <row r="3975" spans="1:1" ht="16.5">
      <c r="A3975" s="1"/>
    </row>
    <row r="3976" spans="1:1" ht="16.5">
      <c r="A3976" s="1"/>
    </row>
    <row r="3977" spans="1:1" ht="16.5">
      <c r="A3977" s="1"/>
    </row>
    <row r="3978" spans="1:1" ht="16.5">
      <c r="A3978" s="1"/>
    </row>
    <row r="3979" spans="1:1" ht="16.5">
      <c r="A3979" s="1"/>
    </row>
    <row r="3980" spans="1:1" ht="16.5">
      <c r="A3980" s="1"/>
    </row>
    <row r="3981" spans="1:1" ht="16.5">
      <c r="A3981" s="1"/>
    </row>
    <row r="3982" spans="1:1" ht="16.5">
      <c r="A3982" s="1"/>
    </row>
    <row r="3983" spans="1:1" ht="16.5">
      <c r="A3983" s="1"/>
    </row>
    <row r="3984" spans="1:1" ht="16.5">
      <c r="A3984" s="1"/>
    </row>
    <row r="3985" spans="1:1" ht="16.5">
      <c r="A3985" s="1"/>
    </row>
    <row r="3986" spans="1:1" ht="16.5">
      <c r="A3986" s="1"/>
    </row>
    <row r="3987" spans="1:1" ht="16.5">
      <c r="A3987" s="1"/>
    </row>
    <row r="3988" spans="1:1" ht="16.5">
      <c r="A3988" s="1"/>
    </row>
    <row r="3989" spans="1:1" ht="16.5">
      <c r="A3989" s="1"/>
    </row>
    <row r="3990" spans="1:1" ht="16.5">
      <c r="A3990" s="1"/>
    </row>
    <row r="3991" spans="1:1" ht="16.5">
      <c r="A3991" s="1"/>
    </row>
    <row r="3992" spans="1:1" ht="16.5">
      <c r="A3992" s="1"/>
    </row>
    <row r="3993" spans="1:1" ht="16.5">
      <c r="A3993" s="1"/>
    </row>
    <row r="3994" spans="1:1" ht="16.5">
      <c r="A3994" s="1"/>
    </row>
    <row r="3995" spans="1:1" ht="16.5">
      <c r="A3995" s="1"/>
    </row>
    <row r="3996" spans="1:1" ht="16.5">
      <c r="A3996" s="1"/>
    </row>
    <row r="3997" spans="1:1" ht="16.5">
      <c r="A3997" s="1"/>
    </row>
    <row r="3998" spans="1:1" ht="16.5">
      <c r="A3998" s="1"/>
    </row>
    <row r="3999" spans="1:1" ht="16.5">
      <c r="A3999" s="1"/>
    </row>
    <row r="4000" spans="1:1" ht="16.5">
      <c r="A4000" s="1"/>
    </row>
    <row r="4001" spans="1:1" ht="16.5">
      <c r="A4001" s="1"/>
    </row>
    <row r="4002" spans="1:1" ht="16.5">
      <c r="A4002" s="1"/>
    </row>
    <row r="4003" spans="1:1" ht="16.5">
      <c r="A4003" s="1"/>
    </row>
    <row r="4004" spans="1:1" ht="16.5">
      <c r="A4004" s="1"/>
    </row>
    <row r="4005" spans="1:1" ht="16.5">
      <c r="A4005" s="1"/>
    </row>
    <row r="4006" spans="1:1" ht="16.5">
      <c r="A4006" s="1"/>
    </row>
    <row r="4007" spans="1:1" ht="16.5">
      <c r="A4007" s="1"/>
    </row>
    <row r="4008" spans="1:1" ht="16.5">
      <c r="A4008" s="1"/>
    </row>
    <row r="4009" spans="1:1" ht="16.5">
      <c r="A4009" s="1"/>
    </row>
    <row r="4010" spans="1:1" ht="16.5">
      <c r="A4010" s="1"/>
    </row>
    <row r="4011" spans="1:1" ht="16.5">
      <c r="A4011" s="1"/>
    </row>
    <row r="4012" spans="1:1" ht="16.5">
      <c r="A4012" s="1"/>
    </row>
    <row r="4013" spans="1:1" ht="16.5">
      <c r="A4013" s="1"/>
    </row>
    <row r="4014" spans="1:1" ht="16.5">
      <c r="A4014" s="1"/>
    </row>
    <row r="4015" spans="1:1" ht="16.5">
      <c r="A4015" s="1"/>
    </row>
    <row r="4016" spans="1:1" ht="16.5">
      <c r="A4016" s="1"/>
    </row>
    <row r="4017" spans="1:1" ht="16.5">
      <c r="A4017" s="1"/>
    </row>
    <row r="4018" spans="1:1" ht="16.5">
      <c r="A4018" s="1"/>
    </row>
    <row r="4019" spans="1:1" ht="16.5">
      <c r="A4019" s="1"/>
    </row>
    <row r="4020" spans="1:1" ht="16.5">
      <c r="A4020" s="1"/>
    </row>
    <row r="4021" spans="1:1" ht="16.5">
      <c r="A4021" s="1"/>
    </row>
    <row r="4022" spans="1:1" ht="16.5">
      <c r="A4022" s="1"/>
    </row>
    <row r="4023" spans="1:1" ht="16.5">
      <c r="A4023" s="1"/>
    </row>
    <row r="4024" spans="1:1" ht="16.5">
      <c r="A4024" s="1"/>
    </row>
    <row r="4025" spans="1:1" ht="16.5">
      <c r="A4025" s="1"/>
    </row>
    <row r="4026" spans="1:1" ht="16.5">
      <c r="A4026" s="1"/>
    </row>
    <row r="4027" spans="1:1" ht="16.5">
      <c r="A4027" s="1"/>
    </row>
    <row r="4028" spans="1:1" ht="16.5">
      <c r="A4028" s="1"/>
    </row>
    <row r="4029" spans="1:1" ht="16.5">
      <c r="A4029" s="1"/>
    </row>
    <row r="4030" spans="1:1" ht="16.5">
      <c r="A4030" s="1"/>
    </row>
    <row r="4031" spans="1:1" ht="16.5">
      <c r="A4031" s="1"/>
    </row>
    <row r="4032" spans="1:1" ht="16.5">
      <c r="A4032" s="1"/>
    </row>
    <row r="4033" spans="1:1" ht="16.5">
      <c r="A4033" s="1"/>
    </row>
    <row r="4034" spans="1:1" ht="16.5">
      <c r="A4034" s="1"/>
    </row>
    <row r="4035" spans="1:1" ht="16.5">
      <c r="A4035" s="1"/>
    </row>
    <row r="4036" spans="1:1" ht="16.5">
      <c r="A4036" s="1"/>
    </row>
    <row r="4037" spans="1:1" ht="16.5">
      <c r="A4037" s="1"/>
    </row>
    <row r="4038" spans="1:1" ht="16.5">
      <c r="A4038" s="1"/>
    </row>
    <row r="4039" spans="1:1" ht="16.5">
      <c r="A4039" s="1"/>
    </row>
    <row r="4040" spans="1:1" ht="16.5">
      <c r="A4040" s="1"/>
    </row>
    <row r="4041" spans="1:1" ht="16.5">
      <c r="A4041" s="1"/>
    </row>
    <row r="4042" spans="1:1" ht="16.5">
      <c r="A4042" s="1"/>
    </row>
    <row r="4043" spans="1:1" ht="16.5">
      <c r="A4043" s="1"/>
    </row>
    <row r="4044" spans="1:1" ht="16.5">
      <c r="A4044" s="1"/>
    </row>
    <row r="4045" spans="1:1" ht="16.5">
      <c r="A4045" s="1"/>
    </row>
    <row r="4046" spans="1:1" ht="16.5">
      <c r="A4046" s="1"/>
    </row>
    <row r="4047" spans="1:1" ht="16.5">
      <c r="A4047" s="1"/>
    </row>
    <row r="4048" spans="1:1" ht="16.5">
      <c r="A4048" s="1"/>
    </row>
    <row r="4049" spans="1:1" ht="16.5">
      <c r="A4049" s="1"/>
    </row>
    <row r="4050" spans="1:1" ht="16.5">
      <c r="A4050" s="1"/>
    </row>
    <row r="4051" spans="1:1" ht="16.5">
      <c r="A4051" s="1"/>
    </row>
    <row r="4052" spans="1:1" ht="16.5">
      <c r="A4052" s="1"/>
    </row>
    <row r="4053" spans="1:1" ht="16.5">
      <c r="A4053" s="1"/>
    </row>
    <row r="4054" spans="1:1" ht="16.5">
      <c r="A4054" s="1"/>
    </row>
    <row r="4055" spans="1:1" ht="16.5">
      <c r="A4055" s="1"/>
    </row>
    <row r="4056" spans="1:1" ht="16.5">
      <c r="A4056" s="1"/>
    </row>
    <row r="4057" spans="1:1" ht="16.5">
      <c r="A4057" s="1"/>
    </row>
    <row r="4058" spans="1:1" ht="16.5">
      <c r="A4058" s="1"/>
    </row>
    <row r="4059" spans="1:1" ht="16.5">
      <c r="A4059" s="1"/>
    </row>
    <row r="4060" spans="1:1" ht="16.5">
      <c r="A4060" s="1"/>
    </row>
    <row r="4061" spans="1:1" ht="16.5">
      <c r="A4061" s="1"/>
    </row>
    <row r="4062" spans="1:1" ht="16.5">
      <c r="A4062" s="1"/>
    </row>
    <row r="4063" spans="1:1" ht="16.5">
      <c r="A4063" s="1"/>
    </row>
    <row r="4064" spans="1:1" ht="16.5">
      <c r="A4064" s="1"/>
    </row>
    <row r="4065" spans="1:1" ht="16.5">
      <c r="A4065" s="1"/>
    </row>
    <row r="4066" spans="1:1" ht="16.5">
      <c r="A4066" s="1"/>
    </row>
    <row r="4067" spans="1:1" ht="16.5">
      <c r="A4067" s="1"/>
    </row>
    <row r="4068" spans="1:1" ht="16.5">
      <c r="A4068" s="1"/>
    </row>
    <row r="4069" spans="1:1" ht="16.5">
      <c r="A4069" s="1"/>
    </row>
    <row r="4070" spans="1:1" ht="16.5">
      <c r="A4070" s="1"/>
    </row>
    <row r="4071" spans="1:1" ht="16.5">
      <c r="A4071" s="1"/>
    </row>
    <row r="4072" spans="1:1" ht="16.5">
      <c r="A4072" s="1"/>
    </row>
    <row r="4073" spans="1:1" ht="16.5">
      <c r="A4073" s="1"/>
    </row>
    <row r="4074" spans="1:1" ht="16.5">
      <c r="A4074" s="1"/>
    </row>
    <row r="4075" spans="1:1" ht="16.5">
      <c r="A4075" s="1"/>
    </row>
    <row r="4076" spans="1:1" ht="16.5">
      <c r="A4076" s="1"/>
    </row>
    <row r="4077" spans="1:1" ht="16.5">
      <c r="A4077" s="1"/>
    </row>
    <row r="4078" spans="1:1" ht="16.5">
      <c r="A4078" s="1"/>
    </row>
    <row r="4079" spans="1:1" ht="16.5">
      <c r="A4079" s="1"/>
    </row>
    <row r="4080" spans="1:1" ht="16.5">
      <c r="A4080" s="1"/>
    </row>
    <row r="4081" spans="1:1" ht="16.5">
      <c r="A4081" s="1"/>
    </row>
    <row r="4082" spans="1:1" ht="16.5">
      <c r="A4082" s="1"/>
    </row>
    <row r="4083" spans="1:1" ht="16.5">
      <c r="A4083" s="1"/>
    </row>
    <row r="4084" spans="1:1" ht="16.5">
      <c r="A4084" s="1"/>
    </row>
    <row r="4085" spans="1:1" ht="16.5">
      <c r="A4085" s="1"/>
    </row>
    <row r="4086" spans="1:1" ht="16.5">
      <c r="A4086" s="1"/>
    </row>
    <row r="4087" spans="1:1" ht="16.5">
      <c r="A4087" s="1"/>
    </row>
    <row r="4088" spans="1:1" ht="16.5">
      <c r="A4088" s="1"/>
    </row>
    <row r="4089" spans="1:1" ht="16.5">
      <c r="A4089" s="1"/>
    </row>
    <row r="4090" spans="1:1" ht="16.5">
      <c r="A4090" s="1"/>
    </row>
    <row r="4091" spans="1:1" ht="16.5">
      <c r="A4091" s="1"/>
    </row>
    <row r="4092" spans="1:1" ht="16.5">
      <c r="A4092" s="1"/>
    </row>
    <row r="4093" spans="1:1" ht="16.5">
      <c r="A4093" s="1"/>
    </row>
    <row r="4094" spans="1:1" ht="16.5">
      <c r="A4094" s="1"/>
    </row>
    <row r="4095" spans="1:1" ht="16.5">
      <c r="A4095" s="1"/>
    </row>
    <row r="4096" spans="1:1" ht="16.5">
      <c r="A4096" s="1"/>
    </row>
    <row r="4097" spans="1:1" ht="16.5">
      <c r="A4097" s="1"/>
    </row>
    <row r="4098" spans="1:1" ht="16.5">
      <c r="A4098" s="1"/>
    </row>
    <row r="4099" spans="1:1" ht="16.5">
      <c r="A4099" s="1"/>
    </row>
    <row r="4100" spans="1:1" ht="16.5">
      <c r="A4100" s="1"/>
    </row>
    <row r="4101" spans="1:1" ht="16.5">
      <c r="A4101" s="1"/>
    </row>
    <row r="4102" spans="1:1" ht="16.5">
      <c r="A4102" s="1"/>
    </row>
    <row r="4103" spans="1:1" ht="16.5">
      <c r="A4103" s="1"/>
    </row>
    <row r="4104" spans="1:1" ht="16.5">
      <c r="A4104" s="1"/>
    </row>
    <row r="4105" spans="1:1" ht="16.5">
      <c r="A4105" s="1"/>
    </row>
    <row r="4106" spans="1:1" ht="16.5">
      <c r="A4106" s="1"/>
    </row>
    <row r="4107" spans="1:1" ht="16.5">
      <c r="A4107" s="1"/>
    </row>
    <row r="4108" spans="1:1" ht="16.5">
      <c r="A4108" s="1"/>
    </row>
    <row r="4109" spans="1:1" ht="16.5">
      <c r="A4109" s="1"/>
    </row>
    <row r="4110" spans="1:1" ht="16.5">
      <c r="A4110" s="1"/>
    </row>
    <row r="4111" spans="1:1" ht="16.5">
      <c r="A4111" s="1"/>
    </row>
    <row r="4112" spans="1:1" ht="16.5">
      <c r="A4112" s="1"/>
    </row>
    <row r="4113" spans="1:1" ht="16.5">
      <c r="A4113" s="1"/>
    </row>
    <row r="4114" spans="1:1" ht="16.5">
      <c r="A4114" s="1"/>
    </row>
    <row r="4115" spans="1:1" ht="16.5">
      <c r="A4115" s="1"/>
    </row>
    <row r="4116" spans="1:1" ht="16.5">
      <c r="A4116" s="1"/>
    </row>
    <row r="4117" spans="1:1" ht="16.5">
      <c r="A4117" s="1"/>
    </row>
    <row r="4118" spans="1:1" ht="16.5">
      <c r="A4118" s="1"/>
    </row>
    <row r="4119" spans="1:1" ht="16.5">
      <c r="A4119" s="1"/>
    </row>
    <row r="4120" spans="1:1" ht="16.5">
      <c r="A4120" s="1"/>
    </row>
    <row r="4121" spans="1:1" ht="16.5">
      <c r="A4121" s="1"/>
    </row>
    <row r="4122" spans="1:1" ht="16.5">
      <c r="A4122" s="1"/>
    </row>
    <row r="4123" spans="1:1" ht="16.5">
      <c r="A4123" s="1"/>
    </row>
    <row r="4124" spans="1:1" ht="16.5">
      <c r="A4124" s="1"/>
    </row>
    <row r="4125" spans="1:1" ht="16.5">
      <c r="A4125" s="1"/>
    </row>
    <row r="4126" spans="1:1" ht="16.5">
      <c r="A4126" s="1"/>
    </row>
    <row r="4127" spans="1:1" ht="16.5">
      <c r="A4127" s="1"/>
    </row>
    <row r="4128" spans="1:1" ht="16.5">
      <c r="A4128" s="1"/>
    </row>
    <row r="4129" spans="1:1" ht="16.5">
      <c r="A4129" s="1"/>
    </row>
    <row r="4130" spans="1:1" ht="16.5">
      <c r="A4130" s="1"/>
    </row>
    <row r="4131" spans="1:1" ht="16.5">
      <c r="A4131" s="1"/>
    </row>
    <row r="4132" spans="1:1" ht="16.5">
      <c r="A4132" s="1"/>
    </row>
    <row r="4133" spans="1:1" ht="16.5">
      <c r="A4133" s="1"/>
    </row>
    <row r="4134" spans="1:1" ht="16.5">
      <c r="A4134" s="1"/>
    </row>
    <row r="4135" spans="1:1" ht="16.5">
      <c r="A4135" s="1"/>
    </row>
    <row r="4136" spans="1:1" ht="16.5">
      <c r="A4136" s="1"/>
    </row>
    <row r="4137" spans="1:1" ht="16.5">
      <c r="A4137" s="1"/>
    </row>
    <row r="4138" spans="1:1" ht="16.5">
      <c r="A4138" s="1"/>
    </row>
    <row r="4139" spans="1:1" ht="16.5">
      <c r="A4139" s="1"/>
    </row>
    <row r="4140" spans="1:1" ht="16.5">
      <c r="A4140" s="1"/>
    </row>
    <row r="4141" spans="1:1" ht="16.5">
      <c r="A4141" s="1"/>
    </row>
    <row r="4142" spans="1:1" ht="16.5">
      <c r="A4142" s="1"/>
    </row>
    <row r="4143" spans="1:1" ht="16.5">
      <c r="A4143" s="1"/>
    </row>
    <row r="4144" spans="1:1" ht="16.5">
      <c r="A4144" s="1"/>
    </row>
    <row r="4145" spans="1:1" ht="16.5">
      <c r="A4145" s="1"/>
    </row>
    <row r="4146" spans="1:1" ht="16.5">
      <c r="A4146" s="1"/>
    </row>
    <row r="4147" spans="1:1" ht="16.5">
      <c r="A4147" s="1"/>
    </row>
    <row r="4148" spans="1:1" ht="16.5">
      <c r="A4148" s="1"/>
    </row>
    <row r="4149" spans="1:1" ht="16.5">
      <c r="A4149" s="1"/>
    </row>
    <row r="4150" spans="1:1" ht="16.5">
      <c r="A4150" s="1"/>
    </row>
    <row r="4151" spans="1:1" ht="16.5">
      <c r="A4151" s="1"/>
    </row>
    <row r="4152" spans="1:1" ht="16.5">
      <c r="A4152" s="1"/>
    </row>
    <row r="4153" spans="1:1" ht="16.5">
      <c r="A4153" s="1"/>
    </row>
    <row r="4154" spans="1:1" ht="16.5">
      <c r="A4154" s="1"/>
    </row>
    <row r="4155" spans="1:1" ht="16.5">
      <c r="A4155" s="1"/>
    </row>
    <row r="4156" spans="1:1" ht="16.5">
      <c r="A4156" s="1"/>
    </row>
    <row r="4157" spans="1:1" ht="16.5">
      <c r="A4157" s="1"/>
    </row>
    <row r="4158" spans="1:1" ht="16.5">
      <c r="A4158" s="1"/>
    </row>
    <row r="4159" spans="1:1" ht="16.5">
      <c r="A4159" s="1"/>
    </row>
    <row r="4160" spans="1:1" ht="16.5">
      <c r="A4160" s="1"/>
    </row>
    <row r="4161" spans="1:1" ht="16.5">
      <c r="A4161" s="1"/>
    </row>
    <row r="4162" spans="1:1" ht="16.5">
      <c r="A4162" s="1"/>
    </row>
    <row r="4163" spans="1:1" ht="16.5">
      <c r="A4163" s="1"/>
    </row>
    <row r="4164" spans="1:1" ht="16.5">
      <c r="A4164" s="1"/>
    </row>
    <row r="4165" spans="1:1" ht="16.5">
      <c r="A4165" s="1"/>
    </row>
    <row r="4166" spans="1:1" ht="16.5">
      <c r="A4166" s="1"/>
    </row>
    <row r="4167" spans="1:1" ht="16.5">
      <c r="A4167" s="1"/>
    </row>
    <row r="4168" spans="1:1" ht="16.5">
      <c r="A4168" s="1"/>
    </row>
    <row r="4169" spans="1:1" ht="16.5">
      <c r="A4169" s="1"/>
    </row>
    <row r="4170" spans="1:1" ht="16.5">
      <c r="A4170" s="1"/>
    </row>
    <row r="4171" spans="1:1" ht="16.5">
      <c r="A4171" s="1"/>
    </row>
    <row r="4172" spans="1:1" ht="16.5">
      <c r="A4172" s="1"/>
    </row>
    <row r="4173" spans="1:1" ht="16.5">
      <c r="A4173" s="1"/>
    </row>
    <row r="4174" spans="1:1" ht="16.5">
      <c r="A4174" s="1"/>
    </row>
    <row r="4175" spans="1:1" ht="16.5">
      <c r="A4175" s="1"/>
    </row>
    <row r="4176" spans="1:1" ht="16.5">
      <c r="A4176" s="1"/>
    </row>
    <row r="4177" spans="1:1" ht="16.5">
      <c r="A4177" s="1"/>
    </row>
    <row r="4178" spans="1:1" ht="16.5">
      <c r="A4178" s="1"/>
    </row>
    <row r="4179" spans="1:1" ht="16.5">
      <c r="A4179" s="1"/>
    </row>
    <row r="4180" spans="1:1" ht="16.5">
      <c r="A4180" s="1"/>
    </row>
    <row r="4181" spans="1:1" ht="16.5">
      <c r="A4181" s="1"/>
    </row>
    <row r="4182" spans="1:1" ht="16.5">
      <c r="A4182" s="1"/>
    </row>
    <row r="4183" spans="1:1" ht="16.5">
      <c r="A4183" s="1"/>
    </row>
    <row r="4184" spans="1:1" ht="16.5">
      <c r="A4184" s="1"/>
    </row>
    <row r="4185" spans="1:1" ht="16.5">
      <c r="A4185" s="1"/>
    </row>
    <row r="4186" spans="1:1" ht="16.5">
      <c r="A4186" s="1"/>
    </row>
    <row r="4187" spans="1:1" ht="16.5">
      <c r="A4187" s="1"/>
    </row>
    <row r="4188" spans="1:1" ht="16.5">
      <c r="A4188" s="1"/>
    </row>
    <row r="4189" spans="1:1" ht="16.5">
      <c r="A4189" s="1"/>
    </row>
    <row r="4190" spans="1:1" ht="16.5">
      <c r="A4190" s="1"/>
    </row>
    <row r="4191" spans="1:1" ht="16.5">
      <c r="A4191" s="1"/>
    </row>
    <row r="4192" spans="1:1" ht="16.5">
      <c r="A4192" s="1"/>
    </row>
    <row r="4193" spans="1:1" ht="16.5">
      <c r="A4193" s="1"/>
    </row>
    <row r="4194" spans="1:1" ht="16.5">
      <c r="A4194" s="1"/>
    </row>
    <row r="4195" spans="1:1" ht="16.5">
      <c r="A4195" s="1"/>
    </row>
    <row r="4196" spans="1:1" ht="16.5">
      <c r="A4196" s="1"/>
    </row>
    <row r="4197" spans="1:1" ht="16.5">
      <c r="A4197" s="1"/>
    </row>
    <row r="4198" spans="1:1" ht="16.5">
      <c r="A4198" s="1"/>
    </row>
    <row r="4199" spans="1:1" ht="16.5">
      <c r="A4199" s="1"/>
    </row>
    <row r="4200" spans="1:1" ht="16.5">
      <c r="A4200" s="1"/>
    </row>
    <row r="4201" spans="1:1" ht="16.5">
      <c r="A4201" s="1"/>
    </row>
    <row r="4202" spans="1:1" ht="16.5">
      <c r="A4202" s="1"/>
    </row>
    <row r="4203" spans="1:1" ht="16.5">
      <c r="A4203" s="1"/>
    </row>
    <row r="4204" spans="1:1" ht="16.5">
      <c r="A4204" s="1"/>
    </row>
    <row r="4205" spans="1:1" ht="16.5">
      <c r="A4205" s="1"/>
    </row>
    <row r="4206" spans="1:1" ht="16.5">
      <c r="A4206" s="1"/>
    </row>
    <row r="4207" spans="1:1" ht="16.5">
      <c r="A4207" s="1"/>
    </row>
    <row r="4208" spans="1:1" ht="16.5">
      <c r="A4208" s="1"/>
    </row>
    <row r="4209" spans="1:1" ht="16.5">
      <c r="A4209" s="1"/>
    </row>
    <row r="4210" spans="1:1" ht="16.5">
      <c r="A4210" s="1"/>
    </row>
    <row r="4211" spans="1:1" ht="16.5">
      <c r="A4211" s="1"/>
    </row>
    <row r="4212" spans="1:1" ht="16.5">
      <c r="A4212" s="1"/>
    </row>
    <row r="4213" spans="1:1" ht="16.5">
      <c r="A4213" s="1"/>
    </row>
    <row r="4214" spans="1:1" ht="16.5">
      <c r="A4214" s="1"/>
    </row>
    <row r="4215" spans="1:1" ht="16.5">
      <c r="A4215" s="1"/>
    </row>
    <row r="4216" spans="1:1" ht="16.5">
      <c r="A4216" s="1"/>
    </row>
    <row r="4217" spans="1:1" ht="16.5">
      <c r="A4217" s="1"/>
    </row>
    <row r="4218" spans="1:1" ht="16.5">
      <c r="A4218" s="1"/>
    </row>
    <row r="4219" spans="1:1" ht="16.5">
      <c r="A4219" s="1"/>
    </row>
    <row r="4220" spans="1:1" ht="16.5">
      <c r="A4220" s="1"/>
    </row>
    <row r="4221" spans="1:1" ht="16.5">
      <c r="A4221" s="1"/>
    </row>
    <row r="4222" spans="1:1" ht="16.5">
      <c r="A4222" s="1"/>
    </row>
    <row r="4223" spans="1:1" ht="16.5">
      <c r="A4223" s="1"/>
    </row>
    <row r="4224" spans="1:1" ht="16.5">
      <c r="A4224" s="1"/>
    </row>
    <row r="4225" spans="1:1" ht="16.5">
      <c r="A4225" s="1"/>
    </row>
    <row r="4226" spans="1:1" ht="16.5">
      <c r="A4226" s="1"/>
    </row>
    <row r="4227" spans="1:1" ht="16.5">
      <c r="A4227" s="1"/>
    </row>
    <row r="4228" spans="1:1" ht="16.5">
      <c r="A4228" s="1"/>
    </row>
    <row r="4229" spans="1:1" ht="16.5">
      <c r="A4229" s="1"/>
    </row>
    <row r="4230" spans="1:1" ht="16.5">
      <c r="A4230" s="1"/>
    </row>
    <row r="4231" spans="1:1" ht="16.5">
      <c r="A4231" s="1"/>
    </row>
    <row r="4232" spans="1:1" ht="16.5">
      <c r="A4232" s="1"/>
    </row>
    <row r="4233" spans="1:1" ht="16.5">
      <c r="A4233" s="1"/>
    </row>
    <row r="4234" spans="1:1" ht="16.5">
      <c r="A4234" s="1"/>
    </row>
    <row r="4235" spans="1:1" ht="16.5">
      <c r="A4235" s="1"/>
    </row>
    <row r="4236" spans="1:1" ht="16.5">
      <c r="A4236" s="1"/>
    </row>
    <row r="4237" spans="1:1" ht="16.5">
      <c r="A4237" s="1"/>
    </row>
    <row r="4238" spans="1:1" ht="16.5">
      <c r="A4238" s="1"/>
    </row>
    <row r="4239" spans="1:1" ht="16.5">
      <c r="A4239" s="1"/>
    </row>
    <row r="4240" spans="1:1" ht="16.5">
      <c r="A4240" s="1"/>
    </row>
    <row r="4241" spans="1:1" ht="16.5">
      <c r="A4241" s="1"/>
    </row>
    <row r="4242" spans="1:1" ht="16.5">
      <c r="A4242" s="1"/>
    </row>
    <row r="4243" spans="1:1" ht="16.5">
      <c r="A4243" s="1"/>
    </row>
    <row r="4244" spans="1:1" ht="16.5">
      <c r="A4244" s="1"/>
    </row>
    <row r="4245" spans="1:1" ht="16.5">
      <c r="A4245" s="1"/>
    </row>
    <row r="4246" spans="1:1" ht="16.5">
      <c r="A4246" s="1"/>
    </row>
    <row r="4247" spans="1:1" ht="16.5">
      <c r="A4247" s="1"/>
    </row>
    <row r="4248" spans="1:1" ht="16.5">
      <c r="A4248" s="1"/>
    </row>
    <row r="4249" spans="1:1" ht="16.5">
      <c r="A4249" s="1"/>
    </row>
    <row r="4250" spans="1:1" ht="16.5">
      <c r="A4250" s="1"/>
    </row>
    <row r="4251" spans="1:1" ht="16.5">
      <c r="A4251" s="1"/>
    </row>
    <row r="4252" spans="1:1" ht="16.5">
      <c r="A4252" s="1"/>
    </row>
    <row r="4253" spans="1:1" ht="16.5">
      <c r="A4253" s="1"/>
    </row>
    <row r="4254" spans="1:1" ht="16.5">
      <c r="A4254" s="1"/>
    </row>
    <row r="4255" spans="1:1" ht="16.5">
      <c r="A4255" s="1"/>
    </row>
    <row r="4256" spans="1:1" ht="16.5">
      <c r="A4256" s="1"/>
    </row>
    <row r="4257" spans="1:1" ht="16.5">
      <c r="A4257" s="1"/>
    </row>
    <row r="4258" spans="1:1" ht="16.5">
      <c r="A4258" s="1"/>
    </row>
    <row r="4259" spans="1:1" ht="16.5">
      <c r="A4259" s="1"/>
    </row>
    <row r="4260" spans="1:1" ht="16.5">
      <c r="A4260" s="1"/>
    </row>
    <row r="4261" spans="1:1" ht="16.5">
      <c r="A4261" s="1"/>
    </row>
    <row r="4262" spans="1:1" ht="16.5">
      <c r="A4262" s="1"/>
    </row>
    <row r="4263" spans="1:1" ht="16.5">
      <c r="A4263" s="1"/>
    </row>
    <row r="4264" spans="1:1" ht="16.5">
      <c r="A4264" s="1"/>
    </row>
    <row r="4265" spans="1:1" ht="16.5">
      <c r="A4265" s="1"/>
    </row>
    <row r="4266" spans="1:1" ht="16.5">
      <c r="A4266" s="1"/>
    </row>
    <row r="4267" spans="1:1" ht="16.5">
      <c r="A4267" s="1"/>
    </row>
    <row r="4268" spans="1:1" ht="16.5">
      <c r="A4268" s="1"/>
    </row>
    <row r="4269" spans="1:1" ht="16.5">
      <c r="A4269" s="1"/>
    </row>
    <row r="4270" spans="1:1" ht="16.5">
      <c r="A4270" s="1"/>
    </row>
    <row r="4271" spans="1:1" ht="16.5">
      <c r="A4271" s="1"/>
    </row>
    <row r="4272" spans="1:1" ht="16.5">
      <c r="A4272" s="1"/>
    </row>
    <row r="4273" spans="1:1" ht="16.5">
      <c r="A4273" s="1"/>
    </row>
    <row r="4274" spans="1:1" ht="16.5">
      <c r="A4274" s="1"/>
    </row>
    <row r="4275" spans="1:1" ht="16.5">
      <c r="A4275" s="1"/>
    </row>
    <row r="4276" spans="1:1" ht="16.5">
      <c r="A4276" s="1"/>
    </row>
    <row r="4277" spans="1:1" ht="16.5">
      <c r="A4277" s="1"/>
    </row>
    <row r="4278" spans="1:1" ht="16.5">
      <c r="A4278" s="1"/>
    </row>
    <row r="4279" spans="1:1" ht="16.5">
      <c r="A4279" s="1"/>
    </row>
    <row r="4280" spans="1:1" ht="16.5">
      <c r="A4280" s="1"/>
    </row>
    <row r="4281" spans="1:1" ht="16.5">
      <c r="A4281" s="1"/>
    </row>
    <row r="4282" spans="1:1" ht="16.5">
      <c r="A4282" s="1"/>
    </row>
    <row r="4283" spans="1:1" ht="16.5">
      <c r="A4283" s="1"/>
    </row>
    <row r="4284" spans="1:1" ht="16.5">
      <c r="A4284" s="1"/>
    </row>
    <row r="4285" spans="1:1" ht="16.5">
      <c r="A4285" s="1"/>
    </row>
    <row r="4286" spans="1:1" ht="16.5">
      <c r="A4286" s="1"/>
    </row>
    <row r="4287" spans="1:1" ht="16.5">
      <c r="A4287" s="1"/>
    </row>
    <row r="4288" spans="1:1" ht="16.5">
      <c r="A4288" s="1"/>
    </row>
    <row r="4289" spans="1:1" ht="16.5">
      <c r="A4289" s="1"/>
    </row>
    <row r="4290" spans="1:1" ht="16.5">
      <c r="A4290" s="1"/>
    </row>
    <row r="4291" spans="1:1" ht="16.5">
      <c r="A4291" s="1"/>
    </row>
    <row r="4292" spans="1:1" ht="16.5">
      <c r="A4292" s="1"/>
    </row>
    <row r="4293" spans="1:1" ht="16.5">
      <c r="A4293" s="1"/>
    </row>
    <row r="4294" spans="1:1" ht="16.5">
      <c r="A4294" s="1"/>
    </row>
    <row r="4295" spans="1:1" ht="16.5">
      <c r="A4295" s="1"/>
    </row>
    <row r="4296" spans="1:1" ht="16.5">
      <c r="A4296" s="1"/>
    </row>
    <row r="4297" spans="1:1" ht="16.5">
      <c r="A4297" s="1"/>
    </row>
    <row r="4298" spans="1:1" ht="16.5">
      <c r="A4298" s="1"/>
    </row>
    <row r="4299" spans="1:1" ht="16.5">
      <c r="A4299" s="1"/>
    </row>
    <row r="4300" spans="1:1" ht="16.5">
      <c r="A4300" s="1"/>
    </row>
    <row r="4301" spans="1:1" ht="16.5">
      <c r="A4301" s="1"/>
    </row>
    <row r="4302" spans="1:1" ht="16.5">
      <c r="A4302" s="1"/>
    </row>
    <row r="4303" spans="1:1" ht="16.5">
      <c r="A4303" s="1"/>
    </row>
    <row r="4304" spans="1:1" ht="16.5">
      <c r="A4304" s="1"/>
    </row>
    <row r="4305" spans="1:1" ht="16.5">
      <c r="A4305" s="1"/>
    </row>
    <row r="4306" spans="1:1" ht="16.5">
      <c r="A4306" s="1"/>
    </row>
    <row r="4307" spans="1:1" ht="16.5">
      <c r="A4307" s="1"/>
    </row>
    <row r="4308" spans="1:1" ht="16.5">
      <c r="A4308" s="1"/>
    </row>
    <row r="4309" spans="1:1" ht="16.5">
      <c r="A4309" s="1"/>
    </row>
    <row r="4310" spans="1:1" ht="16.5">
      <c r="A4310" s="1"/>
    </row>
    <row r="4311" spans="1:1" ht="16.5">
      <c r="A4311" s="1"/>
    </row>
    <row r="4312" spans="1:1" ht="16.5">
      <c r="A4312" s="1"/>
    </row>
    <row r="4313" spans="1:1" ht="16.5">
      <c r="A4313" s="1"/>
    </row>
    <row r="4314" spans="1:1" ht="16.5">
      <c r="A4314" s="1"/>
    </row>
    <row r="4315" spans="1:1" ht="16.5">
      <c r="A4315" s="1"/>
    </row>
    <row r="4316" spans="1:1" ht="16.5">
      <c r="A4316" s="1"/>
    </row>
    <row r="4317" spans="1:1" ht="16.5">
      <c r="A4317" s="1"/>
    </row>
    <row r="4318" spans="1:1" ht="16.5">
      <c r="A4318" s="1"/>
    </row>
    <row r="4319" spans="1:1" ht="16.5">
      <c r="A4319" s="1"/>
    </row>
    <row r="4320" spans="1:1" ht="16.5">
      <c r="A4320" s="1"/>
    </row>
    <row r="4321" spans="1:1" ht="16.5">
      <c r="A4321" s="1"/>
    </row>
    <row r="4322" spans="1:1" ht="16.5">
      <c r="A4322" s="1"/>
    </row>
    <row r="4323" spans="1:1" ht="16.5">
      <c r="A4323" s="1"/>
    </row>
    <row r="4324" spans="1:1" ht="16.5">
      <c r="A4324" s="1"/>
    </row>
    <row r="4325" spans="1:1" ht="16.5">
      <c r="A4325" s="1"/>
    </row>
    <row r="4326" spans="1:1" ht="16.5">
      <c r="A4326" s="1"/>
    </row>
    <row r="4327" spans="1:1" ht="16.5">
      <c r="A4327" s="1"/>
    </row>
    <row r="4328" spans="1:1" ht="16.5">
      <c r="A4328" s="1"/>
    </row>
    <row r="4329" spans="1:1" ht="16.5">
      <c r="A4329" s="1"/>
    </row>
    <row r="4330" spans="1:1" ht="16.5">
      <c r="A4330" s="1"/>
    </row>
    <row r="4331" spans="1:1" ht="16.5">
      <c r="A4331" s="1"/>
    </row>
    <row r="4332" spans="1:1" ht="16.5">
      <c r="A4332" s="1"/>
    </row>
    <row r="4333" spans="1:1" ht="16.5">
      <c r="A4333" s="1"/>
    </row>
    <row r="4334" spans="1:1" ht="16.5">
      <c r="A4334" s="1"/>
    </row>
    <row r="4335" spans="1:1" ht="16.5">
      <c r="A4335" s="1"/>
    </row>
    <row r="4336" spans="1:1" ht="16.5">
      <c r="A4336" s="1"/>
    </row>
    <row r="4337" spans="1:1" ht="16.5">
      <c r="A4337" s="1"/>
    </row>
    <row r="4338" spans="1:1" ht="16.5">
      <c r="A4338" s="1"/>
    </row>
    <row r="4339" spans="1:1" ht="16.5">
      <c r="A4339" s="1"/>
    </row>
    <row r="4340" spans="1:1" ht="16.5">
      <c r="A4340" s="1"/>
    </row>
    <row r="4341" spans="1:1" ht="16.5">
      <c r="A4341" s="1"/>
    </row>
    <row r="4342" spans="1:1" ht="16.5">
      <c r="A4342" s="1"/>
    </row>
    <row r="4343" spans="1:1" ht="16.5">
      <c r="A4343" s="1"/>
    </row>
    <row r="4344" spans="1:1" ht="16.5">
      <c r="A4344" s="1"/>
    </row>
    <row r="4345" spans="1:1" ht="16.5">
      <c r="A4345" s="1"/>
    </row>
    <row r="4346" spans="1:1" ht="16.5">
      <c r="A4346" s="1"/>
    </row>
    <row r="4347" spans="1:1" ht="16.5">
      <c r="A4347" s="1"/>
    </row>
    <row r="4348" spans="1:1" ht="16.5">
      <c r="A4348" s="1"/>
    </row>
    <row r="4349" spans="1:1" ht="16.5">
      <c r="A4349" s="1"/>
    </row>
    <row r="4350" spans="1:1" ht="16.5">
      <c r="A4350" s="1"/>
    </row>
    <row r="4351" spans="1:1" ht="16.5">
      <c r="A4351" s="1"/>
    </row>
    <row r="4352" spans="1:1" ht="16.5">
      <c r="A4352" s="1"/>
    </row>
    <row r="4353" spans="1:1" ht="16.5">
      <c r="A4353" s="1"/>
    </row>
    <row r="4354" spans="1:1" ht="16.5">
      <c r="A4354" s="1"/>
    </row>
    <row r="4355" spans="1:1" ht="16.5">
      <c r="A4355" s="1"/>
    </row>
    <row r="4356" spans="1:1" ht="16.5">
      <c r="A4356" s="1"/>
    </row>
    <row r="4357" spans="1:1" ht="16.5">
      <c r="A4357" s="1"/>
    </row>
    <row r="4358" spans="1:1" ht="16.5">
      <c r="A4358" s="1"/>
    </row>
    <row r="4359" spans="1:1" ht="16.5">
      <c r="A4359" s="1"/>
    </row>
    <row r="4360" spans="1:1" ht="16.5">
      <c r="A4360" s="1"/>
    </row>
    <row r="4361" spans="1:1" ht="16.5">
      <c r="A4361" s="1"/>
    </row>
    <row r="4362" spans="1:1" ht="16.5">
      <c r="A4362" s="1"/>
    </row>
    <row r="4363" spans="1:1" ht="16.5">
      <c r="A4363" s="1"/>
    </row>
    <row r="4364" spans="1:1" ht="16.5">
      <c r="A4364" s="1"/>
    </row>
    <row r="4365" spans="1:1" ht="16.5">
      <c r="A4365" s="1"/>
    </row>
    <row r="4366" spans="1:1" ht="16.5">
      <c r="A4366" s="1"/>
    </row>
    <row r="4367" spans="1:1" ht="16.5">
      <c r="A4367" s="1"/>
    </row>
    <row r="4368" spans="1:1" ht="16.5">
      <c r="A4368" s="1"/>
    </row>
    <row r="4369" spans="1:1" ht="16.5">
      <c r="A4369" s="1"/>
    </row>
    <row r="4370" spans="1:1" ht="16.5">
      <c r="A4370" s="1"/>
    </row>
    <row r="4371" spans="1:1" ht="16.5">
      <c r="A4371" s="1"/>
    </row>
    <row r="4372" spans="1:1" ht="16.5">
      <c r="A4372" s="1"/>
    </row>
    <row r="4373" spans="1:1" ht="16.5">
      <c r="A4373" s="1"/>
    </row>
    <row r="4374" spans="1:1" ht="16.5">
      <c r="A4374" s="1"/>
    </row>
    <row r="4375" spans="1:1" ht="16.5">
      <c r="A4375" s="1"/>
    </row>
    <row r="4376" spans="1:1" ht="16.5">
      <c r="A4376" s="1"/>
    </row>
    <row r="4377" spans="1:1" ht="16.5">
      <c r="A4377" s="1"/>
    </row>
    <row r="4378" spans="1:1" ht="16.5">
      <c r="A4378" s="1"/>
    </row>
    <row r="4379" spans="1:1" ht="16.5">
      <c r="A4379" s="1"/>
    </row>
    <row r="4380" spans="1:1" ht="16.5">
      <c r="A4380" s="1"/>
    </row>
    <row r="4381" spans="1:1" ht="16.5">
      <c r="A4381" s="1"/>
    </row>
    <row r="4382" spans="1:1" ht="16.5">
      <c r="A4382" s="1"/>
    </row>
    <row r="4383" spans="1:1" ht="16.5">
      <c r="A4383" s="1"/>
    </row>
    <row r="4384" spans="1:1" ht="16.5">
      <c r="A4384" s="1"/>
    </row>
    <row r="4385" spans="1:1" ht="16.5">
      <c r="A4385" s="1"/>
    </row>
    <row r="4386" spans="1:1" ht="16.5">
      <c r="A4386" s="1"/>
    </row>
    <row r="4387" spans="1:1" ht="16.5">
      <c r="A4387" s="1"/>
    </row>
    <row r="4388" spans="1:1" ht="16.5">
      <c r="A4388" s="1"/>
    </row>
    <row r="4389" spans="1:1" ht="16.5">
      <c r="A4389" s="1"/>
    </row>
    <row r="4390" spans="1:1" ht="16.5">
      <c r="A4390" s="1"/>
    </row>
    <row r="4391" spans="1:1" ht="16.5">
      <c r="A4391" s="1"/>
    </row>
    <row r="4392" spans="1:1" ht="16.5">
      <c r="A4392" s="1"/>
    </row>
    <row r="4393" spans="1:1" ht="16.5">
      <c r="A4393" s="1"/>
    </row>
    <row r="4394" spans="1:1" ht="16.5">
      <c r="A4394" s="1"/>
    </row>
    <row r="4395" spans="1:1" ht="16.5">
      <c r="A4395" s="1"/>
    </row>
    <row r="4396" spans="1:1" ht="16.5">
      <c r="A4396" s="1"/>
    </row>
    <row r="4397" spans="1:1" ht="16.5">
      <c r="A4397" s="1"/>
    </row>
    <row r="4398" spans="1:1" ht="16.5">
      <c r="A4398" s="1"/>
    </row>
    <row r="4399" spans="1:1" ht="16.5">
      <c r="A4399" s="1"/>
    </row>
    <row r="4400" spans="1:1" ht="16.5">
      <c r="A4400" s="1"/>
    </row>
    <row r="4401" spans="1:1" ht="16.5">
      <c r="A4401" s="1"/>
    </row>
    <row r="4402" spans="1:1" ht="16.5">
      <c r="A4402" s="1"/>
    </row>
    <row r="4403" spans="1:1" ht="16.5">
      <c r="A4403" s="1"/>
    </row>
    <row r="4404" spans="1:1" ht="16.5">
      <c r="A4404" s="1"/>
    </row>
    <row r="4405" spans="1:1" ht="16.5">
      <c r="A4405" s="1"/>
    </row>
    <row r="4406" spans="1:1" ht="16.5">
      <c r="A4406" s="1"/>
    </row>
    <row r="4407" spans="1:1" ht="16.5">
      <c r="A4407" s="1"/>
    </row>
    <row r="4408" spans="1:1" ht="16.5">
      <c r="A4408" s="1"/>
    </row>
    <row r="4409" spans="1:1" ht="16.5">
      <c r="A4409" s="1"/>
    </row>
    <row r="4410" spans="1:1" ht="16.5">
      <c r="A4410" s="1"/>
    </row>
    <row r="4411" spans="1:1" ht="16.5">
      <c r="A4411" s="1"/>
    </row>
    <row r="4412" spans="1:1" ht="16.5">
      <c r="A4412" s="1"/>
    </row>
    <row r="4413" spans="1:1" ht="16.5">
      <c r="A4413" s="1"/>
    </row>
    <row r="4414" spans="1:1" ht="16.5">
      <c r="A4414" s="1"/>
    </row>
    <row r="4415" spans="1:1" ht="16.5">
      <c r="A4415" s="1"/>
    </row>
    <row r="4416" spans="1:1" ht="16.5">
      <c r="A4416" s="1"/>
    </row>
    <row r="4417" spans="1:1" ht="16.5">
      <c r="A4417" s="1"/>
    </row>
    <row r="4418" spans="1:1" ht="16.5">
      <c r="A4418" s="1"/>
    </row>
    <row r="4419" spans="1:1" ht="16.5">
      <c r="A4419" s="1"/>
    </row>
    <row r="4420" spans="1:1" ht="16.5">
      <c r="A4420" s="1"/>
    </row>
    <row r="4421" spans="1:1" ht="16.5">
      <c r="A4421" s="1"/>
    </row>
    <row r="4422" spans="1:1" ht="16.5">
      <c r="A4422" s="1"/>
    </row>
    <row r="4423" spans="1:1" ht="16.5">
      <c r="A4423" s="1"/>
    </row>
    <row r="4424" spans="1:1" ht="16.5">
      <c r="A4424" s="1"/>
    </row>
    <row r="4425" spans="1:1" ht="16.5">
      <c r="A4425" s="1"/>
    </row>
    <row r="4426" spans="1:1" ht="16.5">
      <c r="A4426" s="1"/>
    </row>
    <row r="4427" spans="1:1" ht="16.5">
      <c r="A4427" s="1"/>
    </row>
    <row r="4428" spans="1:1" ht="16.5">
      <c r="A4428" s="1"/>
    </row>
    <row r="4429" spans="1:1" ht="16.5">
      <c r="A4429" s="1"/>
    </row>
    <row r="4430" spans="1:1" ht="16.5">
      <c r="A4430" s="1"/>
    </row>
    <row r="4431" spans="1:1" ht="16.5">
      <c r="A4431" s="1"/>
    </row>
    <row r="4432" spans="1:1" ht="16.5">
      <c r="A4432" s="1"/>
    </row>
    <row r="4433" spans="1:1" ht="16.5">
      <c r="A4433" s="1"/>
    </row>
    <row r="4434" spans="1:1" ht="16.5">
      <c r="A4434" s="1"/>
    </row>
    <row r="4435" spans="1:1" ht="16.5">
      <c r="A4435" s="1"/>
    </row>
    <row r="4436" spans="1:1" ht="16.5">
      <c r="A4436" s="1"/>
    </row>
    <row r="4437" spans="1:1" ht="16.5">
      <c r="A4437" s="1"/>
    </row>
    <row r="4438" spans="1:1" ht="16.5">
      <c r="A4438" s="1"/>
    </row>
    <row r="4439" spans="1:1" ht="16.5">
      <c r="A4439" s="1"/>
    </row>
    <row r="4440" spans="1:1" ht="16.5">
      <c r="A4440" s="1"/>
    </row>
    <row r="4441" spans="1:1" ht="16.5">
      <c r="A4441" s="1"/>
    </row>
    <row r="4442" spans="1:1" ht="16.5">
      <c r="A4442" s="1"/>
    </row>
    <row r="4443" spans="1:1" ht="16.5">
      <c r="A4443" s="1"/>
    </row>
    <row r="4444" spans="1:1" ht="16.5">
      <c r="A4444" s="1"/>
    </row>
    <row r="4445" spans="1:1" ht="16.5">
      <c r="A4445" s="1"/>
    </row>
    <row r="4446" spans="1:1" ht="16.5">
      <c r="A4446" s="1"/>
    </row>
    <row r="4447" spans="1:1" ht="16.5">
      <c r="A4447" s="1"/>
    </row>
    <row r="4448" spans="1:1" ht="16.5">
      <c r="A4448" s="1"/>
    </row>
    <row r="4449" spans="1:1" ht="16.5">
      <c r="A4449" s="1"/>
    </row>
    <row r="4450" spans="1:1" ht="16.5">
      <c r="A4450" s="1"/>
    </row>
    <row r="4451" spans="1:1" ht="16.5">
      <c r="A4451" s="1"/>
    </row>
    <row r="4452" spans="1:1" ht="16.5">
      <c r="A4452" s="1"/>
    </row>
    <row r="4453" spans="1:1" ht="16.5">
      <c r="A4453" s="1"/>
    </row>
    <row r="4454" spans="1:1" ht="16.5">
      <c r="A4454" s="1"/>
    </row>
    <row r="4455" spans="1:1" ht="16.5">
      <c r="A4455" s="1"/>
    </row>
    <row r="4456" spans="1:1" ht="16.5">
      <c r="A4456" s="1"/>
    </row>
    <row r="4457" spans="1:1" ht="16.5">
      <c r="A4457" s="1"/>
    </row>
    <row r="4458" spans="1:1" ht="16.5">
      <c r="A4458" s="1"/>
    </row>
    <row r="4459" spans="1:1" ht="16.5">
      <c r="A4459" s="1"/>
    </row>
    <row r="4460" spans="1:1" ht="16.5">
      <c r="A4460" s="1"/>
    </row>
    <row r="4461" spans="1:1" ht="16.5">
      <c r="A4461" s="1"/>
    </row>
    <row r="4462" spans="1:1" ht="16.5">
      <c r="A4462" s="1"/>
    </row>
    <row r="4463" spans="1:1" ht="16.5">
      <c r="A4463" s="1"/>
    </row>
    <row r="4464" spans="1:1" ht="16.5">
      <c r="A4464" s="1"/>
    </row>
    <row r="4465" spans="1:1" ht="16.5">
      <c r="A4465" s="1"/>
    </row>
    <row r="4466" spans="1:1" ht="16.5">
      <c r="A4466" s="1"/>
    </row>
    <row r="4467" spans="1:1" ht="16.5">
      <c r="A4467" s="1"/>
    </row>
    <row r="4468" spans="1:1" ht="16.5">
      <c r="A4468" s="1"/>
    </row>
    <row r="4469" spans="1:1" ht="16.5">
      <c r="A4469" s="1"/>
    </row>
    <row r="4470" spans="1:1" ht="16.5">
      <c r="A4470" s="1"/>
    </row>
    <row r="4471" spans="1:1" ht="16.5">
      <c r="A4471" s="1"/>
    </row>
    <row r="4472" spans="1:1" ht="16.5">
      <c r="A4472" s="1"/>
    </row>
    <row r="4473" spans="1:1" ht="16.5">
      <c r="A4473" s="1"/>
    </row>
    <row r="4474" spans="1:1" ht="16.5">
      <c r="A4474" s="1"/>
    </row>
    <row r="4475" spans="1:1" ht="16.5">
      <c r="A4475" s="1"/>
    </row>
    <row r="4476" spans="1:1" ht="16.5">
      <c r="A4476" s="1"/>
    </row>
    <row r="4477" spans="1:1" ht="16.5">
      <c r="A4477" s="1"/>
    </row>
    <row r="4478" spans="1:1" ht="16.5">
      <c r="A4478" s="1"/>
    </row>
    <row r="4479" spans="1:1" ht="16.5">
      <c r="A4479" s="1"/>
    </row>
    <row r="4480" spans="1:1" ht="16.5">
      <c r="A4480" s="1"/>
    </row>
    <row r="4481" spans="1:1" ht="16.5">
      <c r="A4481" s="1"/>
    </row>
    <row r="4482" spans="1:1" ht="16.5">
      <c r="A4482" s="1"/>
    </row>
    <row r="4483" spans="1:1" ht="16.5">
      <c r="A4483" s="1"/>
    </row>
    <row r="4484" spans="1:1" ht="16.5">
      <c r="A4484" s="1"/>
    </row>
    <row r="4485" spans="1:1" ht="16.5">
      <c r="A4485" s="1"/>
    </row>
    <row r="4486" spans="1:1" ht="16.5">
      <c r="A4486" s="1"/>
    </row>
    <row r="4487" spans="1:1" ht="16.5">
      <c r="A4487" s="1"/>
    </row>
    <row r="4488" spans="1:1" ht="16.5">
      <c r="A4488" s="1"/>
    </row>
    <row r="4489" spans="1:1" ht="16.5">
      <c r="A4489" s="1"/>
    </row>
    <row r="4490" spans="1:1" ht="16.5">
      <c r="A4490" s="1"/>
    </row>
    <row r="4491" spans="1:1" ht="16.5">
      <c r="A4491" s="1"/>
    </row>
    <row r="4492" spans="1:1" ht="16.5">
      <c r="A4492" s="1"/>
    </row>
    <row r="4493" spans="1:1" ht="16.5">
      <c r="A4493" s="1"/>
    </row>
    <row r="4494" spans="1:1" ht="16.5">
      <c r="A4494" s="1"/>
    </row>
    <row r="4495" spans="1:1" ht="16.5">
      <c r="A4495" s="1"/>
    </row>
    <row r="4496" spans="1:1" ht="16.5">
      <c r="A4496" s="1"/>
    </row>
    <row r="4497" spans="1:1" ht="16.5">
      <c r="A4497" s="1"/>
    </row>
    <row r="4498" spans="1:1" ht="16.5">
      <c r="A4498" s="1"/>
    </row>
    <row r="4499" spans="1:1" ht="16.5">
      <c r="A4499" s="1"/>
    </row>
    <row r="4500" spans="1:1" ht="16.5">
      <c r="A4500" s="1"/>
    </row>
    <row r="4501" spans="1:1" ht="16.5">
      <c r="A4501" s="1"/>
    </row>
    <row r="4502" spans="1:1" ht="16.5">
      <c r="A4502" s="1"/>
    </row>
    <row r="4503" spans="1:1" ht="16.5">
      <c r="A4503" s="1"/>
    </row>
    <row r="4504" spans="1:1" ht="16.5">
      <c r="A4504" s="1"/>
    </row>
    <row r="4505" spans="1:1" ht="16.5">
      <c r="A4505" s="1"/>
    </row>
    <row r="4506" spans="1:1" ht="16.5">
      <c r="A4506" s="1"/>
    </row>
    <row r="4507" spans="1:1" ht="16.5">
      <c r="A4507" s="1"/>
    </row>
    <row r="4508" spans="1:1" ht="16.5">
      <c r="A4508" s="1"/>
    </row>
    <row r="4509" spans="1:1" ht="16.5">
      <c r="A4509" s="1"/>
    </row>
    <row r="4510" spans="1:1" ht="16.5">
      <c r="A4510" s="1"/>
    </row>
    <row r="4511" spans="1:1" ht="16.5">
      <c r="A4511" s="1"/>
    </row>
    <row r="4512" spans="1:1" ht="16.5">
      <c r="A4512" s="1"/>
    </row>
    <row r="4513" spans="1:1" ht="16.5">
      <c r="A4513" s="1"/>
    </row>
    <row r="4514" spans="1:1" ht="16.5">
      <c r="A4514" s="1"/>
    </row>
    <row r="4515" spans="1:1" ht="16.5">
      <c r="A4515" s="1"/>
    </row>
    <row r="4516" spans="1:1" ht="16.5">
      <c r="A4516" s="1"/>
    </row>
    <row r="4517" spans="1:1" ht="16.5">
      <c r="A4517" s="1"/>
    </row>
    <row r="4518" spans="1:1" ht="16.5">
      <c r="A4518" s="1"/>
    </row>
    <row r="4519" spans="1:1" ht="16.5">
      <c r="A4519" s="1"/>
    </row>
    <row r="4520" spans="1:1" ht="16.5">
      <c r="A4520" s="1"/>
    </row>
    <row r="4521" spans="1:1" ht="16.5">
      <c r="A4521" s="1"/>
    </row>
    <row r="4522" spans="1:1" ht="16.5">
      <c r="A4522" s="1"/>
    </row>
    <row r="4523" spans="1:1" ht="16.5">
      <c r="A4523" s="1"/>
    </row>
    <row r="4524" spans="1:1" ht="16.5">
      <c r="A4524" s="1"/>
    </row>
    <row r="4525" spans="1:1" ht="16.5">
      <c r="A4525" s="1"/>
    </row>
    <row r="4526" spans="1:1" ht="16.5">
      <c r="A4526" s="1"/>
    </row>
    <row r="4527" spans="1:1" ht="16.5">
      <c r="A4527" s="1"/>
    </row>
    <row r="4528" spans="1:1" ht="16.5">
      <c r="A4528" s="1"/>
    </row>
    <row r="4529" spans="1:1" ht="16.5">
      <c r="A4529" s="1"/>
    </row>
    <row r="4530" spans="1:1" ht="16.5">
      <c r="A4530" s="1"/>
    </row>
    <row r="4531" spans="1:1" ht="16.5">
      <c r="A4531" s="1"/>
    </row>
    <row r="4532" spans="1:1" ht="16.5">
      <c r="A4532" s="1"/>
    </row>
    <row r="4533" spans="1:1" ht="16.5">
      <c r="A4533" s="1"/>
    </row>
    <row r="4534" spans="1:1" ht="16.5">
      <c r="A4534" s="1"/>
    </row>
    <row r="4535" spans="1:1" ht="16.5">
      <c r="A4535" s="1"/>
    </row>
    <row r="4536" spans="1:1" ht="16.5">
      <c r="A4536" s="1"/>
    </row>
    <row r="4537" spans="1:1" ht="16.5">
      <c r="A4537" s="1"/>
    </row>
    <row r="4538" spans="1:1" ht="16.5">
      <c r="A4538" s="1"/>
    </row>
    <row r="4539" spans="1:1" ht="16.5">
      <c r="A4539" s="1"/>
    </row>
    <row r="4540" spans="1:1" ht="16.5">
      <c r="A4540" s="1"/>
    </row>
    <row r="4541" spans="1:1" ht="16.5">
      <c r="A4541" s="1"/>
    </row>
    <row r="4542" spans="1:1" ht="16.5">
      <c r="A4542" s="1"/>
    </row>
    <row r="4543" spans="1:1" ht="16.5">
      <c r="A4543" s="1"/>
    </row>
    <row r="4544" spans="1:1" ht="16.5">
      <c r="A4544" s="1"/>
    </row>
    <row r="4545" spans="1:1" ht="16.5">
      <c r="A4545" s="1"/>
    </row>
    <row r="4546" spans="1:1" ht="16.5">
      <c r="A4546" s="1"/>
    </row>
    <row r="4547" spans="1:1" ht="16.5">
      <c r="A4547" s="1"/>
    </row>
    <row r="4548" spans="1:1" ht="16.5">
      <c r="A4548" s="1"/>
    </row>
    <row r="4549" spans="1:1" ht="16.5">
      <c r="A4549" s="1"/>
    </row>
    <row r="4550" spans="1:1" ht="16.5">
      <c r="A4550" s="1"/>
    </row>
    <row r="4551" spans="1:1" ht="16.5">
      <c r="A4551" s="1"/>
    </row>
    <row r="4552" spans="1:1" ht="16.5">
      <c r="A4552" s="1"/>
    </row>
    <row r="4553" spans="1:1" ht="16.5">
      <c r="A4553" s="1"/>
    </row>
    <row r="4554" spans="1:1" ht="16.5">
      <c r="A4554" s="1"/>
    </row>
    <row r="4555" spans="1:1" ht="16.5">
      <c r="A4555" s="1"/>
    </row>
    <row r="4556" spans="1:1" ht="16.5">
      <c r="A4556" s="1"/>
    </row>
    <row r="4557" spans="1:1" ht="16.5">
      <c r="A4557" s="1"/>
    </row>
    <row r="4558" spans="1:1" ht="16.5">
      <c r="A4558" s="1"/>
    </row>
    <row r="4559" spans="1:1" ht="16.5">
      <c r="A4559" s="1"/>
    </row>
    <row r="4560" spans="1:1" ht="16.5">
      <c r="A4560" s="1"/>
    </row>
    <row r="4561" spans="1:1" ht="16.5">
      <c r="A4561" s="1"/>
    </row>
    <row r="4562" spans="1:1" ht="16.5">
      <c r="A4562" s="1"/>
    </row>
    <row r="4563" spans="1:1" ht="16.5">
      <c r="A4563" s="1"/>
    </row>
    <row r="4564" spans="1:1" ht="16.5">
      <c r="A4564" s="1"/>
    </row>
    <row r="4565" spans="1:1" ht="16.5">
      <c r="A4565" s="1"/>
    </row>
    <row r="4566" spans="1:1" ht="16.5">
      <c r="A4566" s="1"/>
    </row>
    <row r="4567" spans="1:1" ht="16.5">
      <c r="A4567" s="1"/>
    </row>
    <row r="4568" spans="1:1" ht="16.5">
      <c r="A4568" s="1"/>
    </row>
    <row r="4569" spans="1:1" ht="16.5">
      <c r="A4569" s="1"/>
    </row>
    <row r="4570" spans="1:1" ht="16.5">
      <c r="A4570" s="1"/>
    </row>
    <row r="4571" spans="1:1" ht="16.5">
      <c r="A4571" s="1"/>
    </row>
    <row r="4572" spans="1:1" ht="16.5">
      <c r="A4572" s="1"/>
    </row>
    <row r="4573" spans="1:1" ht="16.5">
      <c r="A4573" s="1"/>
    </row>
    <row r="4574" spans="1:1" ht="16.5">
      <c r="A4574" s="1"/>
    </row>
    <row r="4575" spans="1:1" ht="16.5">
      <c r="A4575" s="1"/>
    </row>
    <row r="4576" spans="1:1" ht="16.5">
      <c r="A4576" s="1"/>
    </row>
    <row r="4577" spans="1:1" ht="16.5">
      <c r="A4577" s="1"/>
    </row>
    <row r="4578" spans="1:1" ht="16.5">
      <c r="A4578" s="1"/>
    </row>
    <row r="4579" spans="1:1" ht="16.5">
      <c r="A4579" s="1"/>
    </row>
    <row r="4580" spans="1:1" ht="16.5">
      <c r="A4580" s="1"/>
    </row>
    <row r="4581" spans="1:1" ht="16.5">
      <c r="A4581" s="1"/>
    </row>
    <row r="4582" spans="1:1" ht="16.5">
      <c r="A4582" s="1"/>
    </row>
    <row r="4583" spans="1:1" ht="16.5">
      <c r="A4583" s="1"/>
    </row>
    <row r="4584" spans="1:1" ht="16.5">
      <c r="A4584" s="1"/>
    </row>
    <row r="4585" spans="1:1" ht="16.5">
      <c r="A4585" s="1"/>
    </row>
    <row r="4586" spans="1:1" ht="16.5">
      <c r="A4586" s="1"/>
    </row>
    <row r="4587" spans="1:1" ht="16.5">
      <c r="A4587" s="1"/>
    </row>
    <row r="4588" spans="1:1" ht="16.5">
      <c r="A4588" s="1"/>
    </row>
    <row r="4589" spans="1:1" ht="16.5">
      <c r="A4589" s="1"/>
    </row>
    <row r="4590" spans="1:1" ht="16.5">
      <c r="A4590" s="1"/>
    </row>
    <row r="4591" spans="1:1" ht="16.5">
      <c r="A4591" s="1"/>
    </row>
    <row r="4592" spans="1:1" ht="16.5">
      <c r="A4592" s="1"/>
    </row>
    <row r="4593" spans="1:1" ht="16.5">
      <c r="A4593" s="1"/>
    </row>
    <row r="4594" spans="1:1" ht="16.5">
      <c r="A4594" s="1"/>
    </row>
    <row r="4595" spans="1:1" ht="16.5">
      <c r="A4595" s="1"/>
    </row>
    <row r="4596" spans="1:1" ht="16.5">
      <c r="A4596" s="1"/>
    </row>
    <row r="4597" spans="1:1" ht="16.5">
      <c r="A4597" s="1"/>
    </row>
    <row r="4598" spans="1:1" ht="16.5">
      <c r="A4598" s="1"/>
    </row>
    <row r="4599" spans="1:1" ht="16.5">
      <c r="A4599" s="1"/>
    </row>
    <row r="4600" spans="1:1" ht="16.5">
      <c r="A4600" s="1"/>
    </row>
    <row r="4601" spans="1:1" ht="16.5">
      <c r="A4601" s="1"/>
    </row>
    <row r="4602" spans="1:1" ht="16.5">
      <c r="A4602" s="1"/>
    </row>
    <row r="4603" spans="1:1" ht="16.5">
      <c r="A4603" s="1"/>
    </row>
    <row r="4604" spans="1:1" ht="16.5">
      <c r="A4604" s="1"/>
    </row>
    <row r="4605" spans="1:1" ht="16.5">
      <c r="A4605" s="1"/>
    </row>
    <row r="4606" spans="1:1" ht="16.5">
      <c r="A4606" s="1"/>
    </row>
    <row r="4607" spans="1:1" ht="16.5">
      <c r="A4607" s="1"/>
    </row>
    <row r="4608" spans="1:1" ht="16.5">
      <c r="A4608" s="1"/>
    </row>
    <row r="4609" spans="1:1" ht="16.5">
      <c r="A4609" s="1"/>
    </row>
    <row r="4610" spans="1:1" ht="16.5">
      <c r="A4610" s="1"/>
    </row>
    <row r="4611" spans="1:1" ht="16.5">
      <c r="A4611" s="1"/>
    </row>
    <row r="4612" spans="1:1" ht="16.5">
      <c r="A4612" s="1"/>
    </row>
    <row r="4613" spans="1:1" ht="16.5">
      <c r="A4613" s="1"/>
    </row>
    <row r="4614" spans="1:1" ht="16.5">
      <c r="A4614" s="1"/>
    </row>
    <row r="4615" spans="1:1" ht="16.5">
      <c r="A4615" s="1"/>
    </row>
    <row r="4616" spans="1:1" ht="16.5">
      <c r="A4616" s="1"/>
    </row>
    <row r="4617" spans="1:1" ht="16.5">
      <c r="A4617" s="1"/>
    </row>
    <row r="4618" spans="1:1" ht="16.5">
      <c r="A4618" s="1"/>
    </row>
    <row r="4619" spans="1:1" ht="16.5">
      <c r="A4619" s="1"/>
    </row>
    <row r="4620" spans="1:1" ht="16.5">
      <c r="A4620" s="1"/>
    </row>
    <row r="4621" spans="1:1" ht="16.5">
      <c r="A4621" s="1"/>
    </row>
    <row r="4622" spans="1:1" ht="16.5">
      <c r="A4622" s="1"/>
    </row>
    <row r="4623" spans="1:1" ht="16.5">
      <c r="A4623" s="1"/>
    </row>
    <row r="4624" spans="1:1" ht="16.5">
      <c r="A4624" s="1"/>
    </row>
    <row r="4625" spans="1:1" ht="16.5">
      <c r="A4625" s="1"/>
    </row>
    <row r="4626" spans="1:1" ht="16.5">
      <c r="A4626" s="1"/>
    </row>
    <row r="4627" spans="1:1" ht="16.5">
      <c r="A4627" s="1"/>
    </row>
    <row r="4628" spans="1:1" ht="16.5">
      <c r="A4628" s="1"/>
    </row>
    <row r="4629" spans="1:1" ht="16.5">
      <c r="A4629" s="1"/>
    </row>
    <row r="4630" spans="1:1" ht="16.5">
      <c r="A4630" s="1"/>
    </row>
    <row r="4631" spans="1:1" ht="16.5">
      <c r="A4631" s="1"/>
    </row>
    <row r="4632" spans="1:1" ht="16.5">
      <c r="A4632" s="1"/>
    </row>
    <row r="4633" spans="1:1" ht="16.5">
      <c r="A4633" s="1"/>
    </row>
    <row r="4634" spans="1:1" ht="16.5">
      <c r="A4634" s="1"/>
    </row>
    <row r="4635" spans="1:1" ht="16.5">
      <c r="A4635" s="1"/>
    </row>
    <row r="4636" spans="1:1" ht="16.5">
      <c r="A4636" s="1"/>
    </row>
    <row r="4637" spans="1:1" ht="16.5">
      <c r="A4637" s="1"/>
    </row>
    <row r="4638" spans="1:1" ht="16.5">
      <c r="A4638" s="1"/>
    </row>
    <row r="4639" spans="1:1" ht="16.5">
      <c r="A4639" s="1"/>
    </row>
    <row r="4640" spans="1:1" ht="16.5">
      <c r="A4640" s="1"/>
    </row>
    <row r="4641" spans="1:1" ht="16.5">
      <c r="A4641" s="1"/>
    </row>
    <row r="4642" spans="1:1" ht="16.5">
      <c r="A4642" s="1"/>
    </row>
    <row r="4643" spans="1:1" ht="16.5">
      <c r="A4643" s="1"/>
    </row>
    <row r="4644" spans="1:1" ht="16.5">
      <c r="A4644" s="1"/>
    </row>
    <row r="4645" spans="1:1" ht="16.5">
      <c r="A4645" s="1"/>
    </row>
    <row r="4646" spans="1:1" ht="16.5">
      <c r="A4646" s="1"/>
    </row>
    <row r="4647" spans="1:1" ht="16.5">
      <c r="A4647" s="1"/>
    </row>
    <row r="4648" spans="1:1" ht="16.5">
      <c r="A4648" s="1"/>
    </row>
    <row r="4649" spans="1:1" ht="16.5">
      <c r="A4649" s="1"/>
    </row>
    <row r="4650" spans="1:1" ht="16.5">
      <c r="A4650" s="1"/>
    </row>
    <row r="4651" spans="1:1" ht="16.5">
      <c r="A4651" s="1"/>
    </row>
    <row r="4652" spans="1:1" ht="16.5">
      <c r="A4652" s="1"/>
    </row>
    <row r="4653" spans="1:1" ht="16.5">
      <c r="A4653" s="1"/>
    </row>
    <row r="4654" spans="1:1" ht="16.5">
      <c r="A4654" s="1"/>
    </row>
    <row r="4655" spans="1:1" ht="16.5">
      <c r="A4655" s="1"/>
    </row>
    <row r="4656" spans="1:1" ht="16.5">
      <c r="A4656" s="1"/>
    </row>
    <row r="4657" spans="1:1" ht="16.5">
      <c r="A4657" s="1"/>
    </row>
    <row r="4658" spans="1:1" ht="16.5">
      <c r="A4658" s="1"/>
    </row>
    <row r="4659" spans="1:1" ht="16.5">
      <c r="A4659" s="1"/>
    </row>
    <row r="4660" spans="1:1" ht="16.5">
      <c r="A4660" s="1"/>
    </row>
    <row r="4661" spans="1:1" ht="16.5">
      <c r="A4661" s="1"/>
    </row>
    <row r="4662" spans="1:1" ht="16.5">
      <c r="A4662" s="1"/>
    </row>
    <row r="4663" spans="1:1" ht="16.5">
      <c r="A4663" s="1"/>
    </row>
    <row r="4664" spans="1:1" ht="16.5">
      <c r="A4664" s="1"/>
    </row>
    <row r="4665" spans="1:1" ht="16.5">
      <c r="A4665" s="1"/>
    </row>
    <row r="4666" spans="1:1" ht="16.5">
      <c r="A4666" s="1"/>
    </row>
    <row r="4667" spans="1:1" ht="16.5">
      <c r="A4667" s="1"/>
    </row>
    <row r="4668" spans="1:1" ht="16.5">
      <c r="A4668" s="1"/>
    </row>
    <row r="4669" spans="1:1" ht="16.5">
      <c r="A4669" s="1"/>
    </row>
    <row r="4670" spans="1:1" ht="16.5">
      <c r="A4670" s="1"/>
    </row>
    <row r="4671" spans="1:1" ht="16.5">
      <c r="A4671" s="1"/>
    </row>
    <row r="4672" spans="1:1" ht="16.5">
      <c r="A4672" s="1"/>
    </row>
    <row r="4673" spans="1:1" ht="16.5">
      <c r="A4673" s="1"/>
    </row>
    <row r="4674" spans="1:1" ht="16.5">
      <c r="A4674" s="1"/>
    </row>
    <row r="4675" spans="1:1" ht="16.5">
      <c r="A4675" s="1"/>
    </row>
    <row r="4676" spans="1:1" ht="16.5">
      <c r="A4676" s="1"/>
    </row>
    <row r="4677" spans="1:1" ht="16.5">
      <c r="A4677" s="1"/>
    </row>
    <row r="4678" spans="1:1" ht="16.5">
      <c r="A4678" s="1"/>
    </row>
    <row r="4679" spans="1:1" ht="16.5">
      <c r="A4679" s="1"/>
    </row>
    <row r="4680" spans="1:1" ht="16.5">
      <c r="A4680" s="1"/>
    </row>
    <row r="4681" spans="1:1" ht="16.5">
      <c r="A4681" s="1"/>
    </row>
    <row r="4682" spans="1:1" ht="16.5">
      <c r="A4682" s="1"/>
    </row>
    <row r="4683" spans="1:1" ht="16.5">
      <c r="A4683" s="1"/>
    </row>
    <row r="4684" spans="1:1" ht="16.5">
      <c r="A4684" s="1"/>
    </row>
    <row r="4685" spans="1:1" ht="16.5">
      <c r="A4685" s="1"/>
    </row>
    <row r="4686" spans="1:1" ht="16.5">
      <c r="A4686" s="1"/>
    </row>
    <row r="4687" spans="1:1" ht="16.5">
      <c r="A4687" s="1"/>
    </row>
    <row r="4688" spans="1:1" ht="16.5">
      <c r="A4688" s="1"/>
    </row>
    <row r="4689" spans="1:1" ht="16.5">
      <c r="A4689" s="1"/>
    </row>
    <row r="4690" spans="1:1" ht="16.5">
      <c r="A4690" s="1"/>
    </row>
    <row r="4691" spans="1:1" ht="16.5">
      <c r="A4691" s="1"/>
    </row>
    <row r="4692" spans="1:1" ht="16.5">
      <c r="A4692" s="1"/>
    </row>
    <row r="4693" spans="1:1" ht="16.5">
      <c r="A4693" s="1"/>
    </row>
    <row r="4694" spans="1:1" ht="16.5">
      <c r="A4694" s="1"/>
    </row>
    <row r="4695" spans="1:1" ht="16.5">
      <c r="A4695" s="1"/>
    </row>
    <row r="4696" spans="1:1" ht="16.5">
      <c r="A4696" s="1"/>
    </row>
    <row r="4697" spans="1:1" ht="16.5">
      <c r="A4697" s="1"/>
    </row>
    <row r="4698" spans="1:1" ht="16.5">
      <c r="A4698" s="1"/>
    </row>
    <row r="4699" spans="1:1" ht="16.5">
      <c r="A4699" s="1"/>
    </row>
    <row r="4700" spans="1:1" ht="16.5">
      <c r="A4700" s="1"/>
    </row>
    <row r="4701" spans="1:1" ht="16.5">
      <c r="A4701" s="1"/>
    </row>
    <row r="4702" spans="1:1" ht="16.5">
      <c r="A4702" s="1"/>
    </row>
    <row r="4703" spans="1:1" ht="16.5">
      <c r="A4703" s="1"/>
    </row>
    <row r="4704" spans="1:1" ht="16.5">
      <c r="A4704" s="1"/>
    </row>
    <row r="4705" spans="1:1" ht="16.5">
      <c r="A4705" s="1"/>
    </row>
    <row r="4706" spans="1:1" ht="16.5">
      <c r="A4706" s="1"/>
    </row>
    <row r="4707" spans="1:1" ht="16.5">
      <c r="A4707" s="1"/>
    </row>
    <row r="4708" spans="1:1" ht="16.5">
      <c r="A4708" s="1"/>
    </row>
    <row r="4709" spans="1:1" ht="16.5">
      <c r="A4709" s="1"/>
    </row>
    <row r="4710" spans="1:1" ht="16.5">
      <c r="A4710" s="1"/>
    </row>
    <row r="4711" spans="1:1" ht="16.5">
      <c r="A4711" s="1"/>
    </row>
    <row r="4712" spans="1:1" ht="16.5">
      <c r="A4712" s="1"/>
    </row>
    <row r="4713" spans="1:1" ht="16.5">
      <c r="A4713" s="1"/>
    </row>
    <row r="4714" spans="1:1" ht="16.5">
      <c r="A4714" s="1"/>
    </row>
    <row r="4715" spans="1:1" ht="16.5">
      <c r="A4715" s="1"/>
    </row>
    <row r="4716" spans="1:1" ht="16.5">
      <c r="A4716" s="1"/>
    </row>
    <row r="4717" spans="1:1" ht="16.5">
      <c r="A4717" s="1"/>
    </row>
    <row r="4718" spans="1:1" ht="16.5">
      <c r="A4718" s="1"/>
    </row>
    <row r="4719" spans="1:1" ht="16.5">
      <c r="A4719" s="1"/>
    </row>
    <row r="4720" spans="1:1" ht="16.5">
      <c r="A4720" s="1"/>
    </row>
    <row r="4721" spans="1:1" ht="16.5">
      <c r="A4721" s="1"/>
    </row>
    <row r="4722" spans="1:1" ht="16.5">
      <c r="A4722" s="1"/>
    </row>
    <row r="4723" spans="1:1" ht="16.5">
      <c r="A4723" s="1"/>
    </row>
    <row r="4724" spans="1:1" ht="16.5">
      <c r="A4724" s="1"/>
    </row>
    <row r="4725" spans="1:1" ht="16.5">
      <c r="A4725" s="1"/>
    </row>
    <row r="4726" spans="1:1" ht="16.5">
      <c r="A4726" s="1"/>
    </row>
    <row r="4727" spans="1:1" ht="16.5">
      <c r="A4727" s="1"/>
    </row>
    <row r="4728" spans="1:1" ht="16.5">
      <c r="A4728" s="1"/>
    </row>
    <row r="4729" spans="1:1" ht="16.5">
      <c r="A4729" s="1"/>
    </row>
    <row r="4730" spans="1:1" ht="16.5">
      <c r="A4730" s="1"/>
    </row>
    <row r="4731" spans="1:1" ht="16.5">
      <c r="A4731" s="1"/>
    </row>
    <row r="4732" spans="1:1" ht="16.5">
      <c r="A4732" s="1"/>
    </row>
    <row r="4733" spans="1:1" ht="16.5">
      <c r="A4733" s="1"/>
    </row>
    <row r="4734" spans="1:1" ht="16.5">
      <c r="A4734" s="1"/>
    </row>
    <row r="4735" spans="1:1" ht="16.5">
      <c r="A4735" s="1"/>
    </row>
    <row r="4736" spans="1:1" ht="16.5">
      <c r="A4736" s="1"/>
    </row>
    <row r="4737" spans="1:1" ht="16.5">
      <c r="A4737" s="1"/>
    </row>
    <row r="4738" spans="1:1" ht="16.5">
      <c r="A4738" s="1"/>
    </row>
    <row r="4739" spans="1:1" ht="16.5">
      <c r="A4739" s="1"/>
    </row>
    <row r="4740" spans="1:1" ht="16.5">
      <c r="A4740" s="1"/>
    </row>
    <row r="4741" spans="1:1" ht="16.5">
      <c r="A4741" s="1"/>
    </row>
    <row r="4742" spans="1:1" ht="16.5">
      <c r="A4742" s="1"/>
    </row>
    <row r="4743" spans="1:1" ht="16.5">
      <c r="A4743" s="1"/>
    </row>
    <row r="4744" spans="1:1" ht="16.5">
      <c r="A4744" s="1"/>
    </row>
    <row r="4745" spans="1:1" ht="16.5">
      <c r="A4745" s="1"/>
    </row>
    <row r="4746" spans="1:1" ht="16.5">
      <c r="A4746" s="1"/>
    </row>
    <row r="4747" spans="1:1" ht="16.5">
      <c r="A4747" s="1"/>
    </row>
    <row r="4748" spans="1:1" ht="16.5">
      <c r="A4748" s="1"/>
    </row>
    <row r="4749" spans="1:1" ht="16.5">
      <c r="A4749" s="1"/>
    </row>
    <row r="4750" spans="1:1" ht="16.5">
      <c r="A4750" s="1"/>
    </row>
    <row r="4751" spans="1:1" ht="16.5">
      <c r="A4751" s="1"/>
    </row>
    <row r="4752" spans="1:1" ht="16.5">
      <c r="A4752" s="1"/>
    </row>
    <row r="4753" spans="1:1" ht="16.5">
      <c r="A4753" s="1"/>
    </row>
    <row r="4754" spans="1:1" ht="16.5">
      <c r="A4754" s="1"/>
    </row>
    <row r="4755" spans="1:1" ht="16.5">
      <c r="A4755" s="1"/>
    </row>
    <row r="4756" spans="1:1" ht="16.5">
      <c r="A4756" s="1"/>
    </row>
    <row r="4757" spans="1:1" ht="16.5">
      <c r="A4757" s="1"/>
    </row>
    <row r="4758" spans="1:1" ht="16.5">
      <c r="A4758" s="1"/>
    </row>
    <row r="4759" spans="1:1" ht="16.5">
      <c r="A4759" s="1"/>
    </row>
    <row r="4760" spans="1:1" ht="16.5">
      <c r="A4760" s="1"/>
    </row>
    <row r="4761" spans="1:1" ht="16.5">
      <c r="A4761" s="1"/>
    </row>
    <row r="4762" spans="1:1" ht="16.5">
      <c r="A4762" s="1"/>
    </row>
    <row r="4763" spans="1:1" ht="16.5">
      <c r="A4763" s="1"/>
    </row>
    <row r="4764" spans="1:1" ht="16.5">
      <c r="A4764" s="1"/>
    </row>
    <row r="4765" spans="1:1" ht="16.5">
      <c r="A4765" s="1"/>
    </row>
    <row r="4766" spans="1:1" ht="16.5">
      <c r="A4766" s="1"/>
    </row>
    <row r="4767" spans="1:1" ht="16.5">
      <c r="A4767" s="1"/>
    </row>
    <row r="4768" spans="1:1" ht="16.5">
      <c r="A4768" s="1"/>
    </row>
    <row r="4769" spans="1:1" ht="16.5">
      <c r="A4769" s="1"/>
    </row>
    <row r="4770" spans="1:1" ht="16.5">
      <c r="A4770" s="1"/>
    </row>
    <row r="4771" spans="1:1" ht="16.5">
      <c r="A4771" s="1"/>
    </row>
    <row r="4772" spans="1:1" ht="16.5">
      <c r="A4772" s="1"/>
    </row>
    <row r="4773" spans="1:1" ht="16.5">
      <c r="A4773" s="1"/>
    </row>
    <row r="4774" spans="1:1" ht="16.5">
      <c r="A4774" s="1"/>
    </row>
    <row r="4775" spans="1:1" ht="16.5">
      <c r="A4775" s="1"/>
    </row>
    <row r="4776" spans="1:1" ht="16.5">
      <c r="A4776" s="1"/>
    </row>
    <row r="4777" spans="1:1" ht="16.5">
      <c r="A4777" s="1"/>
    </row>
    <row r="4778" spans="1:1" ht="16.5">
      <c r="A4778" s="1"/>
    </row>
    <row r="4779" spans="1:1" ht="16.5">
      <c r="A4779" s="1"/>
    </row>
    <row r="4780" spans="1:1" ht="16.5">
      <c r="A4780" s="1"/>
    </row>
    <row r="4781" spans="1:1" ht="16.5">
      <c r="A4781" s="1"/>
    </row>
    <row r="4782" spans="1:1" ht="16.5">
      <c r="A4782" s="1"/>
    </row>
    <row r="4783" spans="1:1" ht="16.5">
      <c r="A4783" s="1"/>
    </row>
    <row r="4784" spans="1:1" ht="16.5">
      <c r="A4784" s="1"/>
    </row>
    <row r="4785" spans="1:1" ht="16.5">
      <c r="A4785" s="1"/>
    </row>
    <row r="4786" spans="1:1" ht="16.5">
      <c r="A4786" s="1"/>
    </row>
    <row r="4787" spans="1:1" ht="16.5">
      <c r="A4787" s="1"/>
    </row>
    <row r="4788" spans="1:1" ht="16.5">
      <c r="A4788" s="1"/>
    </row>
    <row r="4789" spans="1:1" ht="16.5">
      <c r="A4789" s="1"/>
    </row>
    <row r="4790" spans="1:1" ht="16.5">
      <c r="A4790" s="1"/>
    </row>
    <row r="4791" spans="1:1" ht="16.5">
      <c r="A4791" s="1"/>
    </row>
    <row r="4792" spans="1:1" ht="16.5">
      <c r="A4792" s="1"/>
    </row>
    <row r="4793" spans="1:1" ht="16.5">
      <c r="A4793" s="1"/>
    </row>
    <row r="4794" spans="1:1" ht="16.5">
      <c r="A4794" s="1"/>
    </row>
    <row r="4795" spans="1:1" ht="16.5">
      <c r="A4795" s="1"/>
    </row>
    <row r="4796" spans="1:1" ht="16.5">
      <c r="A4796" s="1"/>
    </row>
    <row r="4797" spans="1:1" ht="16.5">
      <c r="A4797" s="1"/>
    </row>
    <row r="4798" spans="1:1" ht="16.5">
      <c r="A4798" s="1"/>
    </row>
    <row r="4799" spans="1:1" ht="16.5">
      <c r="A4799" s="1"/>
    </row>
    <row r="4800" spans="1:1" ht="16.5">
      <c r="A4800" s="1"/>
    </row>
    <row r="4801" spans="1:1" ht="16.5">
      <c r="A4801" s="1"/>
    </row>
    <row r="4802" spans="1:1" ht="16.5">
      <c r="A4802" s="1"/>
    </row>
    <row r="4803" spans="1:1" ht="16.5">
      <c r="A4803" s="1"/>
    </row>
    <row r="4804" spans="1:1" ht="16.5">
      <c r="A4804" s="1"/>
    </row>
    <row r="4805" spans="1:1" ht="16.5">
      <c r="A4805" s="1"/>
    </row>
    <row r="4806" spans="1:1" ht="16.5">
      <c r="A4806" s="1"/>
    </row>
    <row r="4807" spans="1:1" ht="16.5">
      <c r="A4807" s="1"/>
    </row>
    <row r="4808" spans="1:1" ht="16.5">
      <c r="A4808" s="1"/>
    </row>
    <row r="4809" spans="1:1" ht="16.5">
      <c r="A4809" s="1"/>
    </row>
    <row r="4810" spans="1:1" ht="16.5">
      <c r="A4810" s="1"/>
    </row>
    <row r="4811" spans="1:1" ht="16.5">
      <c r="A4811" s="1"/>
    </row>
    <row r="4812" spans="1:1" ht="16.5">
      <c r="A4812" s="1"/>
    </row>
    <row r="4813" spans="1:1" ht="16.5">
      <c r="A4813" s="1"/>
    </row>
    <row r="4814" spans="1:1" ht="16.5">
      <c r="A4814" s="1"/>
    </row>
    <row r="4815" spans="1:1" ht="16.5">
      <c r="A4815" s="1"/>
    </row>
    <row r="4816" spans="1:1" ht="16.5">
      <c r="A4816" s="1"/>
    </row>
    <row r="4817" spans="1:1" ht="16.5">
      <c r="A4817" s="1"/>
    </row>
    <row r="4818" spans="1:1" ht="16.5">
      <c r="A4818" s="1"/>
    </row>
    <row r="4819" spans="1:1" ht="16.5">
      <c r="A4819" s="1"/>
    </row>
    <row r="4820" spans="1:1" ht="16.5">
      <c r="A4820" s="1"/>
    </row>
    <row r="4821" spans="1:1" ht="16.5">
      <c r="A4821" s="1"/>
    </row>
    <row r="4822" spans="1:1" ht="16.5">
      <c r="A4822" s="1"/>
    </row>
    <row r="4823" spans="1:1" ht="16.5">
      <c r="A4823" s="1"/>
    </row>
    <row r="4824" spans="1:1" ht="16.5">
      <c r="A4824" s="1"/>
    </row>
    <row r="4825" spans="1:1" ht="16.5">
      <c r="A4825" s="1"/>
    </row>
    <row r="4826" spans="1:1" ht="16.5">
      <c r="A4826" s="1"/>
    </row>
    <row r="4827" spans="1:1" ht="16.5">
      <c r="A4827" s="1"/>
    </row>
    <row r="4828" spans="1:1" ht="16.5">
      <c r="A4828" s="1"/>
    </row>
    <row r="4829" spans="1:1" ht="16.5">
      <c r="A4829" s="1"/>
    </row>
    <row r="4830" spans="1:1" ht="16.5">
      <c r="A4830" s="1"/>
    </row>
    <row r="4831" spans="1:1" ht="16.5">
      <c r="A4831" s="1"/>
    </row>
    <row r="4832" spans="1:1" ht="16.5">
      <c r="A4832" s="1"/>
    </row>
    <row r="4833" spans="1:1" ht="16.5">
      <c r="A4833" s="1"/>
    </row>
    <row r="4834" spans="1:1" ht="16.5">
      <c r="A4834" s="1"/>
    </row>
    <row r="4835" spans="1:1" ht="16.5">
      <c r="A4835" s="1"/>
    </row>
    <row r="4836" spans="1:1" ht="16.5">
      <c r="A4836" s="1"/>
    </row>
    <row r="4837" spans="1:1" ht="16.5">
      <c r="A4837" s="1"/>
    </row>
    <row r="4838" spans="1:1" ht="16.5">
      <c r="A4838" s="1"/>
    </row>
    <row r="4839" spans="1:1" ht="16.5">
      <c r="A4839" s="1"/>
    </row>
    <row r="4840" spans="1:1" ht="16.5">
      <c r="A4840" s="1"/>
    </row>
    <row r="4841" spans="1:1" ht="16.5">
      <c r="A4841" s="1"/>
    </row>
    <row r="4842" spans="1:1" ht="16.5">
      <c r="A4842" s="1"/>
    </row>
    <row r="4843" spans="1:1" ht="16.5">
      <c r="A4843" s="1"/>
    </row>
    <row r="4844" spans="1:1" ht="16.5">
      <c r="A4844" s="1"/>
    </row>
    <row r="4845" spans="1:1" ht="16.5">
      <c r="A4845" s="1"/>
    </row>
    <row r="4846" spans="1:1" ht="16.5">
      <c r="A4846" s="1"/>
    </row>
    <row r="4847" spans="1:1" ht="16.5">
      <c r="A4847" s="1"/>
    </row>
    <row r="4848" spans="1:1" ht="16.5">
      <c r="A4848" s="1"/>
    </row>
    <row r="4849" spans="1:1" ht="16.5">
      <c r="A4849" s="1"/>
    </row>
    <row r="4850" spans="1:1" ht="16.5">
      <c r="A4850" s="1"/>
    </row>
    <row r="4851" spans="1:1" ht="16.5">
      <c r="A4851" s="1"/>
    </row>
    <row r="4852" spans="1:1" ht="16.5">
      <c r="A4852" s="1"/>
    </row>
    <row r="4853" spans="1:1" ht="16.5">
      <c r="A4853" s="1"/>
    </row>
    <row r="4854" spans="1:1" ht="16.5">
      <c r="A4854" s="1"/>
    </row>
    <row r="4855" spans="1:1" ht="16.5">
      <c r="A4855" s="1"/>
    </row>
    <row r="4856" spans="1:1" ht="16.5">
      <c r="A4856" s="1"/>
    </row>
    <row r="4857" spans="1:1" ht="16.5">
      <c r="A4857" s="1"/>
    </row>
    <row r="4858" spans="1:1" ht="16.5">
      <c r="A4858" s="1"/>
    </row>
    <row r="4859" spans="1:1" ht="16.5">
      <c r="A4859" s="1"/>
    </row>
    <row r="4860" spans="1:1" ht="16.5">
      <c r="A4860" s="1"/>
    </row>
    <row r="4861" spans="1:1" ht="16.5">
      <c r="A4861" s="1"/>
    </row>
    <row r="4862" spans="1:1" ht="16.5">
      <c r="A4862" s="1"/>
    </row>
    <row r="4863" spans="1:1" ht="16.5">
      <c r="A4863" s="1"/>
    </row>
    <row r="4864" spans="1:1" ht="16.5">
      <c r="A4864" s="1"/>
    </row>
    <row r="4865" spans="1:1" ht="16.5">
      <c r="A4865" s="1"/>
    </row>
    <row r="4866" spans="1:1" ht="16.5">
      <c r="A4866" s="1"/>
    </row>
    <row r="4867" spans="1:1" ht="16.5">
      <c r="A4867" s="1"/>
    </row>
    <row r="4868" spans="1:1" ht="16.5">
      <c r="A4868" s="1"/>
    </row>
    <row r="4869" spans="1:1" ht="16.5">
      <c r="A4869" s="1"/>
    </row>
    <row r="4870" spans="1:1" ht="16.5">
      <c r="A4870" s="1"/>
    </row>
    <row r="4871" spans="1:1" ht="16.5">
      <c r="A4871" s="1"/>
    </row>
    <row r="4872" spans="1:1" ht="16.5">
      <c r="A4872" s="1"/>
    </row>
    <row r="4873" spans="1:1" ht="16.5">
      <c r="A4873" s="1"/>
    </row>
    <row r="4874" spans="1:1" ht="16.5">
      <c r="A4874" s="1"/>
    </row>
    <row r="4875" spans="1:1" ht="16.5">
      <c r="A4875" s="1"/>
    </row>
    <row r="4876" spans="1:1" ht="16.5">
      <c r="A4876" s="1"/>
    </row>
    <row r="4877" spans="1:1" ht="16.5">
      <c r="A4877" s="1"/>
    </row>
    <row r="4878" spans="1:1" ht="16.5">
      <c r="A4878" s="1"/>
    </row>
    <row r="4879" spans="1:1" ht="16.5">
      <c r="A4879" s="1"/>
    </row>
    <row r="4880" spans="1:1" ht="16.5">
      <c r="A4880" s="1"/>
    </row>
    <row r="4881" spans="1:1" ht="16.5">
      <c r="A4881" s="1"/>
    </row>
    <row r="4882" spans="1:1" ht="16.5">
      <c r="A4882" s="1"/>
    </row>
    <row r="4883" spans="1:1" ht="16.5">
      <c r="A4883" s="1"/>
    </row>
    <row r="4884" spans="1:1" ht="16.5">
      <c r="A4884" s="1"/>
    </row>
    <row r="4885" spans="1:1" ht="16.5">
      <c r="A4885" s="1"/>
    </row>
    <row r="4886" spans="1:1" ht="16.5">
      <c r="A4886" s="1"/>
    </row>
    <row r="4887" spans="1:1" ht="16.5">
      <c r="A4887" s="1"/>
    </row>
    <row r="4888" spans="1:1" ht="16.5">
      <c r="A4888" s="1"/>
    </row>
    <row r="4889" spans="1:1" ht="16.5">
      <c r="A4889" s="1"/>
    </row>
    <row r="4890" spans="1:1" ht="16.5">
      <c r="A4890" s="1"/>
    </row>
    <row r="4891" spans="1:1" ht="16.5">
      <c r="A4891" s="1"/>
    </row>
    <row r="4892" spans="1:1" ht="16.5">
      <c r="A4892" s="1"/>
    </row>
    <row r="4893" spans="1:1" ht="16.5">
      <c r="A4893" s="1"/>
    </row>
    <row r="4894" spans="1:1" ht="16.5">
      <c r="A4894" s="1"/>
    </row>
    <row r="4895" spans="1:1" ht="16.5">
      <c r="A4895" s="1"/>
    </row>
    <row r="4896" spans="1:1" ht="16.5">
      <c r="A4896" s="1"/>
    </row>
    <row r="4897" spans="1:1" ht="16.5">
      <c r="A4897" s="1"/>
    </row>
    <row r="4898" spans="1:1" ht="16.5">
      <c r="A4898" s="1"/>
    </row>
    <row r="4899" spans="1:1" ht="16.5">
      <c r="A4899" s="1"/>
    </row>
    <row r="4900" spans="1:1" ht="16.5">
      <c r="A4900" s="1"/>
    </row>
    <row r="4901" spans="1:1" ht="16.5">
      <c r="A4901" s="1"/>
    </row>
    <row r="4902" spans="1:1" ht="16.5">
      <c r="A4902" s="1"/>
    </row>
    <row r="4903" spans="1:1" ht="16.5">
      <c r="A4903" s="1"/>
    </row>
    <row r="4904" spans="1:1" ht="16.5">
      <c r="A4904" s="1"/>
    </row>
    <row r="4905" spans="1:1" ht="16.5">
      <c r="A4905" s="1"/>
    </row>
    <row r="4906" spans="1:1" ht="16.5">
      <c r="A4906" s="1"/>
    </row>
    <row r="4907" spans="1:1" ht="16.5">
      <c r="A4907" s="1"/>
    </row>
    <row r="4908" spans="1:1" ht="16.5">
      <c r="A4908" s="1"/>
    </row>
    <row r="4909" spans="1:1" ht="16.5">
      <c r="A4909" s="1"/>
    </row>
    <row r="4910" spans="1:1" ht="16.5">
      <c r="A4910" s="1"/>
    </row>
    <row r="4911" spans="1:1" ht="16.5">
      <c r="A4911" s="1"/>
    </row>
    <row r="4912" spans="1:1" ht="16.5">
      <c r="A4912" s="1"/>
    </row>
    <row r="4913" spans="1:1" ht="16.5">
      <c r="A4913" s="1"/>
    </row>
    <row r="4914" spans="1:1" ht="16.5">
      <c r="A4914" s="1"/>
    </row>
    <row r="4915" spans="1:1" ht="16.5">
      <c r="A4915" s="1"/>
    </row>
    <row r="4916" spans="1:1" ht="16.5">
      <c r="A4916" s="1"/>
    </row>
    <row r="4917" spans="1:1" ht="16.5">
      <c r="A4917" s="1"/>
    </row>
    <row r="4918" spans="1:1" ht="16.5">
      <c r="A4918" s="1"/>
    </row>
    <row r="4919" spans="1:1" ht="16.5">
      <c r="A4919" s="1"/>
    </row>
    <row r="4920" spans="1:1" ht="16.5">
      <c r="A4920" s="1"/>
    </row>
    <row r="4921" spans="1:1" ht="16.5">
      <c r="A4921" s="1"/>
    </row>
    <row r="4922" spans="1:1" ht="16.5">
      <c r="A4922" s="1"/>
    </row>
    <row r="4923" spans="1:1" ht="16.5">
      <c r="A4923" s="1"/>
    </row>
    <row r="4924" spans="1:1" ht="16.5">
      <c r="A4924" s="1"/>
    </row>
    <row r="4925" spans="1:1" ht="16.5">
      <c r="A4925" s="1"/>
    </row>
    <row r="4926" spans="1:1" ht="16.5">
      <c r="A4926" s="1"/>
    </row>
    <row r="4927" spans="1:1" ht="16.5">
      <c r="A4927" s="1"/>
    </row>
    <row r="4928" spans="1:1" ht="16.5">
      <c r="A4928" s="1"/>
    </row>
    <row r="4929" spans="1:1" ht="16.5">
      <c r="A4929" s="1"/>
    </row>
    <row r="4930" spans="1:1" ht="16.5">
      <c r="A4930" s="1"/>
    </row>
    <row r="4931" spans="1:1" ht="16.5">
      <c r="A4931" s="1"/>
    </row>
    <row r="4932" spans="1:1" ht="16.5">
      <c r="A4932" s="1"/>
    </row>
    <row r="4933" spans="1:1" ht="16.5">
      <c r="A4933" s="1"/>
    </row>
    <row r="4934" spans="1:1" ht="16.5">
      <c r="A4934" s="1"/>
    </row>
    <row r="4935" spans="1:1" ht="16.5">
      <c r="A4935" s="1"/>
    </row>
    <row r="4936" spans="1:1" ht="16.5">
      <c r="A4936" s="1"/>
    </row>
    <row r="4937" spans="1:1" ht="16.5">
      <c r="A4937" s="1"/>
    </row>
    <row r="4938" spans="1:1" ht="16.5">
      <c r="A4938" s="1"/>
    </row>
    <row r="4939" spans="1:1" ht="16.5">
      <c r="A4939" s="1"/>
    </row>
    <row r="4940" spans="1:1" ht="16.5">
      <c r="A4940" s="1"/>
    </row>
    <row r="4941" spans="1:1" ht="16.5">
      <c r="A4941" s="1"/>
    </row>
    <row r="4942" spans="1:1" ht="16.5">
      <c r="A4942" s="1"/>
    </row>
    <row r="4943" spans="1:1" ht="16.5">
      <c r="A4943" s="1"/>
    </row>
    <row r="4944" spans="1:1" ht="16.5">
      <c r="A4944" s="1"/>
    </row>
    <row r="4945" spans="1:1" ht="16.5">
      <c r="A4945" s="1"/>
    </row>
    <row r="4946" spans="1:1" ht="16.5">
      <c r="A4946" s="1"/>
    </row>
    <row r="4947" spans="1:1" ht="16.5">
      <c r="A4947" s="1"/>
    </row>
    <row r="4948" spans="1:1" ht="16.5">
      <c r="A4948" s="1"/>
    </row>
    <row r="4949" spans="1:1" ht="16.5">
      <c r="A4949" s="1"/>
    </row>
    <row r="4950" spans="1:1" ht="16.5">
      <c r="A4950" s="1"/>
    </row>
    <row r="4951" spans="1:1" ht="16.5">
      <c r="A4951" s="1"/>
    </row>
    <row r="4952" spans="1:1" ht="16.5">
      <c r="A4952" s="1"/>
    </row>
    <row r="4953" spans="1:1" ht="16.5">
      <c r="A4953" s="1"/>
    </row>
    <row r="4954" spans="1:1" ht="16.5">
      <c r="A4954" s="1"/>
    </row>
    <row r="4955" spans="1:1" ht="16.5">
      <c r="A4955" s="1"/>
    </row>
    <row r="4956" spans="1:1" ht="16.5">
      <c r="A4956" s="1"/>
    </row>
    <row r="4957" spans="1:1" ht="16.5">
      <c r="A4957" s="1"/>
    </row>
    <row r="4958" spans="1:1" ht="16.5">
      <c r="A4958" s="1"/>
    </row>
    <row r="4959" spans="1:1" ht="16.5">
      <c r="A4959" s="1"/>
    </row>
    <row r="4960" spans="1:1" ht="16.5">
      <c r="A4960" s="1"/>
    </row>
    <row r="4961" spans="1:1" ht="16.5">
      <c r="A4961" s="1"/>
    </row>
    <row r="4962" spans="1:1" ht="16.5">
      <c r="A4962" s="1"/>
    </row>
    <row r="4963" spans="1:1" ht="16.5">
      <c r="A4963" s="1"/>
    </row>
    <row r="4964" spans="1:1" ht="16.5">
      <c r="A4964" s="1"/>
    </row>
    <row r="4965" spans="1:1" ht="16.5">
      <c r="A4965" s="1"/>
    </row>
    <row r="4966" spans="1:1" ht="16.5">
      <c r="A4966" s="1"/>
    </row>
    <row r="4967" spans="1:1" ht="16.5">
      <c r="A4967" s="1"/>
    </row>
    <row r="4968" spans="1:1" ht="16.5">
      <c r="A4968" s="1"/>
    </row>
    <row r="4969" spans="1:1" ht="16.5">
      <c r="A4969" s="1"/>
    </row>
    <row r="4970" spans="1:1" ht="16.5">
      <c r="A4970" s="1"/>
    </row>
    <row r="4971" spans="1:1" ht="16.5">
      <c r="A4971" s="1"/>
    </row>
    <row r="4972" spans="1:1" ht="16.5">
      <c r="A4972" s="1"/>
    </row>
    <row r="4973" spans="1:1" ht="16.5">
      <c r="A4973" s="1"/>
    </row>
    <row r="4974" spans="1:1" ht="16.5">
      <c r="A4974" s="1"/>
    </row>
    <row r="4975" spans="1:1" ht="16.5">
      <c r="A4975" s="1"/>
    </row>
    <row r="4976" spans="1:1" ht="16.5">
      <c r="A4976" s="1"/>
    </row>
    <row r="4977" spans="1:1" ht="16.5">
      <c r="A4977" s="1"/>
    </row>
    <row r="4978" spans="1:1" ht="16.5">
      <c r="A4978" s="1"/>
    </row>
    <row r="4979" spans="1:1" ht="16.5">
      <c r="A4979" s="1"/>
    </row>
    <row r="4980" spans="1:1" ht="16.5">
      <c r="A4980" s="1"/>
    </row>
    <row r="4981" spans="1:1" ht="16.5">
      <c r="A4981" s="1"/>
    </row>
    <row r="4982" spans="1:1" ht="16.5">
      <c r="A4982" s="1"/>
    </row>
    <row r="4983" spans="1:1" ht="16.5">
      <c r="A4983" s="1"/>
    </row>
    <row r="4984" spans="1:1" ht="16.5">
      <c r="A4984" s="1"/>
    </row>
    <row r="4985" spans="1:1" ht="16.5">
      <c r="A4985" s="1"/>
    </row>
    <row r="4986" spans="1:1" ht="16.5">
      <c r="A4986" s="1"/>
    </row>
    <row r="4987" spans="1:1" ht="16.5">
      <c r="A4987" s="1"/>
    </row>
    <row r="4988" spans="1:1" ht="16.5">
      <c r="A4988" s="1"/>
    </row>
    <row r="4989" spans="1:1" ht="16.5">
      <c r="A4989" s="1"/>
    </row>
    <row r="4990" spans="1:1" ht="16.5">
      <c r="A4990" s="1"/>
    </row>
    <row r="4991" spans="1:1" ht="16.5">
      <c r="A4991" s="1"/>
    </row>
    <row r="4992" spans="1:1" ht="16.5">
      <c r="A4992" s="1"/>
    </row>
    <row r="4993" spans="1:1" ht="16.5">
      <c r="A4993" s="1"/>
    </row>
    <row r="4994" spans="1:1" ht="16.5">
      <c r="A4994" s="1"/>
    </row>
    <row r="4995" spans="1:1" ht="16.5">
      <c r="A4995" s="1"/>
    </row>
    <row r="4996" spans="1:1" ht="16.5">
      <c r="A4996" s="1"/>
    </row>
    <row r="4997" spans="1:1" ht="16.5">
      <c r="A4997" s="1"/>
    </row>
    <row r="4998" spans="1:1" ht="16.5">
      <c r="A4998" s="1"/>
    </row>
    <row r="4999" spans="1:1" ht="16.5">
      <c r="A4999" s="1"/>
    </row>
    <row r="5000" spans="1:1" ht="16.5">
      <c r="A5000" s="1"/>
    </row>
    <row r="5001" spans="1:1" ht="16.5">
      <c r="A5001" s="1"/>
    </row>
    <row r="5002" spans="1:1" ht="16.5">
      <c r="A5002" s="1"/>
    </row>
    <row r="5003" spans="1:1" ht="16.5">
      <c r="A5003" s="1"/>
    </row>
    <row r="5004" spans="1:1" ht="16.5">
      <c r="A5004" s="1"/>
    </row>
    <row r="5005" spans="1:1" ht="16.5">
      <c r="A5005" s="1"/>
    </row>
    <row r="5006" spans="1:1" ht="16.5">
      <c r="A5006" s="1"/>
    </row>
    <row r="5007" spans="1:1" ht="16.5">
      <c r="A5007" s="1"/>
    </row>
    <row r="5008" spans="1:1" ht="16.5">
      <c r="A5008" s="1"/>
    </row>
    <row r="5009" spans="1:1" ht="16.5">
      <c r="A5009" s="1"/>
    </row>
    <row r="5010" spans="1:1" ht="16.5">
      <c r="A5010" s="1"/>
    </row>
    <row r="5011" spans="1:1" ht="16.5">
      <c r="A5011" s="1"/>
    </row>
    <row r="5012" spans="1:1" ht="16.5">
      <c r="A5012" s="1"/>
    </row>
    <row r="5013" spans="1:1" ht="16.5">
      <c r="A5013" s="1"/>
    </row>
    <row r="5014" spans="1:1" ht="16.5">
      <c r="A5014" s="1"/>
    </row>
    <row r="5015" spans="1:1" ht="16.5">
      <c r="A5015" s="1"/>
    </row>
    <row r="5016" spans="1:1" ht="16.5">
      <c r="A5016" s="1"/>
    </row>
    <row r="5017" spans="1:1" ht="16.5">
      <c r="A5017" s="1"/>
    </row>
    <row r="5018" spans="1:1" ht="16.5">
      <c r="A5018" s="1"/>
    </row>
    <row r="5019" spans="1:1" ht="16.5">
      <c r="A5019" s="1"/>
    </row>
    <row r="5020" spans="1:1" ht="16.5">
      <c r="A5020" s="1"/>
    </row>
    <row r="5021" spans="1:1" ht="16.5">
      <c r="A5021" s="1"/>
    </row>
    <row r="5022" spans="1:1" ht="16.5">
      <c r="A5022" s="1"/>
    </row>
    <row r="5023" spans="1:1" ht="16.5">
      <c r="A5023" s="1"/>
    </row>
    <row r="5024" spans="1:1" ht="16.5">
      <c r="A5024" s="1"/>
    </row>
    <row r="5025" spans="1:1" ht="16.5">
      <c r="A5025" s="1"/>
    </row>
    <row r="5026" spans="1:1" ht="16.5">
      <c r="A5026" s="1"/>
    </row>
    <row r="5027" spans="1:1" ht="16.5">
      <c r="A5027" s="1"/>
    </row>
    <row r="5028" spans="1:1" ht="16.5">
      <c r="A5028" s="1"/>
    </row>
    <row r="5029" spans="1:1" ht="16.5">
      <c r="A5029" s="1"/>
    </row>
    <row r="5030" spans="1:1" ht="16.5">
      <c r="A5030" s="1"/>
    </row>
    <row r="5031" spans="1:1" ht="16.5">
      <c r="A5031" s="1"/>
    </row>
    <row r="5032" spans="1:1" ht="16.5">
      <c r="A5032" s="1"/>
    </row>
    <row r="5033" spans="1:1" ht="16.5">
      <c r="A5033" s="1"/>
    </row>
    <row r="5034" spans="1:1" ht="16.5">
      <c r="A5034" s="1"/>
    </row>
    <row r="5035" spans="1:1" ht="16.5">
      <c r="A5035" s="1"/>
    </row>
    <row r="5036" spans="1:1" ht="16.5">
      <c r="A5036" s="1"/>
    </row>
    <row r="5037" spans="1:1" ht="16.5">
      <c r="A5037" s="1"/>
    </row>
    <row r="5038" spans="1:1" ht="16.5">
      <c r="A5038" s="1"/>
    </row>
    <row r="5039" spans="1:1" ht="16.5">
      <c r="A5039" s="1"/>
    </row>
    <row r="5040" spans="1:1" ht="16.5">
      <c r="A5040" s="1"/>
    </row>
    <row r="5041" spans="1:1" ht="16.5">
      <c r="A5041" s="1"/>
    </row>
    <row r="5042" spans="1:1" ht="16.5">
      <c r="A5042" s="1"/>
    </row>
    <row r="5043" spans="1:1" ht="16.5">
      <c r="A5043" s="1"/>
    </row>
    <row r="5044" spans="1:1" ht="16.5">
      <c r="A5044" s="1"/>
    </row>
    <row r="5045" spans="1:1" ht="16.5">
      <c r="A5045" s="1"/>
    </row>
    <row r="5046" spans="1:1" ht="16.5">
      <c r="A5046" s="1"/>
    </row>
    <row r="5047" spans="1:1" ht="16.5">
      <c r="A5047" s="1"/>
    </row>
    <row r="5048" spans="1:1" ht="16.5">
      <c r="A5048" s="1"/>
    </row>
    <row r="5049" spans="1:1" ht="16.5">
      <c r="A5049" s="1"/>
    </row>
    <row r="5050" spans="1:1" ht="16.5">
      <c r="A5050" s="1"/>
    </row>
    <row r="5051" spans="1:1" ht="16.5">
      <c r="A5051" s="1"/>
    </row>
    <row r="5052" spans="1:1" ht="16.5">
      <c r="A5052" s="1"/>
    </row>
    <row r="5053" spans="1:1" ht="16.5">
      <c r="A5053" s="1"/>
    </row>
    <row r="5054" spans="1:1" ht="16.5">
      <c r="A5054" s="1"/>
    </row>
    <row r="5055" spans="1:1" ht="16.5">
      <c r="A5055" s="1"/>
    </row>
    <row r="5056" spans="1:1" ht="16.5">
      <c r="A5056" s="1"/>
    </row>
    <row r="5057" spans="1:1" ht="16.5">
      <c r="A5057" s="1"/>
    </row>
    <row r="5058" spans="1:1" ht="16.5">
      <c r="A5058" s="1"/>
    </row>
    <row r="5059" spans="1:1" ht="16.5">
      <c r="A5059" s="1"/>
    </row>
    <row r="5060" spans="1:1" ht="16.5">
      <c r="A5060" s="1"/>
    </row>
    <row r="5061" spans="1:1" ht="16.5">
      <c r="A5061" s="1"/>
    </row>
    <row r="5062" spans="1:1" ht="16.5">
      <c r="A5062" s="1"/>
    </row>
    <row r="5063" spans="1:1" ht="16.5">
      <c r="A5063" s="1"/>
    </row>
    <row r="5064" spans="1:1" ht="16.5">
      <c r="A5064" s="1"/>
    </row>
    <row r="5065" spans="1:1" ht="16.5">
      <c r="A5065" s="1"/>
    </row>
    <row r="5066" spans="1:1" ht="16.5">
      <c r="A5066" s="1"/>
    </row>
    <row r="5067" spans="1:1" ht="16.5">
      <c r="A5067" s="1"/>
    </row>
    <row r="5068" spans="1:1" ht="16.5">
      <c r="A5068" s="1"/>
    </row>
    <row r="5069" spans="1:1" ht="16.5">
      <c r="A5069" s="1"/>
    </row>
    <row r="5070" spans="1:1" ht="16.5">
      <c r="A5070" s="1"/>
    </row>
    <row r="5071" spans="1:1" ht="16.5">
      <c r="A5071" s="1"/>
    </row>
    <row r="5072" spans="1:1" ht="16.5">
      <c r="A5072" s="1"/>
    </row>
    <row r="5073" spans="1:1" ht="16.5">
      <c r="A5073" s="1"/>
    </row>
    <row r="5074" spans="1:1" ht="16.5">
      <c r="A5074" s="1"/>
    </row>
    <row r="5075" spans="1:1" ht="16.5">
      <c r="A5075" s="1"/>
    </row>
    <row r="5076" spans="1:1" ht="16.5">
      <c r="A5076" s="1"/>
    </row>
    <row r="5077" spans="1:1" ht="16.5">
      <c r="A5077" s="1"/>
    </row>
    <row r="5078" spans="1:1" ht="16.5">
      <c r="A5078" s="1"/>
    </row>
    <row r="5079" spans="1:1" ht="16.5">
      <c r="A5079" s="1"/>
    </row>
    <row r="5080" spans="1:1" ht="16.5">
      <c r="A5080" s="1"/>
    </row>
    <row r="5081" spans="1:1" ht="16.5">
      <c r="A5081" s="1"/>
    </row>
    <row r="5082" spans="1:1" ht="16.5">
      <c r="A5082" s="1"/>
    </row>
    <row r="5083" spans="1:1" ht="16.5">
      <c r="A5083" s="1"/>
    </row>
    <row r="5084" spans="1:1" ht="16.5">
      <c r="A5084" s="1"/>
    </row>
    <row r="5085" spans="1:1" ht="16.5">
      <c r="A5085" s="1"/>
    </row>
    <row r="5086" spans="1:1" ht="16.5">
      <c r="A5086" s="1"/>
    </row>
    <row r="5087" spans="1:1" ht="16.5">
      <c r="A5087" s="1"/>
    </row>
    <row r="5088" spans="1:1" ht="16.5">
      <c r="A5088" s="1"/>
    </row>
    <row r="5089" spans="1:1" ht="16.5">
      <c r="A5089" s="1"/>
    </row>
    <row r="5090" spans="1:1" ht="16.5">
      <c r="A5090" s="1"/>
    </row>
    <row r="5091" spans="1:1" ht="16.5">
      <c r="A5091" s="1"/>
    </row>
    <row r="5092" spans="1:1" ht="16.5">
      <c r="A5092" s="1"/>
    </row>
    <row r="5093" spans="1:1" ht="16.5">
      <c r="A5093" s="1"/>
    </row>
    <row r="5094" spans="1:1" ht="16.5">
      <c r="A5094" s="1"/>
    </row>
    <row r="5095" spans="1:1" ht="16.5">
      <c r="A5095" s="1"/>
    </row>
    <row r="5096" spans="1:1" ht="16.5">
      <c r="A5096" s="1"/>
    </row>
    <row r="5097" spans="1:1" ht="16.5">
      <c r="A5097" s="1"/>
    </row>
    <row r="5098" spans="1:1" ht="16.5">
      <c r="A5098" s="1"/>
    </row>
    <row r="5099" spans="1:1" ht="16.5">
      <c r="A5099" s="1"/>
    </row>
    <row r="5100" spans="1:1" ht="16.5">
      <c r="A5100" s="1"/>
    </row>
    <row r="5101" spans="1:1" ht="16.5">
      <c r="A5101" s="1"/>
    </row>
    <row r="5102" spans="1:1" ht="16.5">
      <c r="A5102" s="1"/>
    </row>
    <row r="5103" spans="1:1" ht="16.5">
      <c r="A5103" s="1"/>
    </row>
    <row r="5104" spans="1:1" ht="16.5">
      <c r="A5104" s="1"/>
    </row>
    <row r="5105" spans="1:1" ht="16.5">
      <c r="A5105" s="1"/>
    </row>
    <row r="5106" spans="1:1" ht="16.5">
      <c r="A5106" s="1"/>
    </row>
    <row r="5107" spans="1:1" ht="16.5">
      <c r="A5107" s="1"/>
    </row>
    <row r="5108" spans="1:1" ht="16.5">
      <c r="A5108" s="1"/>
    </row>
    <row r="5109" spans="1:1" ht="16.5">
      <c r="A5109" s="1"/>
    </row>
    <row r="5110" spans="1:1" ht="16.5">
      <c r="A5110" s="1"/>
    </row>
    <row r="5111" spans="1:1" ht="16.5">
      <c r="A5111" s="1"/>
    </row>
    <row r="5112" spans="1:1" ht="16.5">
      <c r="A5112" s="1"/>
    </row>
    <row r="5113" spans="1:1" ht="16.5">
      <c r="A5113" s="1"/>
    </row>
    <row r="5114" spans="1:1" ht="16.5">
      <c r="A5114" s="1"/>
    </row>
    <row r="5115" spans="1:1" ht="16.5">
      <c r="A5115" s="1"/>
    </row>
    <row r="5116" spans="1:1" ht="16.5">
      <c r="A5116" s="1"/>
    </row>
    <row r="5117" spans="1:1" ht="16.5">
      <c r="A5117" s="1"/>
    </row>
    <row r="5118" spans="1:1" ht="16.5">
      <c r="A5118" s="1"/>
    </row>
    <row r="5119" spans="1:1" ht="16.5">
      <c r="A5119" s="1"/>
    </row>
    <row r="5120" spans="1:1" ht="16.5">
      <c r="A5120" s="1"/>
    </row>
    <row r="5121" spans="1:1" ht="16.5">
      <c r="A5121" s="1"/>
    </row>
    <row r="5122" spans="1:1" ht="16.5">
      <c r="A5122" s="1"/>
    </row>
    <row r="5123" spans="1:1" ht="16.5">
      <c r="A5123" s="1"/>
    </row>
    <row r="5124" spans="1:1" ht="16.5">
      <c r="A5124" s="1"/>
    </row>
    <row r="5125" spans="1:1" ht="16.5">
      <c r="A5125" s="1"/>
    </row>
    <row r="5126" spans="1:1" ht="16.5">
      <c r="A5126" s="1"/>
    </row>
    <row r="5127" spans="1:1" ht="16.5">
      <c r="A5127" s="1"/>
    </row>
    <row r="5128" spans="1:1" ht="16.5">
      <c r="A5128" s="1"/>
    </row>
    <row r="5129" spans="1:1" ht="16.5">
      <c r="A5129" s="1"/>
    </row>
    <row r="5130" spans="1:1" ht="16.5">
      <c r="A5130" s="1"/>
    </row>
    <row r="5131" spans="1:1" ht="16.5">
      <c r="A5131" s="1"/>
    </row>
    <row r="5132" spans="1:1" ht="16.5">
      <c r="A5132" s="1"/>
    </row>
    <row r="5133" spans="1:1" ht="16.5">
      <c r="A5133" s="1"/>
    </row>
    <row r="5134" spans="1:1" ht="16.5">
      <c r="A5134" s="1"/>
    </row>
    <row r="5135" spans="1:1" ht="16.5">
      <c r="A5135" s="1"/>
    </row>
    <row r="5136" spans="1:1" ht="16.5">
      <c r="A5136" s="1"/>
    </row>
    <row r="5137" spans="1:1" ht="16.5">
      <c r="A5137" s="1"/>
    </row>
    <row r="5138" spans="1:1" ht="16.5">
      <c r="A5138" s="1"/>
    </row>
    <row r="5139" spans="1:1" ht="16.5">
      <c r="A5139" s="1"/>
    </row>
    <row r="5140" spans="1:1" ht="16.5">
      <c r="A5140" s="1"/>
    </row>
    <row r="5141" spans="1:1" ht="16.5">
      <c r="A5141" s="1"/>
    </row>
    <row r="5142" spans="1:1" ht="16.5">
      <c r="A5142" s="1"/>
    </row>
    <row r="5143" spans="1:1" ht="16.5">
      <c r="A5143" s="1"/>
    </row>
    <row r="5144" spans="1:1" ht="16.5">
      <c r="A5144" s="1"/>
    </row>
    <row r="5145" spans="1:1" ht="16.5">
      <c r="A5145" s="1"/>
    </row>
    <row r="5146" spans="1:1" ht="16.5">
      <c r="A5146" s="1"/>
    </row>
    <row r="5147" spans="1:1" ht="16.5">
      <c r="A5147" s="1"/>
    </row>
    <row r="5148" spans="1:1" ht="16.5">
      <c r="A5148" s="1"/>
    </row>
    <row r="5149" spans="1:1" ht="16.5">
      <c r="A5149" s="1"/>
    </row>
    <row r="5150" spans="1:1" ht="16.5">
      <c r="A5150" s="1"/>
    </row>
    <row r="5151" spans="1:1" ht="16.5">
      <c r="A5151" s="1"/>
    </row>
    <row r="5152" spans="1:1" ht="16.5">
      <c r="A5152" s="1"/>
    </row>
    <row r="5153" spans="1:1" ht="16.5">
      <c r="A5153" s="1"/>
    </row>
    <row r="5154" spans="1:1" ht="16.5">
      <c r="A5154" s="1"/>
    </row>
    <row r="5155" spans="1:1" ht="16.5">
      <c r="A5155" s="1"/>
    </row>
    <row r="5156" spans="1:1" ht="16.5">
      <c r="A5156" s="1"/>
    </row>
    <row r="5157" spans="1:1" ht="16.5">
      <c r="A5157" s="1"/>
    </row>
    <row r="5158" spans="1:1" ht="16.5">
      <c r="A5158" s="1"/>
    </row>
    <row r="5159" spans="1:1" ht="16.5">
      <c r="A5159" s="1"/>
    </row>
    <row r="5160" spans="1:1" ht="16.5">
      <c r="A5160" s="1"/>
    </row>
    <row r="5161" spans="1:1" ht="16.5">
      <c r="A5161" s="1"/>
    </row>
    <row r="5162" spans="1:1" ht="16.5">
      <c r="A5162" s="1"/>
    </row>
    <row r="5163" spans="1:1" ht="16.5">
      <c r="A5163" s="1"/>
    </row>
    <row r="5164" spans="1:1" ht="16.5">
      <c r="A5164" s="1"/>
    </row>
    <row r="5165" spans="1:1" ht="16.5">
      <c r="A5165" s="1"/>
    </row>
    <row r="5166" spans="1:1" ht="16.5">
      <c r="A5166" s="1"/>
    </row>
    <row r="5167" spans="1:1" ht="16.5">
      <c r="A5167" s="1"/>
    </row>
    <row r="5168" spans="1:1" ht="16.5">
      <c r="A5168" s="1"/>
    </row>
    <row r="5169" spans="1:1" ht="16.5">
      <c r="A5169" s="1"/>
    </row>
    <row r="5170" spans="1:1" ht="16.5">
      <c r="A5170" s="1"/>
    </row>
    <row r="5171" spans="1:1" ht="16.5">
      <c r="A5171" s="1"/>
    </row>
    <row r="5172" spans="1:1" ht="16.5">
      <c r="A5172" s="1"/>
    </row>
    <row r="5173" spans="1:1" ht="16.5">
      <c r="A5173" s="1"/>
    </row>
    <row r="5174" spans="1:1" ht="16.5">
      <c r="A5174" s="1"/>
    </row>
    <row r="5175" spans="1:1" ht="16.5">
      <c r="A5175" s="1"/>
    </row>
    <row r="5176" spans="1:1" ht="16.5">
      <c r="A5176" s="1"/>
    </row>
    <row r="5177" spans="1:1" ht="16.5">
      <c r="A5177" s="1"/>
    </row>
    <row r="5178" spans="1:1" ht="16.5">
      <c r="A5178" s="1"/>
    </row>
    <row r="5179" spans="1:1" ht="16.5">
      <c r="A5179" s="1"/>
    </row>
    <row r="5180" spans="1:1" ht="16.5">
      <c r="A5180" s="1"/>
    </row>
    <row r="5181" spans="1:1" ht="16.5">
      <c r="A5181" s="1"/>
    </row>
    <row r="5182" spans="1:1" ht="16.5">
      <c r="A5182" s="1"/>
    </row>
    <row r="5183" spans="1:1" ht="16.5">
      <c r="A5183" s="1"/>
    </row>
    <row r="5184" spans="1:1" ht="16.5">
      <c r="A5184" s="1"/>
    </row>
    <row r="5185" spans="1:1" ht="16.5">
      <c r="A5185" s="1"/>
    </row>
    <row r="5186" spans="1:1" ht="16.5">
      <c r="A5186" s="1"/>
    </row>
    <row r="5187" spans="1:1" ht="16.5">
      <c r="A5187" s="1"/>
    </row>
    <row r="5188" spans="1:1" ht="16.5">
      <c r="A5188" s="1"/>
    </row>
    <row r="5189" spans="1:1" ht="16.5">
      <c r="A5189" s="1"/>
    </row>
    <row r="5190" spans="1:1" ht="16.5">
      <c r="A5190" s="1"/>
    </row>
    <row r="5191" spans="1:1" ht="16.5">
      <c r="A5191" s="1"/>
    </row>
    <row r="5192" spans="1:1" ht="16.5">
      <c r="A5192" s="1"/>
    </row>
    <row r="5193" spans="1:1" ht="16.5">
      <c r="A5193" s="1"/>
    </row>
    <row r="5194" spans="1:1" ht="16.5">
      <c r="A5194" s="1"/>
    </row>
    <row r="5195" spans="1:1" ht="16.5">
      <c r="A5195" s="1"/>
    </row>
    <row r="5196" spans="1:1" ht="16.5">
      <c r="A5196" s="1"/>
    </row>
    <row r="5197" spans="1:1" ht="16.5">
      <c r="A5197" s="1"/>
    </row>
    <row r="5198" spans="1:1" ht="16.5">
      <c r="A5198" s="1"/>
    </row>
    <row r="5199" spans="1:1" ht="16.5">
      <c r="A5199" s="1"/>
    </row>
    <row r="5200" spans="1:1" ht="16.5">
      <c r="A5200" s="1"/>
    </row>
    <row r="5201" spans="1:1" ht="16.5">
      <c r="A5201" s="1"/>
    </row>
    <row r="5202" spans="1:1" ht="16.5">
      <c r="A5202" s="1"/>
    </row>
    <row r="5203" spans="1:1" ht="16.5">
      <c r="A5203" s="1"/>
    </row>
    <row r="5204" spans="1:1" ht="16.5">
      <c r="A5204" s="1"/>
    </row>
    <row r="5205" spans="1:1" ht="16.5">
      <c r="A5205" s="1"/>
    </row>
    <row r="5206" spans="1:1" ht="16.5">
      <c r="A5206" s="1"/>
    </row>
    <row r="5207" spans="1:1" ht="16.5">
      <c r="A5207" s="1"/>
    </row>
    <row r="5208" spans="1:1" ht="16.5">
      <c r="A5208" s="1"/>
    </row>
    <row r="5209" spans="1:1" ht="16.5">
      <c r="A5209" s="1"/>
    </row>
    <row r="5210" spans="1:1" ht="16.5">
      <c r="A5210" s="1"/>
    </row>
    <row r="5211" spans="1:1" ht="16.5">
      <c r="A5211" s="1"/>
    </row>
    <row r="5212" spans="1:1" ht="16.5">
      <c r="A5212" s="1"/>
    </row>
    <row r="5213" spans="1:1" ht="16.5">
      <c r="A5213" s="1"/>
    </row>
    <row r="5214" spans="1:1" ht="16.5">
      <c r="A5214" s="1"/>
    </row>
    <row r="5215" spans="1:1" ht="16.5">
      <c r="A5215" s="1"/>
    </row>
    <row r="5216" spans="1:1" ht="16.5">
      <c r="A5216" s="1"/>
    </row>
    <row r="5217" spans="1:1" ht="16.5">
      <c r="A5217" s="1"/>
    </row>
    <row r="5218" spans="1:1" ht="16.5">
      <c r="A5218" s="1"/>
    </row>
    <row r="5219" spans="1:1" ht="16.5">
      <c r="A5219" s="1"/>
    </row>
    <row r="5220" spans="1:1" ht="16.5">
      <c r="A5220" s="1"/>
    </row>
    <row r="5221" spans="1:1" ht="16.5">
      <c r="A5221" s="1"/>
    </row>
    <row r="5222" spans="1:1" ht="16.5">
      <c r="A5222" s="1"/>
    </row>
    <row r="5223" spans="1:1" ht="16.5">
      <c r="A5223" s="1"/>
    </row>
    <row r="5224" spans="1:1" ht="16.5">
      <c r="A5224" s="1"/>
    </row>
    <row r="5225" spans="1:1" ht="16.5">
      <c r="A5225" s="1"/>
    </row>
    <row r="5226" spans="1:1" ht="16.5">
      <c r="A5226" s="1"/>
    </row>
    <row r="5227" spans="1:1" ht="16.5">
      <c r="A5227" s="1"/>
    </row>
    <row r="5228" spans="1:1" ht="16.5">
      <c r="A5228" s="1"/>
    </row>
    <row r="5229" spans="1:1" ht="16.5">
      <c r="A5229" s="1"/>
    </row>
    <row r="5230" spans="1:1" ht="16.5">
      <c r="A5230" s="1"/>
    </row>
    <row r="5231" spans="1:1" ht="16.5">
      <c r="A5231" s="1"/>
    </row>
    <row r="5232" spans="1:1" ht="16.5">
      <c r="A5232" s="1"/>
    </row>
    <row r="5233" spans="1:1" ht="16.5">
      <c r="A5233" s="1"/>
    </row>
    <row r="5234" spans="1:1" ht="16.5">
      <c r="A5234" s="1"/>
    </row>
    <row r="5235" spans="1:1" ht="16.5">
      <c r="A5235" s="1"/>
    </row>
    <row r="5236" spans="1:1" ht="16.5">
      <c r="A5236" s="1"/>
    </row>
    <row r="5237" spans="1:1" ht="16.5">
      <c r="A5237" s="1"/>
    </row>
    <row r="5238" spans="1:1" ht="16.5">
      <c r="A5238" s="1"/>
    </row>
    <row r="5239" spans="1:1" ht="16.5">
      <c r="A5239" s="1"/>
    </row>
    <row r="5240" spans="1:1" ht="16.5">
      <c r="A5240" s="1"/>
    </row>
    <row r="5241" spans="1:1" ht="16.5">
      <c r="A5241" s="1"/>
    </row>
    <row r="5242" spans="1:1" ht="16.5">
      <c r="A5242" s="1"/>
    </row>
    <row r="5243" spans="1:1" ht="16.5">
      <c r="A5243" s="1"/>
    </row>
    <row r="5244" spans="1:1" ht="16.5">
      <c r="A5244" s="1"/>
    </row>
    <row r="5245" spans="1:1" ht="16.5">
      <c r="A5245" s="1"/>
    </row>
    <row r="5246" spans="1:1" ht="16.5">
      <c r="A5246" s="1"/>
    </row>
    <row r="5247" spans="1:1" ht="16.5">
      <c r="A5247" s="1"/>
    </row>
    <row r="5248" spans="1:1" ht="16.5">
      <c r="A5248" s="1"/>
    </row>
    <row r="5249" spans="1:1" ht="16.5">
      <c r="A5249" s="1"/>
    </row>
    <row r="5250" spans="1:1" ht="16.5">
      <c r="A5250" s="1"/>
    </row>
    <row r="5251" spans="1:1" ht="16.5">
      <c r="A5251" s="1"/>
    </row>
    <row r="5252" spans="1:1" ht="16.5">
      <c r="A5252" s="1"/>
    </row>
    <row r="5253" spans="1:1" ht="16.5">
      <c r="A5253" s="1"/>
    </row>
    <row r="5254" spans="1:1" ht="16.5">
      <c r="A5254" s="1"/>
    </row>
    <row r="5255" spans="1:1" ht="16.5">
      <c r="A5255" s="1"/>
    </row>
    <row r="5256" spans="1:1" ht="16.5">
      <c r="A5256" s="1"/>
    </row>
    <row r="5257" spans="1:1" ht="16.5">
      <c r="A5257" s="1"/>
    </row>
    <row r="5258" spans="1:1" ht="16.5">
      <c r="A5258" s="1"/>
    </row>
    <row r="5259" spans="1:1" ht="16.5">
      <c r="A5259" s="1"/>
    </row>
    <row r="5260" spans="1:1" ht="16.5">
      <c r="A5260" s="1"/>
    </row>
    <row r="5261" spans="1:1" ht="16.5">
      <c r="A5261" s="1"/>
    </row>
    <row r="5262" spans="1:1" ht="16.5">
      <c r="A5262" s="1"/>
    </row>
    <row r="5263" spans="1:1" ht="16.5">
      <c r="A5263" s="1"/>
    </row>
    <row r="5264" spans="1:1" ht="16.5">
      <c r="A5264" s="1"/>
    </row>
    <row r="5265" spans="1:1" ht="16.5">
      <c r="A5265" s="1"/>
    </row>
    <row r="5266" spans="1:1" ht="16.5">
      <c r="A5266" s="1"/>
    </row>
    <row r="5267" spans="1:1" ht="16.5">
      <c r="A5267" s="1"/>
    </row>
    <row r="5268" spans="1:1" ht="16.5">
      <c r="A5268" s="1"/>
    </row>
    <row r="5269" spans="1:1" ht="16.5">
      <c r="A5269" s="1"/>
    </row>
    <row r="5270" spans="1:1" ht="16.5">
      <c r="A5270" s="1"/>
    </row>
    <row r="5271" spans="1:1" ht="16.5">
      <c r="A5271" s="1"/>
    </row>
    <row r="5272" spans="1:1" ht="16.5">
      <c r="A5272" s="1"/>
    </row>
    <row r="5273" spans="1:1" ht="16.5">
      <c r="A5273" s="1"/>
    </row>
    <row r="5274" spans="1:1" ht="16.5">
      <c r="A5274" s="1"/>
    </row>
    <row r="5275" spans="1:1" ht="16.5">
      <c r="A5275" s="1"/>
    </row>
    <row r="5276" spans="1:1" ht="16.5">
      <c r="A5276" s="1"/>
    </row>
    <row r="5277" spans="1:1" ht="16.5">
      <c r="A5277" s="1"/>
    </row>
    <row r="5278" spans="1:1" ht="16.5">
      <c r="A5278" s="1"/>
    </row>
    <row r="5279" spans="1:1" ht="16.5">
      <c r="A5279" s="1"/>
    </row>
    <row r="5280" spans="1:1" ht="16.5">
      <c r="A5280" s="1"/>
    </row>
    <row r="5281" spans="1:1" ht="16.5">
      <c r="A5281" s="1"/>
    </row>
    <row r="5282" spans="1:1" ht="16.5">
      <c r="A5282" s="1"/>
    </row>
    <row r="5283" spans="1:1" ht="16.5">
      <c r="A5283" s="1"/>
    </row>
    <row r="5284" spans="1:1" ht="16.5">
      <c r="A5284" s="1"/>
    </row>
    <row r="5285" spans="1:1" ht="16.5">
      <c r="A5285" s="1"/>
    </row>
    <row r="5286" spans="1:1" ht="16.5">
      <c r="A5286" s="1"/>
    </row>
    <row r="5287" spans="1:1" ht="16.5">
      <c r="A5287" s="1"/>
    </row>
    <row r="5288" spans="1:1" ht="16.5">
      <c r="A5288" s="1"/>
    </row>
    <row r="5289" spans="1:1" ht="16.5">
      <c r="A5289" s="1"/>
    </row>
    <row r="5290" spans="1:1" ht="16.5">
      <c r="A5290" s="1"/>
    </row>
    <row r="5291" spans="1:1" ht="16.5">
      <c r="A5291" s="1"/>
    </row>
    <row r="5292" spans="1:1" ht="16.5">
      <c r="A5292" s="1"/>
    </row>
    <row r="5293" spans="1:1" ht="16.5">
      <c r="A5293" s="1"/>
    </row>
    <row r="5294" spans="1:1" ht="16.5">
      <c r="A5294" s="1"/>
    </row>
    <row r="5295" spans="1:1" ht="16.5">
      <c r="A5295" s="1"/>
    </row>
    <row r="5296" spans="1:1" ht="16.5">
      <c r="A5296" s="1"/>
    </row>
    <row r="5297" spans="1:1" ht="16.5">
      <c r="A5297" s="1"/>
    </row>
    <row r="5298" spans="1:1" ht="16.5">
      <c r="A5298" s="1"/>
    </row>
    <row r="5299" spans="1:1" ht="16.5">
      <c r="A5299" s="1"/>
    </row>
    <row r="5300" spans="1:1" ht="16.5">
      <c r="A5300" s="1"/>
    </row>
    <row r="5301" spans="1:1" ht="16.5">
      <c r="A5301" s="1"/>
    </row>
    <row r="5302" spans="1:1" ht="16.5">
      <c r="A5302" s="1"/>
    </row>
    <row r="5303" spans="1:1" ht="16.5">
      <c r="A5303" s="1"/>
    </row>
    <row r="5304" spans="1:1" ht="16.5">
      <c r="A5304" s="1"/>
    </row>
    <row r="5305" spans="1:1" ht="16.5">
      <c r="A5305" s="1"/>
    </row>
    <row r="5306" spans="1:1" ht="16.5">
      <c r="A5306" s="1"/>
    </row>
    <row r="5307" spans="1:1" ht="16.5">
      <c r="A5307" s="1"/>
    </row>
    <row r="5308" spans="1:1" ht="16.5">
      <c r="A5308" s="1"/>
    </row>
    <row r="5309" spans="1:1" ht="16.5">
      <c r="A5309" s="1"/>
    </row>
    <row r="5310" spans="1:1" ht="16.5">
      <c r="A5310" s="1"/>
    </row>
    <row r="5311" spans="1:1" ht="16.5">
      <c r="A5311" s="1"/>
    </row>
    <row r="5312" spans="1:1" ht="16.5">
      <c r="A5312" s="1"/>
    </row>
    <row r="5313" spans="1:1" ht="16.5">
      <c r="A5313" s="1"/>
    </row>
    <row r="5314" spans="1:1" ht="16.5">
      <c r="A5314" s="1"/>
    </row>
    <row r="5315" spans="1:1" ht="16.5">
      <c r="A5315" s="1"/>
    </row>
    <row r="5316" spans="1:1" ht="16.5">
      <c r="A5316" s="1"/>
    </row>
    <row r="5317" spans="1:1" ht="16.5">
      <c r="A5317" s="1"/>
    </row>
    <row r="5318" spans="1:1" ht="16.5">
      <c r="A5318" s="1"/>
    </row>
    <row r="5319" spans="1:1" ht="16.5">
      <c r="A5319" s="1"/>
    </row>
    <row r="5320" spans="1:1" ht="16.5">
      <c r="A5320" s="1"/>
    </row>
    <row r="5321" spans="1:1" ht="16.5">
      <c r="A5321" s="1"/>
    </row>
    <row r="5322" spans="1:1" ht="16.5">
      <c r="A5322" s="1"/>
    </row>
    <row r="5323" spans="1:1" ht="16.5">
      <c r="A5323" s="1"/>
    </row>
    <row r="5324" spans="1:1" ht="16.5">
      <c r="A5324" s="1"/>
    </row>
    <row r="5325" spans="1:1" ht="16.5">
      <c r="A5325" s="1"/>
    </row>
    <row r="5326" spans="1:1" ht="16.5">
      <c r="A5326" s="1"/>
    </row>
    <row r="5327" spans="1:1" ht="16.5">
      <c r="A5327" s="1"/>
    </row>
    <row r="5328" spans="1:1" ht="16.5">
      <c r="A5328" s="1"/>
    </row>
    <row r="5329" spans="1:1" ht="16.5">
      <c r="A5329" s="1"/>
    </row>
    <row r="5330" spans="1:1" ht="16.5">
      <c r="A5330" s="1"/>
    </row>
    <row r="5331" spans="1:1" ht="16.5">
      <c r="A5331" s="1"/>
    </row>
    <row r="5332" spans="1:1" ht="16.5">
      <c r="A5332" s="1"/>
    </row>
    <row r="5333" spans="1:1" ht="16.5">
      <c r="A5333" s="1"/>
    </row>
    <row r="5334" spans="1:1" ht="16.5">
      <c r="A5334" s="1"/>
    </row>
    <row r="5335" spans="1:1" ht="16.5">
      <c r="A5335" s="1"/>
    </row>
    <row r="5336" spans="1:1" ht="16.5">
      <c r="A5336" s="1"/>
    </row>
    <row r="5337" spans="1:1" ht="16.5">
      <c r="A5337" s="1"/>
    </row>
    <row r="5338" spans="1:1" ht="16.5">
      <c r="A5338" s="1"/>
    </row>
    <row r="5339" spans="1:1" ht="16.5">
      <c r="A5339" s="1"/>
    </row>
    <row r="5340" spans="1:1" ht="16.5">
      <c r="A5340" s="1"/>
    </row>
    <row r="5341" spans="1:1" ht="16.5">
      <c r="A5341" s="1"/>
    </row>
    <row r="5342" spans="1:1" ht="16.5">
      <c r="A5342" s="1"/>
    </row>
    <row r="5343" spans="1:1" ht="16.5">
      <c r="A5343" s="1"/>
    </row>
    <row r="5344" spans="1:1" ht="16.5">
      <c r="A5344" s="1"/>
    </row>
    <row r="5345" spans="1:1" ht="16.5">
      <c r="A5345" s="1"/>
    </row>
    <row r="5346" spans="1:1" ht="16.5">
      <c r="A5346" s="1"/>
    </row>
    <row r="5347" spans="1:1" ht="16.5">
      <c r="A5347" s="1"/>
    </row>
    <row r="5348" spans="1:1" ht="16.5">
      <c r="A5348" s="1"/>
    </row>
    <row r="5349" spans="1:1" ht="16.5">
      <c r="A5349" s="1"/>
    </row>
    <row r="5350" spans="1:1" ht="16.5">
      <c r="A5350" s="1"/>
    </row>
    <row r="5351" spans="1:1" ht="16.5">
      <c r="A5351" s="1"/>
    </row>
    <row r="5352" spans="1:1" ht="16.5">
      <c r="A5352" s="1"/>
    </row>
    <row r="5353" spans="1:1" ht="16.5">
      <c r="A5353" s="1"/>
    </row>
    <row r="5354" spans="1:1" ht="16.5">
      <c r="A5354" s="1"/>
    </row>
    <row r="5355" spans="1:1" ht="16.5">
      <c r="A5355" s="1"/>
    </row>
    <row r="5356" spans="1:1" ht="16.5">
      <c r="A5356" s="1"/>
    </row>
    <row r="5357" spans="1:1" ht="16.5">
      <c r="A5357" s="1"/>
    </row>
    <row r="5358" spans="1:1" ht="16.5">
      <c r="A5358" s="1"/>
    </row>
    <row r="5359" spans="1:1" ht="16.5">
      <c r="A5359" s="1"/>
    </row>
    <row r="5360" spans="1:1" ht="16.5">
      <c r="A5360" s="1"/>
    </row>
    <row r="5361" spans="1:1" ht="16.5">
      <c r="A5361" s="1"/>
    </row>
    <row r="5362" spans="1:1" ht="16.5">
      <c r="A5362" s="1"/>
    </row>
    <row r="5363" spans="1:1" ht="16.5">
      <c r="A5363" s="1"/>
    </row>
    <row r="5364" spans="1:1" ht="16.5">
      <c r="A5364" s="1"/>
    </row>
    <row r="5365" spans="1:1" ht="16.5">
      <c r="A5365" s="1"/>
    </row>
    <row r="5366" spans="1:1" ht="16.5">
      <c r="A5366" s="1"/>
    </row>
    <row r="5367" spans="1:1" ht="16.5">
      <c r="A5367" s="1"/>
    </row>
    <row r="5368" spans="1:1" ht="16.5">
      <c r="A5368" s="1"/>
    </row>
    <row r="5369" spans="1:1" ht="16.5">
      <c r="A5369" s="1"/>
    </row>
    <row r="5370" spans="1:1" ht="16.5">
      <c r="A5370" s="1"/>
    </row>
    <row r="5371" spans="1:1" ht="16.5">
      <c r="A5371" s="1"/>
    </row>
    <row r="5372" spans="1:1" ht="16.5">
      <c r="A5372" s="1"/>
    </row>
    <row r="5373" spans="1:1" ht="16.5">
      <c r="A5373" s="1"/>
    </row>
    <row r="5374" spans="1:1" ht="16.5">
      <c r="A5374" s="1"/>
    </row>
    <row r="5375" spans="1:1" ht="16.5">
      <c r="A5375" s="1"/>
    </row>
    <row r="5376" spans="1:1" ht="16.5">
      <c r="A5376" s="1"/>
    </row>
    <row r="5377" spans="1:1" ht="16.5">
      <c r="A5377" s="1"/>
    </row>
    <row r="5378" spans="1:1" ht="16.5">
      <c r="A5378" s="1"/>
    </row>
    <row r="5379" spans="1:1" ht="16.5">
      <c r="A5379" s="1"/>
    </row>
    <row r="5380" spans="1:1" ht="16.5">
      <c r="A5380" s="1"/>
    </row>
    <row r="5381" spans="1:1" ht="16.5">
      <c r="A5381" s="1"/>
    </row>
    <row r="5382" spans="1:1" ht="16.5">
      <c r="A5382" s="1"/>
    </row>
    <row r="5383" spans="1:1" ht="16.5">
      <c r="A5383" s="1"/>
    </row>
    <row r="5384" spans="1:1" ht="16.5">
      <c r="A5384" s="1"/>
    </row>
    <row r="5385" spans="1:1" ht="16.5">
      <c r="A5385" s="1"/>
    </row>
    <row r="5386" spans="1:1" ht="16.5">
      <c r="A5386" s="1"/>
    </row>
    <row r="5387" spans="1:1" ht="16.5">
      <c r="A5387" s="1"/>
    </row>
    <row r="5388" spans="1:1" ht="16.5">
      <c r="A5388" s="1"/>
    </row>
    <row r="5389" spans="1:1" ht="16.5">
      <c r="A5389" s="1"/>
    </row>
    <row r="5390" spans="1:1" ht="16.5">
      <c r="A5390" s="1"/>
    </row>
    <row r="5391" spans="1:1" ht="16.5">
      <c r="A5391" s="1"/>
    </row>
    <row r="5392" spans="1:1" ht="16.5">
      <c r="A5392" s="1"/>
    </row>
    <row r="5393" spans="1:1" ht="16.5">
      <c r="A5393" s="1"/>
    </row>
    <row r="5394" spans="1:1" ht="16.5">
      <c r="A5394" s="1"/>
    </row>
    <row r="5395" spans="1:1" ht="16.5">
      <c r="A5395" s="1"/>
    </row>
    <row r="5396" spans="1:1" ht="16.5">
      <c r="A5396" s="1"/>
    </row>
    <row r="5397" spans="1:1" ht="16.5">
      <c r="A5397" s="1"/>
    </row>
    <row r="5398" spans="1:1" ht="16.5">
      <c r="A5398" s="1"/>
    </row>
    <row r="5399" spans="1:1" ht="16.5">
      <c r="A5399" s="1"/>
    </row>
    <row r="5400" spans="1:1" ht="16.5">
      <c r="A5400" s="1"/>
    </row>
    <row r="5401" spans="1:1" ht="16.5">
      <c r="A5401" s="1"/>
    </row>
    <row r="5402" spans="1:1" ht="16.5">
      <c r="A5402" s="1"/>
    </row>
    <row r="5403" spans="1:1" ht="16.5">
      <c r="A5403" s="1"/>
    </row>
    <row r="5404" spans="1:1" ht="16.5">
      <c r="A5404" s="1"/>
    </row>
    <row r="5405" spans="1:1" ht="16.5">
      <c r="A5405" s="1"/>
    </row>
    <row r="5406" spans="1:1" ht="16.5">
      <c r="A5406" s="1"/>
    </row>
    <row r="5407" spans="1:1" ht="16.5">
      <c r="A5407" s="1"/>
    </row>
    <row r="5408" spans="1:1" ht="16.5">
      <c r="A5408" s="1"/>
    </row>
    <row r="5409" spans="1:1" ht="16.5">
      <c r="A5409" s="1"/>
    </row>
    <row r="5410" spans="1:1" ht="16.5">
      <c r="A5410" s="1"/>
    </row>
    <row r="5411" spans="1:1" ht="16.5">
      <c r="A5411" s="1"/>
    </row>
    <row r="5412" spans="1:1" ht="16.5">
      <c r="A5412" s="1"/>
    </row>
    <row r="5413" spans="1:1" ht="16.5">
      <c r="A5413" s="1"/>
    </row>
    <row r="5414" spans="1:1" ht="16.5">
      <c r="A5414" s="1"/>
    </row>
    <row r="5415" spans="1:1" ht="16.5">
      <c r="A5415" s="1"/>
    </row>
    <row r="5416" spans="1:1" ht="16.5">
      <c r="A5416" s="1"/>
    </row>
    <row r="5417" spans="1:1" ht="16.5">
      <c r="A5417" s="1"/>
    </row>
    <row r="5418" spans="1:1" ht="16.5">
      <c r="A5418" s="1"/>
    </row>
    <row r="5419" spans="1:1" ht="16.5">
      <c r="A5419" s="1"/>
    </row>
    <row r="5420" spans="1:1" ht="16.5">
      <c r="A5420" s="1"/>
    </row>
    <row r="5421" spans="1:1" ht="16.5">
      <c r="A5421" s="1"/>
    </row>
    <row r="5422" spans="1:1" ht="16.5">
      <c r="A5422" s="1"/>
    </row>
    <row r="5423" spans="1:1" ht="16.5">
      <c r="A5423" s="1"/>
    </row>
    <row r="5424" spans="1:1" ht="16.5">
      <c r="A5424" s="1"/>
    </row>
    <row r="5425" spans="1:1" ht="16.5">
      <c r="A5425" s="1"/>
    </row>
    <row r="5426" spans="1:1" ht="16.5">
      <c r="A5426" s="1"/>
    </row>
    <row r="5427" spans="1:1" ht="16.5">
      <c r="A5427" s="1"/>
    </row>
    <row r="5428" spans="1:1" ht="16.5">
      <c r="A5428" s="1"/>
    </row>
    <row r="5429" spans="1:1" ht="16.5">
      <c r="A5429" s="1"/>
    </row>
    <row r="5430" spans="1:1" ht="16.5">
      <c r="A5430" s="1"/>
    </row>
    <row r="5431" spans="1:1" ht="16.5">
      <c r="A5431" s="1"/>
    </row>
    <row r="5432" spans="1:1" ht="16.5">
      <c r="A5432" s="1"/>
    </row>
    <row r="5433" spans="1:1" ht="16.5">
      <c r="A5433" s="1"/>
    </row>
    <row r="5434" spans="1:1" ht="16.5">
      <c r="A5434" s="1"/>
    </row>
    <row r="5435" spans="1:1" ht="16.5">
      <c r="A5435" s="1"/>
    </row>
    <row r="5436" spans="1:1" ht="16.5">
      <c r="A5436" s="1"/>
    </row>
    <row r="5437" spans="1:1" ht="16.5">
      <c r="A5437" s="1"/>
    </row>
    <row r="5438" spans="1:1" ht="16.5">
      <c r="A5438" s="1"/>
    </row>
    <row r="5439" spans="1:1" ht="16.5">
      <c r="A5439" s="1"/>
    </row>
    <row r="5440" spans="1:1" ht="16.5">
      <c r="A5440" s="1"/>
    </row>
    <row r="5441" spans="1:1" ht="16.5">
      <c r="A5441" s="1"/>
    </row>
    <row r="5442" spans="1:1" ht="16.5">
      <c r="A5442" s="1"/>
    </row>
    <row r="5443" spans="1:1" ht="16.5">
      <c r="A5443" s="1"/>
    </row>
    <row r="5444" spans="1:1" ht="16.5">
      <c r="A5444" s="1"/>
    </row>
    <row r="5445" spans="1:1" ht="16.5">
      <c r="A5445" s="1"/>
    </row>
    <row r="5446" spans="1:1" ht="16.5">
      <c r="A5446" s="1"/>
    </row>
    <row r="5447" spans="1:1" ht="16.5">
      <c r="A5447" s="1"/>
    </row>
    <row r="5448" spans="1:1" ht="16.5">
      <c r="A5448" s="1"/>
    </row>
    <row r="5449" spans="1:1" ht="16.5">
      <c r="A5449" s="1"/>
    </row>
    <row r="5450" spans="1:1" ht="16.5">
      <c r="A5450" s="1"/>
    </row>
    <row r="5451" spans="1:1" ht="16.5">
      <c r="A5451" s="1"/>
    </row>
    <row r="5452" spans="1:1" ht="16.5">
      <c r="A5452" s="1"/>
    </row>
    <row r="5453" spans="1:1" ht="16.5">
      <c r="A5453" s="1"/>
    </row>
    <row r="5454" spans="1:1" ht="16.5">
      <c r="A5454" s="1"/>
    </row>
    <row r="5455" spans="1:1" ht="16.5">
      <c r="A5455" s="1"/>
    </row>
    <row r="5456" spans="1:1" ht="16.5">
      <c r="A5456" s="1"/>
    </row>
    <row r="5457" spans="1:1" ht="16.5">
      <c r="A5457" s="1"/>
    </row>
    <row r="5458" spans="1:1" ht="16.5">
      <c r="A5458" s="1"/>
    </row>
    <row r="5459" spans="1:1" ht="16.5">
      <c r="A5459" s="1"/>
    </row>
    <row r="5460" spans="1:1" ht="16.5">
      <c r="A5460" s="1"/>
    </row>
    <row r="5461" spans="1:1" ht="16.5">
      <c r="A5461" s="1"/>
    </row>
    <row r="5462" spans="1:1" ht="16.5">
      <c r="A5462" s="1"/>
    </row>
    <row r="5463" spans="1:1" ht="16.5">
      <c r="A5463" s="1"/>
    </row>
    <row r="5464" spans="1:1" ht="16.5">
      <c r="A5464" s="1"/>
    </row>
    <row r="5465" spans="1:1" ht="16.5">
      <c r="A5465" s="1"/>
    </row>
    <row r="5466" spans="1:1" ht="16.5">
      <c r="A5466" s="1"/>
    </row>
    <row r="5467" spans="1:1" ht="16.5">
      <c r="A5467" s="1"/>
    </row>
    <row r="5468" spans="1:1" ht="16.5">
      <c r="A5468" s="1"/>
    </row>
    <row r="5469" spans="1:1" ht="16.5">
      <c r="A5469" s="1"/>
    </row>
    <row r="5470" spans="1:1" ht="16.5">
      <c r="A5470" s="1"/>
    </row>
    <row r="5471" spans="1:1" ht="16.5">
      <c r="A5471" s="1"/>
    </row>
    <row r="5472" spans="1:1" ht="16.5">
      <c r="A5472" s="1"/>
    </row>
    <row r="5473" spans="1:1" ht="16.5">
      <c r="A5473" s="1"/>
    </row>
    <row r="5474" spans="1:1" ht="16.5">
      <c r="A5474" s="1"/>
    </row>
    <row r="5475" spans="1:1" ht="16.5">
      <c r="A5475" s="1"/>
    </row>
    <row r="5476" spans="1:1" ht="16.5">
      <c r="A5476" s="1"/>
    </row>
    <row r="5477" spans="1:1" ht="16.5">
      <c r="A5477" s="1"/>
    </row>
    <row r="5478" spans="1:1" ht="16.5">
      <c r="A5478" s="1"/>
    </row>
    <row r="5479" spans="1:1" ht="16.5">
      <c r="A5479" s="1"/>
    </row>
    <row r="5480" spans="1:1" ht="16.5">
      <c r="A5480" s="1"/>
    </row>
    <row r="5481" spans="1:1" ht="16.5">
      <c r="A5481" s="1"/>
    </row>
    <row r="5482" spans="1:1" ht="16.5">
      <c r="A5482" s="1"/>
    </row>
    <row r="5483" spans="1:1" ht="16.5">
      <c r="A5483" s="1"/>
    </row>
    <row r="5484" spans="1:1" ht="16.5">
      <c r="A5484" s="1"/>
    </row>
    <row r="5485" spans="1:1" ht="16.5">
      <c r="A5485" s="1"/>
    </row>
    <row r="5486" spans="1:1" ht="16.5">
      <c r="A5486" s="1"/>
    </row>
    <row r="5487" spans="1:1" ht="16.5">
      <c r="A5487" s="1"/>
    </row>
    <row r="5488" spans="1:1" ht="16.5">
      <c r="A5488" s="1"/>
    </row>
    <row r="5489" spans="1:1" ht="16.5">
      <c r="A5489" s="1"/>
    </row>
    <row r="5490" spans="1:1" ht="16.5">
      <c r="A5490" s="1"/>
    </row>
    <row r="5491" spans="1:1" ht="16.5">
      <c r="A5491" s="1"/>
    </row>
    <row r="5492" spans="1:1" ht="16.5">
      <c r="A5492" s="1"/>
    </row>
    <row r="5493" spans="1:1" ht="16.5">
      <c r="A5493" s="1"/>
    </row>
    <row r="5494" spans="1:1" ht="16.5">
      <c r="A5494" s="1"/>
    </row>
    <row r="5495" spans="1:1" ht="16.5">
      <c r="A5495" s="1"/>
    </row>
    <row r="5496" spans="1:1" ht="16.5">
      <c r="A5496" s="1"/>
    </row>
    <row r="5497" spans="1:1" ht="16.5">
      <c r="A5497" s="1"/>
    </row>
    <row r="5498" spans="1:1" ht="16.5">
      <c r="A5498" s="1"/>
    </row>
    <row r="5499" spans="1:1" ht="16.5">
      <c r="A5499" s="1"/>
    </row>
    <row r="5500" spans="1:1" ht="16.5">
      <c r="A5500" s="1"/>
    </row>
    <row r="5501" spans="1:1" ht="16.5">
      <c r="A5501" s="1"/>
    </row>
    <row r="5502" spans="1:1" ht="16.5">
      <c r="A5502" s="1"/>
    </row>
    <row r="5503" spans="1:1" ht="16.5">
      <c r="A5503" s="1"/>
    </row>
    <row r="5504" spans="1:1" ht="16.5">
      <c r="A5504" s="1"/>
    </row>
    <row r="5505" spans="1:1" ht="16.5">
      <c r="A5505" s="1"/>
    </row>
    <row r="5506" spans="1:1" ht="16.5">
      <c r="A5506" s="1"/>
    </row>
    <row r="5507" spans="1:1" ht="16.5">
      <c r="A5507" s="1"/>
    </row>
    <row r="5508" spans="1:1" ht="16.5">
      <c r="A5508" s="1"/>
    </row>
    <row r="5509" spans="1:1" ht="16.5">
      <c r="A5509" s="1"/>
    </row>
    <row r="5510" spans="1:1" ht="16.5">
      <c r="A5510" s="1"/>
    </row>
    <row r="5511" spans="1:1" ht="16.5">
      <c r="A5511" s="1"/>
    </row>
    <row r="5512" spans="1:1" ht="16.5">
      <c r="A5512" s="1"/>
    </row>
    <row r="5513" spans="1:1" ht="16.5">
      <c r="A5513" s="1"/>
    </row>
    <row r="5514" spans="1:1" ht="16.5">
      <c r="A5514" s="1"/>
    </row>
    <row r="5515" spans="1:1" ht="16.5">
      <c r="A5515" s="1"/>
    </row>
    <row r="5516" spans="1:1" ht="16.5">
      <c r="A5516" s="1"/>
    </row>
    <row r="5517" spans="1:1" ht="16.5">
      <c r="A5517" s="1"/>
    </row>
    <row r="5518" spans="1:1" ht="16.5">
      <c r="A5518" s="1"/>
    </row>
    <row r="5519" spans="1:1" ht="16.5">
      <c r="A5519" s="1"/>
    </row>
    <row r="5520" spans="1:1" ht="16.5">
      <c r="A5520" s="1"/>
    </row>
    <row r="5521" spans="1:1" ht="16.5">
      <c r="A5521" s="1"/>
    </row>
    <row r="5522" spans="1:1" ht="16.5">
      <c r="A5522" s="1"/>
    </row>
    <row r="5523" spans="1:1" ht="16.5">
      <c r="A5523" s="1"/>
    </row>
    <row r="5524" spans="1:1" ht="16.5">
      <c r="A5524" s="1"/>
    </row>
    <row r="5525" spans="1:1" ht="16.5">
      <c r="A5525" s="1"/>
    </row>
    <row r="5526" spans="1:1" ht="16.5">
      <c r="A5526" s="1"/>
    </row>
    <row r="5527" spans="1:1" ht="16.5">
      <c r="A5527" s="1"/>
    </row>
    <row r="5528" spans="1:1" ht="16.5">
      <c r="A5528" s="1"/>
    </row>
    <row r="5529" spans="1:1" ht="16.5">
      <c r="A5529" s="1"/>
    </row>
    <row r="5530" spans="1:1" ht="16.5">
      <c r="A5530" s="1"/>
    </row>
    <row r="5531" spans="1:1" ht="16.5">
      <c r="A5531" s="1"/>
    </row>
    <row r="5532" spans="1:1" ht="16.5">
      <c r="A5532" s="1"/>
    </row>
    <row r="5533" spans="1:1" ht="16.5">
      <c r="A5533" s="1"/>
    </row>
    <row r="5534" spans="1:1" ht="16.5">
      <c r="A5534" s="1"/>
    </row>
    <row r="5535" spans="1:1" ht="16.5">
      <c r="A5535" s="1"/>
    </row>
    <row r="5536" spans="1:1" ht="16.5">
      <c r="A5536" s="1"/>
    </row>
    <row r="5537" spans="1:1" ht="16.5">
      <c r="A5537" s="1"/>
    </row>
    <row r="5538" spans="1:1" ht="16.5">
      <c r="A5538" s="1"/>
    </row>
    <row r="5539" spans="1:1" ht="16.5">
      <c r="A5539" s="1"/>
    </row>
    <row r="5540" spans="1:1" ht="16.5">
      <c r="A5540" s="1"/>
    </row>
    <row r="5541" spans="1:1" ht="16.5">
      <c r="A5541" s="1"/>
    </row>
    <row r="5542" spans="1:1" ht="16.5">
      <c r="A5542" s="1"/>
    </row>
    <row r="5543" spans="1:1" ht="16.5">
      <c r="A5543" s="1"/>
    </row>
    <row r="5544" spans="1:1" ht="16.5">
      <c r="A5544" s="1"/>
    </row>
    <row r="5545" spans="1:1" ht="16.5">
      <c r="A5545" s="1"/>
    </row>
    <row r="5546" spans="1:1" ht="16.5">
      <c r="A5546" s="1"/>
    </row>
    <row r="5547" spans="1:1" ht="16.5">
      <c r="A5547" s="1"/>
    </row>
    <row r="5548" spans="1:1" ht="16.5">
      <c r="A5548" s="1"/>
    </row>
    <row r="5549" spans="1:1" ht="16.5">
      <c r="A5549" s="1"/>
    </row>
    <row r="5550" spans="1:1" ht="16.5">
      <c r="A5550" s="1"/>
    </row>
    <row r="5551" spans="1:1" ht="16.5">
      <c r="A5551" s="1"/>
    </row>
    <row r="5552" spans="1:1" ht="16.5">
      <c r="A5552" s="1"/>
    </row>
    <row r="5553" spans="1:1" ht="16.5">
      <c r="A5553" s="1"/>
    </row>
    <row r="5554" spans="1:1" ht="16.5">
      <c r="A5554" s="1"/>
    </row>
    <row r="5555" spans="1:1" ht="16.5">
      <c r="A5555" s="1"/>
    </row>
    <row r="5556" spans="1:1" ht="16.5">
      <c r="A5556" s="1"/>
    </row>
    <row r="5557" spans="1:1" ht="16.5">
      <c r="A5557" s="1"/>
    </row>
    <row r="5558" spans="1:1" ht="16.5">
      <c r="A5558" s="1"/>
    </row>
    <row r="5559" spans="1:1" ht="16.5">
      <c r="A5559" s="1"/>
    </row>
    <row r="5560" spans="1:1" ht="16.5">
      <c r="A5560" s="1"/>
    </row>
    <row r="5561" spans="1:1" ht="16.5">
      <c r="A5561" s="1"/>
    </row>
    <row r="5562" spans="1:1" ht="16.5">
      <c r="A5562" s="1"/>
    </row>
    <row r="5563" spans="1:1" ht="16.5">
      <c r="A5563" s="1"/>
    </row>
    <row r="5564" spans="1:1" ht="16.5">
      <c r="A5564" s="1"/>
    </row>
    <row r="5565" spans="1:1" ht="16.5">
      <c r="A5565" s="1"/>
    </row>
    <row r="5566" spans="1:1" ht="16.5">
      <c r="A5566" s="1"/>
    </row>
    <row r="5567" spans="1:1" ht="16.5">
      <c r="A5567" s="1"/>
    </row>
    <row r="5568" spans="1:1" ht="16.5">
      <c r="A5568" s="1"/>
    </row>
    <row r="5569" spans="1:1" ht="16.5">
      <c r="A5569" s="1"/>
    </row>
    <row r="5570" spans="1:1" ht="16.5">
      <c r="A5570" s="1"/>
    </row>
    <row r="5571" spans="1:1" ht="16.5">
      <c r="A5571" s="1"/>
    </row>
    <row r="5572" spans="1:1" ht="16.5">
      <c r="A5572" s="1"/>
    </row>
    <row r="5573" spans="1:1" ht="16.5">
      <c r="A5573" s="1"/>
    </row>
    <row r="5574" spans="1:1" ht="16.5">
      <c r="A5574" s="1"/>
    </row>
    <row r="5575" spans="1:1" ht="16.5">
      <c r="A5575" s="1"/>
    </row>
    <row r="5576" spans="1:1" ht="16.5">
      <c r="A5576" s="1"/>
    </row>
    <row r="5577" spans="1:1" ht="16.5">
      <c r="A5577" s="1"/>
    </row>
    <row r="5578" spans="1:1" ht="16.5">
      <c r="A5578" s="1"/>
    </row>
    <row r="5579" spans="1:1" ht="16.5">
      <c r="A5579" s="1"/>
    </row>
    <row r="5580" spans="1:1" ht="16.5">
      <c r="A5580" s="1"/>
    </row>
    <row r="5581" spans="1:1" ht="16.5">
      <c r="A5581" s="1"/>
    </row>
    <row r="5582" spans="1:1" ht="16.5">
      <c r="A5582" s="1"/>
    </row>
    <row r="5583" spans="1:1" ht="16.5">
      <c r="A5583" s="1"/>
    </row>
    <row r="5584" spans="1:1" ht="16.5">
      <c r="A5584" s="1"/>
    </row>
    <row r="5585" spans="1:1" ht="16.5">
      <c r="A5585" s="1"/>
    </row>
    <row r="5586" spans="1:1" ht="16.5">
      <c r="A5586" s="1"/>
    </row>
    <row r="5587" spans="1:1" ht="16.5">
      <c r="A5587" s="1"/>
    </row>
    <row r="5588" spans="1:1" ht="16.5">
      <c r="A5588" s="1"/>
    </row>
    <row r="5589" spans="1:1" ht="16.5">
      <c r="A5589" s="1"/>
    </row>
    <row r="5590" spans="1:1" ht="16.5">
      <c r="A5590" s="1"/>
    </row>
    <row r="5591" spans="1:1" ht="16.5">
      <c r="A5591" s="1"/>
    </row>
    <row r="5592" spans="1:1" ht="16.5">
      <c r="A5592" s="1"/>
    </row>
    <row r="5593" spans="1:1" ht="16.5">
      <c r="A5593" s="1"/>
    </row>
    <row r="5594" spans="1:1" ht="16.5">
      <c r="A5594" s="1"/>
    </row>
    <row r="5595" spans="1:1" ht="16.5">
      <c r="A5595" s="1"/>
    </row>
    <row r="5596" spans="1:1" ht="16.5">
      <c r="A5596" s="1"/>
    </row>
    <row r="5597" spans="1:1" ht="16.5">
      <c r="A5597" s="1"/>
    </row>
    <row r="5598" spans="1:1" ht="16.5">
      <c r="A5598" s="1"/>
    </row>
    <row r="5599" spans="1:1" ht="16.5">
      <c r="A5599" s="1"/>
    </row>
    <row r="5600" spans="1:1" ht="16.5">
      <c r="A5600" s="1"/>
    </row>
    <row r="5601" spans="1:1" ht="16.5">
      <c r="A5601" s="1"/>
    </row>
    <row r="5602" spans="1:1" ht="16.5">
      <c r="A5602" s="1"/>
    </row>
    <row r="5603" spans="1:1" ht="16.5">
      <c r="A5603" s="1"/>
    </row>
    <row r="5604" spans="1:1" ht="16.5">
      <c r="A5604" s="1"/>
    </row>
    <row r="5605" spans="1:1" ht="16.5">
      <c r="A5605" s="1"/>
    </row>
    <row r="5606" spans="1:1" ht="16.5">
      <c r="A5606" s="1"/>
    </row>
    <row r="5607" spans="1:1" ht="16.5">
      <c r="A5607" s="1"/>
    </row>
    <row r="5608" spans="1:1" ht="16.5">
      <c r="A5608" s="1"/>
    </row>
    <row r="5609" spans="1:1" ht="16.5">
      <c r="A5609" s="1"/>
    </row>
    <row r="5610" spans="1:1" ht="16.5">
      <c r="A5610" s="1"/>
    </row>
    <row r="5611" spans="1:1" ht="16.5">
      <c r="A5611" s="1"/>
    </row>
    <row r="5612" spans="1:1" ht="16.5">
      <c r="A5612" s="1"/>
    </row>
    <row r="5613" spans="1:1" ht="16.5">
      <c r="A5613" s="1"/>
    </row>
    <row r="5614" spans="1:1" ht="16.5">
      <c r="A5614" s="1"/>
    </row>
    <row r="5615" spans="1:1" ht="16.5">
      <c r="A5615" s="1"/>
    </row>
    <row r="5616" spans="1:1" ht="16.5">
      <c r="A5616" s="1"/>
    </row>
    <row r="5617" spans="1:1" ht="16.5">
      <c r="A5617" s="1"/>
    </row>
    <row r="5618" spans="1:1" ht="16.5">
      <c r="A5618" s="1"/>
    </row>
    <row r="5619" spans="1:1" ht="16.5">
      <c r="A5619" s="1"/>
    </row>
    <row r="5620" spans="1:1" ht="16.5">
      <c r="A5620" s="1"/>
    </row>
    <row r="5621" spans="1:1" ht="16.5">
      <c r="A5621" s="1"/>
    </row>
    <row r="5622" spans="1:1" ht="16.5">
      <c r="A5622" s="1"/>
    </row>
    <row r="5623" spans="1:1" ht="16.5">
      <c r="A5623" s="1"/>
    </row>
    <row r="5624" spans="1:1" ht="16.5">
      <c r="A5624" s="1"/>
    </row>
    <row r="5625" spans="1:1" ht="16.5">
      <c r="A5625" s="1"/>
    </row>
    <row r="5626" spans="1:1" ht="16.5">
      <c r="A5626" s="1"/>
    </row>
    <row r="5627" spans="1:1" ht="16.5">
      <c r="A5627" s="1"/>
    </row>
    <row r="5628" spans="1:1" ht="16.5">
      <c r="A5628" s="1"/>
    </row>
    <row r="5629" spans="1:1" ht="16.5">
      <c r="A5629" s="1"/>
    </row>
    <row r="5630" spans="1:1" ht="16.5">
      <c r="A5630" s="1"/>
    </row>
    <row r="5631" spans="1:1" ht="16.5">
      <c r="A5631" s="1"/>
    </row>
    <row r="5632" spans="1:1" ht="16.5">
      <c r="A5632" s="1"/>
    </row>
    <row r="5633" spans="1:1" ht="16.5">
      <c r="A5633" s="1"/>
    </row>
    <row r="5634" spans="1:1" ht="16.5">
      <c r="A5634" s="1"/>
    </row>
    <row r="5635" spans="1:1" ht="16.5">
      <c r="A5635" s="1"/>
    </row>
    <row r="5636" spans="1:1" ht="16.5">
      <c r="A5636" s="1"/>
    </row>
    <row r="5637" spans="1:1" ht="16.5">
      <c r="A5637" s="1"/>
    </row>
    <row r="5638" spans="1:1" ht="16.5">
      <c r="A5638" s="1"/>
    </row>
    <row r="5639" spans="1:1" ht="16.5">
      <c r="A5639" s="1"/>
    </row>
    <row r="5640" spans="1:1" ht="16.5">
      <c r="A5640" s="1"/>
    </row>
    <row r="5641" spans="1:1" ht="16.5">
      <c r="A5641" s="1"/>
    </row>
    <row r="5642" spans="1:1" ht="16.5">
      <c r="A5642" s="1"/>
    </row>
    <row r="5643" spans="1:1" ht="16.5">
      <c r="A5643" s="1"/>
    </row>
    <row r="5644" spans="1:1" ht="16.5">
      <c r="A5644" s="1"/>
    </row>
    <row r="5645" spans="1:1" ht="16.5">
      <c r="A5645" s="1"/>
    </row>
    <row r="5646" spans="1:1" ht="16.5">
      <c r="A5646" s="1"/>
    </row>
    <row r="5647" spans="1:1" ht="16.5">
      <c r="A5647" s="1"/>
    </row>
    <row r="5648" spans="1:1" ht="16.5">
      <c r="A5648" s="1"/>
    </row>
    <row r="5649" spans="1:1" ht="16.5">
      <c r="A5649" s="1"/>
    </row>
    <row r="5650" spans="1:1" ht="16.5">
      <c r="A5650" s="1"/>
    </row>
    <row r="5651" spans="1:1" ht="16.5">
      <c r="A5651" s="1"/>
    </row>
    <row r="5652" spans="1:1" ht="16.5">
      <c r="A5652" s="1"/>
    </row>
    <row r="5653" spans="1:1" ht="16.5">
      <c r="A5653" s="1"/>
    </row>
    <row r="5654" spans="1:1" ht="16.5">
      <c r="A5654" s="1"/>
    </row>
    <row r="5655" spans="1:1" ht="16.5">
      <c r="A5655" s="1"/>
    </row>
    <row r="5656" spans="1:1" ht="16.5">
      <c r="A5656" s="1"/>
    </row>
    <row r="5657" spans="1:1" ht="16.5">
      <c r="A5657" s="1"/>
    </row>
    <row r="5658" spans="1:1" ht="16.5">
      <c r="A5658" s="1"/>
    </row>
    <row r="5659" spans="1:1" ht="16.5">
      <c r="A5659" s="1"/>
    </row>
    <row r="5660" spans="1:1" ht="16.5">
      <c r="A5660" s="1"/>
    </row>
    <row r="5661" spans="1:1" ht="16.5">
      <c r="A5661" s="1"/>
    </row>
    <row r="5662" spans="1:1" ht="16.5">
      <c r="A5662" s="1"/>
    </row>
    <row r="5663" spans="1:1" ht="16.5">
      <c r="A5663" s="1"/>
    </row>
    <row r="5664" spans="1:1" ht="16.5">
      <c r="A5664" s="1"/>
    </row>
    <row r="5665" spans="1:1" ht="16.5">
      <c r="A5665" s="1"/>
    </row>
    <row r="5666" spans="1:1" ht="16.5">
      <c r="A5666" s="1"/>
    </row>
    <row r="5667" spans="1:1" ht="16.5">
      <c r="A5667" s="1"/>
    </row>
    <row r="5668" spans="1:1" ht="16.5">
      <c r="A5668" s="1"/>
    </row>
    <row r="5669" spans="1:1" ht="16.5">
      <c r="A5669" s="1"/>
    </row>
    <row r="5670" spans="1:1" ht="16.5">
      <c r="A5670" s="1"/>
    </row>
    <row r="5671" spans="1:1" ht="16.5">
      <c r="A5671" s="1"/>
    </row>
    <row r="5672" spans="1:1" ht="16.5">
      <c r="A5672" s="1"/>
    </row>
    <row r="5673" spans="1:1" ht="16.5">
      <c r="A5673" s="1"/>
    </row>
    <row r="5674" spans="1:1" ht="16.5">
      <c r="A5674" s="1"/>
    </row>
    <row r="5675" spans="1:1" ht="16.5">
      <c r="A5675" s="1"/>
    </row>
    <row r="5676" spans="1:1" ht="16.5">
      <c r="A5676" s="1"/>
    </row>
    <row r="5677" spans="1:1" ht="16.5">
      <c r="A5677" s="1"/>
    </row>
    <row r="5678" spans="1:1" ht="16.5">
      <c r="A5678" s="1"/>
    </row>
    <row r="5679" spans="1:1" ht="16.5">
      <c r="A5679" s="1"/>
    </row>
    <row r="5680" spans="1:1" ht="16.5">
      <c r="A5680" s="1"/>
    </row>
    <row r="5681" spans="1:1" ht="16.5">
      <c r="A5681" s="1"/>
    </row>
    <row r="5682" spans="1:1" ht="16.5">
      <c r="A5682" s="1"/>
    </row>
    <row r="5683" spans="1:1" ht="16.5">
      <c r="A5683" s="1"/>
    </row>
    <row r="5684" spans="1:1" ht="16.5">
      <c r="A5684" s="1"/>
    </row>
    <row r="5685" spans="1:1" ht="16.5">
      <c r="A5685" s="1"/>
    </row>
    <row r="5686" spans="1:1" ht="16.5">
      <c r="A5686" s="1"/>
    </row>
    <row r="5687" spans="1:1" ht="16.5">
      <c r="A5687" s="1"/>
    </row>
    <row r="5688" spans="1:1" ht="16.5">
      <c r="A5688" s="1"/>
    </row>
    <row r="5689" spans="1:1" ht="16.5">
      <c r="A5689" s="1"/>
    </row>
    <row r="5690" spans="1:1" ht="16.5">
      <c r="A5690" s="1"/>
    </row>
    <row r="5691" spans="1:1" ht="16.5">
      <c r="A5691" s="1"/>
    </row>
    <row r="5692" spans="1:1" ht="16.5">
      <c r="A5692" s="1"/>
    </row>
    <row r="5693" spans="1:1" ht="16.5">
      <c r="A5693" s="1"/>
    </row>
    <row r="5694" spans="1:1" ht="16.5">
      <c r="A5694" s="1"/>
    </row>
    <row r="5695" spans="1:1" ht="16.5">
      <c r="A5695" s="1"/>
    </row>
    <row r="5696" spans="1:1" ht="16.5">
      <c r="A5696" s="1"/>
    </row>
    <row r="5697" spans="1:1" ht="16.5">
      <c r="A5697" s="1"/>
    </row>
    <row r="5698" spans="1:1" ht="16.5">
      <c r="A5698" s="1"/>
    </row>
    <row r="5699" spans="1:1" ht="16.5">
      <c r="A5699" s="1"/>
    </row>
    <row r="5700" spans="1:1" ht="16.5">
      <c r="A5700" s="1"/>
    </row>
    <row r="5701" spans="1:1" ht="16.5">
      <c r="A5701" s="1"/>
    </row>
    <row r="5702" spans="1:1" ht="16.5">
      <c r="A5702" s="1"/>
    </row>
    <row r="5703" spans="1:1" ht="16.5">
      <c r="A5703" s="1"/>
    </row>
    <row r="5704" spans="1:1" ht="16.5">
      <c r="A5704" s="1"/>
    </row>
    <row r="5705" spans="1:1" ht="16.5">
      <c r="A5705" s="1"/>
    </row>
    <row r="5706" spans="1:1" ht="16.5">
      <c r="A5706" s="1"/>
    </row>
    <row r="5707" spans="1:1" ht="16.5">
      <c r="A5707" s="1"/>
    </row>
    <row r="5708" spans="1:1" ht="16.5">
      <c r="A5708" s="1"/>
    </row>
    <row r="5709" spans="1:1" ht="16.5">
      <c r="A5709" s="1"/>
    </row>
    <row r="5710" spans="1:1" ht="16.5">
      <c r="A5710" s="1"/>
    </row>
    <row r="5711" spans="1:1" ht="16.5">
      <c r="A5711" s="1"/>
    </row>
    <row r="5712" spans="1:1" ht="16.5">
      <c r="A5712" s="1"/>
    </row>
    <row r="5713" spans="1:1" ht="16.5">
      <c r="A5713" s="1"/>
    </row>
    <row r="5714" spans="1:1" ht="16.5">
      <c r="A5714" s="1"/>
    </row>
    <row r="5715" spans="1:1" ht="16.5">
      <c r="A5715" s="1"/>
    </row>
    <row r="5716" spans="1:1" ht="16.5">
      <c r="A5716" s="1"/>
    </row>
    <row r="5717" spans="1:1" ht="16.5">
      <c r="A5717" s="1"/>
    </row>
    <row r="5718" spans="1:1" ht="16.5">
      <c r="A5718" s="1"/>
    </row>
    <row r="5719" spans="1:1" ht="16.5">
      <c r="A5719" s="1"/>
    </row>
    <row r="5720" spans="1:1" ht="16.5">
      <c r="A5720" s="1"/>
    </row>
    <row r="5721" spans="1:1" ht="16.5">
      <c r="A5721" s="1"/>
    </row>
    <row r="5722" spans="1:1" ht="16.5">
      <c r="A5722" s="1"/>
    </row>
    <row r="5723" spans="1:1" ht="16.5">
      <c r="A5723" s="1"/>
    </row>
    <row r="5724" spans="1:1" ht="16.5">
      <c r="A5724" s="1"/>
    </row>
    <row r="5725" spans="1:1" ht="16.5">
      <c r="A5725" s="1"/>
    </row>
    <row r="5726" spans="1:1" ht="16.5">
      <c r="A5726" s="1"/>
    </row>
    <row r="5727" spans="1:1" ht="16.5">
      <c r="A5727" s="1"/>
    </row>
    <row r="5728" spans="1:1" ht="16.5">
      <c r="A5728" s="1"/>
    </row>
    <row r="5729" spans="1:1" ht="16.5">
      <c r="A5729" s="1"/>
    </row>
    <row r="5730" spans="1:1" ht="16.5">
      <c r="A5730" s="1"/>
    </row>
    <row r="5731" spans="1:1" ht="16.5">
      <c r="A5731" s="1"/>
    </row>
    <row r="5732" spans="1:1" ht="16.5">
      <c r="A5732" s="1"/>
    </row>
    <row r="5733" spans="1:1" ht="16.5">
      <c r="A5733" s="1"/>
    </row>
    <row r="5734" spans="1:1" ht="16.5">
      <c r="A5734" s="1"/>
    </row>
    <row r="5735" spans="1:1" ht="16.5">
      <c r="A5735" s="1"/>
    </row>
    <row r="5736" spans="1:1" ht="16.5">
      <c r="A5736" s="1"/>
    </row>
    <row r="5737" spans="1:1" ht="16.5">
      <c r="A5737" s="1"/>
    </row>
    <row r="5738" spans="1:1" ht="16.5">
      <c r="A5738" s="1"/>
    </row>
    <row r="5739" spans="1:1" ht="16.5">
      <c r="A5739" s="1"/>
    </row>
    <row r="5740" spans="1:1" ht="16.5">
      <c r="A5740" s="1"/>
    </row>
    <row r="5741" spans="1:1" ht="16.5">
      <c r="A5741" s="1"/>
    </row>
    <row r="5742" spans="1:1" ht="16.5">
      <c r="A5742" s="1"/>
    </row>
    <row r="5743" spans="1:1" ht="16.5">
      <c r="A5743" s="1"/>
    </row>
    <row r="5744" spans="1:1" ht="16.5">
      <c r="A5744" s="1"/>
    </row>
    <row r="5745" spans="1:1" ht="16.5">
      <c r="A5745" s="1"/>
    </row>
    <row r="5746" spans="1:1" ht="16.5">
      <c r="A5746" s="1"/>
    </row>
    <row r="5747" spans="1:1" ht="16.5">
      <c r="A5747" s="1"/>
    </row>
    <row r="5748" spans="1:1" ht="16.5">
      <c r="A5748" s="1"/>
    </row>
    <row r="5749" spans="1:1" ht="16.5">
      <c r="A5749" s="1"/>
    </row>
    <row r="5750" spans="1:1" ht="16.5">
      <c r="A5750" s="1"/>
    </row>
    <row r="5751" spans="1:1" ht="16.5">
      <c r="A5751" s="1"/>
    </row>
    <row r="5752" spans="1:1" ht="16.5">
      <c r="A5752" s="1"/>
    </row>
    <row r="5753" spans="1:1" ht="16.5">
      <c r="A5753" s="1"/>
    </row>
    <row r="5754" spans="1:1" ht="16.5">
      <c r="A5754" s="1"/>
    </row>
    <row r="5755" spans="1:1" ht="16.5">
      <c r="A5755" s="1"/>
    </row>
    <row r="5756" spans="1:1" ht="16.5">
      <c r="A5756" s="1"/>
    </row>
    <row r="5757" spans="1:1" ht="16.5">
      <c r="A5757" s="1"/>
    </row>
    <row r="5758" spans="1:1" ht="16.5">
      <c r="A5758" s="1"/>
    </row>
    <row r="5759" spans="1:1" ht="16.5">
      <c r="A5759" s="1"/>
    </row>
    <row r="5760" spans="1:1" ht="16.5">
      <c r="A5760" s="1"/>
    </row>
    <row r="5761" spans="1:1" ht="16.5">
      <c r="A5761" s="1"/>
    </row>
    <row r="5762" spans="1:1" ht="16.5">
      <c r="A5762" s="1"/>
    </row>
    <row r="5763" spans="1:1" ht="16.5">
      <c r="A5763" s="1"/>
    </row>
    <row r="5764" spans="1:1" ht="16.5">
      <c r="A5764" s="1"/>
    </row>
    <row r="5765" spans="1:1" ht="16.5">
      <c r="A5765" s="1"/>
    </row>
    <row r="5766" spans="1:1" ht="16.5">
      <c r="A5766" s="1"/>
    </row>
    <row r="5767" spans="1:1" ht="16.5">
      <c r="A5767" s="1"/>
    </row>
    <row r="5768" spans="1:1" ht="16.5">
      <c r="A5768" s="1"/>
    </row>
    <row r="5769" spans="1:1" ht="16.5">
      <c r="A5769" s="1"/>
    </row>
    <row r="5770" spans="1:1" ht="16.5">
      <c r="A5770" s="1"/>
    </row>
    <row r="5771" spans="1:1" ht="16.5">
      <c r="A5771" s="1"/>
    </row>
    <row r="5772" spans="1:1" ht="16.5">
      <c r="A5772" s="1"/>
    </row>
    <row r="5773" spans="1:1" ht="16.5">
      <c r="A5773" s="1"/>
    </row>
    <row r="5774" spans="1:1" ht="16.5">
      <c r="A5774" s="1"/>
    </row>
    <row r="5775" spans="1:1" ht="16.5">
      <c r="A5775" s="1"/>
    </row>
    <row r="5776" spans="1:1" ht="16.5">
      <c r="A5776" s="1"/>
    </row>
    <row r="5777" spans="1:1" ht="16.5">
      <c r="A5777" s="1"/>
    </row>
    <row r="5778" spans="1:1" ht="16.5">
      <c r="A5778" s="1"/>
    </row>
    <row r="5779" spans="1:1" ht="16.5">
      <c r="A5779" s="1"/>
    </row>
    <row r="5780" spans="1:1" ht="16.5">
      <c r="A5780" s="1"/>
    </row>
    <row r="5781" spans="1:1" ht="16.5">
      <c r="A5781" s="1"/>
    </row>
    <row r="5782" spans="1:1" ht="16.5">
      <c r="A5782" s="1"/>
    </row>
    <row r="5783" spans="1:1" ht="16.5">
      <c r="A5783" s="1"/>
    </row>
    <row r="5784" spans="1:1" ht="16.5">
      <c r="A5784" s="1"/>
    </row>
    <row r="5785" spans="1:1" ht="16.5">
      <c r="A5785" s="1"/>
    </row>
    <row r="5786" spans="1:1" ht="16.5">
      <c r="A5786" s="1"/>
    </row>
    <row r="5787" spans="1:1" ht="16.5">
      <c r="A5787" s="1"/>
    </row>
    <row r="5788" spans="1:1" ht="16.5">
      <c r="A5788" s="1"/>
    </row>
    <row r="5789" spans="1:1" ht="16.5">
      <c r="A5789" s="1"/>
    </row>
    <row r="5790" spans="1:1" ht="16.5">
      <c r="A5790" s="1"/>
    </row>
    <row r="5791" spans="1:1" ht="16.5">
      <c r="A5791" s="1"/>
    </row>
    <row r="5792" spans="1:1" ht="16.5">
      <c r="A5792" s="1"/>
    </row>
    <row r="5793" spans="1:1" ht="16.5">
      <c r="A5793" s="1"/>
    </row>
    <row r="5794" spans="1:1" ht="16.5">
      <c r="A5794" s="1"/>
    </row>
    <row r="5795" spans="1:1" ht="16.5">
      <c r="A5795" s="1"/>
    </row>
    <row r="5796" spans="1:1" ht="16.5">
      <c r="A5796" s="1"/>
    </row>
    <row r="5797" spans="1:1" ht="16.5">
      <c r="A5797" s="1"/>
    </row>
    <row r="5798" spans="1:1" ht="16.5">
      <c r="A5798" s="1"/>
    </row>
    <row r="5799" spans="1:1" ht="16.5">
      <c r="A5799" s="1"/>
    </row>
    <row r="5800" spans="1:1" ht="16.5">
      <c r="A5800" s="1"/>
    </row>
    <row r="5801" spans="1:1" ht="16.5">
      <c r="A5801" s="1"/>
    </row>
    <row r="5802" spans="1:1" ht="16.5">
      <c r="A5802" s="1"/>
    </row>
    <row r="5803" spans="1:1" ht="16.5">
      <c r="A5803" s="1"/>
    </row>
    <row r="5804" spans="1:1" ht="16.5">
      <c r="A5804" s="1"/>
    </row>
    <row r="5805" spans="1:1" ht="16.5">
      <c r="A5805" s="1"/>
    </row>
    <row r="5806" spans="1:1" ht="16.5">
      <c r="A5806" s="1"/>
    </row>
    <row r="5807" spans="1:1" ht="16.5">
      <c r="A5807" s="1"/>
    </row>
    <row r="5808" spans="1:1" ht="16.5">
      <c r="A5808" s="1"/>
    </row>
    <row r="5809" spans="1:1" ht="16.5">
      <c r="A5809" s="1"/>
    </row>
    <row r="5810" spans="1:1" ht="16.5">
      <c r="A5810" s="1"/>
    </row>
    <row r="5811" spans="1:1" ht="16.5">
      <c r="A5811" s="1"/>
    </row>
    <row r="5812" spans="1:1" ht="16.5">
      <c r="A5812" s="1"/>
    </row>
    <row r="5813" spans="1:1" ht="16.5">
      <c r="A5813" s="1"/>
    </row>
    <row r="5814" spans="1:1" ht="16.5">
      <c r="A5814" s="1"/>
    </row>
    <row r="5815" spans="1:1" ht="16.5">
      <c r="A5815" s="1"/>
    </row>
    <row r="5816" spans="1:1" ht="16.5">
      <c r="A5816" s="1"/>
    </row>
    <row r="5817" spans="1:1" ht="16.5">
      <c r="A5817" s="1"/>
    </row>
    <row r="5818" spans="1:1" ht="16.5">
      <c r="A5818" s="1"/>
    </row>
    <row r="5819" spans="1:1" ht="16.5">
      <c r="A5819" s="1"/>
    </row>
    <row r="5820" spans="1:1" ht="16.5">
      <c r="A5820" s="1"/>
    </row>
    <row r="5821" spans="1:1" ht="16.5">
      <c r="A5821" s="1"/>
    </row>
    <row r="5822" spans="1:1" ht="16.5">
      <c r="A5822" s="1"/>
    </row>
    <row r="5823" spans="1:1" ht="16.5">
      <c r="A5823" s="1"/>
    </row>
    <row r="5824" spans="1:1" ht="16.5">
      <c r="A5824" s="1"/>
    </row>
    <row r="5825" spans="1:1" ht="16.5">
      <c r="A5825" s="1"/>
    </row>
    <row r="5826" spans="1:1" ht="16.5">
      <c r="A5826" s="1"/>
    </row>
    <row r="5827" spans="1:1" ht="16.5">
      <c r="A5827" s="1"/>
    </row>
    <row r="5828" spans="1:1" ht="16.5">
      <c r="A5828" s="1"/>
    </row>
    <row r="5829" spans="1:1" ht="16.5">
      <c r="A5829" s="1"/>
    </row>
    <row r="5830" spans="1:1" ht="16.5">
      <c r="A5830" s="1"/>
    </row>
    <row r="5831" spans="1:1" ht="16.5">
      <c r="A5831" s="1"/>
    </row>
    <row r="5832" spans="1:1" ht="16.5">
      <c r="A5832" s="1"/>
    </row>
    <row r="5833" spans="1:1" ht="16.5">
      <c r="A5833" s="1"/>
    </row>
    <row r="5834" spans="1:1" ht="16.5">
      <c r="A5834" s="1"/>
    </row>
    <row r="5835" spans="1:1" ht="16.5">
      <c r="A5835" s="1"/>
    </row>
    <row r="5836" spans="1:1" ht="16.5">
      <c r="A5836" s="1"/>
    </row>
    <row r="5837" spans="1:1" ht="16.5">
      <c r="A5837" s="1"/>
    </row>
    <row r="5838" spans="1:1" ht="16.5">
      <c r="A5838" s="1"/>
    </row>
    <row r="5839" spans="1:1" ht="16.5">
      <c r="A5839" s="1"/>
    </row>
    <row r="5840" spans="1:1" ht="16.5">
      <c r="A5840" s="1"/>
    </row>
    <row r="5841" spans="1:1" ht="16.5">
      <c r="A5841" s="1"/>
    </row>
    <row r="5842" spans="1:1" ht="16.5">
      <c r="A5842" s="1"/>
    </row>
    <row r="5843" spans="1:1" ht="16.5">
      <c r="A5843" s="1"/>
    </row>
    <row r="5844" spans="1:1" ht="16.5">
      <c r="A5844" s="1"/>
    </row>
    <row r="5845" spans="1:1" ht="16.5">
      <c r="A5845" s="1"/>
    </row>
    <row r="5846" spans="1:1" ht="16.5">
      <c r="A5846" s="1"/>
    </row>
    <row r="5847" spans="1:1" ht="16.5">
      <c r="A5847" s="1"/>
    </row>
    <row r="5848" spans="1:1" ht="16.5">
      <c r="A5848" s="1"/>
    </row>
    <row r="5849" spans="1:1" ht="16.5">
      <c r="A5849" s="1"/>
    </row>
    <row r="5850" spans="1:1" ht="16.5">
      <c r="A5850" s="1"/>
    </row>
    <row r="5851" spans="1:1" ht="16.5">
      <c r="A5851" s="1"/>
    </row>
    <row r="5852" spans="1:1" ht="16.5">
      <c r="A5852" s="1"/>
    </row>
    <row r="5853" spans="1:1" ht="16.5">
      <c r="A5853" s="1"/>
    </row>
    <row r="5854" spans="1:1" ht="16.5">
      <c r="A5854" s="1"/>
    </row>
    <row r="5855" spans="1:1" ht="16.5">
      <c r="A5855" s="1"/>
    </row>
    <row r="5856" spans="1:1" ht="16.5">
      <c r="A5856" s="1"/>
    </row>
    <row r="5857" spans="1:1" ht="16.5">
      <c r="A5857" s="1"/>
    </row>
    <row r="5858" spans="1:1" ht="16.5">
      <c r="A5858" s="1"/>
    </row>
    <row r="5859" spans="1:1" ht="16.5">
      <c r="A5859" s="1"/>
    </row>
    <row r="5860" spans="1:1" ht="16.5">
      <c r="A5860" s="1"/>
    </row>
    <row r="5861" spans="1:1" ht="16.5">
      <c r="A5861" s="1"/>
    </row>
    <row r="5862" spans="1:1" ht="16.5">
      <c r="A5862" s="1"/>
    </row>
    <row r="5863" spans="1:1" ht="16.5">
      <c r="A5863" s="1"/>
    </row>
    <row r="5864" spans="1:1" ht="16.5">
      <c r="A5864" s="1"/>
    </row>
    <row r="5865" spans="1:1" ht="16.5">
      <c r="A5865" s="1"/>
    </row>
    <row r="5866" spans="1:1" ht="16.5">
      <c r="A5866" s="1"/>
    </row>
    <row r="5867" spans="1:1" ht="16.5">
      <c r="A5867" s="1"/>
    </row>
    <row r="5868" spans="1:1" ht="16.5">
      <c r="A5868" s="1"/>
    </row>
    <row r="5869" spans="1:1" ht="16.5">
      <c r="A5869" s="1"/>
    </row>
    <row r="5870" spans="1:1" ht="16.5">
      <c r="A5870" s="1"/>
    </row>
    <row r="5871" spans="1:1" ht="16.5">
      <c r="A5871" s="1"/>
    </row>
    <row r="5872" spans="1:1" ht="16.5">
      <c r="A5872" s="1"/>
    </row>
    <row r="5873" spans="1:1" ht="16.5">
      <c r="A5873" s="1"/>
    </row>
    <row r="5874" spans="1:1" ht="16.5">
      <c r="A5874" s="1"/>
    </row>
    <row r="5875" spans="1:1" ht="16.5">
      <c r="A5875" s="1"/>
    </row>
    <row r="5876" spans="1:1" ht="16.5">
      <c r="A5876" s="1"/>
    </row>
    <row r="5877" spans="1:1" ht="16.5">
      <c r="A5877" s="1"/>
    </row>
    <row r="5878" spans="1:1" ht="16.5">
      <c r="A5878" s="1"/>
    </row>
    <row r="5879" spans="1:1" ht="16.5">
      <c r="A5879" s="1"/>
    </row>
    <row r="5880" spans="1:1" ht="16.5">
      <c r="A5880" s="1"/>
    </row>
    <row r="5881" spans="1:1" ht="16.5">
      <c r="A5881" s="1"/>
    </row>
    <row r="5882" spans="1:1" ht="16.5">
      <c r="A5882" s="1"/>
    </row>
    <row r="5883" spans="1:1" ht="16.5">
      <c r="A5883" s="1"/>
    </row>
    <row r="5884" spans="1:1" ht="16.5">
      <c r="A5884" s="1"/>
    </row>
    <row r="5885" spans="1:1" ht="16.5">
      <c r="A5885" s="1"/>
    </row>
    <row r="5886" spans="1:1" ht="16.5">
      <c r="A5886" s="1"/>
    </row>
    <row r="5887" spans="1:1" ht="16.5">
      <c r="A5887" s="1"/>
    </row>
    <row r="5888" spans="1:1" ht="16.5">
      <c r="A5888" s="1"/>
    </row>
    <row r="5889" spans="1:1" ht="16.5">
      <c r="A5889" s="1"/>
    </row>
    <row r="5890" spans="1:1" ht="16.5">
      <c r="A5890" s="1"/>
    </row>
    <row r="5891" spans="1:1" ht="16.5">
      <c r="A5891" s="1"/>
    </row>
    <row r="5892" spans="1:1" ht="16.5">
      <c r="A5892" s="1"/>
    </row>
    <row r="5893" spans="1:1" ht="16.5">
      <c r="A5893" s="1"/>
    </row>
    <row r="5894" spans="1:1" ht="16.5">
      <c r="A5894" s="1"/>
    </row>
    <row r="5895" spans="1:1" ht="16.5">
      <c r="A5895" s="1"/>
    </row>
    <row r="5896" spans="1:1" ht="16.5">
      <c r="A5896" s="1"/>
    </row>
    <row r="5897" spans="1:1" ht="16.5">
      <c r="A5897" s="1"/>
    </row>
    <row r="5898" spans="1:1" ht="16.5">
      <c r="A5898" s="1"/>
    </row>
    <row r="5899" spans="1:1" ht="16.5">
      <c r="A5899" s="1"/>
    </row>
    <row r="5900" spans="1:1" ht="16.5">
      <c r="A5900" s="1"/>
    </row>
    <row r="5901" spans="1:1" ht="16.5">
      <c r="A5901" s="1"/>
    </row>
    <row r="5902" spans="1:1" ht="16.5">
      <c r="A5902" s="1"/>
    </row>
    <row r="5903" spans="1:1" ht="16.5">
      <c r="A5903" s="1"/>
    </row>
    <row r="5904" spans="1:1" ht="16.5">
      <c r="A5904" s="1"/>
    </row>
    <row r="5905" spans="1:1" ht="16.5">
      <c r="A5905" s="1"/>
    </row>
    <row r="5906" spans="1:1" ht="16.5">
      <c r="A5906" s="1"/>
    </row>
    <row r="5907" spans="1:1" ht="16.5">
      <c r="A5907" s="1"/>
    </row>
    <row r="5908" spans="1:1" ht="16.5">
      <c r="A5908" s="1"/>
    </row>
    <row r="5909" spans="1:1" ht="16.5">
      <c r="A5909" s="1"/>
    </row>
    <row r="5910" spans="1:1" ht="16.5">
      <c r="A5910" s="1"/>
    </row>
    <row r="5911" spans="1:1" ht="16.5">
      <c r="A5911" s="1"/>
    </row>
    <row r="5912" spans="1:1" ht="16.5">
      <c r="A5912" s="1"/>
    </row>
    <row r="5913" spans="1:1" ht="16.5">
      <c r="A5913" s="1"/>
    </row>
    <row r="5914" spans="1:1" ht="16.5">
      <c r="A5914" s="1"/>
    </row>
    <row r="5915" spans="1:1" ht="16.5">
      <c r="A5915" s="1"/>
    </row>
    <row r="5916" spans="1:1" ht="16.5">
      <c r="A5916" s="1"/>
    </row>
    <row r="5917" spans="1:1" ht="16.5">
      <c r="A5917" s="1"/>
    </row>
    <row r="5918" spans="1:1" ht="16.5">
      <c r="A5918" s="1"/>
    </row>
    <row r="5919" spans="1:1" ht="16.5">
      <c r="A5919" s="1"/>
    </row>
    <row r="5920" spans="1:1" ht="16.5">
      <c r="A5920" s="1"/>
    </row>
    <row r="5921" spans="1:1" ht="16.5">
      <c r="A5921" s="1"/>
    </row>
    <row r="5922" spans="1:1" ht="16.5">
      <c r="A5922" s="1"/>
    </row>
    <row r="5923" spans="1:1" ht="16.5">
      <c r="A5923" s="1"/>
    </row>
    <row r="5924" spans="1:1" ht="16.5">
      <c r="A5924" s="1"/>
    </row>
    <row r="5925" spans="1:1" ht="16.5">
      <c r="A5925" s="1"/>
    </row>
    <row r="5926" spans="1:1" ht="16.5">
      <c r="A5926" s="1"/>
    </row>
    <row r="5927" spans="1:1" ht="16.5">
      <c r="A5927" s="1"/>
    </row>
    <row r="5928" spans="1:1" ht="16.5">
      <c r="A5928" s="1"/>
    </row>
    <row r="5929" spans="1:1" ht="16.5">
      <c r="A5929" s="1"/>
    </row>
    <row r="5930" spans="1:1" ht="16.5">
      <c r="A5930" s="1"/>
    </row>
    <row r="5931" spans="1:1" ht="16.5">
      <c r="A5931" s="1"/>
    </row>
    <row r="5932" spans="1:1" ht="16.5">
      <c r="A5932" s="1"/>
    </row>
    <row r="5933" spans="1:1" ht="16.5">
      <c r="A5933" s="1"/>
    </row>
    <row r="5934" spans="1:1" ht="16.5">
      <c r="A5934" s="1"/>
    </row>
    <row r="5935" spans="1:1" ht="16.5">
      <c r="A5935" s="1"/>
    </row>
    <row r="5936" spans="1:1" ht="16.5">
      <c r="A5936" s="1"/>
    </row>
    <row r="5937" spans="1:1" ht="16.5">
      <c r="A5937" s="1"/>
    </row>
    <row r="5938" spans="1:1" ht="16.5">
      <c r="A5938" s="1"/>
    </row>
    <row r="5939" spans="1:1" ht="16.5">
      <c r="A5939" s="1"/>
    </row>
    <row r="5940" spans="1:1" ht="16.5">
      <c r="A5940" s="1"/>
    </row>
    <row r="5941" spans="1:1" ht="16.5">
      <c r="A5941" s="1"/>
    </row>
    <row r="5942" spans="1:1" ht="16.5">
      <c r="A5942" s="1"/>
    </row>
    <row r="5943" spans="1:1" ht="16.5">
      <c r="A5943" s="1"/>
    </row>
    <row r="5944" spans="1:1" ht="16.5">
      <c r="A5944" s="1"/>
    </row>
    <row r="5945" spans="1:1" ht="16.5">
      <c r="A5945" s="1"/>
    </row>
    <row r="5946" spans="1:1" ht="16.5">
      <c r="A5946" s="1"/>
    </row>
    <row r="5947" spans="1:1" ht="16.5">
      <c r="A5947" s="1"/>
    </row>
    <row r="5948" spans="1:1" ht="16.5">
      <c r="A5948" s="1"/>
    </row>
    <row r="5949" spans="1:1" ht="16.5">
      <c r="A5949" s="1"/>
    </row>
    <row r="5950" spans="1:1" ht="16.5">
      <c r="A5950" s="1"/>
    </row>
    <row r="5951" spans="1:1" ht="16.5">
      <c r="A5951" s="1"/>
    </row>
    <row r="5952" spans="1:1" ht="16.5">
      <c r="A5952" s="1"/>
    </row>
    <row r="5953" spans="1:1" ht="16.5">
      <c r="A5953" s="1"/>
    </row>
    <row r="5954" spans="1:1" ht="16.5">
      <c r="A5954" s="1"/>
    </row>
    <row r="5955" spans="1:1" ht="16.5">
      <c r="A5955" s="1"/>
    </row>
    <row r="5956" spans="1:1" ht="16.5">
      <c r="A5956" s="1"/>
    </row>
    <row r="5957" spans="1:1" ht="16.5">
      <c r="A5957" s="1"/>
    </row>
    <row r="5958" spans="1:1" ht="16.5">
      <c r="A5958" s="1"/>
    </row>
    <row r="5959" spans="1:1" ht="16.5">
      <c r="A5959" s="1"/>
    </row>
    <row r="5960" spans="1:1" ht="16.5">
      <c r="A5960" s="1"/>
    </row>
    <row r="5961" spans="1:1" ht="16.5">
      <c r="A5961" s="1"/>
    </row>
    <row r="5962" spans="1:1" ht="16.5">
      <c r="A5962" s="1"/>
    </row>
    <row r="5963" spans="1:1" ht="16.5">
      <c r="A5963" s="1"/>
    </row>
    <row r="5964" spans="1:1" ht="16.5">
      <c r="A5964" s="1"/>
    </row>
    <row r="5965" spans="1:1" ht="16.5">
      <c r="A5965" s="1"/>
    </row>
    <row r="5966" spans="1:1" ht="16.5">
      <c r="A5966" s="1"/>
    </row>
    <row r="5967" spans="1:1" ht="16.5">
      <c r="A5967" s="1"/>
    </row>
    <row r="5968" spans="1:1" ht="16.5">
      <c r="A5968" s="1"/>
    </row>
    <row r="5969" spans="1:1" ht="16.5">
      <c r="A5969" s="1"/>
    </row>
    <row r="5970" spans="1:1" ht="16.5">
      <c r="A5970" s="1"/>
    </row>
    <row r="5971" spans="1:1" ht="16.5">
      <c r="A5971" s="1"/>
    </row>
    <row r="5972" spans="1:1" ht="16.5">
      <c r="A5972" s="1"/>
    </row>
    <row r="5973" spans="1:1" ht="16.5">
      <c r="A5973" s="1"/>
    </row>
    <row r="5974" spans="1:1" ht="16.5">
      <c r="A5974" s="1"/>
    </row>
    <row r="5975" spans="1:1" ht="16.5">
      <c r="A5975" s="1"/>
    </row>
    <row r="5976" spans="1:1" ht="16.5">
      <c r="A5976" s="1"/>
    </row>
    <row r="5977" spans="1:1" ht="16.5">
      <c r="A5977" s="1"/>
    </row>
    <row r="5978" spans="1:1" ht="16.5">
      <c r="A5978" s="1"/>
    </row>
    <row r="5979" spans="1:1" ht="16.5">
      <c r="A5979" s="1"/>
    </row>
    <row r="5980" spans="1:1" ht="16.5">
      <c r="A5980" s="1"/>
    </row>
    <row r="5981" spans="1:1" ht="16.5">
      <c r="A5981" s="1"/>
    </row>
    <row r="5982" spans="1:1" ht="16.5">
      <c r="A5982" s="1"/>
    </row>
    <row r="5983" spans="1:1" ht="16.5">
      <c r="A5983" s="1"/>
    </row>
    <row r="5984" spans="1:1" ht="16.5">
      <c r="A5984" s="1"/>
    </row>
    <row r="5985" spans="1:1" ht="16.5">
      <c r="A5985" s="1"/>
    </row>
    <row r="5986" spans="1:1" ht="16.5">
      <c r="A5986" s="1"/>
    </row>
    <row r="5987" spans="1:1" ht="16.5">
      <c r="A5987" s="1"/>
    </row>
    <row r="5988" spans="1:1" ht="16.5">
      <c r="A5988" s="1"/>
    </row>
    <row r="5989" spans="1:1" ht="16.5">
      <c r="A5989" s="1"/>
    </row>
    <row r="5990" spans="1:1" ht="16.5">
      <c r="A5990" s="1"/>
    </row>
    <row r="5991" spans="1:1" ht="16.5">
      <c r="A5991" s="1"/>
    </row>
    <row r="5992" spans="1:1" ht="16.5">
      <c r="A5992" s="1"/>
    </row>
    <row r="5993" spans="1:1" ht="16.5">
      <c r="A5993" s="1"/>
    </row>
    <row r="5994" spans="1:1" ht="16.5">
      <c r="A5994" s="1"/>
    </row>
    <row r="5995" spans="1:1" ht="16.5">
      <c r="A5995" s="1"/>
    </row>
    <row r="5996" spans="1:1" ht="16.5">
      <c r="A5996" s="1"/>
    </row>
    <row r="5997" spans="1:1" ht="16.5">
      <c r="A5997" s="1"/>
    </row>
    <row r="5998" spans="1:1" ht="16.5">
      <c r="A5998" s="1"/>
    </row>
    <row r="5999" spans="1:1" ht="16.5">
      <c r="A5999" s="1"/>
    </row>
    <row r="6000" spans="1:1" ht="16.5">
      <c r="A6000" s="1"/>
    </row>
    <row r="6001" spans="1:1" ht="16.5">
      <c r="A6001" s="1"/>
    </row>
    <row r="6002" spans="1:1" ht="16.5">
      <c r="A6002" s="1"/>
    </row>
    <row r="6003" spans="1:1" ht="16.5">
      <c r="A6003" s="1"/>
    </row>
    <row r="6004" spans="1:1" ht="16.5">
      <c r="A6004" s="1"/>
    </row>
    <row r="6005" spans="1:1" ht="16.5">
      <c r="A6005" s="1"/>
    </row>
    <row r="6006" spans="1:1" ht="16.5">
      <c r="A6006" s="1"/>
    </row>
    <row r="6007" spans="1:1" ht="16.5">
      <c r="A6007" s="1"/>
    </row>
    <row r="6008" spans="1:1" ht="16.5">
      <c r="A6008" s="1"/>
    </row>
    <row r="6009" spans="1:1" ht="16.5">
      <c r="A6009" s="1"/>
    </row>
    <row r="6010" spans="1:1" ht="16.5">
      <c r="A6010" s="1"/>
    </row>
    <row r="6011" spans="1:1" ht="16.5">
      <c r="A6011" s="1"/>
    </row>
    <row r="6012" spans="1:1" ht="16.5">
      <c r="A6012" s="1"/>
    </row>
    <row r="6013" spans="1:1" ht="16.5">
      <c r="A6013" s="1"/>
    </row>
    <row r="6014" spans="1:1" ht="16.5">
      <c r="A6014" s="1"/>
    </row>
    <row r="6015" spans="1:1" ht="16.5">
      <c r="A6015" s="1"/>
    </row>
    <row r="6016" spans="1:1" ht="16.5">
      <c r="A6016" s="1"/>
    </row>
    <row r="6017" spans="1:1" ht="16.5">
      <c r="A6017" s="1"/>
    </row>
    <row r="6018" spans="1:1" ht="16.5">
      <c r="A6018" s="1"/>
    </row>
    <row r="6019" spans="1:1" ht="16.5">
      <c r="A6019" s="1"/>
    </row>
    <row r="6020" spans="1:1" ht="16.5">
      <c r="A6020" s="1"/>
    </row>
    <row r="6021" spans="1:1" ht="16.5">
      <c r="A6021" s="1"/>
    </row>
    <row r="6022" spans="1:1" ht="16.5">
      <c r="A6022" s="1"/>
    </row>
    <row r="6023" spans="1:1" ht="16.5">
      <c r="A6023" s="1"/>
    </row>
    <row r="6024" spans="1:1" ht="16.5">
      <c r="A6024" s="1"/>
    </row>
    <row r="6025" spans="1:1" ht="16.5">
      <c r="A6025" s="1"/>
    </row>
    <row r="6026" spans="1:1" ht="16.5">
      <c r="A6026" s="1"/>
    </row>
    <row r="6027" spans="1:1" ht="16.5">
      <c r="A6027" s="1"/>
    </row>
    <row r="6028" spans="1:1" ht="16.5">
      <c r="A6028" s="1"/>
    </row>
    <row r="6029" spans="1:1" ht="16.5">
      <c r="A6029" s="1"/>
    </row>
    <row r="6030" spans="1:1" ht="16.5">
      <c r="A6030" s="1"/>
    </row>
    <row r="6031" spans="1:1" ht="16.5">
      <c r="A6031" s="1"/>
    </row>
    <row r="6032" spans="1:1" ht="16.5">
      <c r="A6032" s="1"/>
    </row>
    <row r="6033" spans="1:1" ht="16.5">
      <c r="A6033" s="1"/>
    </row>
    <row r="6034" spans="1:1" ht="16.5">
      <c r="A6034" s="1"/>
    </row>
    <row r="6035" spans="1:1" ht="16.5">
      <c r="A6035" s="1"/>
    </row>
    <row r="6036" spans="1:1" ht="16.5">
      <c r="A6036" s="1"/>
    </row>
    <row r="6037" spans="1:1" ht="16.5">
      <c r="A6037" s="1"/>
    </row>
    <row r="6038" spans="1:1" ht="16.5">
      <c r="A6038" s="1"/>
    </row>
    <row r="6039" spans="1:1" ht="16.5">
      <c r="A6039" s="1"/>
    </row>
    <row r="6040" spans="1:1" ht="16.5">
      <c r="A6040" s="1"/>
    </row>
    <row r="6041" spans="1:1" ht="16.5">
      <c r="A6041" s="1"/>
    </row>
    <row r="6042" spans="1:1" ht="16.5">
      <c r="A6042" s="1"/>
    </row>
    <row r="6043" spans="1:1" ht="16.5">
      <c r="A6043" s="1"/>
    </row>
    <row r="6044" spans="1:1" ht="16.5">
      <c r="A6044" s="1"/>
    </row>
    <row r="6045" spans="1:1" ht="16.5">
      <c r="A6045" s="1"/>
    </row>
    <row r="6046" spans="1:1" ht="16.5">
      <c r="A6046" s="1"/>
    </row>
    <row r="6047" spans="1:1" ht="16.5">
      <c r="A6047" s="1"/>
    </row>
    <row r="6048" spans="1:1" ht="16.5">
      <c r="A6048" s="1"/>
    </row>
    <row r="6049" spans="1:1" ht="16.5">
      <c r="A6049" s="1"/>
    </row>
    <row r="6050" spans="1:1" ht="16.5">
      <c r="A6050" s="1"/>
    </row>
    <row r="6051" spans="1:1" ht="16.5">
      <c r="A6051" s="1"/>
    </row>
    <row r="6052" spans="1:1" ht="16.5">
      <c r="A6052" s="1"/>
    </row>
    <row r="6053" spans="1:1" ht="16.5">
      <c r="A6053" s="1"/>
    </row>
    <row r="6054" spans="1:1" ht="16.5">
      <c r="A6054" s="1"/>
    </row>
    <row r="6055" spans="1:1" ht="16.5">
      <c r="A6055" s="1"/>
    </row>
    <row r="6056" spans="1:1" ht="16.5">
      <c r="A6056" s="1"/>
    </row>
    <row r="6057" spans="1:1" ht="16.5">
      <c r="A6057" s="1"/>
    </row>
    <row r="6058" spans="1:1" ht="16.5">
      <c r="A6058" s="1"/>
    </row>
    <row r="6059" spans="1:1" ht="16.5">
      <c r="A6059" s="1"/>
    </row>
    <row r="6060" spans="1:1" ht="16.5">
      <c r="A6060" s="1"/>
    </row>
    <row r="6061" spans="1:1" ht="16.5">
      <c r="A6061" s="1"/>
    </row>
    <row r="6062" spans="1:1" ht="16.5">
      <c r="A6062" s="1"/>
    </row>
    <row r="6063" spans="1:1" ht="16.5">
      <c r="A6063" s="1"/>
    </row>
    <row r="6064" spans="1:1" ht="16.5">
      <c r="A6064" s="1"/>
    </row>
    <row r="6065" spans="1:1" ht="16.5">
      <c r="A6065" s="1"/>
    </row>
    <row r="6066" spans="1:1" ht="16.5">
      <c r="A6066" s="1"/>
    </row>
    <row r="6067" spans="1:1" ht="16.5">
      <c r="A6067" s="1"/>
    </row>
    <row r="6068" spans="1:1" ht="16.5">
      <c r="A6068" s="1"/>
    </row>
    <row r="6069" spans="1:1" ht="16.5">
      <c r="A6069" s="1"/>
    </row>
    <row r="6070" spans="1:1" ht="16.5">
      <c r="A6070" s="1"/>
    </row>
    <row r="6071" spans="1:1" ht="16.5">
      <c r="A6071" s="1"/>
    </row>
    <row r="6072" spans="1:1" ht="16.5">
      <c r="A6072" s="1"/>
    </row>
    <row r="6073" spans="1:1" ht="16.5">
      <c r="A6073" s="1"/>
    </row>
    <row r="6074" spans="1:1" ht="16.5">
      <c r="A6074" s="1"/>
    </row>
    <row r="6075" spans="1:1" ht="16.5">
      <c r="A6075" s="1"/>
    </row>
    <row r="6076" spans="1:1" ht="16.5">
      <c r="A6076" s="1"/>
    </row>
    <row r="6077" spans="1:1" ht="16.5">
      <c r="A6077" s="1"/>
    </row>
    <row r="6078" spans="1:1" ht="16.5">
      <c r="A6078" s="1"/>
    </row>
    <row r="6079" spans="1:1" ht="16.5">
      <c r="A6079" s="1"/>
    </row>
    <row r="6080" spans="1:1" ht="16.5">
      <c r="A6080" s="1"/>
    </row>
    <row r="6081" spans="1:1" ht="16.5">
      <c r="A6081" s="1"/>
    </row>
    <row r="6082" spans="1:1" ht="16.5">
      <c r="A6082" s="1"/>
    </row>
    <row r="6083" spans="1:1" ht="16.5">
      <c r="A6083" s="1"/>
    </row>
    <row r="6084" spans="1:1" ht="16.5">
      <c r="A6084" s="1"/>
    </row>
    <row r="6085" spans="1:1" ht="16.5">
      <c r="A6085" s="1"/>
    </row>
    <row r="6086" spans="1:1" ht="16.5">
      <c r="A6086" s="1"/>
    </row>
    <row r="6087" spans="1:1" ht="16.5">
      <c r="A6087" s="1"/>
    </row>
    <row r="6088" spans="1:1" ht="16.5">
      <c r="A6088" s="1"/>
    </row>
    <row r="6089" spans="1:1" ht="16.5">
      <c r="A6089" s="1"/>
    </row>
    <row r="6090" spans="1:1" ht="16.5">
      <c r="A6090" s="1"/>
    </row>
    <row r="6091" spans="1:1" ht="16.5">
      <c r="A6091" s="1"/>
    </row>
    <row r="6092" spans="1:1" ht="16.5">
      <c r="A6092" s="1"/>
    </row>
    <row r="6093" spans="1:1" ht="16.5">
      <c r="A6093" s="1"/>
    </row>
    <row r="6094" spans="1:1" ht="16.5">
      <c r="A6094" s="1"/>
    </row>
    <row r="6095" spans="1:1" ht="16.5">
      <c r="A6095" s="1"/>
    </row>
    <row r="6096" spans="1:1" ht="16.5">
      <c r="A6096" s="1"/>
    </row>
    <row r="6097" spans="1:1" ht="16.5">
      <c r="A6097" s="1"/>
    </row>
    <row r="6098" spans="1:1" ht="16.5">
      <c r="A6098" s="1"/>
    </row>
    <row r="6099" spans="1:1" ht="16.5">
      <c r="A6099" s="1"/>
    </row>
    <row r="6100" spans="1:1" ht="16.5">
      <c r="A6100" s="1"/>
    </row>
    <row r="6101" spans="1:1" ht="16.5">
      <c r="A6101" s="1"/>
    </row>
    <row r="6102" spans="1:1" ht="16.5">
      <c r="A6102" s="1"/>
    </row>
    <row r="6103" spans="1:1" ht="16.5">
      <c r="A6103" s="1"/>
    </row>
    <row r="6104" spans="1:1" ht="16.5">
      <c r="A6104" s="1"/>
    </row>
    <row r="6105" spans="1:1" ht="16.5">
      <c r="A6105" s="1"/>
    </row>
    <row r="6106" spans="1:1" ht="16.5">
      <c r="A6106" s="1"/>
    </row>
    <row r="6107" spans="1:1" ht="16.5">
      <c r="A6107" s="1"/>
    </row>
    <row r="6108" spans="1:1" ht="16.5">
      <c r="A6108" s="1"/>
    </row>
    <row r="6109" spans="1:1" ht="16.5">
      <c r="A6109" s="1"/>
    </row>
    <row r="6110" spans="1:1" ht="16.5">
      <c r="A6110" s="1"/>
    </row>
    <row r="6111" spans="1:1" ht="16.5">
      <c r="A6111" s="1"/>
    </row>
    <row r="6112" spans="1:1" ht="16.5">
      <c r="A6112" s="1"/>
    </row>
    <row r="6113" spans="1:1" ht="16.5">
      <c r="A6113" s="1"/>
    </row>
    <row r="6114" spans="1:1" ht="16.5">
      <c r="A6114" s="1"/>
    </row>
    <row r="6115" spans="1:1" ht="16.5">
      <c r="A6115" s="1"/>
    </row>
    <row r="6116" spans="1:1" ht="16.5">
      <c r="A6116" s="1"/>
    </row>
    <row r="6117" spans="1:1" ht="16.5">
      <c r="A6117" s="1"/>
    </row>
    <row r="6118" spans="1:1" ht="16.5">
      <c r="A6118" s="1"/>
    </row>
    <row r="6119" spans="1:1" ht="16.5">
      <c r="A6119" s="1"/>
    </row>
    <row r="6120" spans="1:1" ht="16.5">
      <c r="A6120" s="1"/>
    </row>
    <row r="6121" spans="1:1" ht="16.5">
      <c r="A6121" s="1"/>
    </row>
    <row r="6122" spans="1:1" ht="16.5">
      <c r="A6122" s="1"/>
    </row>
    <row r="6123" spans="1:1" ht="16.5">
      <c r="A6123" s="1"/>
    </row>
    <row r="6124" spans="1:1" ht="16.5">
      <c r="A6124" s="1"/>
    </row>
    <row r="6125" spans="1:1" ht="16.5">
      <c r="A6125" s="1"/>
    </row>
    <row r="6126" spans="1:1" ht="16.5">
      <c r="A6126" s="1"/>
    </row>
    <row r="6127" spans="1:1" ht="16.5">
      <c r="A6127" s="1"/>
    </row>
    <row r="6128" spans="1:1" ht="16.5">
      <c r="A6128" s="1"/>
    </row>
    <row r="6129" spans="1:1" ht="16.5">
      <c r="A6129" s="1"/>
    </row>
    <row r="6130" spans="1:1" ht="16.5">
      <c r="A6130" s="1"/>
    </row>
    <row r="6131" spans="1:1" ht="16.5">
      <c r="A6131" s="1"/>
    </row>
    <row r="6132" spans="1:1" ht="16.5">
      <c r="A6132" s="1"/>
    </row>
    <row r="6133" spans="1:1" ht="16.5">
      <c r="A6133" s="1"/>
    </row>
    <row r="6134" spans="1:1" ht="16.5">
      <c r="A6134" s="1"/>
    </row>
    <row r="6135" spans="1:1" ht="16.5">
      <c r="A6135" s="1"/>
    </row>
    <row r="6136" spans="1:1" ht="16.5">
      <c r="A6136" s="1"/>
    </row>
    <row r="6137" spans="1:1" ht="16.5">
      <c r="A6137" s="1"/>
    </row>
    <row r="6138" spans="1:1" ht="16.5">
      <c r="A6138" s="1"/>
    </row>
    <row r="6139" spans="1:1" ht="16.5">
      <c r="A6139" s="1"/>
    </row>
    <row r="6140" spans="1:1" ht="16.5">
      <c r="A6140" s="1"/>
    </row>
    <row r="6141" spans="1:1" ht="16.5">
      <c r="A6141" s="1"/>
    </row>
    <row r="6142" spans="1:1" ht="16.5">
      <c r="A6142" s="1"/>
    </row>
    <row r="6143" spans="1:1" ht="16.5">
      <c r="A6143" s="1"/>
    </row>
    <row r="6144" spans="1:1" ht="16.5">
      <c r="A6144" s="1"/>
    </row>
    <row r="6145" spans="1:1" ht="16.5">
      <c r="A6145" s="1"/>
    </row>
    <row r="6146" spans="1:1" ht="16.5">
      <c r="A6146" s="1"/>
    </row>
    <row r="6147" spans="1:1" ht="16.5">
      <c r="A6147" s="1"/>
    </row>
    <row r="6148" spans="1:1" ht="16.5">
      <c r="A6148" s="1"/>
    </row>
    <row r="6149" spans="1:1" ht="16.5">
      <c r="A6149" s="1"/>
    </row>
    <row r="6150" spans="1:1" ht="16.5">
      <c r="A6150" s="1"/>
    </row>
    <row r="6151" spans="1:1" ht="16.5">
      <c r="A6151" s="1"/>
    </row>
    <row r="6152" spans="1:1" ht="16.5">
      <c r="A6152" s="1"/>
    </row>
    <row r="6153" spans="1:1" ht="16.5">
      <c r="A6153" s="1"/>
    </row>
    <row r="6154" spans="1:1" ht="16.5">
      <c r="A6154" s="1"/>
    </row>
    <row r="6155" spans="1:1" ht="16.5">
      <c r="A6155" s="1"/>
    </row>
    <row r="6156" spans="1:1" ht="16.5">
      <c r="A6156" s="1"/>
    </row>
    <row r="6157" spans="1:1" ht="16.5">
      <c r="A6157" s="1"/>
    </row>
    <row r="6158" spans="1:1" ht="16.5">
      <c r="A6158" s="1"/>
    </row>
    <row r="6159" spans="1:1" ht="16.5">
      <c r="A6159" s="1"/>
    </row>
    <row r="6160" spans="1:1" ht="16.5">
      <c r="A6160" s="1"/>
    </row>
    <row r="6161" spans="1:1" ht="16.5">
      <c r="A6161" s="1"/>
    </row>
    <row r="6162" spans="1:1" ht="16.5">
      <c r="A6162" s="1"/>
    </row>
    <row r="6163" spans="1:1" ht="16.5">
      <c r="A6163" s="1"/>
    </row>
    <row r="6164" spans="1:1" ht="16.5">
      <c r="A6164" s="1"/>
    </row>
    <row r="6165" spans="1:1" ht="16.5">
      <c r="A6165" s="1"/>
    </row>
    <row r="6166" spans="1:1" ht="16.5">
      <c r="A6166" s="1"/>
    </row>
    <row r="6167" spans="1:1" ht="16.5">
      <c r="A6167" s="1"/>
    </row>
    <row r="6168" spans="1:1" ht="16.5">
      <c r="A6168" s="1"/>
    </row>
    <row r="6169" spans="1:1" ht="16.5">
      <c r="A6169" s="1"/>
    </row>
    <row r="6170" spans="1:1" ht="16.5">
      <c r="A6170" s="1"/>
    </row>
    <row r="6171" spans="1:1" ht="16.5">
      <c r="A6171" s="1"/>
    </row>
    <row r="6172" spans="1:1" ht="16.5">
      <c r="A6172" s="1"/>
    </row>
    <row r="6173" spans="1:1" ht="16.5">
      <c r="A6173" s="1"/>
    </row>
    <row r="6174" spans="1:1" ht="16.5">
      <c r="A6174" s="1"/>
    </row>
    <row r="6175" spans="1:1" ht="16.5">
      <c r="A6175" s="1"/>
    </row>
    <row r="6176" spans="1:1" ht="16.5">
      <c r="A6176" s="1"/>
    </row>
    <row r="6177" spans="1:1" ht="16.5">
      <c r="A6177" s="1"/>
    </row>
    <row r="6178" spans="1:1" ht="16.5">
      <c r="A6178" s="1"/>
    </row>
    <row r="6179" spans="1:1" ht="16.5">
      <c r="A6179" s="1"/>
    </row>
    <row r="6180" spans="1:1" ht="16.5">
      <c r="A6180" s="1"/>
    </row>
    <row r="6181" spans="1:1" ht="16.5">
      <c r="A6181" s="1"/>
    </row>
    <row r="6182" spans="1:1" ht="16.5">
      <c r="A6182" s="1"/>
    </row>
    <row r="6183" spans="1:1" ht="16.5">
      <c r="A6183" s="1"/>
    </row>
    <row r="6184" spans="1:1" ht="16.5">
      <c r="A6184" s="1"/>
    </row>
    <row r="6185" spans="1:1" ht="16.5">
      <c r="A6185" s="1"/>
    </row>
    <row r="6186" spans="1:1" ht="16.5">
      <c r="A6186" s="1"/>
    </row>
    <row r="6187" spans="1:1" ht="16.5">
      <c r="A6187" s="1"/>
    </row>
    <row r="6188" spans="1:1" ht="16.5">
      <c r="A6188" s="1"/>
    </row>
    <row r="6189" spans="1:1" ht="16.5">
      <c r="A6189" s="1"/>
    </row>
    <row r="6190" spans="1:1" ht="16.5">
      <c r="A6190" s="1"/>
    </row>
    <row r="6191" spans="1:1" ht="16.5">
      <c r="A6191" s="1"/>
    </row>
    <row r="6192" spans="1:1" ht="16.5">
      <c r="A6192" s="1"/>
    </row>
    <row r="6193" spans="1:1" ht="16.5">
      <c r="A6193" s="1"/>
    </row>
    <row r="6194" spans="1:1" ht="16.5">
      <c r="A6194" s="1"/>
    </row>
    <row r="6195" spans="1:1" ht="16.5">
      <c r="A6195" s="1"/>
    </row>
    <row r="6196" spans="1:1" ht="16.5">
      <c r="A6196" s="1"/>
    </row>
    <row r="6197" spans="1:1" ht="16.5">
      <c r="A6197" s="1"/>
    </row>
    <row r="6198" spans="1:1" ht="16.5">
      <c r="A6198" s="1"/>
    </row>
    <row r="6199" spans="1:1" ht="16.5">
      <c r="A6199" s="1"/>
    </row>
    <row r="6200" spans="1:1" ht="16.5">
      <c r="A6200" s="1"/>
    </row>
    <row r="6201" spans="1:1" ht="16.5">
      <c r="A6201" s="1"/>
    </row>
    <row r="6202" spans="1:1" ht="16.5">
      <c r="A6202" s="1"/>
    </row>
    <row r="6203" spans="1:1" ht="16.5">
      <c r="A6203" s="1"/>
    </row>
    <row r="6204" spans="1:1" ht="16.5">
      <c r="A6204" s="1"/>
    </row>
    <row r="6205" spans="1:1" ht="16.5">
      <c r="A6205" s="1"/>
    </row>
    <row r="6206" spans="1:1" ht="16.5">
      <c r="A6206" s="1"/>
    </row>
    <row r="6207" spans="1:1" ht="16.5">
      <c r="A6207" s="1"/>
    </row>
    <row r="6208" spans="1:1" ht="16.5">
      <c r="A6208" s="1"/>
    </row>
    <row r="6209" spans="1:1" ht="16.5">
      <c r="A6209" s="1"/>
    </row>
    <row r="6210" spans="1:1" ht="16.5">
      <c r="A6210" s="1"/>
    </row>
    <row r="6211" spans="1:1" ht="16.5">
      <c r="A6211" s="1"/>
    </row>
    <row r="6212" spans="1:1" ht="16.5">
      <c r="A6212" s="1"/>
    </row>
    <row r="6213" spans="1:1" ht="16.5">
      <c r="A6213" s="1"/>
    </row>
    <row r="6214" spans="1:1" ht="16.5">
      <c r="A6214" s="1"/>
    </row>
    <row r="6215" spans="1:1" ht="16.5">
      <c r="A6215" s="1"/>
    </row>
    <row r="6216" spans="1:1" ht="16.5">
      <c r="A6216" s="1"/>
    </row>
    <row r="6217" spans="1:1" ht="16.5">
      <c r="A6217" s="1"/>
    </row>
    <row r="6218" spans="1:1" ht="16.5">
      <c r="A6218" s="1"/>
    </row>
    <row r="6219" spans="1:1" ht="16.5">
      <c r="A6219" s="1"/>
    </row>
    <row r="6220" spans="1:1" ht="16.5">
      <c r="A6220" s="1"/>
    </row>
    <row r="6221" spans="1:1" ht="16.5">
      <c r="A6221" s="1"/>
    </row>
    <row r="6222" spans="1:1" ht="16.5">
      <c r="A6222" s="1"/>
    </row>
    <row r="6223" spans="1:1" ht="16.5">
      <c r="A6223" s="1"/>
    </row>
    <row r="6224" spans="1:1" ht="16.5">
      <c r="A6224" s="1"/>
    </row>
    <row r="6225" spans="1:1" ht="16.5">
      <c r="A6225" s="1"/>
    </row>
    <row r="6226" spans="1:1" ht="16.5">
      <c r="A6226" s="1"/>
    </row>
    <row r="6227" spans="1:1" ht="16.5">
      <c r="A6227" s="1"/>
    </row>
    <row r="6228" spans="1:1" ht="16.5">
      <c r="A6228" s="1"/>
    </row>
    <row r="6229" spans="1:1" ht="16.5">
      <c r="A6229" s="1"/>
    </row>
    <row r="6230" spans="1:1" ht="16.5">
      <c r="A6230" s="1"/>
    </row>
    <row r="6231" spans="1:1" ht="16.5">
      <c r="A6231" s="1"/>
    </row>
    <row r="6232" spans="1:1" ht="16.5">
      <c r="A6232" s="1"/>
    </row>
    <row r="6233" spans="1:1" ht="16.5">
      <c r="A6233" s="1"/>
    </row>
    <row r="6234" spans="1:1" ht="16.5">
      <c r="A6234" s="1"/>
    </row>
    <row r="6235" spans="1:1" ht="16.5">
      <c r="A6235" s="1"/>
    </row>
    <row r="6236" spans="1:1" ht="16.5">
      <c r="A6236" s="1"/>
    </row>
    <row r="6237" spans="1:1" ht="16.5">
      <c r="A6237" s="1"/>
    </row>
    <row r="6238" spans="1:1" ht="16.5">
      <c r="A6238" s="1"/>
    </row>
    <row r="6239" spans="1:1" ht="16.5">
      <c r="A6239" s="1"/>
    </row>
    <row r="6240" spans="1:1" ht="16.5">
      <c r="A6240" s="1"/>
    </row>
    <row r="6241" spans="1:1" ht="16.5">
      <c r="A6241" s="1"/>
    </row>
    <row r="6242" spans="1:1" ht="16.5">
      <c r="A6242" s="1"/>
    </row>
    <row r="6243" spans="1:1" ht="16.5">
      <c r="A6243" s="1"/>
    </row>
    <row r="6244" spans="1:1" ht="16.5">
      <c r="A6244" s="1"/>
    </row>
    <row r="6245" spans="1:1" ht="16.5">
      <c r="A6245" s="1"/>
    </row>
    <row r="6246" spans="1:1" ht="16.5">
      <c r="A6246" s="1"/>
    </row>
    <row r="6247" spans="1:1" ht="16.5">
      <c r="A6247" s="1"/>
    </row>
    <row r="6248" spans="1:1" ht="16.5">
      <c r="A6248" s="1"/>
    </row>
    <row r="6249" spans="1:1" ht="16.5">
      <c r="A6249" s="1"/>
    </row>
    <row r="6250" spans="1:1" ht="16.5">
      <c r="A6250" s="1"/>
    </row>
    <row r="6251" spans="1:1" ht="16.5">
      <c r="A6251" s="1"/>
    </row>
    <row r="6252" spans="1:1" ht="16.5">
      <c r="A6252" s="1"/>
    </row>
    <row r="6253" spans="1:1" ht="16.5">
      <c r="A6253" s="1"/>
    </row>
    <row r="6254" spans="1:1" ht="16.5">
      <c r="A6254" s="1"/>
    </row>
    <row r="6255" spans="1:1" ht="16.5">
      <c r="A6255" s="1"/>
    </row>
    <row r="6256" spans="1:1" ht="16.5">
      <c r="A6256" s="1"/>
    </row>
    <row r="6257" spans="1:1" ht="16.5">
      <c r="A6257" s="1"/>
    </row>
    <row r="6258" spans="1:1" ht="16.5">
      <c r="A6258" s="1"/>
    </row>
    <row r="6259" spans="1:1" ht="16.5">
      <c r="A6259" s="1"/>
    </row>
    <row r="6260" spans="1:1" ht="16.5">
      <c r="A6260" s="1"/>
    </row>
    <row r="6261" spans="1:1" ht="16.5">
      <c r="A6261" s="1"/>
    </row>
    <row r="6262" spans="1:1" ht="16.5">
      <c r="A6262" s="1"/>
    </row>
    <row r="6263" spans="1:1" ht="16.5">
      <c r="A6263" s="1"/>
    </row>
    <row r="6264" spans="1:1" ht="16.5">
      <c r="A6264" s="1"/>
    </row>
    <row r="6265" spans="1:1" ht="16.5">
      <c r="A6265" s="1"/>
    </row>
    <row r="6266" spans="1:1" ht="16.5">
      <c r="A6266" s="1"/>
    </row>
    <row r="6267" spans="1:1" ht="16.5">
      <c r="A6267" s="1"/>
    </row>
    <row r="6268" spans="1:1" ht="16.5">
      <c r="A6268" s="1"/>
    </row>
    <row r="6269" spans="1:1" ht="16.5">
      <c r="A6269" s="1"/>
    </row>
    <row r="6270" spans="1:1" ht="16.5">
      <c r="A6270" s="1"/>
    </row>
    <row r="6271" spans="1:1" ht="16.5">
      <c r="A6271" s="1"/>
    </row>
    <row r="6272" spans="1:1" ht="16.5">
      <c r="A6272" s="1"/>
    </row>
    <row r="6273" spans="1:1" ht="16.5">
      <c r="A6273" s="1"/>
    </row>
    <row r="6274" spans="1:1" ht="16.5">
      <c r="A6274" s="1"/>
    </row>
    <row r="6275" spans="1:1" ht="16.5">
      <c r="A6275" s="1"/>
    </row>
    <row r="6276" spans="1:1" ht="16.5">
      <c r="A6276" s="1"/>
    </row>
    <row r="6277" spans="1:1" ht="16.5">
      <c r="A6277" s="1"/>
    </row>
    <row r="6278" spans="1:1" ht="16.5">
      <c r="A6278" s="1"/>
    </row>
    <row r="6279" spans="1:1" ht="16.5">
      <c r="A6279" s="1"/>
    </row>
    <row r="6280" spans="1:1" ht="16.5">
      <c r="A6280" s="1"/>
    </row>
    <row r="6281" spans="1:1" ht="16.5">
      <c r="A6281" s="1"/>
    </row>
    <row r="6282" spans="1:1" ht="16.5">
      <c r="A6282" s="1"/>
    </row>
    <row r="6283" spans="1:1" ht="16.5">
      <c r="A6283" s="1"/>
    </row>
    <row r="6284" spans="1:1" ht="16.5">
      <c r="A6284" s="1"/>
    </row>
    <row r="6285" spans="1:1" ht="16.5">
      <c r="A6285" s="1"/>
    </row>
    <row r="6286" spans="1:1" ht="16.5">
      <c r="A6286" s="1"/>
    </row>
    <row r="6287" spans="1:1" ht="16.5">
      <c r="A6287" s="1"/>
    </row>
    <row r="6288" spans="1:1" ht="16.5">
      <c r="A6288" s="1"/>
    </row>
    <row r="6289" spans="1:1" ht="16.5">
      <c r="A6289" s="1"/>
    </row>
    <row r="6290" spans="1:1" ht="16.5">
      <c r="A6290" s="1"/>
    </row>
    <row r="6291" spans="1:1" ht="16.5">
      <c r="A6291" s="1"/>
    </row>
    <row r="6292" spans="1:1" ht="16.5">
      <c r="A6292" s="1"/>
    </row>
    <row r="6293" spans="1:1" ht="16.5">
      <c r="A6293" s="1"/>
    </row>
    <row r="6294" spans="1:1" ht="16.5">
      <c r="A6294" s="1"/>
    </row>
    <row r="6295" spans="1:1" ht="16.5">
      <c r="A6295" s="1"/>
    </row>
    <row r="6296" spans="1:1" ht="16.5">
      <c r="A6296" s="1"/>
    </row>
    <row r="6297" spans="1:1" ht="16.5">
      <c r="A6297" s="1"/>
    </row>
    <row r="6298" spans="1:1" ht="16.5">
      <c r="A6298" s="1"/>
    </row>
    <row r="6299" spans="1:1" ht="16.5">
      <c r="A6299" s="1"/>
    </row>
    <row r="6300" spans="1:1" ht="16.5">
      <c r="A6300" s="1"/>
    </row>
    <row r="6301" spans="1:1" ht="16.5">
      <c r="A6301" s="1"/>
    </row>
    <row r="6302" spans="1:1" ht="16.5">
      <c r="A6302" s="1"/>
    </row>
    <row r="6303" spans="1:1" ht="16.5">
      <c r="A6303" s="1"/>
    </row>
    <row r="6304" spans="1:1" ht="16.5">
      <c r="A6304" s="1"/>
    </row>
    <row r="6305" spans="1:1" ht="16.5">
      <c r="A6305" s="1"/>
    </row>
    <row r="6306" spans="1:1" ht="16.5">
      <c r="A6306" s="1"/>
    </row>
    <row r="6307" spans="1:1" ht="16.5">
      <c r="A6307" s="1"/>
    </row>
    <row r="6308" spans="1:1" ht="16.5">
      <c r="A6308" s="1"/>
    </row>
    <row r="6309" spans="1:1" ht="16.5">
      <c r="A6309" s="1"/>
    </row>
    <row r="6310" spans="1:1" ht="16.5">
      <c r="A6310" s="1"/>
    </row>
    <row r="6311" spans="1:1" ht="16.5">
      <c r="A6311" s="1"/>
    </row>
    <row r="6312" spans="1:1" ht="16.5">
      <c r="A6312" s="1"/>
    </row>
    <row r="6313" spans="1:1" ht="16.5">
      <c r="A6313" s="1"/>
    </row>
    <row r="6314" spans="1:1" ht="16.5">
      <c r="A6314" s="1"/>
    </row>
    <row r="6315" spans="1:1" ht="16.5">
      <c r="A6315" s="1"/>
    </row>
    <row r="6316" spans="1:1" ht="16.5">
      <c r="A6316" s="1"/>
    </row>
    <row r="6317" spans="1:1" ht="16.5">
      <c r="A6317" s="1"/>
    </row>
    <row r="6318" spans="1:1" ht="16.5">
      <c r="A6318" s="1"/>
    </row>
    <row r="6319" spans="1:1" ht="16.5">
      <c r="A6319" s="1"/>
    </row>
    <row r="6320" spans="1:1" ht="16.5">
      <c r="A6320" s="1"/>
    </row>
    <row r="6321" spans="1:1" ht="16.5">
      <c r="A6321" s="1"/>
    </row>
    <row r="6322" spans="1:1" ht="16.5">
      <c r="A6322" s="1"/>
    </row>
    <row r="6323" spans="1:1" ht="16.5">
      <c r="A6323" s="1"/>
    </row>
    <row r="6324" spans="1:1" ht="16.5">
      <c r="A6324" s="1"/>
    </row>
    <row r="6325" spans="1:1" ht="16.5">
      <c r="A6325" s="1"/>
    </row>
    <row r="6326" spans="1:1" ht="16.5">
      <c r="A6326" s="1"/>
    </row>
    <row r="6327" spans="1:1" ht="16.5">
      <c r="A6327" s="1"/>
    </row>
    <row r="6328" spans="1:1" ht="16.5">
      <c r="A6328" s="1"/>
    </row>
    <row r="6329" spans="1:1" ht="16.5">
      <c r="A6329" s="1"/>
    </row>
    <row r="6330" spans="1:1" ht="16.5">
      <c r="A6330" s="1"/>
    </row>
    <row r="6331" spans="1:1" ht="16.5">
      <c r="A6331" s="1"/>
    </row>
    <row r="6332" spans="1:1" ht="16.5">
      <c r="A6332" s="1"/>
    </row>
    <row r="6333" spans="1:1" ht="16.5">
      <c r="A6333" s="1"/>
    </row>
    <row r="6334" spans="1:1" ht="16.5">
      <c r="A6334" s="1"/>
    </row>
    <row r="6335" spans="1:1" ht="16.5">
      <c r="A6335" s="1"/>
    </row>
    <row r="6336" spans="1:1" ht="16.5">
      <c r="A6336" s="1"/>
    </row>
    <row r="6337" spans="1:1" ht="16.5">
      <c r="A6337" s="1"/>
    </row>
    <row r="6338" spans="1:1" ht="16.5">
      <c r="A6338" s="1"/>
    </row>
    <row r="6339" spans="1:1" ht="16.5">
      <c r="A6339" s="1"/>
    </row>
    <row r="6340" spans="1:1" ht="16.5">
      <c r="A6340" s="1"/>
    </row>
    <row r="6341" spans="1:1" ht="16.5">
      <c r="A6341" s="1"/>
    </row>
    <row r="6342" spans="1:1" ht="16.5">
      <c r="A6342" s="1"/>
    </row>
    <row r="6343" spans="1:1" ht="16.5">
      <c r="A6343" s="1"/>
    </row>
    <row r="6344" spans="1:1" ht="16.5">
      <c r="A6344" s="1"/>
    </row>
    <row r="6345" spans="1:1" ht="16.5">
      <c r="A6345" s="1"/>
    </row>
    <row r="6346" spans="1:1" ht="16.5">
      <c r="A6346" s="1"/>
    </row>
    <row r="6347" spans="1:1" ht="16.5">
      <c r="A6347" s="1"/>
    </row>
    <row r="6348" spans="1:1" ht="16.5">
      <c r="A6348" s="1"/>
    </row>
    <row r="6349" spans="1:1" ht="16.5">
      <c r="A6349" s="1"/>
    </row>
    <row r="6350" spans="1:1" ht="16.5">
      <c r="A6350" s="1"/>
    </row>
    <row r="6351" spans="1:1" ht="16.5">
      <c r="A6351" s="1"/>
    </row>
    <row r="6352" spans="1:1" ht="16.5">
      <c r="A6352" s="1"/>
    </row>
    <row r="6353" spans="1:1" ht="16.5">
      <c r="A6353" s="1"/>
    </row>
    <row r="6354" spans="1:1" ht="16.5">
      <c r="A6354" s="1"/>
    </row>
    <row r="6355" spans="1:1" ht="16.5">
      <c r="A6355" s="1"/>
    </row>
    <row r="6356" spans="1:1" ht="16.5">
      <c r="A6356" s="1"/>
    </row>
    <row r="6357" spans="1:1" ht="16.5">
      <c r="A6357" s="1"/>
    </row>
    <row r="6358" spans="1:1" ht="16.5">
      <c r="A6358" s="1"/>
    </row>
    <row r="6359" spans="1:1" ht="16.5">
      <c r="A6359" s="1"/>
    </row>
    <row r="6360" spans="1:1" ht="16.5">
      <c r="A6360" s="1"/>
    </row>
    <row r="6361" spans="1:1" ht="16.5">
      <c r="A6361" s="1"/>
    </row>
    <row r="6362" spans="1:1" ht="16.5">
      <c r="A6362" s="1"/>
    </row>
    <row r="6363" spans="1:1" ht="16.5">
      <c r="A6363" s="1"/>
    </row>
    <row r="6364" spans="1:1" ht="16.5">
      <c r="A6364" s="1"/>
    </row>
    <row r="6365" spans="1:1" ht="16.5">
      <c r="A6365" s="1"/>
    </row>
    <row r="6366" spans="1:1" ht="16.5">
      <c r="A6366" s="1"/>
    </row>
    <row r="6367" spans="1:1" ht="16.5">
      <c r="A6367" s="1"/>
    </row>
    <row r="6368" spans="1:1" ht="16.5">
      <c r="A6368" s="1"/>
    </row>
    <row r="6369" spans="1:1" ht="16.5">
      <c r="A6369" s="1"/>
    </row>
    <row r="6370" spans="1:1" ht="16.5">
      <c r="A6370" s="1"/>
    </row>
    <row r="6371" spans="1:1" ht="16.5">
      <c r="A6371" s="1"/>
    </row>
    <row r="6372" spans="1:1" ht="16.5">
      <c r="A6372" s="1"/>
    </row>
    <row r="6373" spans="1:1" ht="16.5">
      <c r="A6373" s="1"/>
    </row>
    <row r="6374" spans="1:1" ht="16.5">
      <c r="A6374" s="1"/>
    </row>
    <row r="6375" spans="1:1" ht="16.5">
      <c r="A6375" s="1"/>
    </row>
    <row r="6376" spans="1:1" ht="16.5">
      <c r="A6376" s="1"/>
    </row>
    <row r="6377" spans="1:1" ht="16.5">
      <c r="A6377" s="1"/>
    </row>
    <row r="6378" spans="1:1" ht="16.5">
      <c r="A6378" s="1"/>
    </row>
    <row r="6379" spans="1:1" ht="16.5">
      <c r="A6379" s="1"/>
    </row>
    <row r="6380" spans="1:1" ht="16.5">
      <c r="A6380" s="1"/>
    </row>
    <row r="6381" spans="1:1" ht="16.5">
      <c r="A6381" s="1"/>
    </row>
    <row r="6382" spans="1:1" ht="16.5">
      <c r="A6382" s="1"/>
    </row>
    <row r="6383" spans="1:1" ht="16.5">
      <c r="A6383" s="1"/>
    </row>
    <row r="6384" spans="1:1" ht="16.5">
      <c r="A6384" s="1"/>
    </row>
    <row r="6385" spans="1:1" ht="16.5">
      <c r="A6385" s="1"/>
    </row>
    <row r="6386" spans="1:1" ht="16.5">
      <c r="A6386" s="1"/>
    </row>
    <row r="6387" spans="1:1" ht="16.5">
      <c r="A6387" s="1"/>
    </row>
    <row r="6388" spans="1:1" ht="16.5">
      <c r="A6388" s="1"/>
    </row>
    <row r="6389" spans="1:1" ht="16.5">
      <c r="A6389" s="1"/>
    </row>
    <row r="6390" spans="1:1" ht="16.5">
      <c r="A6390" s="1"/>
    </row>
    <row r="6391" spans="1:1" ht="16.5">
      <c r="A6391" s="1"/>
    </row>
    <row r="6392" spans="1:1" ht="16.5">
      <c r="A6392" s="1"/>
    </row>
    <row r="6393" spans="1:1" ht="16.5">
      <c r="A6393" s="1"/>
    </row>
    <row r="6394" spans="1:1" ht="16.5">
      <c r="A6394" s="1"/>
    </row>
    <row r="6395" spans="1:1" ht="16.5">
      <c r="A6395" s="1"/>
    </row>
    <row r="6396" spans="1:1" ht="16.5">
      <c r="A6396" s="1"/>
    </row>
    <row r="6397" spans="1:1" ht="16.5">
      <c r="A6397" s="1"/>
    </row>
    <row r="6398" spans="1:1" ht="16.5">
      <c r="A6398" s="1"/>
    </row>
    <row r="6399" spans="1:1" ht="16.5">
      <c r="A6399" s="1"/>
    </row>
    <row r="6400" spans="1:1" ht="16.5">
      <c r="A6400" s="1"/>
    </row>
    <row r="6401" spans="1:1" ht="16.5">
      <c r="A6401" s="1"/>
    </row>
    <row r="6402" spans="1:1" ht="16.5">
      <c r="A6402" s="1"/>
    </row>
    <row r="6403" spans="1:1" ht="16.5">
      <c r="A6403" s="1"/>
    </row>
    <row r="6404" spans="1:1" ht="16.5">
      <c r="A6404" s="1"/>
    </row>
    <row r="6405" spans="1:1" ht="16.5">
      <c r="A6405" s="1"/>
    </row>
    <row r="6406" spans="1:1" ht="16.5">
      <c r="A6406" s="1"/>
    </row>
    <row r="6407" spans="1:1" ht="16.5">
      <c r="A6407" s="1"/>
    </row>
    <row r="6408" spans="1:1" ht="16.5">
      <c r="A6408" s="1"/>
    </row>
    <row r="6409" spans="1:1" ht="16.5">
      <c r="A6409" s="1"/>
    </row>
    <row r="6410" spans="1:1" ht="16.5">
      <c r="A6410" s="1"/>
    </row>
    <row r="6411" spans="1:1" ht="16.5">
      <c r="A6411" s="1"/>
    </row>
    <row r="6412" spans="1:1" ht="16.5">
      <c r="A6412" s="1"/>
    </row>
    <row r="6413" spans="1:1" ht="16.5">
      <c r="A6413" s="1"/>
    </row>
    <row r="6414" spans="1:1" ht="16.5">
      <c r="A6414" s="1"/>
    </row>
    <row r="6415" spans="1:1" ht="16.5">
      <c r="A6415" s="1"/>
    </row>
    <row r="6416" spans="1:1" ht="16.5">
      <c r="A6416" s="1"/>
    </row>
    <row r="6417" spans="1:1" ht="16.5">
      <c r="A6417" s="1"/>
    </row>
    <row r="6418" spans="1:1" ht="16.5">
      <c r="A6418" s="1"/>
    </row>
    <row r="6419" spans="1:1" ht="16.5">
      <c r="A6419" s="1"/>
    </row>
    <row r="6420" spans="1:1" ht="16.5">
      <c r="A6420" s="1"/>
    </row>
    <row r="6421" spans="1:1" ht="16.5">
      <c r="A6421" s="1"/>
    </row>
    <row r="6422" spans="1:1" ht="16.5">
      <c r="A6422" s="1"/>
    </row>
    <row r="6423" spans="1:1" ht="16.5">
      <c r="A6423" s="1"/>
    </row>
    <row r="6424" spans="1:1" ht="16.5">
      <c r="A6424" s="1"/>
    </row>
    <row r="6425" spans="1:1" ht="16.5">
      <c r="A6425" s="1"/>
    </row>
    <row r="6426" spans="1:1" ht="16.5">
      <c r="A6426" s="1"/>
    </row>
    <row r="6427" spans="1:1" ht="16.5">
      <c r="A6427" s="1"/>
    </row>
    <row r="6428" spans="1:1" ht="16.5">
      <c r="A6428" s="1"/>
    </row>
    <row r="6429" spans="1:1" ht="16.5">
      <c r="A6429" s="1"/>
    </row>
    <row r="6430" spans="1:1" ht="16.5">
      <c r="A6430" s="1"/>
    </row>
    <row r="6431" spans="1:1" ht="16.5">
      <c r="A6431" s="1"/>
    </row>
    <row r="6432" spans="1:1" ht="16.5">
      <c r="A6432" s="1"/>
    </row>
    <row r="6433" spans="1:1" ht="16.5">
      <c r="A6433" s="1"/>
    </row>
    <row r="6434" spans="1:1" ht="16.5">
      <c r="A6434" s="1"/>
    </row>
    <row r="6435" spans="1:1" ht="16.5">
      <c r="A6435" s="1"/>
    </row>
    <row r="6436" spans="1:1" ht="16.5">
      <c r="A6436" s="1"/>
    </row>
    <row r="6437" spans="1:1" ht="16.5">
      <c r="A6437" s="1"/>
    </row>
    <row r="6438" spans="1:1" ht="16.5">
      <c r="A6438" s="1"/>
    </row>
    <row r="6439" spans="1:1" ht="16.5">
      <c r="A6439" s="1"/>
    </row>
    <row r="6440" spans="1:1" ht="16.5">
      <c r="A6440" s="1"/>
    </row>
    <row r="6441" spans="1:1" ht="16.5">
      <c r="A6441" s="1"/>
    </row>
    <row r="6442" spans="1:1" ht="16.5">
      <c r="A6442" s="1"/>
    </row>
    <row r="6443" spans="1:1" ht="16.5">
      <c r="A6443" s="1"/>
    </row>
    <row r="6444" spans="1:1" ht="16.5">
      <c r="A6444" s="1"/>
    </row>
    <row r="6445" spans="1:1" ht="16.5">
      <c r="A6445" s="1"/>
    </row>
    <row r="6446" spans="1:1" ht="16.5">
      <c r="A6446" s="1"/>
    </row>
    <row r="6447" spans="1:1" ht="16.5">
      <c r="A6447" s="1"/>
    </row>
    <row r="6448" spans="1:1" ht="16.5">
      <c r="A6448" s="1"/>
    </row>
    <row r="6449" spans="1:1" ht="16.5">
      <c r="A6449" s="1"/>
    </row>
    <row r="6450" spans="1:1" ht="16.5">
      <c r="A6450" s="1"/>
    </row>
    <row r="6451" spans="1:1" ht="16.5">
      <c r="A6451" s="1"/>
    </row>
    <row r="6452" spans="1:1" ht="16.5">
      <c r="A6452" s="1"/>
    </row>
    <row r="6453" spans="1:1" ht="16.5">
      <c r="A6453" s="1"/>
    </row>
    <row r="6454" spans="1:1" ht="16.5">
      <c r="A6454" s="1"/>
    </row>
    <row r="6455" spans="1:1" ht="16.5">
      <c r="A6455" s="1"/>
    </row>
    <row r="6456" spans="1:1" ht="16.5">
      <c r="A6456" s="1"/>
    </row>
    <row r="6457" spans="1:1" ht="16.5">
      <c r="A6457" s="1"/>
    </row>
    <row r="6458" spans="1:1" ht="16.5">
      <c r="A6458" s="1"/>
    </row>
    <row r="6459" spans="1:1" ht="16.5">
      <c r="A6459" s="1"/>
    </row>
    <row r="6460" spans="1:1" ht="16.5">
      <c r="A6460" s="1"/>
    </row>
    <row r="6461" spans="1:1" ht="16.5">
      <c r="A6461" s="1"/>
    </row>
    <row r="6462" spans="1:1" ht="16.5">
      <c r="A6462" s="1"/>
    </row>
    <row r="6463" spans="1:1" ht="16.5">
      <c r="A6463" s="1"/>
    </row>
    <row r="6464" spans="1:1" ht="16.5">
      <c r="A6464" s="1"/>
    </row>
    <row r="6465" spans="1:1" ht="16.5">
      <c r="A6465" s="1"/>
    </row>
    <row r="6466" spans="1:1" ht="16.5">
      <c r="A6466" s="1"/>
    </row>
    <row r="6467" spans="1:1" ht="16.5">
      <c r="A6467" s="1"/>
    </row>
    <row r="6468" spans="1:1" ht="16.5">
      <c r="A6468" s="1"/>
    </row>
    <row r="6469" spans="1:1" ht="16.5">
      <c r="A6469" s="1"/>
    </row>
    <row r="6470" spans="1:1" ht="16.5">
      <c r="A6470" s="1"/>
    </row>
    <row r="6471" spans="1:1" ht="16.5">
      <c r="A6471" s="1"/>
    </row>
    <row r="6472" spans="1:1" ht="16.5">
      <c r="A6472" s="1"/>
    </row>
    <row r="6473" spans="1:1" ht="16.5">
      <c r="A6473" s="1"/>
    </row>
    <row r="6474" spans="1:1" ht="16.5">
      <c r="A6474" s="1"/>
    </row>
    <row r="6475" spans="1:1" ht="16.5">
      <c r="A6475" s="1"/>
    </row>
    <row r="6476" spans="1:1" ht="16.5">
      <c r="A6476" s="1"/>
    </row>
    <row r="6477" spans="1:1" ht="16.5">
      <c r="A6477" s="1"/>
    </row>
    <row r="6478" spans="1:1" ht="16.5">
      <c r="A6478" s="1"/>
    </row>
    <row r="6479" spans="1:1" ht="16.5">
      <c r="A6479" s="1"/>
    </row>
    <row r="6480" spans="1:1" ht="16.5">
      <c r="A6480" s="1"/>
    </row>
    <row r="6481" spans="1:1" ht="16.5">
      <c r="A6481" s="1"/>
    </row>
    <row r="6482" spans="1:1" ht="16.5">
      <c r="A6482" s="1"/>
    </row>
    <row r="6483" spans="1:1" ht="16.5">
      <c r="A6483" s="1"/>
    </row>
    <row r="6484" spans="1:1" ht="16.5">
      <c r="A6484" s="1"/>
    </row>
    <row r="6485" spans="1:1" ht="16.5">
      <c r="A6485" s="1"/>
    </row>
    <row r="6486" spans="1:1" ht="16.5">
      <c r="A6486" s="1"/>
    </row>
    <row r="6487" spans="1:1" ht="16.5">
      <c r="A6487" s="1"/>
    </row>
    <row r="6488" spans="1:1" ht="16.5">
      <c r="A6488" s="1"/>
    </row>
    <row r="6489" spans="1:1" ht="16.5">
      <c r="A6489" s="1"/>
    </row>
    <row r="6490" spans="1:1" ht="16.5">
      <c r="A6490" s="1"/>
    </row>
    <row r="6491" spans="1:1" ht="16.5">
      <c r="A6491" s="1"/>
    </row>
    <row r="6492" spans="1:1" ht="16.5">
      <c r="A6492" s="1"/>
    </row>
    <row r="6493" spans="1:1" ht="16.5">
      <c r="A6493" s="1"/>
    </row>
    <row r="6494" spans="1:1" ht="16.5">
      <c r="A6494" s="1"/>
    </row>
    <row r="6495" spans="1:1" ht="16.5">
      <c r="A6495" s="1"/>
    </row>
    <row r="6496" spans="1:1" ht="16.5">
      <c r="A6496" s="1"/>
    </row>
    <row r="6497" spans="1:1" ht="16.5">
      <c r="A6497" s="1"/>
    </row>
    <row r="6498" spans="1:1" ht="16.5">
      <c r="A6498" s="1"/>
    </row>
    <row r="6499" spans="1:1" ht="16.5">
      <c r="A6499" s="1"/>
    </row>
    <row r="6500" spans="1:1" ht="16.5">
      <c r="A6500" s="1"/>
    </row>
    <row r="6501" spans="1:1" ht="16.5">
      <c r="A6501" s="1"/>
    </row>
    <row r="6502" spans="1:1" ht="16.5">
      <c r="A6502" s="1"/>
    </row>
    <row r="6503" spans="1:1" ht="16.5">
      <c r="A6503" s="1"/>
    </row>
    <row r="6504" spans="1:1" ht="16.5">
      <c r="A6504" s="1"/>
    </row>
    <row r="6505" spans="1:1" ht="16.5">
      <c r="A6505" s="1"/>
    </row>
    <row r="6506" spans="1:1" ht="16.5">
      <c r="A6506" s="1"/>
    </row>
    <row r="6507" spans="1:1" ht="16.5">
      <c r="A6507" s="1"/>
    </row>
    <row r="6508" spans="1:1" ht="16.5">
      <c r="A6508" s="1"/>
    </row>
    <row r="6509" spans="1:1" ht="16.5">
      <c r="A6509" s="1"/>
    </row>
    <row r="6510" spans="1:1" ht="16.5">
      <c r="A6510" s="1"/>
    </row>
    <row r="6511" spans="1:1" ht="16.5">
      <c r="A6511" s="1"/>
    </row>
    <row r="6512" spans="1:1" ht="16.5">
      <c r="A6512" s="1"/>
    </row>
    <row r="6513" spans="1:1" ht="16.5">
      <c r="A6513" s="1"/>
    </row>
    <row r="6514" spans="1:1" ht="16.5">
      <c r="A6514" s="1"/>
    </row>
    <row r="6515" spans="1:1" ht="16.5">
      <c r="A6515" s="1"/>
    </row>
    <row r="6516" spans="1:1" ht="16.5">
      <c r="A6516" s="1"/>
    </row>
    <row r="6517" spans="1:1" ht="16.5">
      <c r="A6517" s="1"/>
    </row>
    <row r="6518" spans="1:1" ht="16.5">
      <c r="A6518" s="1"/>
    </row>
    <row r="6519" spans="1:1" ht="16.5">
      <c r="A6519" s="1"/>
    </row>
    <row r="6520" spans="1:1" ht="16.5">
      <c r="A6520" s="1"/>
    </row>
    <row r="6521" spans="1:1" ht="16.5">
      <c r="A6521" s="1"/>
    </row>
    <row r="6522" spans="1:1" ht="16.5">
      <c r="A6522" s="1"/>
    </row>
    <row r="6523" spans="1:1" ht="16.5">
      <c r="A6523" s="1"/>
    </row>
    <row r="6524" spans="1:1" ht="16.5">
      <c r="A6524" s="1"/>
    </row>
    <row r="6525" spans="1:1" ht="16.5">
      <c r="A6525" s="1"/>
    </row>
    <row r="6526" spans="1:1" ht="16.5">
      <c r="A6526" s="1"/>
    </row>
    <row r="6527" spans="1:1" ht="16.5">
      <c r="A6527" s="1"/>
    </row>
    <row r="6528" spans="1:1" ht="16.5">
      <c r="A6528" s="1"/>
    </row>
    <row r="6529" spans="1:1" ht="16.5">
      <c r="A6529" s="1"/>
    </row>
    <row r="6530" spans="1:1" ht="16.5">
      <c r="A6530" s="1"/>
    </row>
    <row r="6531" spans="1:1" ht="16.5">
      <c r="A6531" s="1"/>
    </row>
    <row r="6532" spans="1:1" ht="16.5">
      <c r="A6532" s="1"/>
    </row>
    <row r="6533" spans="1:1" ht="16.5">
      <c r="A6533" s="1"/>
    </row>
    <row r="6534" spans="1:1" ht="16.5">
      <c r="A6534" s="1"/>
    </row>
    <row r="6535" spans="1:1" ht="16.5">
      <c r="A6535" s="1"/>
    </row>
    <row r="6536" spans="1:1" ht="16.5">
      <c r="A6536" s="1"/>
    </row>
    <row r="6537" spans="1:1" ht="16.5">
      <c r="A6537" s="1"/>
    </row>
    <row r="6538" spans="1:1" ht="16.5">
      <c r="A6538" s="1"/>
    </row>
    <row r="6539" spans="1:1" ht="16.5">
      <c r="A6539" s="1"/>
    </row>
    <row r="6540" spans="1:1" ht="16.5">
      <c r="A6540" s="1"/>
    </row>
    <row r="6541" spans="1:1" ht="16.5">
      <c r="A6541" s="1"/>
    </row>
    <row r="6542" spans="1:1" ht="16.5">
      <c r="A6542" s="1"/>
    </row>
    <row r="6543" spans="1:1" ht="16.5">
      <c r="A6543" s="1"/>
    </row>
    <row r="6544" spans="1:1" ht="16.5">
      <c r="A6544" s="1"/>
    </row>
    <row r="6545" spans="1:1" ht="16.5">
      <c r="A6545" s="1"/>
    </row>
    <row r="6546" spans="1:1" ht="16.5">
      <c r="A6546" s="1"/>
    </row>
    <row r="6547" spans="1:1" ht="16.5">
      <c r="A6547" s="1"/>
    </row>
    <row r="6548" spans="1:1" ht="16.5">
      <c r="A6548" s="1"/>
    </row>
    <row r="6549" spans="1:1" ht="16.5">
      <c r="A6549" s="1"/>
    </row>
    <row r="6550" spans="1:1" ht="16.5">
      <c r="A6550" s="1"/>
    </row>
    <row r="6551" spans="1:1" ht="16.5">
      <c r="A6551" s="1"/>
    </row>
    <row r="6552" spans="1:1" ht="16.5">
      <c r="A6552" s="1"/>
    </row>
    <row r="6553" spans="1:1" ht="16.5">
      <c r="A6553" s="1"/>
    </row>
    <row r="6554" spans="1:1" ht="16.5">
      <c r="A6554" s="1"/>
    </row>
    <row r="6555" spans="1:1" ht="16.5">
      <c r="A6555" s="1"/>
    </row>
    <row r="6556" spans="1:1" ht="16.5">
      <c r="A6556" s="1"/>
    </row>
    <row r="6557" spans="1:1" ht="16.5">
      <c r="A6557" s="1"/>
    </row>
    <row r="6558" spans="1:1" ht="16.5">
      <c r="A6558" s="1"/>
    </row>
    <row r="6559" spans="1:1" ht="16.5">
      <c r="A6559" s="1"/>
    </row>
    <row r="6560" spans="1:1" ht="16.5">
      <c r="A6560" s="1"/>
    </row>
    <row r="6561" spans="1:1" ht="16.5">
      <c r="A6561" s="1"/>
    </row>
    <row r="6562" spans="1:1" ht="16.5">
      <c r="A6562" s="1"/>
    </row>
    <row r="6563" spans="1:1" ht="16.5">
      <c r="A6563" s="1"/>
    </row>
    <row r="6564" spans="1:1" ht="16.5">
      <c r="A6564" s="1"/>
    </row>
    <row r="6565" spans="1:1" ht="16.5">
      <c r="A6565" s="1"/>
    </row>
    <row r="6566" spans="1:1" ht="16.5">
      <c r="A6566" s="1"/>
    </row>
    <row r="6567" spans="1:1" ht="16.5">
      <c r="A6567" s="1"/>
    </row>
    <row r="6568" spans="1:1" ht="16.5">
      <c r="A6568" s="1"/>
    </row>
    <row r="6569" spans="1:1" ht="16.5">
      <c r="A6569" s="1"/>
    </row>
    <row r="6570" spans="1:1" ht="16.5">
      <c r="A6570" s="1"/>
    </row>
    <row r="6571" spans="1:1" ht="16.5">
      <c r="A6571" s="1"/>
    </row>
    <row r="6572" spans="1:1" ht="16.5">
      <c r="A6572" s="1"/>
    </row>
    <row r="6573" spans="1:1" ht="16.5">
      <c r="A6573" s="1"/>
    </row>
    <row r="6574" spans="1:1" ht="16.5">
      <c r="A6574" s="1"/>
    </row>
    <row r="6575" spans="1:1" ht="16.5">
      <c r="A6575" s="1"/>
    </row>
    <row r="6576" spans="1:1" ht="16.5">
      <c r="A6576" s="1"/>
    </row>
    <row r="6577" spans="1:1" ht="16.5">
      <c r="A6577" s="1"/>
    </row>
    <row r="6578" spans="1:1" ht="16.5">
      <c r="A6578" s="1"/>
    </row>
    <row r="6579" spans="1:1" ht="16.5">
      <c r="A6579" s="1"/>
    </row>
    <row r="6580" spans="1:1" ht="16.5">
      <c r="A6580" s="1"/>
    </row>
    <row r="6581" spans="1:1" ht="16.5">
      <c r="A6581" s="1"/>
    </row>
    <row r="6582" spans="1:1" ht="16.5">
      <c r="A6582" s="1"/>
    </row>
    <row r="6583" spans="1:1" ht="16.5">
      <c r="A6583" s="1"/>
    </row>
    <row r="6584" spans="1:1" ht="16.5">
      <c r="A6584" s="1"/>
    </row>
    <row r="6585" spans="1:1" ht="16.5">
      <c r="A6585" s="1"/>
    </row>
    <row r="6586" spans="1:1" ht="16.5">
      <c r="A6586" s="1"/>
    </row>
    <row r="6587" spans="1:1" ht="16.5">
      <c r="A6587" s="1"/>
    </row>
    <row r="6588" spans="1:1" ht="16.5">
      <c r="A6588" s="1"/>
    </row>
    <row r="6589" spans="1:1" ht="16.5">
      <c r="A6589" s="1"/>
    </row>
    <row r="6590" spans="1:1" ht="16.5">
      <c r="A6590" s="1"/>
    </row>
    <row r="6591" spans="1:1" ht="16.5">
      <c r="A6591" s="1"/>
    </row>
    <row r="6592" spans="1:1" ht="16.5">
      <c r="A6592" s="1"/>
    </row>
    <row r="6593" spans="1:1" ht="16.5">
      <c r="A6593" s="1"/>
    </row>
    <row r="6594" spans="1:1" ht="16.5">
      <c r="A6594" s="1"/>
    </row>
    <row r="6595" spans="1:1" ht="16.5">
      <c r="A6595" s="1"/>
    </row>
    <row r="6596" spans="1:1" ht="16.5">
      <c r="A6596" s="1"/>
    </row>
    <row r="6597" spans="1:1" ht="16.5">
      <c r="A6597" s="1"/>
    </row>
    <row r="6598" spans="1:1" ht="16.5">
      <c r="A6598" s="1"/>
    </row>
    <row r="6599" spans="1:1" ht="16.5">
      <c r="A6599" s="1"/>
    </row>
    <row r="6600" spans="1:1" ht="16.5">
      <c r="A6600" s="1"/>
    </row>
    <row r="6601" spans="1:1" ht="16.5">
      <c r="A6601" s="1"/>
    </row>
    <row r="6602" spans="1:1" ht="16.5">
      <c r="A6602" s="1"/>
    </row>
    <row r="6603" spans="1:1" ht="16.5">
      <c r="A6603" s="1"/>
    </row>
    <row r="6604" spans="1:1" ht="16.5">
      <c r="A6604" s="1"/>
    </row>
    <row r="6605" spans="1:1" ht="16.5">
      <c r="A6605" s="1"/>
    </row>
    <row r="6606" spans="1:1" ht="16.5">
      <c r="A6606" s="1"/>
    </row>
    <row r="6607" spans="1:1" ht="16.5">
      <c r="A6607" s="1"/>
    </row>
    <row r="6608" spans="1:1" ht="16.5">
      <c r="A6608" s="1"/>
    </row>
    <row r="6609" spans="1:1" ht="16.5">
      <c r="A6609" s="1"/>
    </row>
    <row r="6610" spans="1:1" ht="16.5">
      <c r="A6610" s="1"/>
    </row>
    <row r="6611" spans="1:1" ht="16.5">
      <c r="A6611" s="1"/>
    </row>
    <row r="6612" spans="1:1" ht="16.5">
      <c r="A6612" s="1"/>
    </row>
    <row r="6613" spans="1:1" ht="16.5">
      <c r="A6613" s="1"/>
    </row>
    <row r="6614" spans="1:1" ht="16.5">
      <c r="A6614" s="1"/>
    </row>
    <row r="6615" spans="1:1" ht="16.5">
      <c r="A6615" s="1"/>
    </row>
    <row r="6616" spans="1:1" ht="16.5">
      <c r="A6616" s="1"/>
    </row>
    <row r="6617" spans="1:1" ht="16.5">
      <c r="A6617" s="1"/>
    </row>
    <row r="6618" spans="1:1" ht="16.5">
      <c r="A6618" s="1"/>
    </row>
    <row r="6619" spans="1:1" ht="16.5">
      <c r="A6619" s="1"/>
    </row>
    <row r="6620" spans="1:1" ht="16.5">
      <c r="A6620" s="1"/>
    </row>
    <row r="6621" spans="1:1" ht="16.5">
      <c r="A6621" s="1"/>
    </row>
    <row r="6622" spans="1:1" ht="16.5">
      <c r="A6622" s="1"/>
    </row>
    <row r="6623" spans="1:1" ht="16.5">
      <c r="A6623" s="1"/>
    </row>
    <row r="6624" spans="1:1" ht="16.5">
      <c r="A6624" s="1"/>
    </row>
    <row r="6625" spans="1:1" ht="16.5">
      <c r="A6625" s="1"/>
    </row>
    <row r="6626" spans="1:1" ht="16.5">
      <c r="A6626" s="1"/>
    </row>
    <row r="6627" spans="1:1" ht="16.5">
      <c r="A6627" s="1"/>
    </row>
    <row r="6628" spans="1:1" ht="16.5">
      <c r="A6628" s="1"/>
    </row>
    <row r="6629" spans="1:1" ht="16.5">
      <c r="A6629" s="1"/>
    </row>
    <row r="6630" spans="1:1" ht="16.5">
      <c r="A6630" s="1"/>
    </row>
    <row r="6631" spans="1:1" ht="16.5">
      <c r="A6631" s="1"/>
    </row>
    <row r="6632" spans="1:1" ht="16.5">
      <c r="A6632" s="1"/>
    </row>
    <row r="6633" spans="1:1" ht="16.5">
      <c r="A6633" s="1"/>
    </row>
    <row r="6634" spans="1:1" ht="16.5">
      <c r="A6634" s="1"/>
    </row>
    <row r="6635" spans="1:1" ht="16.5">
      <c r="A6635" s="1"/>
    </row>
    <row r="6636" spans="1:1" ht="16.5">
      <c r="A6636" s="1"/>
    </row>
    <row r="6637" spans="1:1" ht="16.5">
      <c r="A6637" s="1"/>
    </row>
    <row r="6638" spans="1:1" ht="16.5">
      <c r="A6638" s="1"/>
    </row>
    <row r="6639" spans="1:1" ht="16.5">
      <c r="A6639" s="1"/>
    </row>
    <row r="6640" spans="1:1" ht="16.5">
      <c r="A6640" s="1"/>
    </row>
    <row r="6641" spans="1:1" ht="16.5">
      <c r="A6641" s="1"/>
    </row>
    <row r="6642" spans="1:1" ht="16.5">
      <c r="A6642" s="1"/>
    </row>
    <row r="6643" spans="1:1" ht="16.5">
      <c r="A6643" s="1"/>
    </row>
    <row r="6644" spans="1:1" ht="16.5">
      <c r="A6644" s="1"/>
    </row>
    <row r="6645" spans="1:1" ht="16.5">
      <c r="A6645" s="1"/>
    </row>
    <row r="6646" spans="1:1" ht="16.5">
      <c r="A6646" s="1"/>
    </row>
    <row r="6647" spans="1:1" ht="16.5">
      <c r="A6647" s="1"/>
    </row>
    <row r="6648" spans="1:1" ht="16.5">
      <c r="A6648" s="1"/>
    </row>
    <row r="6649" spans="1:1" ht="16.5">
      <c r="A6649" s="1"/>
    </row>
    <row r="6650" spans="1:1" ht="16.5">
      <c r="A6650" s="1"/>
    </row>
    <row r="6651" spans="1:1" ht="16.5">
      <c r="A6651" s="1"/>
    </row>
    <row r="6652" spans="1:1" ht="16.5">
      <c r="A6652" s="1"/>
    </row>
    <row r="6653" spans="1:1" ht="16.5">
      <c r="A6653" s="1"/>
    </row>
    <row r="6654" spans="1:1" ht="16.5">
      <c r="A6654" s="1"/>
    </row>
    <row r="6655" spans="1:1" ht="16.5">
      <c r="A6655" s="1"/>
    </row>
    <row r="6656" spans="1:1" ht="16.5">
      <c r="A6656" s="1"/>
    </row>
    <row r="6657" spans="1:1" ht="16.5">
      <c r="A6657" s="1"/>
    </row>
    <row r="6658" spans="1:1" ht="16.5">
      <c r="A6658" s="1"/>
    </row>
    <row r="6659" spans="1:1" ht="16.5">
      <c r="A6659" s="1"/>
    </row>
    <row r="6660" spans="1:1" ht="16.5">
      <c r="A6660" s="1"/>
    </row>
    <row r="6661" spans="1:1" ht="16.5">
      <c r="A6661" s="1"/>
    </row>
    <row r="6662" spans="1:1" ht="16.5">
      <c r="A6662" s="1"/>
    </row>
    <row r="6663" spans="1:1" ht="16.5">
      <c r="A6663" s="1"/>
    </row>
    <row r="6664" spans="1:1" ht="16.5">
      <c r="A6664" s="1"/>
    </row>
    <row r="6665" spans="1:1" ht="16.5">
      <c r="A6665" s="1"/>
    </row>
    <row r="6666" spans="1:1" ht="16.5">
      <c r="A6666" s="1"/>
    </row>
    <row r="6667" spans="1:1" ht="16.5">
      <c r="A6667" s="1"/>
    </row>
    <row r="6668" spans="1:1" ht="16.5">
      <c r="A6668" s="1"/>
    </row>
    <row r="6669" spans="1:1" ht="16.5">
      <c r="A6669" s="1"/>
    </row>
    <row r="6670" spans="1:1" ht="16.5">
      <c r="A6670" s="1"/>
    </row>
    <row r="6671" spans="1:1" ht="16.5">
      <c r="A6671" s="1"/>
    </row>
    <row r="6672" spans="1:1" ht="16.5">
      <c r="A6672" s="1"/>
    </row>
    <row r="6673" spans="1:1" ht="16.5">
      <c r="A6673" s="1"/>
    </row>
    <row r="6674" spans="1:1" ht="16.5">
      <c r="A6674" s="1"/>
    </row>
    <row r="6675" spans="1:1" ht="16.5">
      <c r="A6675" s="1"/>
    </row>
    <row r="6676" spans="1:1" ht="16.5">
      <c r="A6676" s="1"/>
    </row>
    <row r="6677" spans="1:1" ht="16.5">
      <c r="A6677" s="1"/>
    </row>
    <row r="6678" spans="1:1" ht="16.5">
      <c r="A6678" s="1"/>
    </row>
    <row r="6679" spans="1:1" ht="16.5">
      <c r="A6679" s="1"/>
    </row>
    <row r="6680" spans="1:1" ht="16.5">
      <c r="A6680" s="1"/>
    </row>
    <row r="6681" spans="1:1" ht="16.5">
      <c r="A6681" s="1"/>
    </row>
    <row r="6682" spans="1:1" ht="16.5">
      <c r="A6682" s="1"/>
    </row>
    <row r="6683" spans="1:1" ht="16.5">
      <c r="A6683" s="1"/>
    </row>
    <row r="6684" spans="1:1" ht="16.5">
      <c r="A6684" s="1"/>
    </row>
    <row r="6685" spans="1:1" ht="16.5">
      <c r="A6685" s="1"/>
    </row>
    <row r="6686" spans="1:1" ht="16.5">
      <c r="A6686" s="1"/>
    </row>
    <row r="6687" spans="1:1" ht="16.5">
      <c r="A6687" s="1"/>
    </row>
    <row r="6688" spans="1:1" ht="16.5">
      <c r="A6688" s="1"/>
    </row>
    <row r="6689" spans="1:1" ht="16.5">
      <c r="A6689" s="1"/>
    </row>
    <row r="6690" spans="1:1" ht="16.5">
      <c r="A6690" s="1"/>
    </row>
    <row r="6691" spans="1:1" ht="16.5">
      <c r="A6691" s="1"/>
    </row>
    <row r="6692" spans="1:1" ht="16.5">
      <c r="A6692" s="1"/>
    </row>
    <row r="6693" spans="1:1" ht="16.5">
      <c r="A6693" s="1"/>
    </row>
    <row r="6694" spans="1:1" ht="16.5">
      <c r="A6694" s="1"/>
    </row>
    <row r="6695" spans="1:1" ht="16.5">
      <c r="A6695" s="1"/>
    </row>
    <row r="6696" spans="1:1" ht="16.5">
      <c r="A6696" s="1"/>
    </row>
    <row r="6697" spans="1:1" ht="16.5">
      <c r="A6697" s="1"/>
    </row>
    <row r="6698" spans="1:1" ht="16.5">
      <c r="A6698" s="1"/>
    </row>
    <row r="6699" spans="1:1" ht="16.5">
      <c r="A6699" s="1"/>
    </row>
    <row r="6700" spans="1:1" ht="16.5">
      <c r="A6700" s="1"/>
    </row>
    <row r="6701" spans="1:1" ht="16.5">
      <c r="A6701" s="1"/>
    </row>
    <row r="6702" spans="1:1" ht="16.5">
      <c r="A6702" s="1"/>
    </row>
    <row r="6703" spans="1:1" ht="16.5">
      <c r="A6703" s="1"/>
    </row>
    <row r="6704" spans="1:1" ht="16.5">
      <c r="A6704" s="1"/>
    </row>
    <row r="6705" spans="1:1" ht="16.5">
      <c r="A6705" s="1"/>
    </row>
    <row r="6706" spans="1:1" ht="16.5">
      <c r="A6706" s="1"/>
    </row>
    <row r="6707" spans="1:1" ht="16.5">
      <c r="A6707" s="1"/>
    </row>
    <row r="6708" spans="1:1" ht="16.5">
      <c r="A6708" s="1"/>
    </row>
    <row r="6709" spans="1:1" ht="16.5">
      <c r="A6709" s="1"/>
    </row>
    <row r="6710" spans="1:1" ht="16.5">
      <c r="A6710" s="1"/>
    </row>
    <row r="6711" spans="1:1" ht="16.5">
      <c r="A6711" s="1"/>
    </row>
    <row r="6712" spans="1:1" ht="16.5">
      <c r="A6712" s="1"/>
    </row>
    <row r="6713" spans="1:1" ht="16.5">
      <c r="A6713" s="1"/>
    </row>
    <row r="6714" spans="1:1" ht="16.5">
      <c r="A6714" s="1"/>
    </row>
    <row r="6715" spans="1:1" ht="16.5">
      <c r="A6715" s="1"/>
    </row>
    <row r="6716" spans="1:1" ht="16.5">
      <c r="A6716" s="1"/>
    </row>
    <row r="6717" spans="1:1" ht="16.5">
      <c r="A6717" s="1"/>
    </row>
    <row r="6718" spans="1:1" ht="16.5">
      <c r="A6718" s="1"/>
    </row>
    <row r="6719" spans="1:1" ht="16.5">
      <c r="A6719" s="1"/>
    </row>
    <row r="6720" spans="1:1" ht="16.5">
      <c r="A6720" s="1"/>
    </row>
    <row r="6721" spans="1:1" ht="16.5">
      <c r="A6721" s="1"/>
    </row>
    <row r="6722" spans="1:1" ht="16.5">
      <c r="A6722" s="1"/>
    </row>
    <row r="6723" spans="1:1" ht="16.5">
      <c r="A6723" s="1"/>
    </row>
    <row r="6724" spans="1:1" ht="16.5">
      <c r="A6724" s="1"/>
    </row>
    <row r="6725" spans="1:1" ht="16.5">
      <c r="A6725" s="1"/>
    </row>
    <row r="6726" spans="1:1" ht="16.5">
      <c r="A6726" s="1"/>
    </row>
    <row r="6727" spans="1:1" ht="16.5">
      <c r="A6727" s="1"/>
    </row>
    <row r="6728" spans="1:1" ht="16.5">
      <c r="A6728" s="1"/>
    </row>
    <row r="6729" spans="1:1" ht="16.5">
      <c r="A6729" s="1"/>
    </row>
    <row r="6730" spans="1:1" ht="16.5">
      <c r="A6730" s="1"/>
    </row>
    <row r="6731" spans="1:1" ht="16.5">
      <c r="A6731" s="1"/>
    </row>
    <row r="6732" spans="1:1" ht="16.5">
      <c r="A6732" s="1"/>
    </row>
    <row r="6733" spans="1:1" ht="16.5">
      <c r="A6733" s="1"/>
    </row>
    <row r="6734" spans="1:1" ht="16.5">
      <c r="A6734" s="1"/>
    </row>
    <row r="6735" spans="1:1" ht="16.5">
      <c r="A6735" s="1"/>
    </row>
    <row r="6736" spans="1:1" ht="16.5">
      <c r="A6736" s="1"/>
    </row>
    <row r="6737" spans="1:1" ht="16.5">
      <c r="A6737" s="1"/>
    </row>
    <row r="6738" spans="1:1" ht="16.5">
      <c r="A6738" s="1"/>
    </row>
    <row r="6739" spans="1:1" ht="16.5">
      <c r="A6739" s="1"/>
    </row>
    <row r="6740" spans="1:1" ht="16.5">
      <c r="A6740" s="1"/>
    </row>
    <row r="6741" spans="1:1" ht="16.5">
      <c r="A6741" s="1"/>
    </row>
    <row r="6742" spans="1:1" ht="16.5">
      <c r="A6742" s="1"/>
    </row>
    <row r="6743" spans="1:1" ht="16.5">
      <c r="A6743" s="1"/>
    </row>
    <row r="6744" spans="1:1" ht="16.5">
      <c r="A6744" s="1"/>
    </row>
    <row r="6745" spans="1:1" ht="16.5">
      <c r="A6745" s="1"/>
    </row>
    <row r="6746" spans="1:1" ht="16.5">
      <c r="A6746" s="1"/>
    </row>
    <row r="6747" spans="1:1" ht="16.5">
      <c r="A6747" s="1"/>
    </row>
    <row r="6748" spans="1:1" ht="16.5">
      <c r="A6748" s="1"/>
    </row>
    <row r="6749" spans="1:1" ht="16.5">
      <c r="A6749" s="1"/>
    </row>
    <row r="6750" spans="1:1" ht="16.5">
      <c r="A6750" s="1"/>
    </row>
    <row r="6751" spans="1:1" ht="16.5">
      <c r="A6751" s="1"/>
    </row>
    <row r="6752" spans="1:1" ht="16.5">
      <c r="A6752" s="1"/>
    </row>
    <row r="6753" spans="1:1" ht="16.5">
      <c r="A6753" s="1"/>
    </row>
    <row r="6754" spans="1:1" ht="16.5">
      <c r="A6754" s="1"/>
    </row>
    <row r="6755" spans="1:1" ht="16.5">
      <c r="A6755" s="1"/>
    </row>
    <row r="6756" spans="1:1" ht="16.5">
      <c r="A6756" s="1"/>
    </row>
    <row r="6757" spans="1:1" ht="16.5">
      <c r="A6757" s="1"/>
    </row>
    <row r="6758" spans="1:1" ht="16.5">
      <c r="A6758" s="1"/>
    </row>
    <row r="6759" spans="1:1" ht="16.5">
      <c r="A6759" s="1"/>
    </row>
    <row r="6760" spans="1:1" ht="16.5">
      <c r="A6760" s="1"/>
    </row>
    <row r="6761" spans="1:1" ht="16.5">
      <c r="A6761" s="1"/>
    </row>
    <row r="6762" spans="1:1" ht="16.5">
      <c r="A6762" s="1"/>
    </row>
    <row r="6763" spans="1:1" ht="16.5">
      <c r="A6763" s="1"/>
    </row>
    <row r="6764" spans="1:1" ht="16.5">
      <c r="A6764" s="1"/>
    </row>
    <row r="6765" spans="1:1" ht="16.5">
      <c r="A6765" s="1"/>
    </row>
    <row r="6766" spans="1:1" ht="16.5">
      <c r="A6766" s="1"/>
    </row>
    <row r="6767" spans="1:1" ht="16.5">
      <c r="A6767" s="1"/>
    </row>
    <row r="6768" spans="1:1" ht="16.5">
      <c r="A6768" s="1"/>
    </row>
    <row r="6769" spans="1:1" ht="16.5">
      <c r="A6769" s="1"/>
    </row>
    <row r="6770" spans="1:1" ht="16.5">
      <c r="A6770" s="1"/>
    </row>
    <row r="6771" spans="1:1" ht="16.5">
      <c r="A6771" s="1"/>
    </row>
    <row r="6772" spans="1:1" ht="16.5">
      <c r="A6772" s="1"/>
    </row>
    <row r="6773" spans="1:1" ht="16.5">
      <c r="A6773" s="1"/>
    </row>
    <row r="6774" spans="1:1" ht="16.5">
      <c r="A6774" s="1"/>
    </row>
    <row r="6775" spans="1:1" ht="16.5">
      <c r="A6775" s="1"/>
    </row>
    <row r="6776" spans="1:1" ht="16.5">
      <c r="A6776" s="1"/>
    </row>
    <row r="6777" spans="1:1" ht="16.5">
      <c r="A6777" s="1"/>
    </row>
    <row r="6778" spans="1:1" ht="16.5">
      <c r="A6778" s="1"/>
    </row>
    <row r="6779" spans="1:1" ht="16.5">
      <c r="A6779" s="1"/>
    </row>
    <row r="6780" spans="1:1" ht="16.5">
      <c r="A6780" s="1"/>
    </row>
    <row r="6781" spans="1:1" ht="16.5">
      <c r="A6781" s="1"/>
    </row>
    <row r="6782" spans="1:1" ht="16.5">
      <c r="A6782" s="1"/>
    </row>
    <row r="6783" spans="1:1" ht="16.5">
      <c r="A6783" s="1"/>
    </row>
    <row r="6784" spans="1:1" ht="16.5">
      <c r="A6784" s="1"/>
    </row>
    <row r="6785" spans="1:1" ht="16.5">
      <c r="A6785" s="1"/>
    </row>
    <row r="6786" spans="1:1" ht="16.5">
      <c r="A6786" s="1"/>
    </row>
    <row r="6787" spans="1:1" ht="16.5">
      <c r="A6787" s="1"/>
    </row>
    <row r="6788" spans="1:1" ht="16.5">
      <c r="A6788" s="1"/>
    </row>
    <row r="6789" spans="1:1" ht="16.5">
      <c r="A6789" s="1"/>
    </row>
    <row r="6790" spans="1:1" ht="16.5">
      <c r="A6790" s="1"/>
    </row>
    <row r="6791" spans="1:1" ht="16.5">
      <c r="A6791" s="1"/>
    </row>
    <row r="6792" spans="1:1" ht="16.5">
      <c r="A6792" s="1"/>
    </row>
    <row r="6793" spans="1:1" ht="16.5">
      <c r="A6793" s="1"/>
    </row>
    <row r="6794" spans="1:1" ht="16.5">
      <c r="A6794" s="1"/>
    </row>
    <row r="6795" spans="1:1" ht="16.5">
      <c r="A6795" s="1"/>
    </row>
    <row r="6796" spans="1:1" ht="16.5">
      <c r="A6796" s="1"/>
    </row>
    <row r="6797" spans="1:1" ht="16.5">
      <c r="A6797" s="1"/>
    </row>
    <row r="6798" spans="1:1" ht="16.5">
      <c r="A6798" s="1"/>
    </row>
    <row r="6799" spans="1:1" ht="16.5">
      <c r="A6799" s="1"/>
    </row>
    <row r="6800" spans="1:1" ht="16.5">
      <c r="A6800" s="1"/>
    </row>
    <row r="6801" spans="1:1" ht="16.5">
      <c r="A6801" s="1"/>
    </row>
    <row r="6802" spans="1:1" ht="16.5">
      <c r="A6802" s="1"/>
    </row>
    <row r="6803" spans="1:1" ht="16.5">
      <c r="A6803" s="1"/>
    </row>
    <row r="6804" spans="1:1" ht="16.5">
      <c r="A6804" s="1"/>
    </row>
    <row r="6805" spans="1:1" ht="16.5">
      <c r="A6805" s="1"/>
    </row>
    <row r="6806" spans="1:1" ht="16.5">
      <c r="A6806" s="1"/>
    </row>
    <row r="6807" spans="1:1" ht="16.5">
      <c r="A6807" s="1"/>
    </row>
    <row r="6808" spans="1:1" ht="16.5">
      <c r="A6808" s="1"/>
    </row>
    <row r="6809" spans="1:1" ht="16.5">
      <c r="A6809" s="1"/>
    </row>
    <row r="6810" spans="1:1" ht="16.5">
      <c r="A6810" s="1"/>
    </row>
    <row r="6811" spans="1:1" ht="16.5">
      <c r="A6811" s="1"/>
    </row>
    <row r="6812" spans="1:1" ht="16.5">
      <c r="A6812" s="1"/>
    </row>
    <row r="6813" spans="1:1" ht="16.5">
      <c r="A6813" s="1"/>
    </row>
    <row r="6814" spans="1:1" ht="16.5">
      <c r="A6814" s="1"/>
    </row>
    <row r="6815" spans="1:1" ht="16.5">
      <c r="A6815" s="1"/>
    </row>
    <row r="6816" spans="1:1" ht="16.5">
      <c r="A6816" s="1"/>
    </row>
    <row r="6817" spans="1:1" ht="16.5">
      <c r="A6817" s="1"/>
    </row>
    <row r="6818" spans="1:1" ht="16.5">
      <c r="A6818" s="1"/>
    </row>
    <row r="6819" spans="1:1" ht="16.5">
      <c r="A6819" s="1"/>
    </row>
    <row r="6820" spans="1:1" ht="16.5">
      <c r="A6820" s="1"/>
    </row>
    <row r="6821" spans="1:1" ht="16.5">
      <c r="A6821" s="1"/>
    </row>
    <row r="6822" spans="1:1" ht="16.5">
      <c r="A6822" s="1"/>
    </row>
    <row r="6823" spans="1:1" ht="16.5">
      <c r="A6823" s="1"/>
    </row>
    <row r="6824" spans="1:1" ht="16.5">
      <c r="A6824" s="1"/>
    </row>
    <row r="6825" spans="1:1" ht="16.5">
      <c r="A6825" s="1"/>
    </row>
    <row r="6826" spans="1:1" ht="16.5">
      <c r="A6826" s="1"/>
    </row>
    <row r="6827" spans="1:1" ht="16.5">
      <c r="A6827" s="1"/>
    </row>
    <row r="6828" spans="1:1" ht="16.5">
      <c r="A6828" s="1"/>
    </row>
    <row r="6829" spans="1:1" ht="16.5">
      <c r="A6829" s="1"/>
    </row>
    <row r="6830" spans="1:1" ht="16.5">
      <c r="A6830" s="1"/>
    </row>
    <row r="6831" spans="1:1" ht="16.5">
      <c r="A6831" s="1"/>
    </row>
    <row r="6832" spans="1:1" ht="16.5">
      <c r="A6832" s="1"/>
    </row>
    <row r="6833" spans="1:1" ht="16.5">
      <c r="A6833" s="1"/>
    </row>
    <row r="6834" spans="1:1" ht="16.5">
      <c r="A6834" s="1"/>
    </row>
    <row r="6835" spans="1:1" ht="16.5">
      <c r="A6835" s="1"/>
    </row>
    <row r="6836" spans="1:1" ht="16.5">
      <c r="A6836" s="1"/>
    </row>
    <row r="6837" spans="1:1" ht="16.5">
      <c r="A6837" s="1"/>
    </row>
    <row r="6838" spans="1:1" ht="16.5">
      <c r="A6838" s="1"/>
    </row>
    <row r="6839" spans="1:1" ht="16.5">
      <c r="A6839" s="1"/>
    </row>
    <row r="6840" spans="1:1" ht="16.5">
      <c r="A6840" s="1"/>
    </row>
    <row r="6841" spans="1:1" ht="16.5">
      <c r="A6841" s="1"/>
    </row>
    <row r="6842" spans="1:1" ht="16.5">
      <c r="A6842" s="1"/>
    </row>
    <row r="6843" spans="1:1" ht="16.5">
      <c r="A6843" s="1"/>
    </row>
    <row r="6844" spans="1:1" ht="16.5">
      <c r="A6844" s="1"/>
    </row>
    <row r="6845" spans="1:1" ht="16.5">
      <c r="A6845" s="1"/>
    </row>
    <row r="6846" spans="1:1" ht="16.5">
      <c r="A6846" s="1"/>
    </row>
    <row r="6847" spans="1:1" ht="16.5">
      <c r="A6847" s="1"/>
    </row>
    <row r="6848" spans="1:1" ht="16.5">
      <c r="A6848" s="1"/>
    </row>
    <row r="6849" spans="1:1" ht="16.5">
      <c r="A6849" s="1"/>
    </row>
    <row r="6850" spans="1:1" ht="16.5">
      <c r="A6850" s="1"/>
    </row>
    <row r="6851" spans="1:1" ht="16.5">
      <c r="A6851" s="1"/>
    </row>
    <row r="6852" spans="1:1" ht="16.5">
      <c r="A6852" s="1"/>
    </row>
    <row r="6853" spans="1:1" ht="16.5">
      <c r="A6853" s="1"/>
    </row>
    <row r="6854" spans="1:1" ht="16.5">
      <c r="A6854" s="1"/>
    </row>
    <row r="6855" spans="1:1" ht="16.5">
      <c r="A6855" s="1"/>
    </row>
    <row r="6856" spans="1:1" ht="16.5">
      <c r="A6856" s="1"/>
    </row>
    <row r="6857" spans="1:1" ht="16.5">
      <c r="A6857" s="1"/>
    </row>
    <row r="6858" spans="1:1" ht="16.5">
      <c r="A6858" s="1"/>
    </row>
    <row r="6859" spans="1:1" ht="16.5">
      <c r="A6859" s="1"/>
    </row>
    <row r="6860" spans="1:1" ht="16.5">
      <c r="A6860" s="1"/>
    </row>
    <row r="6861" spans="1:1" ht="16.5">
      <c r="A6861" s="1"/>
    </row>
    <row r="6862" spans="1:1" ht="16.5">
      <c r="A6862" s="1"/>
    </row>
    <row r="6863" spans="1:1" ht="16.5">
      <c r="A6863" s="1"/>
    </row>
    <row r="6864" spans="1:1" ht="16.5">
      <c r="A6864" s="1"/>
    </row>
    <row r="6865" spans="1:1" ht="16.5">
      <c r="A6865" s="1"/>
    </row>
    <row r="6866" spans="1:1" ht="16.5">
      <c r="A6866" s="1"/>
    </row>
    <row r="6867" spans="1:1" ht="16.5">
      <c r="A6867" s="1"/>
    </row>
    <row r="6868" spans="1:1" ht="16.5">
      <c r="A6868" s="1"/>
    </row>
    <row r="6869" spans="1:1" ht="16.5">
      <c r="A6869" s="1"/>
    </row>
    <row r="6870" spans="1:1" ht="16.5">
      <c r="A6870" s="1"/>
    </row>
    <row r="6871" spans="1:1" ht="16.5">
      <c r="A6871" s="1"/>
    </row>
    <row r="6872" spans="1:1" ht="16.5">
      <c r="A6872" s="1"/>
    </row>
    <row r="6873" spans="1:1" ht="16.5">
      <c r="A6873" s="1"/>
    </row>
    <row r="6874" spans="1:1" ht="16.5">
      <c r="A6874" s="1"/>
    </row>
    <row r="6875" spans="1:1" ht="16.5">
      <c r="A6875" s="1"/>
    </row>
    <row r="6876" spans="1:1" ht="16.5">
      <c r="A6876" s="1"/>
    </row>
    <row r="6877" spans="1:1" ht="16.5">
      <c r="A6877" s="1"/>
    </row>
    <row r="6878" spans="1:1" ht="16.5">
      <c r="A6878" s="1"/>
    </row>
    <row r="6879" spans="1:1" ht="16.5">
      <c r="A6879" s="1"/>
    </row>
    <row r="6880" spans="1:1" ht="16.5">
      <c r="A6880" s="1"/>
    </row>
    <row r="6881" spans="1:1" ht="16.5">
      <c r="A6881" s="1"/>
    </row>
    <row r="6882" spans="1:1" ht="16.5">
      <c r="A6882" s="1"/>
    </row>
    <row r="6883" spans="1:1" ht="16.5">
      <c r="A6883" s="1"/>
    </row>
    <row r="6884" spans="1:1" ht="16.5">
      <c r="A6884" s="1"/>
    </row>
    <row r="6885" spans="1:1" ht="16.5">
      <c r="A6885" s="1"/>
    </row>
    <row r="6886" spans="1:1" ht="16.5">
      <c r="A6886" s="1"/>
    </row>
    <row r="6887" spans="1:1" ht="16.5">
      <c r="A6887" s="1"/>
    </row>
    <row r="6888" spans="1:1" ht="16.5">
      <c r="A6888" s="1"/>
    </row>
    <row r="6889" spans="1:1" ht="16.5">
      <c r="A6889" s="1"/>
    </row>
    <row r="6890" spans="1:1" ht="16.5">
      <c r="A6890" s="1"/>
    </row>
    <row r="6891" spans="1:1" ht="16.5">
      <c r="A6891" s="1"/>
    </row>
    <row r="6892" spans="1:1" ht="16.5">
      <c r="A6892" s="1"/>
    </row>
    <row r="6893" spans="1:1" ht="16.5">
      <c r="A6893" s="1"/>
    </row>
    <row r="6894" spans="1:1" ht="16.5">
      <c r="A6894" s="1"/>
    </row>
    <row r="6895" spans="1:1" ht="16.5">
      <c r="A6895" s="1"/>
    </row>
    <row r="6896" spans="1:1" ht="16.5">
      <c r="A6896" s="1"/>
    </row>
    <row r="6897" spans="1:1" ht="16.5">
      <c r="A6897" s="1"/>
    </row>
    <row r="6898" spans="1:1" ht="16.5">
      <c r="A6898" s="1"/>
    </row>
    <row r="6899" spans="1:1" ht="16.5">
      <c r="A6899" s="1"/>
    </row>
    <row r="6900" spans="1:1" ht="16.5">
      <c r="A6900" s="1"/>
    </row>
    <row r="6901" spans="1:1" ht="16.5">
      <c r="A6901" s="1"/>
    </row>
    <row r="6902" spans="1:1" ht="16.5">
      <c r="A6902" s="1"/>
    </row>
    <row r="6903" spans="1:1" ht="16.5">
      <c r="A6903" s="1"/>
    </row>
    <row r="6904" spans="1:1" ht="16.5">
      <c r="A6904" s="1"/>
    </row>
    <row r="6905" spans="1:1" ht="16.5">
      <c r="A6905" s="1"/>
    </row>
    <row r="6906" spans="1:1" ht="16.5">
      <c r="A6906" s="1"/>
    </row>
    <row r="6907" spans="1:1" ht="16.5">
      <c r="A6907" s="1"/>
    </row>
    <row r="6908" spans="1:1" ht="16.5">
      <c r="A6908" s="1"/>
    </row>
    <row r="6909" spans="1:1" ht="16.5">
      <c r="A6909" s="1"/>
    </row>
    <row r="6910" spans="1:1" ht="16.5">
      <c r="A6910" s="1"/>
    </row>
    <row r="6911" spans="1:1" ht="16.5">
      <c r="A6911" s="1"/>
    </row>
    <row r="6912" spans="1:1" ht="16.5">
      <c r="A6912" s="1"/>
    </row>
    <row r="6913" spans="1:1" ht="16.5">
      <c r="A6913" s="1"/>
    </row>
    <row r="6914" spans="1:1" ht="16.5">
      <c r="A6914" s="1"/>
    </row>
    <row r="6915" spans="1:1" ht="16.5">
      <c r="A6915" s="1"/>
    </row>
    <row r="6916" spans="1:1" ht="16.5">
      <c r="A6916" s="1"/>
    </row>
    <row r="6917" spans="1:1" ht="16.5">
      <c r="A6917" s="1"/>
    </row>
    <row r="6918" spans="1:1" ht="16.5">
      <c r="A6918" s="1"/>
    </row>
    <row r="6919" spans="1:1" ht="16.5">
      <c r="A6919" s="1"/>
    </row>
    <row r="6920" spans="1:1" ht="16.5">
      <c r="A6920" s="1"/>
    </row>
    <row r="6921" spans="1:1" ht="16.5">
      <c r="A6921" s="1"/>
    </row>
    <row r="6922" spans="1:1" ht="16.5">
      <c r="A6922" s="1"/>
    </row>
    <row r="6923" spans="1:1" ht="16.5">
      <c r="A6923" s="1"/>
    </row>
    <row r="6924" spans="1:1" ht="16.5">
      <c r="A6924" s="1"/>
    </row>
    <row r="6925" spans="1:1" ht="16.5">
      <c r="A6925" s="1"/>
    </row>
    <row r="6926" spans="1:1" ht="16.5">
      <c r="A6926" s="1"/>
    </row>
    <row r="6927" spans="1:1" ht="16.5">
      <c r="A6927" s="1"/>
    </row>
    <row r="6928" spans="1:1" ht="16.5">
      <c r="A6928" s="1"/>
    </row>
    <row r="6929" spans="1:1" ht="16.5">
      <c r="A6929" s="1"/>
    </row>
    <row r="6930" spans="1:1" ht="16.5">
      <c r="A6930" s="1"/>
    </row>
    <row r="6931" spans="1:1" ht="16.5">
      <c r="A6931" s="1"/>
    </row>
    <row r="6932" spans="1:1" ht="16.5">
      <c r="A6932" s="1"/>
    </row>
    <row r="6933" spans="1:1" ht="16.5">
      <c r="A6933" s="1"/>
    </row>
    <row r="6934" spans="1:1" ht="16.5">
      <c r="A6934" s="1"/>
    </row>
    <row r="6935" spans="1:1" ht="16.5">
      <c r="A6935" s="1"/>
    </row>
    <row r="6936" spans="1:1" ht="16.5">
      <c r="A6936" s="1"/>
    </row>
    <row r="6937" spans="1:1" ht="16.5">
      <c r="A6937" s="1"/>
    </row>
    <row r="6938" spans="1:1" ht="16.5">
      <c r="A6938" s="1"/>
    </row>
    <row r="6939" spans="1:1" ht="16.5">
      <c r="A6939" s="1"/>
    </row>
    <row r="6940" spans="1:1" ht="16.5">
      <c r="A6940" s="1"/>
    </row>
    <row r="6941" spans="1:1" ht="16.5">
      <c r="A6941" s="1"/>
    </row>
    <row r="6942" spans="1:1" ht="16.5">
      <c r="A6942" s="1"/>
    </row>
    <row r="6943" spans="1:1" ht="16.5">
      <c r="A6943" s="1"/>
    </row>
    <row r="6944" spans="1:1" ht="16.5">
      <c r="A6944" s="1"/>
    </row>
    <row r="6945" spans="1:1" ht="16.5">
      <c r="A6945" s="1"/>
    </row>
    <row r="6946" spans="1:1" ht="16.5">
      <c r="A6946" s="1"/>
    </row>
    <row r="6947" spans="1:1" ht="16.5">
      <c r="A6947" s="1"/>
    </row>
    <row r="6948" spans="1:1" ht="16.5">
      <c r="A6948" s="1"/>
    </row>
    <row r="6949" spans="1:1" ht="16.5">
      <c r="A6949" s="1"/>
    </row>
    <row r="6950" spans="1:1" ht="16.5">
      <c r="A6950" s="1"/>
    </row>
    <row r="6951" spans="1:1" ht="16.5">
      <c r="A6951" s="1"/>
    </row>
    <row r="6952" spans="1:1" ht="16.5">
      <c r="A6952" s="1"/>
    </row>
    <row r="6953" spans="1:1" ht="16.5">
      <c r="A6953" s="1"/>
    </row>
    <row r="6954" spans="1:1" ht="16.5">
      <c r="A6954" s="1"/>
    </row>
    <row r="6955" spans="1:1" ht="16.5">
      <c r="A6955" s="1"/>
    </row>
    <row r="6956" spans="1:1" ht="16.5">
      <c r="A6956" s="1"/>
    </row>
    <row r="6957" spans="1:1" ht="16.5">
      <c r="A6957" s="1"/>
    </row>
    <row r="6958" spans="1:1" ht="16.5">
      <c r="A6958" s="1"/>
    </row>
    <row r="6959" spans="1:1" ht="16.5">
      <c r="A6959" s="1"/>
    </row>
    <row r="6960" spans="1:1" ht="16.5">
      <c r="A6960" s="1"/>
    </row>
    <row r="6961" spans="1:1" ht="16.5">
      <c r="A6961" s="1"/>
    </row>
    <row r="6962" spans="1:1" ht="16.5">
      <c r="A6962" s="1"/>
    </row>
    <row r="6963" spans="1:1" ht="16.5">
      <c r="A6963" s="1"/>
    </row>
    <row r="6964" spans="1:1" ht="16.5">
      <c r="A6964" s="1"/>
    </row>
    <row r="6965" spans="1:1" ht="16.5">
      <c r="A6965" s="1"/>
    </row>
    <row r="6966" spans="1:1" ht="16.5">
      <c r="A6966" s="1"/>
    </row>
    <row r="6967" spans="1:1" ht="16.5">
      <c r="A6967" s="1"/>
    </row>
    <row r="6968" spans="1:1" ht="16.5">
      <c r="A6968" s="1"/>
    </row>
    <row r="6969" spans="1:1" ht="16.5">
      <c r="A6969" s="1"/>
    </row>
    <row r="6970" spans="1:1" ht="16.5">
      <c r="A6970" s="1"/>
    </row>
    <row r="6971" spans="1:1" ht="16.5">
      <c r="A6971" s="1"/>
    </row>
    <row r="6972" spans="1:1" ht="16.5">
      <c r="A6972" s="1"/>
    </row>
    <row r="6973" spans="1:1" ht="16.5">
      <c r="A6973" s="1"/>
    </row>
    <row r="6974" spans="1:1" ht="16.5">
      <c r="A6974" s="1"/>
    </row>
    <row r="6975" spans="1:1" ht="16.5">
      <c r="A6975" s="1"/>
    </row>
    <row r="6976" spans="1:1" ht="16.5">
      <c r="A6976" s="1"/>
    </row>
    <row r="6977" spans="1:1" ht="16.5">
      <c r="A6977" s="1"/>
    </row>
    <row r="6978" spans="1:1" ht="16.5">
      <c r="A6978" s="1"/>
    </row>
    <row r="6979" spans="1:1" ht="16.5">
      <c r="A6979" s="1"/>
    </row>
    <row r="6980" spans="1:1" ht="16.5">
      <c r="A6980" s="1"/>
    </row>
    <row r="6981" spans="1:1" ht="16.5">
      <c r="A6981" s="1"/>
    </row>
    <row r="6982" spans="1:1" ht="16.5">
      <c r="A6982" s="1"/>
    </row>
    <row r="6983" spans="1:1" ht="16.5">
      <c r="A6983" s="1"/>
    </row>
    <row r="6984" spans="1:1" ht="16.5">
      <c r="A6984" s="1"/>
    </row>
    <row r="6985" spans="1:1" ht="16.5">
      <c r="A6985" s="1"/>
    </row>
    <row r="6986" spans="1:1" ht="16.5">
      <c r="A6986" s="1"/>
    </row>
    <row r="6987" spans="1:1" ht="16.5">
      <c r="A6987" s="1"/>
    </row>
    <row r="6988" spans="1:1" ht="16.5">
      <c r="A6988" s="1"/>
    </row>
    <row r="6989" spans="1:1" ht="16.5">
      <c r="A6989" s="1"/>
    </row>
    <row r="6990" spans="1:1" ht="16.5">
      <c r="A6990" s="1"/>
    </row>
    <row r="6991" spans="1:1" ht="16.5">
      <c r="A6991" s="1"/>
    </row>
    <row r="6992" spans="1:1" ht="16.5">
      <c r="A6992" s="1"/>
    </row>
    <row r="6993" spans="1:1" ht="16.5">
      <c r="A6993" s="1"/>
    </row>
    <row r="6994" spans="1:1" ht="16.5">
      <c r="A6994" s="1"/>
    </row>
    <row r="6995" spans="1:1" ht="16.5">
      <c r="A6995" s="1"/>
    </row>
    <row r="6996" spans="1:1" ht="16.5">
      <c r="A6996" s="1"/>
    </row>
    <row r="6997" spans="1:1" ht="16.5">
      <c r="A6997" s="1"/>
    </row>
    <row r="6998" spans="1:1" ht="16.5">
      <c r="A6998" s="1"/>
    </row>
    <row r="6999" spans="1:1" ht="16.5">
      <c r="A6999" s="1"/>
    </row>
    <row r="7000" spans="1:1" ht="16.5">
      <c r="A7000" s="1"/>
    </row>
    <row r="7001" spans="1:1" ht="16.5">
      <c r="A7001" s="1"/>
    </row>
    <row r="7002" spans="1:1" ht="16.5">
      <c r="A7002" s="1"/>
    </row>
    <row r="7003" spans="1:1" ht="16.5">
      <c r="A7003" s="1"/>
    </row>
    <row r="7004" spans="1:1" ht="16.5">
      <c r="A7004" s="1"/>
    </row>
    <row r="7005" spans="1:1" ht="16.5">
      <c r="A7005" s="1"/>
    </row>
    <row r="7006" spans="1:1" ht="16.5">
      <c r="A7006" s="1"/>
    </row>
    <row r="7007" spans="1:1" ht="16.5">
      <c r="A7007" s="1"/>
    </row>
    <row r="7008" spans="1:1" ht="16.5">
      <c r="A7008" s="1"/>
    </row>
    <row r="7009" spans="1:1" ht="16.5">
      <c r="A7009" s="1"/>
    </row>
    <row r="7010" spans="1:1" ht="16.5">
      <c r="A7010" s="1"/>
    </row>
    <row r="7011" spans="1:1" ht="16.5">
      <c r="A7011" s="1"/>
    </row>
    <row r="7012" spans="1:1" ht="16.5">
      <c r="A7012" s="1"/>
    </row>
    <row r="7013" spans="1:1" ht="16.5">
      <c r="A7013" s="1"/>
    </row>
    <row r="7014" spans="1:1" ht="16.5">
      <c r="A7014" s="1"/>
    </row>
    <row r="7015" spans="1:1" ht="16.5">
      <c r="A7015" s="1"/>
    </row>
    <row r="7016" spans="1:1" ht="16.5">
      <c r="A7016" s="1"/>
    </row>
    <row r="7017" spans="1:1" ht="16.5">
      <c r="A7017" s="1"/>
    </row>
    <row r="7018" spans="1:1" ht="16.5">
      <c r="A7018" s="1"/>
    </row>
    <row r="7019" spans="1:1" ht="16.5">
      <c r="A7019" s="1"/>
    </row>
    <row r="7020" spans="1:1" ht="16.5">
      <c r="A7020" s="1"/>
    </row>
    <row r="7021" spans="1:1" ht="16.5">
      <c r="A7021" s="1"/>
    </row>
    <row r="7022" spans="1:1" ht="16.5">
      <c r="A7022" s="1"/>
    </row>
    <row r="7023" spans="1:1" ht="16.5">
      <c r="A7023" s="1"/>
    </row>
    <row r="7024" spans="1:1" ht="16.5">
      <c r="A7024" s="1"/>
    </row>
    <row r="7025" spans="1:1" ht="16.5">
      <c r="A7025" s="1"/>
    </row>
    <row r="7026" spans="1:1" ht="16.5">
      <c r="A7026" s="1"/>
    </row>
    <row r="7027" spans="1:1" ht="16.5">
      <c r="A7027" s="1"/>
    </row>
    <row r="7028" spans="1:1" ht="16.5">
      <c r="A7028" s="1"/>
    </row>
    <row r="7029" spans="1:1" ht="16.5">
      <c r="A7029" s="1"/>
    </row>
    <row r="7030" spans="1:1" ht="16.5">
      <c r="A7030" s="1"/>
    </row>
    <row r="7031" spans="1:1" ht="16.5">
      <c r="A7031" s="1"/>
    </row>
    <row r="7032" spans="1:1" ht="16.5">
      <c r="A7032" s="1"/>
    </row>
    <row r="7033" spans="1:1" ht="16.5">
      <c r="A7033" s="1"/>
    </row>
    <row r="7034" spans="1:1" ht="16.5">
      <c r="A7034" s="1"/>
    </row>
    <row r="7035" spans="1:1" ht="16.5">
      <c r="A7035" s="1"/>
    </row>
    <row r="7036" spans="1:1" ht="16.5">
      <c r="A7036" s="1"/>
    </row>
    <row r="7037" spans="1:1" ht="16.5">
      <c r="A7037" s="1"/>
    </row>
    <row r="7038" spans="1:1" ht="16.5">
      <c r="A7038" s="1"/>
    </row>
    <row r="7039" spans="1:1" ht="16.5">
      <c r="A7039" s="1"/>
    </row>
    <row r="7040" spans="1:1" ht="16.5">
      <c r="A7040" s="1"/>
    </row>
    <row r="7041" spans="1:1" ht="16.5">
      <c r="A7041" s="1"/>
    </row>
    <row r="7042" spans="1:1" ht="16.5">
      <c r="A7042" s="1"/>
    </row>
    <row r="7043" spans="1:1" ht="16.5">
      <c r="A7043" s="1"/>
    </row>
    <row r="7044" spans="1:1" ht="16.5">
      <c r="A7044" s="1"/>
    </row>
    <row r="7045" spans="1:1" ht="16.5">
      <c r="A7045" s="1"/>
    </row>
    <row r="7046" spans="1:1" ht="16.5">
      <c r="A7046" s="1"/>
    </row>
    <row r="7047" spans="1:1" ht="16.5">
      <c r="A7047" s="1"/>
    </row>
    <row r="7048" spans="1:1" ht="16.5">
      <c r="A7048" s="1"/>
    </row>
    <row r="7049" spans="1:1" ht="16.5">
      <c r="A7049" s="1"/>
    </row>
    <row r="7050" spans="1:1" ht="16.5">
      <c r="A7050" s="1"/>
    </row>
    <row r="7051" spans="1:1" ht="16.5">
      <c r="A7051" s="1"/>
    </row>
    <row r="7052" spans="1:1" ht="16.5">
      <c r="A7052" s="1"/>
    </row>
    <row r="7053" spans="1:1" ht="16.5">
      <c r="A7053" s="1"/>
    </row>
    <row r="7054" spans="1:1" ht="16.5">
      <c r="A7054" s="1"/>
    </row>
    <row r="7055" spans="1:1" ht="16.5">
      <c r="A7055" s="1"/>
    </row>
    <row r="7056" spans="1:1" ht="16.5">
      <c r="A7056" s="1"/>
    </row>
    <row r="7057" spans="1:1" ht="16.5">
      <c r="A7057" s="1"/>
    </row>
    <row r="7058" spans="1:1" ht="16.5">
      <c r="A7058" s="1"/>
    </row>
    <row r="7059" spans="1:1" ht="16.5">
      <c r="A7059" s="1"/>
    </row>
    <row r="7060" spans="1:1" ht="16.5">
      <c r="A7060" s="1"/>
    </row>
    <row r="7061" spans="1:1" ht="16.5">
      <c r="A7061" s="1"/>
    </row>
    <row r="7062" spans="1:1" ht="16.5">
      <c r="A7062" s="1"/>
    </row>
    <row r="7063" spans="1:1" ht="16.5">
      <c r="A7063" s="1"/>
    </row>
    <row r="7064" spans="1:1" ht="16.5">
      <c r="A7064" s="1"/>
    </row>
    <row r="7065" spans="1:1" ht="16.5">
      <c r="A7065" s="1"/>
    </row>
    <row r="7066" spans="1:1" ht="16.5">
      <c r="A7066" s="1"/>
    </row>
    <row r="7067" spans="1:1" ht="16.5">
      <c r="A7067" s="1"/>
    </row>
    <row r="7068" spans="1:1" ht="16.5">
      <c r="A7068" s="1"/>
    </row>
    <row r="7069" spans="1:1" ht="16.5">
      <c r="A7069" s="1"/>
    </row>
    <row r="7070" spans="1:1" ht="16.5">
      <c r="A7070" s="1"/>
    </row>
    <row r="7071" spans="1:1" ht="16.5">
      <c r="A7071" s="1"/>
    </row>
    <row r="7072" spans="1:1" ht="16.5">
      <c r="A7072" s="1"/>
    </row>
    <row r="7073" spans="1:1" ht="16.5">
      <c r="A7073" s="1"/>
    </row>
    <row r="7074" spans="1:1" ht="16.5">
      <c r="A7074" s="1"/>
    </row>
    <row r="7075" spans="1:1" ht="16.5">
      <c r="A7075" s="1"/>
    </row>
    <row r="7076" spans="1:1" ht="16.5">
      <c r="A7076" s="1"/>
    </row>
    <row r="7077" spans="1:1" ht="16.5">
      <c r="A7077" s="1"/>
    </row>
    <row r="7078" spans="1:1" ht="16.5">
      <c r="A7078" s="1"/>
    </row>
    <row r="7079" spans="1:1" ht="16.5">
      <c r="A7079" s="1"/>
    </row>
    <row r="7080" spans="1:1" ht="16.5">
      <c r="A7080" s="1"/>
    </row>
    <row r="7081" spans="1:1" ht="16.5">
      <c r="A7081" s="1"/>
    </row>
    <row r="7082" spans="1:1" ht="16.5">
      <c r="A7082" s="1"/>
    </row>
    <row r="7083" spans="1:1" ht="16.5">
      <c r="A7083" s="1"/>
    </row>
    <row r="7084" spans="1:1" ht="16.5">
      <c r="A7084" s="1"/>
    </row>
    <row r="7085" spans="1:1" ht="16.5">
      <c r="A7085" s="1"/>
    </row>
    <row r="7086" spans="1:1" ht="16.5">
      <c r="A7086" s="1"/>
    </row>
    <row r="7087" spans="1:1" ht="16.5">
      <c r="A7087" s="1"/>
    </row>
    <row r="7088" spans="1:1" ht="16.5">
      <c r="A7088" s="1"/>
    </row>
    <row r="7089" spans="1:1" ht="16.5">
      <c r="A7089" s="1"/>
    </row>
    <row r="7090" spans="1:1" ht="16.5">
      <c r="A7090" s="1"/>
    </row>
    <row r="7091" spans="1:1" ht="16.5">
      <c r="A7091" s="1"/>
    </row>
    <row r="7092" spans="1:1" ht="16.5">
      <c r="A7092" s="1"/>
    </row>
    <row r="7093" spans="1:1" ht="16.5">
      <c r="A7093" s="1"/>
    </row>
    <row r="7094" spans="1:1" ht="16.5">
      <c r="A7094" s="1"/>
    </row>
    <row r="7095" spans="1:1" ht="16.5">
      <c r="A7095" s="1"/>
    </row>
    <row r="7096" spans="1:1" ht="16.5">
      <c r="A7096" s="1"/>
    </row>
    <row r="7097" spans="1:1" ht="16.5">
      <c r="A7097" s="1"/>
    </row>
    <row r="7098" spans="1:1" ht="16.5">
      <c r="A7098" s="1"/>
    </row>
    <row r="7099" spans="1:1" ht="16.5">
      <c r="A7099" s="1"/>
    </row>
    <row r="7100" spans="1:1" ht="16.5">
      <c r="A7100" s="1"/>
    </row>
    <row r="7101" spans="1:1" ht="16.5">
      <c r="A7101" s="1"/>
    </row>
    <row r="7102" spans="1:1" ht="16.5">
      <c r="A7102" s="1"/>
    </row>
    <row r="7103" spans="1:1" ht="16.5">
      <c r="A7103" s="1"/>
    </row>
    <row r="7104" spans="1:1" ht="16.5">
      <c r="A7104" s="1"/>
    </row>
    <row r="7105" spans="1:1" ht="16.5">
      <c r="A7105" s="1"/>
    </row>
    <row r="7106" spans="1:1" ht="16.5">
      <c r="A7106" s="1"/>
    </row>
    <row r="7107" spans="1:1" ht="16.5">
      <c r="A7107" s="1"/>
    </row>
    <row r="7108" spans="1:1" ht="16.5">
      <c r="A7108" s="1"/>
    </row>
    <row r="7109" spans="1:1" ht="16.5">
      <c r="A7109" s="1"/>
    </row>
    <row r="7110" spans="1:1" ht="16.5">
      <c r="A7110" s="1"/>
    </row>
    <row r="7111" spans="1:1" ht="16.5">
      <c r="A7111" s="1"/>
    </row>
    <row r="7112" spans="1:1" ht="16.5">
      <c r="A7112" s="1"/>
    </row>
    <row r="7113" spans="1:1" ht="16.5">
      <c r="A7113" s="1"/>
    </row>
    <row r="7114" spans="1:1" ht="16.5">
      <c r="A7114" s="1"/>
    </row>
    <row r="7115" spans="1:1" ht="16.5">
      <c r="A7115" s="1"/>
    </row>
    <row r="7116" spans="1:1" ht="16.5">
      <c r="A7116" s="1"/>
    </row>
    <row r="7117" spans="1:1" ht="16.5">
      <c r="A7117" s="1"/>
    </row>
    <row r="7118" spans="1:1" ht="16.5">
      <c r="A7118" s="1"/>
    </row>
    <row r="7119" spans="1:1" ht="16.5">
      <c r="A7119" s="1"/>
    </row>
    <row r="7120" spans="1:1" ht="16.5">
      <c r="A7120" s="1"/>
    </row>
    <row r="7121" spans="1:1" ht="16.5">
      <c r="A7121" s="1"/>
    </row>
    <row r="7122" spans="1:1" ht="16.5">
      <c r="A7122" s="1"/>
    </row>
    <row r="7123" spans="1:1" ht="16.5">
      <c r="A7123" s="1"/>
    </row>
    <row r="7124" spans="1:1" ht="16.5">
      <c r="A7124" s="1"/>
    </row>
    <row r="7125" spans="1:1" ht="16.5">
      <c r="A7125" s="1"/>
    </row>
    <row r="7126" spans="1:1" ht="16.5">
      <c r="A7126" s="1"/>
    </row>
    <row r="7127" spans="1:1" ht="16.5">
      <c r="A7127" s="1"/>
    </row>
    <row r="7128" spans="1:1" ht="16.5">
      <c r="A7128" s="1"/>
    </row>
    <row r="7129" spans="1:1" ht="16.5">
      <c r="A7129" s="1"/>
    </row>
    <row r="7130" spans="1:1" ht="16.5">
      <c r="A7130" s="1"/>
    </row>
    <row r="7131" spans="1:1" ht="16.5">
      <c r="A7131" s="1"/>
    </row>
    <row r="7132" spans="1:1" ht="16.5">
      <c r="A7132" s="1"/>
    </row>
    <row r="7133" spans="1:1" ht="16.5">
      <c r="A7133" s="1"/>
    </row>
    <row r="7134" spans="1:1" ht="16.5">
      <c r="A7134" s="1"/>
    </row>
    <row r="7135" spans="1:1" ht="16.5">
      <c r="A7135" s="1"/>
    </row>
    <row r="7136" spans="1:1" ht="16.5">
      <c r="A7136" s="1"/>
    </row>
    <row r="7137" spans="1:1" ht="16.5">
      <c r="A7137" s="1"/>
    </row>
    <row r="7138" spans="1:1" ht="16.5">
      <c r="A7138" s="1"/>
    </row>
    <row r="7139" spans="1:1" ht="16.5">
      <c r="A7139" s="1"/>
    </row>
    <row r="7140" spans="1:1" ht="16.5">
      <c r="A7140" s="1"/>
    </row>
    <row r="7141" spans="1:1" ht="16.5">
      <c r="A7141" s="1"/>
    </row>
    <row r="7142" spans="1:1" ht="16.5">
      <c r="A7142" s="1"/>
    </row>
    <row r="7143" spans="1:1" ht="16.5">
      <c r="A7143" s="1"/>
    </row>
    <row r="7144" spans="1:1" ht="16.5">
      <c r="A7144" s="1"/>
    </row>
    <row r="7145" spans="1:1" ht="16.5">
      <c r="A7145" s="1"/>
    </row>
    <row r="7146" spans="1:1" ht="16.5">
      <c r="A7146" s="1"/>
    </row>
    <row r="7147" spans="1:1" ht="16.5">
      <c r="A7147" s="1"/>
    </row>
    <row r="7148" spans="1:1" ht="16.5">
      <c r="A7148" s="1"/>
    </row>
    <row r="7149" spans="1:1" ht="16.5">
      <c r="A7149" s="1"/>
    </row>
    <row r="7150" spans="1:1" ht="16.5">
      <c r="A7150" s="1"/>
    </row>
    <row r="7151" spans="1:1" ht="16.5">
      <c r="A7151" s="1"/>
    </row>
    <row r="7152" spans="1:1" ht="16.5">
      <c r="A7152" s="1"/>
    </row>
    <row r="7153" spans="1:1" ht="16.5">
      <c r="A7153" s="1"/>
    </row>
    <row r="7154" spans="1:1" ht="16.5">
      <c r="A7154" s="1"/>
    </row>
    <row r="7155" spans="1:1" ht="16.5">
      <c r="A7155" s="1"/>
    </row>
    <row r="7156" spans="1:1" ht="16.5">
      <c r="A7156" s="1"/>
    </row>
    <row r="7157" spans="1:1" ht="16.5">
      <c r="A7157" s="1"/>
    </row>
    <row r="7158" spans="1:1" ht="16.5">
      <c r="A7158" s="1"/>
    </row>
    <row r="7159" spans="1:1" ht="16.5">
      <c r="A7159" s="1"/>
    </row>
    <row r="7160" spans="1:1" ht="16.5">
      <c r="A7160" s="1"/>
    </row>
    <row r="7161" spans="1:1" ht="16.5">
      <c r="A7161" s="1"/>
    </row>
    <row r="7162" spans="1:1" ht="16.5">
      <c r="A7162" s="1"/>
    </row>
    <row r="7163" spans="1:1" ht="16.5">
      <c r="A7163" s="1"/>
    </row>
    <row r="7164" spans="1:1" ht="16.5">
      <c r="A7164" s="1"/>
    </row>
    <row r="7165" spans="1:1" ht="16.5">
      <c r="A7165" s="1"/>
    </row>
    <row r="7166" spans="1:1" ht="16.5">
      <c r="A7166" s="1"/>
    </row>
    <row r="7167" spans="1:1" ht="16.5">
      <c r="A7167" s="1"/>
    </row>
    <row r="7168" spans="1:1" ht="16.5">
      <c r="A7168" s="1"/>
    </row>
    <row r="7169" spans="1:1" ht="16.5">
      <c r="A7169" s="1"/>
    </row>
    <row r="7170" spans="1:1" ht="16.5">
      <c r="A7170" s="1"/>
    </row>
    <row r="7171" spans="1:1" ht="16.5">
      <c r="A7171" s="1"/>
    </row>
    <row r="7172" spans="1:1" ht="16.5">
      <c r="A7172" s="1"/>
    </row>
    <row r="7173" spans="1:1" ht="16.5">
      <c r="A7173" s="1"/>
    </row>
    <row r="7174" spans="1:1" ht="16.5">
      <c r="A7174" s="1"/>
    </row>
    <row r="7175" spans="1:1" ht="16.5">
      <c r="A7175" s="1"/>
    </row>
    <row r="7176" spans="1:1" ht="16.5">
      <c r="A7176" s="1"/>
    </row>
    <row r="7177" spans="1:1" ht="16.5">
      <c r="A7177" s="1"/>
    </row>
    <row r="7178" spans="1:1" ht="16.5">
      <c r="A7178" s="1"/>
    </row>
    <row r="7179" spans="1:1" ht="16.5">
      <c r="A7179" s="1"/>
    </row>
    <row r="7180" spans="1:1" ht="16.5">
      <c r="A7180" s="1"/>
    </row>
    <row r="7181" spans="1:1" ht="16.5">
      <c r="A7181" s="1"/>
    </row>
    <row r="7182" spans="1:1" ht="16.5">
      <c r="A7182" s="1"/>
    </row>
    <row r="7183" spans="1:1" ht="16.5">
      <c r="A7183" s="1"/>
    </row>
    <row r="7184" spans="1:1" ht="16.5">
      <c r="A7184" s="1"/>
    </row>
    <row r="7185" spans="1:1" ht="16.5">
      <c r="A7185" s="1"/>
    </row>
    <row r="7186" spans="1:1" ht="16.5">
      <c r="A7186" s="1"/>
    </row>
    <row r="7187" spans="1:1" ht="16.5">
      <c r="A7187" s="1"/>
    </row>
    <row r="7188" spans="1:1" ht="16.5">
      <c r="A7188" s="1"/>
    </row>
    <row r="7189" spans="1:1" ht="16.5">
      <c r="A7189" s="1"/>
    </row>
    <row r="7190" spans="1:1" ht="16.5">
      <c r="A7190" s="1"/>
    </row>
    <row r="7191" spans="1:1" ht="16.5">
      <c r="A7191" s="1"/>
    </row>
    <row r="7192" spans="1:1" ht="16.5">
      <c r="A7192" s="1"/>
    </row>
    <row r="7193" spans="1:1" ht="16.5">
      <c r="A7193" s="1"/>
    </row>
    <row r="7194" spans="1:1" ht="16.5">
      <c r="A7194" s="1"/>
    </row>
    <row r="7195" spans="1:1" ht="16.5">
      <c r="A7195" s="1"/>
    </row>
    <row r="7196" spans="1:1" ht="16.5">
      <c r="A7196" s="1"/>
    </row>
    <row r="7197" spans="1:1" ht="16.5">
      <c r="A7197" s="1"/>
    </row>
    <row r="7198" spans="1:1" ht="16.5">
      <c r="A7198" s="1"/>
    </row>
    <row r="7199" spans="1:1" ht="16.5">
      <c r="A7199" s="1"/>
    </row>
    <row r="7200" spans="1:1" ht="16.5">
      <c r="A7200" s="1"/>
    </row>
    <row r="7201" spans="1:1" ht="16.5">
      <c r="A7201" s="1"/>
    </row>
    <row r="7202" spans="1:1" ht="16.5">
      <c r="A7202" s="1"/>
    </row>
    <row r="7203" spans="1:1" ht="16.5">
      <c r="A7203" s="1"/>
    </row>
    <row r="7204" spans="1:1" ht="16.5">
      <c r="A7204" s="1"/>
    </row>
    <row r="7205" spans="1:1" ht="16.5">
      <c r="A7205" s="1"/>
    </row>
    <row r="7206" spans="1:1" ht="16.5">
      <c r="A7206" s="1"/>
    </row>
    <row r="7207" spans="1:1" ht="16.5">
      <c r="A7207" s="1"/>
    </row>
    <row r="7208" spans="1:1" ht="16.5">
      <c r="A7208" s="1"/>
    </row>
    <row r="7209" spans="1:1" ht="16.5">
      <c r="A7209" s="1"/>
    </row>
    <row r="7210" spans="1:1" ht="16.5">
      <c r="A7210" s="1"/>
    </row>
    <row r="7211" spans="1:1" ht="16.5">
      <c r="A7211" s="1"/>
    </row>
    <row r="7212" spans="1:1" ht="16.5">
      <c r="A7212" s="1"/>
    </row>
    <row r="7213" spans="1:1" ht="16.5">
      <c r="A7213" s="1"/>
    </row>
    <row r="7214" spans="1:1" ht="16.5">
      <c r="A7214" s="1"/>
    </row>
    <row r="7215" spans="1:1" ht="16.5">
      <c r="A7215" s="1"/>
    </row>
    <row r="7216" spans="1:1" ht="16.5">
      <c r="A7216" s="1"/>
    </row>
    <row r="7217" spans="1:1" ht="16.5">
      <c r="A7217" s="1"/>
    </row>
    <row r="7218" spans="1:1" ht="16.5">
      <c r="A7218" s="1"/>
    </row>
    <row r="7219" spans="1:1" ht="16.5">
      <c r="A7219" s="1"/>
    </row>
    <row r="7220" spans="1:1" ht="16.5">
      <c r="A7220" s="1"/>
    </row>
    <row r="7221" spans="1:1" ht="16.5">
      <c r="A7221" s="1"/>
    </row>
    <row r="7222" spans="1:1" ht="16.5">
      <c r="A7222" s="1"/>
    </row>
    <row r="7223" spans="1:1" ht="16.5">
      <c r="A7223" s="1"/>
    </row>
    <row r="7224" spans="1:1" ht="16.5">
      <c r="A7224" s="1"/>
    </row>
    <row r="7225" spans="1:1" ht="16.5">
      <c r="A7225" s="1"/>
    </row>
    <row r="7226" spans="1:1" ht="16.5">
      <c r="A7226" s="1"/>
    </row>
    <row r="7227" spans="1:1" ht="16.5">
      <c r="A7227" s="1"/>
    </row>
    <row r="7228" spans="1:1" ht="16.5">
      <c r="A7228" s="1"/>
    </row>
    <row r="7229" spans="1:1" ht="16.5">
      <c r="A7229" s="1"/>
    </row>
    <row r="7230" spans="1:1" ht="16.5">
      <c r="A7230" s="1"/>
    </row>
    <row r="7231" spans="1:1" ht="16.5">
      <c r="A7231" s="1"/>
    </row>
    <row r="7232" spans="1:1" ht="16.5">
      <c r="A7232" s="1"/>
    </row>
    <row r="7233" spans="1:1" ht="16.5">
      <c r="A7233" s="1"/>
    </row>
    <row r="7234" spans="1:1" ht="16.5">
      <c r="A7234" s="1"/>
    </row>
    <row r="7235" spans="1:1" ht="16.5">
      <c r="A7235" s="1"/>
    </row>
    <row r="7236" spans="1:1" ht="16.5">
      <c r="A7236" s="1"/>
    </row>
    <row r="7237" spans="1:1" ht="16.5">
      <c r="A7237" s="1"/>
    </row>
    <row r="7238" spans="1:1" ht="16.5">
      <c r="A7238" s="1"/>
    </row>
    <row r="7239" spans="1:1" ht="16.5">
      <c r="A7239" s="1"/>
    </row>
    <row r="7240" spans="1:1" ht="16.5">
      <c r="A7240" s="1"/>
    </row>
    <row r="7241" spans="1:1" ht="16.5">
      <c r="A7241" s="1"/>
    </row>
    <row r="7242" spans="1:1" ht="16.5">
      <c r="A7242" s="1"/>
    </row>
    <row r="7243" spans="1:1" ht="16.5">
      <c r="A7243" s="1"/>
    </row>
    <row r="7244" spans="1:1" ht="16.5">
      <c r="A7244" s="1"/>
    </row>
    <row r="7245" spans="1:1" ht="16.5">
      <c r="A7245" s="1"/>
    </row>
    <row r="7246" spans="1:1" ht="16.5">
      <c r="A7246" s="1"/>
    </row>
    <row r="7247" spans="1:1" ht="16.5">
      <c r="A7247" s="1"/>
    </row>
    <row r="7248" spans="1:1" ht="16.5">
      <c r="A7248" s="1"/>
    </row>
    <row r="7249" spans="1:1" ht="16.5">
      <c r="A7249" s="1"/>
    </row>
    <row r="7250" spans="1:1" ht="16.5">
      <c r="A7250" s="1"/>
    </row>
    <row r="7251" spans="1:1" ht="16.5">
      <c r="A7251" s="1"/>
    </row>
    <row r="7252" spans="1:1" ht="16.5">
      <c r="A7252" s="1"/>
    </row>
    <row r="7253" spans="1:1" ht="16.5">
      <c r="A7253" s="1"/>
    </row>
    <row r="7254" spans="1:1" ht="16.5">
      <c r="A7254" s="1"/>
    </row>
    <row r="7255" spans="1:1" ht="16.5">
      <c r="A7255" s="1"/>
    </row>
    <row r="7256" spans="1:1" ht="16.5">
      <c r="A7256" s="1"/>
    </row>
    <row r="7257" spans="1:1" ht="16.5">
      <c r="A7257" s="1"/>
    </row>
    <row r="7258" spans="1:1" ht="16.5">
      <c r="A7258" s="1"/>
    </row>
    <row r="7259" spans="1:1" ht="16.5">
      <c r="A7259" s="1"/>
    </row>
    <row r="7260" spans="1:1" ht="16.5">
      <c r="A7260" s="1"/>
    </row>
    <row r="7261" spans="1:1" ht="16.5">
      <c r="A7261" s="1"/>
    </row>
    <row r="7262" spans="1:1" ht="16.5">
      <c r="A7262" s="1"/>
    </row>
    <row r="7263" spans="1:1" ht="16.5">
      <c r="A7263" s="1"/>
    </row>
    <row r="7264" spans="1:1" ht="16.5">
      <c r="A7264" s="1"/>
    </row>
    <row r="7265" spans="1:1" ht="16.5">
      <c r="A7265" s="1"/>
    </row>
    <row r="7266" spans="1:1" ht="16.5">
      <c r="A7266" s="1"/>
    </row>
    <row r="7267" spans="1:1" ht="16.5">
      <c r="A7267" s="1"/>
    </row>
    <row r="7268" spans="1:1" ht="16.5">
      <c r="A7268" s="1"/>
    </row>
    <row r="7269" spans="1:1" ht="16.5">
      <c r="A7269" s="1"/>
    </row>
    <row r="7270" spans="1:1" ht="16.5">
      <c r="A7270" s="1"/>
    </row>
    <row r="7271" spans="1:1" ht="16.5">
      <c r="A7271" s="1"/>
    </row>
    <row r="7272" spans="1:1" ht="16.5">
      <c r="A7272" s="1"/>
    </row>
    <row r="7273" spans="1:1" ht="16.5">
      <c r="A7273" s="1"/>
    </row>
    <row r="7274" spans="1:1" ht="16.5">
      <c r="A7274" s="1"/>
    </row>
    <row r="7275" spans="1:1" ht="16.5">
      <c r="A7275" s="1"/>
    </row>
    <row r="7276" spans="1:1" ht="16.5">
      <c r="A7276" s="1"/>
    </row>
    <row r="7277" spans="1:1" ht="16.5">
      <c r="A7277" s="1"/>
    </row>
    <row r="7278" spans="1:1" ht="16.5">
      <c r="A7278" s="1"/>
    </row>
    <row r="7279" spans="1:1" ht="16.5">
      <c r="A7279" s="1"/>
    </row>
    <row r="7280" spans="1:1" ht="16.5">
      <c r="A7280" s="1"/>
    </row>
    <row r="7281" spans="1:1" ht="16.5">
      <c r="A7281" s="1"/>
    </row>
    <row r="7282" spans="1:1" ht="16.5">
      <c r="A7282" s="1"/>
    </row>
    <row r="7283" spans="1:1" ht="16.5">
      <c r="A7283" s="1"/>
    </row>
    <row r="7284" spans="1:1" ht="16.5">
      <c r="A7284" s="1"/>
    </row>
    <row r="7285" spans="1:1" ht="16.5">
      <c r="A7285" s="1"/>
    </row>
    <row r="7286" spans="1:1" ht="16.5">
      <c r="A7286" s="1"/>
    </row>
    <row r="7287" spans="1:1" ht="16.5">
      <c r="A7287" s="1"/>
    </row>
    <row r="7288" spans="1:1" ht="16.5">
      <c r="A7288" s="1"/>
    </row>
    <row r="7289" spans="1:1" ht="16.5">
      <c r="A7289" s="1"/>
    </row>
    <row r="7290" spans="1:1" ht="16.5">
      <c r="A7290" s="1"/>
    </row>
    <row r="7291" spans="1:1" ht="16.5">
      <c r="A7291" s="1"/>
    </row>
    <row r="7292" spans="1:1" ht="16.5">
      <c r="A7292" s="1"/>
    </row>
    <row r="7293" spans="1:1" ht="16.5">
      <c r="A7293" s="1"/>
    </row>
    <row r="7294" spans="1:1" ht="16.5">
      <c r="A7294" s="1"/>
    </row>
    <row r="7295" spans="1:1" ht="16.5">
      <c r="A7295" s="1"/>
    </row>
    <row r="7296" spans="1:1" ht="16.5">
      <c r="A7296" s="1"/>
    </row>
    <row r="7297" spans="1:1" ht="16.5">
      <c r="A7297" s="1"/>
    </row>
    <row r="7298" spans="1:1" ht="16.5">
      <c r="A7298" s="1"/>
    </row>
    <row r="7299" spans="1:1" ht="16.5">
      <c r="A7299" s="1"/>
    </row>
    <row r="7300" spans="1:1" ht="16.5">
      <c r="A7300" s="1"/>
    </row>
    <row r="7301" spans="1:1" ht="16.5">
      <c r="A7301" s="1"/>
    </row>
    <row r="7302" spans="1:1" ht="16.5">
      <c r="A7302" s="1"/>
    </row>
    <row r="7303" spans="1:1" ht="16.5">
      <c r="A7303" s="1"/>
    </row>
    <row r="7304" spans="1:1" ht="16.5">
      <c r="A7304" s="1"/>
    </row>
    <row r="7305" spans="1:1" ht="16.5">
      <c r="A7305" s="1"/>
    </row>
    <row r="7306" spans="1:1" ht="16.5">
      <c r="A7306" s="1"/>
    </row>
    <row r="7307" spans="1:1" ht="16.5">
      <c r="A7307" s="1"/>
    </row>
    <row r="7308" spans="1:1" ht="16.5">
      <c r="A7308" s="1"/>
    </row>
    <row r="7309" spans="1:1" ht="16.5">
      <c r="A7309" s="1"/>
    </row>
    <row r="7310" spans="1:1" ht="16.5">
      <c r="A7310" s="1"/>
    </row>
    <row r="7311" spans="1:1" ht="16.5">
      <c r="A7311" s="1"/>
    </row>
    <row r="7312" spans="1:1" ht="16.5">
      <c r="A7312" s="1"/>
    </row>
    <row r="7313" spans="1:1" ht="16.5">
      <c r="A7313" s="1"/>
    </row>
    <row r="7314" spans="1:1" ht="16.5">
      <c r="A7314" s="1"/>
    </row>
    <row r="7315" spans="1:1" ht="16.5">
      <c r="A7315" s="1"/>
    </row>
    <row r="7316" spans="1:1" ht="16.5">
      <c r="A7316" s="1"/>
    </row>
    <row r="7317" spans="1:1" ht="16.5">
      <c r="A7317" s="1"/>
    </row>
    <row r="7318" spans="1:1" ht="16.5">
      <c r="A7318" s="1"/>
    </row>
    <row r="7319" spans="1:1" ht="16.5">
      <c r="A7319" s="1"/>
    </row>
    <row r="7320" spans="1:1" ht="16.5">
      <c r="A7320" s="1"/>
    </row>
    <row r="7321" spans="1:1" ht="16.5">
      <c r="A7321" s="1"/>
    </row>
    <row r="7322" spans="1:1" ht="16.5">
      <c r="A7322" s="1"/>
    </row>
    <row r="7323" spans="1:1" ht="16.5">
      <c r="A7323" s="1"/>
    </row>
    <row r="7324" spans="1:1" ht="16.5">
      <c r="A7324" s="1"/>
    </row>
    <row r="7325" spans="1:1" ht="16.5">
      <c r="A7325" s="1"/>
    </row>
    <row r="7326" spans="1:1" ht="16.5">
      <c r="A7326" s="1"/>
    </row>
    <row r="7327" spans="1:1" ht="16.5">
      <c r="A7327" s="1"/>
    </row>
    <row r="7328" spans="1:1" ht="16.5">
      <c r="A7328" s="1"/>
    </row>
    <row r="7329" spans="1:1" ht="16.5">
      <c r="A7329" s="1"/>
    </row>
    <row r="7330" spans="1:1" ht="16.5">
      <c r="A7330" s="1"/>
    </row>
    <row r="7331" spans="1:1" ht="16.5">
      <c r="A7331" s="1"/>
    </row>
    <row r="7332" spans="1:1" ht="16.5">
      <c r="A7332" s="1"/>
    </row>
    <row r="7333" spans="1:1" ht="16.5">
      <c r="A7333" s="1"/>
    </row>
    <row r="7334" spans="1:1" ht="16.5">
      <c r="A7334" s="1"/>
    </row>
    <row r="7335" spans="1:1" ht="16.5">
      <c r="A7335" s="1"/>
    </row>
    <row r="7336" spans="1:1" ht="16.5">
      <c r="A7336" s="1"/>
    </row>
    <row r="7337" spans="1:1" ht="16.5">
      <c r="A7337" s="1"/>
    </row>
    <row r="7338" spans="1:1" ht="16.5">
      <c r="A7338" s="1"/>
    </row>
    <row r="7339" spans="1:1" ht="16.5">
      <c r="A7339" s="1"/>
    </row>
    <row r="7340" spans="1:1" ht="16.5">
      <c r="A7340" s="1"/>
    </row>
    <row r="7341" spans="1:1" ht="16.5">
      <c r="A7341" s="1"/>
    </row>
    <row r="7342" spans="1:1" ht="16.5">
      <c r="A7342" s="1"/>
    </row>
    <row r="7343" spans="1:1" ht="16.5">
      <c r="A7343" s="1"/>
    </row>
    <row r="7344" spans="1:1" ht="16.5">
      <c r="A7344" s="1"/>
    </row>
    <row r="7345" spans="1:1" ht="16.5">
      <c r="A7345" s="1"/>
    </row>
    <row r="7346" spans="1:1" ht="16.5">
      <c r="A7346" s="1"/>
    </row>
    <row r="7347" spans="1:1" ht="16.5">
      <c r="A7347" s="1"/>
    </row>
    <row r="7348" spans="1:1" ht="16.5">
      <c r="A7348" s="1"/>
    </row>
    <row r="7349" spans="1:1" ht="16.5">
      <c r="A7349" s="1"/>
    </row>
    <row r="7350" spans="1:1" ht="16.5">
      <c r="A7350" s="1"/>
    </row>
    <row r="7351" spans="1:1" ht="16.5">
      <c r="A7351" s="1"/>
    </row>
    <row r="7352" spans="1:1" ht="16.5">
      <c r="A7352" s="1"/>
    </row>
    <row r="7353" spans="1:1" ht="16.5">
      <c r="A7353" s="1"/>
    </row>
    <row r="7354" spans="1:1" ht="16.5">
      <c r="A7354" s="1"/>
    </row>
    <row r="7355" spans="1:1" ht="16.5">
      <c r="A7355" s="1"/>
    </row>
    <row r="7356" spans="1:1" ht="16.5">
      <c r="A7356" s="1"/>
    </row>
    <row r="7357" spans="1:1" ht="16.5">
      <c r="A7357" s="1"/>
    </row>
    <row r="7358" spans="1:1" ht="16.5">
      <c r="A7358" s="1"/>
    </row>
    <row r="7359" spans="1:1" ht="16.5">
      <c r="A7359" s="1"/>
    </row>
    <row r="7360" spans="1:1" ht="16.5">
      <c r="A7360" s="1"/>
    </row>
    <row r="7361" spans="1:1" ht="16.5">
      <c r="A7361" s="1"/>
    </row>
    <row r="7362" spans="1:1" ht="16.5">
      <c r="A7362" s="1"/>
    </row>
    <row r="7363" spans="1:1" ht="16.5">
      <c r="A7363" s="1"/>
    </row>
    <row r="7364" spans="1:1" ht="16.5">
      <c r="A7364" s="1"/>
    </row>
    <row r="7365" spans="1:1" ht="16.5">
      <c r="A7365" s="1"/>
    </row>
    <row r="7366" spans="1:1" ht="16.5">
      <c r="A7366" s="1"/>
    </row>
    <row r="7367" spans="1:1" ht="16.5">
      <c r="A7367" s="1"/>
    </row>
    <row r="7368" spans="1:1" ht="16.5">
      <c r="A7368" s="1"/>
    </row>
    <row r="7369" spans="1:1" ht="16.5">
      <c r="A7369" s="1"/>
    </row>
    <row r="7370" spans="1:1" ht="16.5">
      <c r="A7370" s="1"/>
    </row>
    <row r="7371" spans="1:1" ht="16.5">
      <c r="A7371" s="1"/>
    </row>
    <row r="7372" spans="1:1" ht="16.5">
      <c r="A7372" s="1"/>
    </row>
    <row r="7373" spans="1:1" ht="16.5">
      <c r="A7373" s="1"/>
    </row>
    <row r="7374" spans="1:1" ht="16.5">
      <c r="A7374" s="1"/>
    </row>
    <row r="7375" spans="1:1" ht="16.5">
      <c r="A7375" s="1"/>
    </row>
    <row r="7376" spans="1:1" ht="16.5">
      <c r="A7376" s="1"/>
    </row>
    <row r="7377" spans="1:1" ht="16.5">
      <c r="A7377" s="1"/>
    </row>
    <row r="7378" spans="1:1" ht="16.5">
      <c r="A7378" s="1"/>
    </row>
    <row r="7379" spans="1:1" ht="16.5">
      <c r="A7379" s="1"/>
    </row>
    <row r="7380" spans="1:1" ht="16.5">
      <c r="A7380" s="1"/>
    </row>
    <row r="7381" spans="1:1" ht="16.5">
      <c r="A7381" s="1"/>
    </row>
    <row r="7382" spans="1:1" ht="16.5">
      <c r="A7382" s="1"/>
    </row>
    <row r="7383" spans="1:1" ht="16.5">
      <c r="A7383" s="1"/>
    </row>
    <row r="7384" spans="1:1" ht="16.5">
      <c r="A7384" s="1"/>
    </row>
    <row r="7385" spans="1:1" ht="16.5">
      <c r="A7385" s="1"/>
    </row>
    <row r="7386" spans="1:1" ht="16.5">
      <c r="A7386" s="1"/>
    </row>
    <row r="7387" spans="1:1" ht="16.5">
      <c r="A7387" s="1"/>
    </row>
    <row r="7388" spans="1:1" ht="16.5">
      <c r="A7388" s="1"/>
    </row>
    <row r="7389" spans="1:1" ht="16.5">
      <c r="A7389" s="1"/>
    </row>
    <row r="7390" spans="1:1" ht="16.5">
      <c r="A7390" s="1"/>
    </row>
    <row r="7391" spans="1:1" ht="16.5">
      <c r="A7391" s="1"/>
    </row>
    <row r="7392" spans="1:1" ht="16.5">
      <c r="A7392" s="1"/>
    </row>
    <row r="7393" spans="1:1" ht="16.5">
      <c r="A7393" s="1"/>
    </row>
    <row r="7394" spans="1:1" ht="16.5">
      <c r="A7394" s="1"/>
    </row>
    <row r="7395" spans="1:1" ht="16.5">
      <c r="A7395" s="1"/>
    </row>
    <row r="7396" spans="1:1" ht="16.5">
      <c r="A7396" s="1"/>
    </row>
    <row r="7397" spans="1:1" ht="16.5">
      <c r="A7397" s="1"/>
    </row>
    <row r="7398" spans="1:1" ht="16.5">
      <c r="A7398" s="1"/>
    </row>
    <row r="7399" spans="1:1" ht="16.5">
      <c r="A7399" s="1"/>
    </row>
    <row r="7400" spans="1:1" ht="16.5">
      <c r="A7400" s="1"/>
    </row>
    <row r="7401" spans="1:1" ht="16.5">
      <c r="A7401" s="1"/>
    </row>
    <row r="7402" spans="1:1" ht="16.5">
      <c r="A7402" s="1"/>
    </row>
    <row r="7403" spans="1:1" ht="16.5">
      <c r="A7403" s="1"/>
    </row>
    <row r="7404" spans="1:1" ht="16.5">
      <c r="A7404" s="1"/>
    </row>
    <row r="7405" spans="1:1" ht="16.5">
      <c r="A7405" s="1"/>
    </row>
    <row r="7406" spans="1:1" ht="16.5">
      <c r="A7406" s="1"/>
    </row>
    <row r="7407" spans="1:1" ht="16.5">
      <c r="A7407" s="1"/>
    </row>
    <row r="7408" spans="1:1" ht="16.5">
      <c r="A7408" s="1"/>
    </row>
    <row r="7409" spans="1:1" ht="16.5">
      <c r="A7409" s="1"/>
    </row>
    <row r="7410" spans="1:1" ht="16.5">
      <c r="A7410" s="1"/>
    </row>
    <row r="7411" spans="1:1" ht="16.5">
      <c r="A7411" s="1"/>
    </row>
    <row r="7412" spans="1:1" ht="16.5">
      <c r="A7412" s="1"/>
    </row>
    <row r="7413" spans="1:1" ht="16.5">
      <c r="A7413" s="1"/>
    </row>
    <row r="7414" spans="1:1" ht="16.5">
      <c r="A7414" s="1"/>
    </row>
    <row r="7415" spans="1:1" ht="16.5">
      <c r="A7415" s="1"/>
    </row>
    <row r="7416" spans="1:1" ht="16.5">
      <c r="A7416" s="1"/>
    </row>
    <row r="7417" spans="1:1" ht="16.5">
      <c r="A7417" s="1"/>
    </row>
    <row r="7418" spans="1:1" ht="16.5">
      <c r="A7418" s="1"/>
    </row>
    <row r="7419" spans="1:1" ht="16.5">
      <c r="A7419" s="1"/>
    </row>
    <row r="7420" spans="1:1" ht="16.5">
      <c r="A7420" s="1"/>
    </row>
    <row r="7421" spans="1:1" ht="16.5">
      <c r="A7421" s="1"/>
    </row>
    <row r="7422" spans="1:1" ht="16.5">
      <c r="A7422" s="1"/>
    </row>
    <row r="7423" spans="1:1" ht="16.5">
      <c r="A7423" s="1"/>
    </row>
    <row r="7424" spans="1:1" ht="16.5">
      <c r="A7424" s="1"/>
    </row>
    <row r="7425" spans="1:1" ht="16.5">
      <c r="A7425" s="1"/>
    </row>
    <row r="7426" spans="1:1" ht="16.5">
      <c r="A7426" s="1"/>
    </row>
    <row r="7427" spans="1:1" ht="16.5">
      <c r="A7427" s="1"/>
    </row>
    <row r="7428" spans="1:1" ht="16.5">
      <c r="A7428" s="1"/>
    </row>
    <row r="7429" spans="1:1" ht="16.5">
      <c r="A7429" s="1"/>
    </row>
    <row r="7430" spans="1:1" ht="16.5">
      <c r="A7430" s="1"/>
    </row>
    <row r="7431" spans="1:1" ht="16.5">
      <c r="A7431" s="1"/>
    </row>
    <row r="7432" spans="1:1" ht="16.5">
      <c r="A7432" s="1"/>
    </row>
    <row r="7433" spans="1:1" ht="16.5">
      <c r="A7433" s="1"/>
    </row>
    <row r="7434" spans="1:1" ht="16.5">
      <c r="A7434" s="1"/>
    </row>
    <row r="7435" spans="1:1" ht="16.5">
      <c r="A7435" s="1"/>
    </row>
    <row r="7436" spans="1:1" ht="16.5">
      <c r="A7436" s="1"/>
    </row>
    <row r="7437" spans="1:1" ht="16.5">
      <c r="A7437" s="1"/>
    </row>
    <row r="7438" spans="1:1" ht="16.5">
      <c r="A7438" s="1"/>
    </row>
    <row r="7439" spans="1:1" ht="16.5">
      <c r="A7439" s="1"/>
    </row>
    <row r="7440" spans="1:1" ht="16.5">
      <c r="A7440" s="1"/>
    </row>
    <row r="7441" spans="1:1" ht="16.5">
      <c r="A7441" s="1"/>
    </row>
    <row r="7442" spans="1:1" ht="16.5">
      <c r="A7442" s="1"/>
    </row>
    <row r="7443" spans="1:1" ht="16.5">
      <c r="A7443" s="1"/>
    </row>
    <row r="7444" spans="1:1" ht="16.5">
      <c r="A7444" s="1"/>
    </row>
    <row r="7445" spans="1:1" ht="16.5">
      <c r="A7445" s="1"/>
    </row>
    <row r="7446" spans="1:1" ht="16.5">
      <c r="A7446" s="1"/>
    </row>
    <row r="7447" spans="1:1" ht="16.5">
      <c r="A7447" s="1"/>
    </row>
    <row r="7448" spans="1:1" ht="16.5">
      <c r="A7448" s="1"/>
    </row>
    <row r="7449" spans="1:1" ht="16.5">
      <c r="A7449" s="1"/>
    </row>
    <row r="7450" spans="1:1" ht="16.5">
      <c r="A7450" s="1"/>
    </row>
    <row r="7451" spans="1:1" ht="16.5">
      <c r="A7451" s="1"/>
    </row>
    <row r="7452" spans="1:1" ht="16.5">
      <c r="A7452" s="1"/>
    </row>
    <row r="7453" spans="1:1" ht="16.5">
      <c r="A7453" s="1"/>
    </row>
    <row r="7454" spans="1:1" ht="16.5">
      <c r="A7454" s="1"/>
    </row>
    <row r="7455" spans="1:1" ht="16.5">
      <c r="A7455" s="1"/>
    </row>
    <row r="7456" spans="1:1" ht="16.5">
      <c r="A7456" s="1"/>
    </row>
    <row r="7457" spans="1:1" ht="16.5">
      <c r="A7457" s="1"/>
    </row>
    <row r="7458" spans="1:1" ht="16.5">
      <c r="A7458" s="1"/>
    </row>
    <row r="7459" spans="1:1" ht="16.5">
      <c r="A7459" s="1"/>
    </row>
    <row r="7460" spans="1:1" ht="16.5">
      <c r="A7460" s="1"/>
    </row>
    <row r="7461" spans="1:1" ht="16.5">
      <c r="A7461" s="1"/>
    </row>
    <row r="7462" spans="1:1" ht="16.5">
      <c r="A7462" s="1"/>
    </row>
    <row r="7463" spans="1:1" ht="16.5">
      <c r="A7463" s="1"/>
    </row>
    <row r="7464" spans="1:1" ht="16.5">
      <c r="A7464" s="1"/>
    </row>
    <row r="7465" spans="1:1" ht="16.5">
      <c r="A7465" s="1"/>
    </row>
    <row r="7466" spans="1:1" ht="16.5">
      <c r="A7466" s="1"/>
    </row>
    <row r="7467" spans="1:1" ht="16.5">
      <c r="A7467" s="1"/>
    </row>
    <row r="7468" spans="1:1" ht="16.5">
      <c r="A7468" s="1"/>
    </row>
    <row r="7469" spans="1:1" ht="16.5">
      <c r="A7469" s="1"/>
    </row>
    <row r="7470" spans="1:1" ht="16.5">
      <c r="A7470" s="1"/>
    </row>
    <row r="7471" spans="1:1" ht="16.5">
      <c r="A7471" s="1"/>
    </row>
    <row r="7472" spans="1:1" ht="16.5">
      <c r="A7472" s="1"/>
    </row>
    <row r="7473" spans="1:1" ht="16.5">
      <c r="A7473" s="1"/>
    </row>
    <row r="7474" spans="1:1" ht="16.5">
      <c r="A7474" s="1"/>
    </row>
    <row r="7475" spans="1:1" ht="16.5">
      <c r="A7475" s="1"/>
    </row>
    <row r="7476" spans="1:1" ht="16.5">
      <c r="A7476" s="1"/>
    </row>
    <row r="7477" spans="1:1" ht="16.5">
      <c r="A7477" s="1"/>
    </row>
    <row r="7478" spans="1:1" ht="16.5">
      <c r="A7478" s="1"/>
    </row>
    <row r="7479" spans="1:1" ht="16.5">
      <c r="A7479" s="1"/>
    </row>
    <row r="7480" spans="1:1" ht="16.5">
      <c r="A7480" s="1"/>
    </row>
    <row r="7481" spans="1:1" ht="16.5">
      <c r="A7481" s="1"/>
    </row>
    <row r="7482" spans="1:1" ht="16.5">
      <c r="A7482" s="1"/>
    </row>
    <row r="7483" spans="1:1" ht="16.5">
      <c r="A7483" s="1"/>
    </row>
    <row r="7484" spans="1:1" ht="16.5">
      <c r="A7484" s="1"/>
    </row>
    <row r="7485" spans="1:1" ht="16.5">
      <c r="A7485" s="1"/>
    </row>
    <row r="7486" spans="1:1" ht="16.5">
      <c r="A7486" s="1"/>
    </row>
    <row r="7487" spans="1:1" ht="16.5">
      <c r="A7487" s="1"/>
    </row>
    <row r="7488" spans="1:1" ht="16.5">
      <c r="A7488" s="1"/>
    </row>
    <row r="7489" spans="1:1" ht="16.5">
      <c r="A7489" s="1"/>
    </row>
    <row r="7490" spans="1:1" ht="16.5">
      <c r="A7490" s="1"/>
    </row>
    <row r="7491" spans="1:1" ht="16.5">
      <c r="A7491" s="1"/>
    </row>
    <row r="7492" spans="1:1" ht="16.5">
      <c r="A7492" s="1"/>
    </row>
    <row r="7493" spans="1:1" ht="16.5">
      <c r="A7493" s="1"/>
    </row>
    <row r="7494" spans="1:1" ht="16.5">
      <c r="A7494" s="1"/>
    </row>
    <row r="7495" spans="1:1" ht="16.5">
      <c r="A7495" s="1"/>
    </row>
    <row r="7496" spans="1:1" ht="16.5">
      <c r="A7496" s="1"/>
    </row>
    <row r="7497" spans="1:1" ht="16.5">
      <c r="A7497" s="1"/>
    </row>
    <row r="7498" spans="1:1" ht="16.5">
      <c r="A7498" s="1"/>
    </row>
    <row r="7499" spans="1:1" ht="16.5">
      <c r="A7499" s="1"/>
    </row>
    <row r="7500" spans="1:1" ht="16.5">
      <c r="A7500" s="1"/>
    </row>
    <row r="7501" spans="1:1" ht="16.5">
      <c r="A7501" s="1"/>
    </row>
    <row r="7502" spans="1:1" ht="16.5">
      <c r="A7502" s="1"/>
    </row>
    <row r="7503" spans="1:1" ht="16.5">
      <c r="A7503" s="1"/>
    </row>
    <row r="7504" spans="1:1" ht="16.5">
      <c r="A7504" s="1"/>
    </row>
    <row r="7505" spans="1:1" ht="16.5">
      <c r="A7505" s="1"/>
    </row>
    <row r="7506" spans="1:1" ht="16.5">
      <c r="A7506" s="1"/>
    </row>
    <row r="7507" spans="1:1" ht="16.5">
      <c r="A7507" s="1"/>
    </row>
    <row r="7508" spans="1:1" ht="16.5">
      <c r="A7508" s="1"/>
    </row>
    <row r="7509" spans="1:1" ht="16.5">
      <c r="A7509" s="1"/>
    </row>
    <row r="7510" spans="1:1" ht="16.5">
      <c r="A7510" s="1"/>
    </row>
    <row r="7511" spans="1:1" ht="16.5">
      <c r="A7511" s="1"/>
    </row>
    <row r="7512" spans="1:1" ht="16.5">
      <c r="A7512" s="1"/>
    </row>
    <row r="7513" spans="1:1" ht="16.5">
      <c r="A7513" s="1"/>
    </row>
    <row r="7514" spans="1:1" ht="16.5">
      <c r="A7514" s="1"/>
    </row>
    <row r="7515" spans="1:1" ht="16.5">
      <c r="A7515" s="1"/>
    </row>
    <row r="7516" spans="1:1" ht="16.5">
      <c r="A7516" s="1"/>
    </row>
    <row r="7517" spans="1:1" ht="16.5">
      <c r="A7517" s="1"/>
    </row>
    <row r="7518" spans="1:1" ht="16.5">
      <c r="A7518" s="1"/>
    </row>
    <row r="7519" spans="1:1" ht="16.5">
      <c r="A7519" s="1"/>
    </row>
    <row r="7520" spans="1:1" ht="16.5">
      <c r="A7520" s="1"/>
    </row>
    <row r="7521" spans="1:1" ht="16.5">
      <c r="A7521" s="1"/>
    </row>
    <row r="7522" spans="1:1" ht="16.5">
      <c r="A7522" s="1"/>
    </row>
    <row r="7523" spans="1:1" ht="16.5">
      <c r="A7523" s="1"/>
    </row>
    <row r="7524" spans="1:1" ht="16.5">
      <c r="A7524" s="1"/>
    </row>
    <row r="7525" spans="1:1" ht="16.5">
      <c r="A7525" s="1"/>
    </row>
    <row r="7526" spans="1:1" ht="16.5">
      <c r="A7526" s="1"/>
    </row>
    <row r="7527" spans="1:1" ht="16.5">
      <c r="A7527" s="1"/>
    </row>
    <row r="7528" spans="1:1" ht="16.5">
      <c r="A7528" s="1"/>
    </row>
    <row r="7529" spans="1:1" ht="16.5">
      <c r="A7529" s="1"/>
    </row>
    <row r="7530" spans="1:1" ht="16.5">
      <c r="A7530" s="1"/>
    </row>
    <row r="7531" spans="1:1" ht="16.5">
      <c r="A7531" s="1"/>
    </row>
    <row r="7532" spans="1:1" ht="16.5">
      <c r="A7532" s="1"/>
    </row>
    <row r="7533" spans="1:1" ht="16.5">
      <c r="A7533" s="1"/>
    </row>
    <row r="7534" spans="1:1" ht="16.5">
      <c r="A7534" s="1"/>
    </row>
    <row r="7535" spans="1:1" ht="16.5">
      <c r="A7535" s="1"/>
    </row>
    <row r="7536" spans="1:1" ht="16.5">
      <c r="A7536" s="1"/>
    </row>
    <row r="7537" spans="1:1" ht="16.5">
      <c r="A7537" s="1"/>
    </row>
    <row r="7538" spans="1:1" ht="16.5">
      <c r="A7538" s="1"/>
    </row>
    <row r="7539" spans="1:1" ht="16.5">
      <c r="A7539" s="1"/>
    </row>
    <row r="7540" spans="1:1" ht="16.5">
      <c r="A7540" s="1"/>
    </row>
    <row r="7541" spans="1:1" ht="16.5">
      <c r="A7541" s="1"/>
    </row>
    <row r="7542" spans="1:1" ht="16.5">
      <c r="A7542" s="1"/>
    </row>
    <row r="7543" spans="1:1" ht="16.5">
      <c r="A7543" s="1"/>
    </row>
    <row r="7544" spans="1:1" ht="16.5">
      <c r="A7544" s="1"/>
    </row>
    <row r="7545" spans="1:1" ht="16.5">
      <c r="A7545" s="1"/>
    </row>
    <row r="7546" spans="1:1" ht="16.5">
      <c r="A7546" s="1"/>
    </row>
    <row r="7547" spans="1:1" ht="16.5">
      <c r="A7547" s="1"/>
    </row>
    <row r="7548" spans="1:1" ht="16.5">
      <c r="A7548" s="1"/>
    </row>
    <row r="7549" spans="1:1" ht="16.5">
      <c r="A7549" s="1"/>
    </row>
    <row r="7550" spans="1:1" ht="16.5">
      <c r="A7550" s="1"/>
    </row>
    <row r="7551" spans="1:1" ht="16.5">
      <c r="A7551" s="1"/>
    </row>
    <row r="7552" spans="1:1" ht="16.5">
      <c r="A7552" s="1"/>
    </row>
    <row r="7553" spans="1:1" ht="16.5">
      <c r="A7553" s="1"/>
    </row>
    <row r="7554" spans="1:1" ht="16.5">
      <c r="A7554" s="1"/>
    </row>
    <row r="7555" spans="1:1" ht="16.5">
      <c r="A7555" s="1"/>
    </row>
    <row r="7556" spans="1:1" ht="16.5">
      <c r="A7556" s="1"/>
    </row>
    <row r="7557" spans="1:1" ht="16.5">
      <c r="A7557" s="1"/>
    </row>
    <row r="7558" spans="1:1" ht="16.5">
      <c r="A7558" s="1"/>
    </row>
    <row r="7559" spans="1:1" ht="16.5">
      <c r="A7559" s="1"/>
    </row>
    <row r="7560" spans="1:1" ht="16.5">
      <c r="A7560" s="1"/>
    </row>
    <row r="7561" spans="1:1" ht="16.5">
      <c r="A7561" s="1"/>
    </row>
    <row r="7562" spans="1:1" ht="16.5">
      <c r="A7562" s="1"/>
    </row>
    <row r="7563" spans="1:1" ht="16.5">
      <c r="A7563" s="1"/>
    </row>
    <row r="7564" spans="1:1" ht="16.5">
      <c r="A7564" s="1"/>
    </row>
    <row r="7565" spans="1:1" ht="16.5">
      <c r="A7565" s="1"/>
    </row>
    <row r="7566" spans="1:1" ht="16.5">
      <c r="A7566" s="1"/>
    </row>
    <row r="7567" spans="1:1" ht="16.5">
      <c r="A7567" s="1"/>
    </row>
    <row r="7568" spans="1:1" ht="16.5">
      <c r="A7568" s="1"/>
    </row>
    <row r="7569" spans="1:1" ht="16.5">
      <c r="A7569" s="1"/>
    </row>
    <row r="7570" spans="1:1" ht="16.5">
      <c r="A7570" s="1"/>
    </row>
    <row r="7571" spans="1:1" ht="16.5">
      <c r="A7571" s="1"/>
    </row>
    <row r="7572" spans="1:1" ht="16.5">
      <c r="A7572" s="1"/>
    </row>
    <row r="7573" spans="1:1" ht="16.5">
      <c r="A7573" s="1"/>
    </row>
    <row r="7574" spans="1:1" ht="16.5">
      <c r="A7574" s="1"/>
    </row>
    <row r="7575" spans="1:1" ht="16.5">
      <c r="A7575" s="1"/>
    </row>
    <row r="7576" spans="1:1" ht="16.5">
      <c r="A7576" s="1"/>
    </row>
    <row r="7577" spans="1:1" ht="16.5">
      <c r="A7577" s="1"/>
    </row>
    <row r="7578" spans="1:1" ht="16.5">
      <c r="A7578" s="1"/>
    </row>
    <row r="7579" spans="1:1" ht="16.5">
      <c r="A7579" s="1"/>
    </row>
    <row r="7580" spans="1:1" ht="16.5">
      <c r="A7580" s="1"/>
    </row>
    <row r="7581" spans="1:1" ht="16.5">
      <c r="A7581" s="1"/>
    </row>
    <row r="7582" spans="1:1" ht="16.5">
      <c r="A7582" s="1"/>
    </row>
    <row r="7583" spans="1:1" ht="16.5">
      <c r="A7583" s="1"/>
    </row>
    <row r="7584" spans="1:1" ht="16.5">
      <c r="A7584" s="1"/>
    </row>
    <row r="7585" spans="1:1" ht="16.5">
      <c r="A7585" s="1"/>
    </row>
    <row r="7586" spans="1:1" ht="16.5">
      <c r="A7586" s="1"/>
    </row>
    <row r="7587" spans="1:1" ht="16.5">
      <c r="A7587" s="1"/>
    </row>
    <row r="7588" spans="1:1" ht="16.5">
      <c r="A7588" s="1"/>
    </row>
    <row r="7589" spans="1:1" ht="16.5">
      <c r="A7589" s="1"/>
    </row>
    <row r="7590" spans="1:1" ht="16.5">
      <c r="A7590" s="1"/>
    </row>
    <row r="7591" spans="1:1" ht="16.5">
      <c r="A7591" s="1"/>
    </row>
    <row r="7592" spans="1:1" ht="16.5">
      <c r="A7592" s="1"/>
    </row>
    <row r="7593" spans="1:1" ht="16.5">
      <c r="A7593" s="1"/>
    </row>
    <row r="7594" spans="1:1" ht="16.5">
      <c r="A7594" s="1"/>
    </row>
    <row r="7595" spans="1:1" ht="16.5">
      <c r="A7595" s="1"/>
    </row>
    <row r="7596" spans="1:1" ht="16.5">
      <c r="A7596" s="1"/>
    </row>
    <row r="7597" spans="1:1" ht="16.5">
      <c r="A7597" s="1"/>
    </row>
    <row r="7598" spans="1:1" ht="16.5">
      <c r="A7598" s="1"/>
    </row>
    <row r="7599" spans="1:1" ht="16.5">
      <c r="A7599" s="1"/>
    </row>
    <row r="7600" spans="1:1" ht="16.5">
      <c r="A7600" s="1"/>
    </row>
    <row r="7601" spans="1:1" ht="16.5">
      <c r="A7601" s="1"/>
    </row>
    <row r="7602" spans="1:1" ht="16.5">
      <c r="A7602" s="1"/>
    </row>
    <row r="7603" spans="1:1" ht="16.5">
      <c r="A7603" s="1"/>
    </row>
    <row r="7604" spans="1:1" ht="16.5">
      <c r="A7604" s="1"/>
    </row>
    <row r="7605" spans="1:1" ht="16.5">
      <c r="A7605" s="1"/>
    </row>
    <row r="7606" spans="1:1" ht="16.5">
      <c r="A7606" s="1"/>
    </row>
    <row r="7607" spans="1:1" ht="16.5">
      <c r="A7607" s="1"/>
    </row>
    <row r="7608" spans="1:1" ht="16.5">
      <c r="A7608" s="1"/>
    </row>
    <row r="7609" spans="1:1" ht="16.5">
      <c r="A7609" s="1"/>
    </row>
    <row r="7610" spans="1:1" ht="16.5">
      <c r="A7610" s="1"/>
    </row>
    <row r="7611" spans="1:1" ht="16.5">
      <c r="A7611" s="1"/>
    </row>
    <row r="7612" spans="1:1" ht="16.5">
      <c r="A7612" s="1"/>
    </row>
    <row r="7613" spans="1:1" ht="16.5">
      <c r="A7613" s="1"/>
    </row>
    <row r="7614" spans="1:1" ht="16.5">
      <c r="A7614" s="1"/>
    </row>
    <row r="7615" spans="1:1" ht="16.5">
      <c r="A7615" s="1"/>
    </row>
    <row r="7616" spans="1:1" ht="16.5">
      <c r="A7616" s="1"/>
    </row>
    <row r="7617" spans="1:1" ht="16.5">
      <c r="A7617" s="1"/>
    </row>
    <row r="7618" spans="1:1" ht="16.5">
      <c r="A7618" s="1"/>
    </row>
    <row r="7619" spans="1:1" ht="16.5">
      <c r="A7619" s="1"/>
    </row>
    <row r="7620" spans="1:1" ht="16.5">
      <c r="A7620" s="1"/>
    </row>
    <row r="7621" spans="1:1" ht="16.5">
      <c r="A7621" s="1"/>
    </row>
    <row r="7622" spans="1:1" ht="16.5">
      <c r="A7622" s="1"/>
    </row>
    <row r="7623" spans="1:1" ht="16.5">
      <c r="A7623" s="1"/>
    </row>
    <row r="7624" spans="1:1" ht="16.5">
      <c r="A7624" s="1"/>
    </row>
    <row r="7625" spans="1:1" ht="16.5">
      <c r="A7625" s="1"/>
    </row>
    <row r="7626" spans="1:1" ht="16.5">
      <c r="A7626" s="1"/>
    </row>
    <row r="7627" spans="1:1" ht="16.5">
      <c r="A7627" s="1"/>
    </row>
    <row r="7628" spans="1:1" ht="16.5">
      <c r="A7628" s="1"/>
    </row>
    <row r="7629" spans="1:1" ht="16.5">
      <c r="A7629" s="1"/>
    </row>
    <row r="7630" spans="1:1" ht="16.5">
      <c r="A7630" s="1"/>
    </row>
    <row r="7631" spans="1:1" ht="16.5">
      <c r="A7631" s="1"/>
    </row>
    <row r="7632" spans="1:1" ht="16.5">
      <c r="A7632" s="1"/>
    </row>
    <row r="7633" spans="1:1" ht="16.5">
      <c r="A7633" s="1"/>
    </row>
    <row r="7634" spans="1:1" ht="16.5">
      <c r="A7634" s="1"/>
    </row>
    <row r="7635" spans="1:1" ht="16.5">
      <c r="A7635" s="1"/>
    </row>
    <row r="7636" spans="1:1" ht="16.5">
      <c r="A7636" s="1"/>
    </row>
    <row r="7637" spans="1:1" ht="16.5">
      <c r="A7637" s="1"/>
    </row>
    <row r="7638" spans="1:1" ht="16.5">
      <c r="A7638" s="1"/>
    </row>
    <row r="7639" spans="1:1" ht="16.5">
      <c r="A7639" s="1"/>
    </row>
    <row r="7640" spans="1:1" ht="16.5">
      <c r="A7640" s="1"/>
    </row>
    <row r="7641" spans="1:1" ht="16.5">
      <c r="A7641" s="1"/>
    </row>
    <row r="7642" spans="1:1" ht="16.5">
      <c r="A7642" s="1"/>
    </row>
    <row r="7643" spans="1:1" ht="16.5">
      <c r="A7643" s="1"/>
    </row>
    <row r="7644" spans="1:1" ht="16.5">
      <c r="A7644" s="1"/>
    </row>
    <row r="7645" spans="1:1" ht="16.5">
      <c r="A7645" s="1"/>
    </row>
    <row r="7646" spans="1:1" ht="16.5">
      <c r="A7646" s="1"/>
    </row>
    <row r="7647" spans="1:1" ht="16.5">
      <c r="A7647" s="1"/>
    </row>
    <row r="7648" spans="1:1" ht="16.5">
      <c r="A7648" s="1"/>
    </row>
    <row r="7649" spans="1:1" ht="16.5">
      <c r="A7649" s="1"/>
    </row>
    <row r="7650" spans="1:1" ht="16.5">
      <c r="A7650" s="1"/>
    </row>
    <row r="7651" spans="1:1" ht="16.5">
      <c r="A7651" s="1"/>
    </row>
    <row r="7652" spans="1:1" ht="16.5">
      <c r="A7652" s="1"/>
    </row>
    <row r="7653" spans="1:1" ht="16.5">
      <c r="A7653" s="1"/>
    </row>
    <row r="7654" spans="1:1" ht="16.5">
      <c r="A7654" s="1"/>
    </row>
    <row r="7655" spans="1:1" ht="16.5">
      <c r="A7655" s="1"/>
    </row>
    <row r="7656" spans="1:1" ht="16.5">
      <c r="A7656" s="1"/>
    </row>
    <row r="7657" spans="1:1" ht="16.5">
      <c r="A7657" s="1"/>
    </row>
    <row r="7658" spans="1:1" ht="16.5">
      <c r="A7658" s="1"/>
    </row>
    <row r="7659" spans="1:1" ht="16.5">
      <c r="A7659" s="1"/>
    </row>
    <row r="7660" spans="1:1" ht="16.5">
      <c r="A7660" s="1"/>
    </row>
    <row r="7661" spans="1:1" ht="16.5">
      <c r="A7661" s="1"/>
    </row>
    <row r="7662" spans="1:1" ht="16.5">
      <c r="A7662" s="1"/>
    </row>
    <row r="7663" spans="1:1" ht="16.5">
      <c r="A7663" s="1"/>
    </row>
    <row r="7664" spans="1:1" ht="16.5">
      <c r="A7664" s="1"/>
    </row>
    <row r="7665" spans="1:1" ht="16.5">
      <c r="A7665" s="1"/>
    </row>
    <row r="7666" spans="1:1" ht="16.5">
      <c r="A7666" s="1"/>
    </row>
    <row r="7667" spans="1:1" ht="16.5">
      <c r="A7667" s="1"/>
    </row>
    <row r="7668" spans="1:1" ht="16.5">
      <c r="A7668" s="1"/>
    </row>
    <row r="7669" spans="1:1" ht="16.5">
      <c r="A7669" s="1"/>
    </row>
    <row r="7670" spans="1:1" ht="16.5">
      <c r="A7670" s="1"/>
    </row>
    <row r="7671" spans="1:1" ht="16.5">
      <c r="A7671" s="1"/>
    </row>
    <row r="7672" spans="1:1" ht="16.5">
      <c r="A7672" s="1"/>
    </row>
    <row r="7673" spans="1:1" ht="16.5">
      <c r="A7673" s="1"/>
    </row>
    <row r="7674" spans="1:1" ht="16.5">
      <c r="A7674" s="1"/>
    </row>
    <row r="7675" spans="1:1" ht="16.5">
      <c r="A7675" s="1"/>
    </row>
    <row r="7676" spans="1:1" ht="16.5">
      <c r="A7676" s="1"/>
    </row>
    <row r="7677" spans="1:1" ht="16.5">
      <c r="A7677" s="1"/>
    </row>
    <row r="7678" spans="1:1" ht="16.5">
      <c r="A7678" s="1"/>
    </row>
    <row r="7679" spans="1:1" ht="16.5">
      <c r="A7679" s="1"/>
    </row>
    <row r="7680" spans="1:1" ht="16.5">
      <c r="A7680" s="1"/>
    </row>
    <row r="7681" spans="1:1" ht="16.5">
      <c r="A7681" s="1"/>
    </row>
    <row r="7682" spans="1:1" ht="16.5">
      <c r="A7682" s="1"/>
    </row>
    <row r="7683" spans="1:1" ht="16.5">
      <c r="A7683" s="1"/>
    </row>
    <row r="7684" spans="1:1" ht="16.5">
      <c r="A7684" s="1"/>
    </row>
    <row r="7685" spans="1:1" ht="16.5">
      <c r="A7685" s="1"/>
    </row>
    <row r="7686" spans="1:1" ht="16.5">
      <c r="A7686" s="1"/>
    </row>
    <row r="7687" spans="1:1" ht="16.5">
      <c r="A7687" s="1"/>
    </row>
    <row r="7688" spans="1:1" ht="16.5">
      <c r="A7688" s="1"/>
    </row>
    <row r="7689" spans="1:1" ht="16.5">
      <c r="A7689" s="1"/>
    </row>
    <row r="7690" spans="1:1" ht="16.5">
      <c r="A7690" s="1"/>
    </row>
    <row r="7691" spans="1:1" ht="16.5">
      <c r="A7691" s="1"/>
    </row>
    <row r="7692" spans="1:1" ht="16.5">
      <c r="A7692" s="1"/>
    </row>
    <row r="7693" spans="1:1" ht="16.5">
      <c r="A7693" s="1"/>
    </row>
    <row r="7694" spans="1:1" ht="16.5">
      <c r="A7694" s="1"/>
    </row>
    <row r="7695" spans="1:1" ht="16.5">
      <c r="A7695" s="1"/>
    </row>
    <row r="7696" spans="1:1" ht="16.5">
      <c r="A7696" s="1"/>
    </row>
    <row r="7697" spans="1:1" ht="16.5">
      <c r="A7697" s="1"/>
    </row>
    <row r="7698" spans="1:1" ht="16.5">
      <c r="A7698" s="1"/>
    </row>
    <row r="7699" spans="1:1" ht="16.5">
      <c r="A7699" s="1"/>
    </row>
    <row r="7700" spans="1:1" ht="16.5">
      <c r="A7700" s="1"/>
    </row>
    <row r="7701" spans="1:1" ht="16.5">
      <c r="A7701" s="1"/>
    </row>
    <row r="7702" spans="1:1" ht="16.5">
      <c r="A7702" s="1"/>
    </row>
    <row r="7703" spans="1:1" ht="16.5">
      <c r="A7703" s="1"/>
    </row>
    <row r="7704" spans="1:1" ht="16.5">
      <c r="A7704" s="1"/>
    </row>
    <row r="7705" spans="1:1" ht="16.5">
      <c r="A7705" s="1"/>
    </row>
    <row r="7706" spans="1:1" ht="16.5">
      <c r="A7706" s="1"/>
    </row>
    <row r="7707" spans="1:1" ht="16.5">
      <c r="A7707" s="1"/>
    </row>
    <row r="7708" spans="1:1" ht="16.5">
      <c r="A7708" s="1"/>
    </row>
    <row r="7709" spans="1:1" ht="16.5">
      <c r="A7709" s="1"/>
    </row>
    <row r="7710" spans="1:1" ht="16.5">
      <c r="A7710" s="1"/>
    </row>
    <row r="7711" spans="1:1" ht="16.5">
      <c r="A7711" s="1"/>
    </row>
    <row r="7712" spans="1:1" ht="16.5">
      <c r="A7712" s="1"/>
    </row>
    <row r="7713" spans="1:1" ht="16.5">
      <c r="A7713" s="1"/>
    </row>
    <row r="7714" spans="1:1" ht="16.5">
      <c r="A7714" s="1"/>
    </row>
    <row r="7715" spans="1:1" ht="16.5">
      <c r="A7715" s="1"/>
    </row>
    <row r="7716" spans="1:1" ht="16.5">
      <c r="A7716" s="1"/>
    </row>
    <row r="7717" spans="1:1" ht="16.5">
      <c r="A7717" s="1"/>
    </row>
    <row r="7718" spans="1:1" ht="16.5">
      <c r="A7718" s="1"/>
    </row>
    <row r="7719" spans="1:1" ht="16.5">
      <c r="A7719" s="1"/>
    </row>
    <row r="7720" spans="1:1" ht="16.5">
      <c r="A7720" s="1"/>
    </row>
    <row r="7721" spans="1:1" ht="16.5">
      <c r="A7721" s="1"/>
    </row>
    <row r="7722" spans="1:1" ht="16.5">
      <c r="A7722" s="1"/>
    </row>
    <row r="7723" spans="1:1" ht="16.5">
      <c r="A7723" s="1"/>
    </row>
    <row r="7724" spans="1:1" ht="16.5">
      <c r="A7724" s="1"/>
    </row>
    <row r="7725" spans="1:1" ht="16.5">
      <c r="A7725" s="1"/>
    </row>
    <row r="7726" spans="1:1" ht="16.5">
      <c r="A7726" s="1"/>
    </row>
    <row r="7727" spans="1:1" ht="16.5">
      <c r="A7727" s="1"/>
    </row>
    <row r="7728" spans="1:1" ht="16.5">
      <c r="A7728" s="1"/>
    </row>
    <row r="7729" spans="1:1" ht="16.5">
      <c r="A7729" s="1"/>
    </row>
    <row r="7730" spans="1:1" ht="16.5">
      <c r="A7730" s="1"/>
    </row>
    <row r="7731" spans="1:1" ht="16.5">
      <c r="A7731" s="1"/>
    </row>
    <row r="7732" spans="1:1" ht="16.5">
      <c r="A7732" s="1"/>
    </row>
    <row r="7733" spans="1:1" ht="16.5">
      <c r="A7733" s="1"/>
    </row>
    <row r="7734" spans="1:1" ht="16.5">
      <c r="A7734" s="1"/>
    </row>
    <row r="7735" spans="1:1" ht="16.5">
      <c r="A7735" s="1"/>
    </row>
    <row r="7736" spans="1:1" ht="16.5">
      <c r="A7736" s="1"/>
    </row>
    <row r="7737" spans="1:1" ht="16.5">
      <c r="A7737" s="1"/>
    </row>
    <row r="7738" spans="1:1" ht="16.5">
      <c r="A7738" s="1"/>
    </row>
    <row r="7739" spans="1:1" ht="16.5">
      <c r="A7739" s="1"/>
    </row>
    <row r="7740" spans="1:1" ht="16.5">
      <c r="A7740" s="1"/>
    </row>
    <row r="7741" spans="1:1" ht="16.5">
      <c r="A7741" s="1"/>
    </row>
    <row r="7742" spans="1:1" ht="16.5">
      <c r="A7742" s="1"/>
    </row>
    <row r="7743" spans="1:1" ht="16.5">
      <c r="A7743" s="1"/>
    </row>
    <row r="7744" spans="1:1" ht="16.5">
      <c r="A7744" s="1"/>
    </row>
    <row r="7745" spans="1:1" ht="16.5">
      <c r="A7745" s="1"/>
    </row>
    <row r="7746" spans="1:1" ht="16.5">
      <c r="A7746" s="1"/>
    </row>
    <row r="7747" spans="1:1" ht="16.5">
      <c r="A7747" s="1"/>
    </row>
    <row r="7748" spans="1:1" ht="16.5">
      <c r="A7748" s="1"/>
    </row>
    <row r="7749" spans="1:1" ht="16.5">
      <c r="A7749" s="1"/>
    </row>
    <row r="7750" spans="1:1" ht="16.5">
      <c r="A7750" s="1"/>
    </row>
    <row r="7751" spans="1:1" ht="16.5">
      <c r="A7751" s="1"/>
    </row>
    <row r="7752" spans="1:1" ht="16.5">
      <c r="A7752" s="1"/>
    </row>
    <row r="7753" spans="1:1" ht="16.5">
      <c r="A7753" s="1"/>
    </row>
    <row r="7754" spans="1:1" ht="16.5">
      <c r="A7754" s="1"/>
    </row>
    <row r="7755" spans="1:1" ht="16.5">
      <c r="A7755" s="1"/>
    </row>
    <row r="7756" spans="1:1" ht="16.5">
      <c r="A7756" s="1"/>
    </row>
    <row r="7757" spans="1:1" ht="16.5">
      <c r="A7757" s="1"/>
    </row>
    <row r="7758" spans="1:1" ht="16.5">
      <c r="A7758" s="1"/>
    </row>
    <row r="7759" spans="1:1" ht="16.5">
      <c r="A7759" s="1"/>
    </row>
    <row r="7760" spans="1:1" ht="16.5">
      <c r="A7760" s="1"/>
    </row>
    <row r="7761" spans="1:1" ht="16.5">
      <c r="A7761" s="1"/>
    </row>
    <row r="7762" spans="1:1" ht="16.5">
      <c r="A7762" s="1"/>
    </row>
    <row r="7763" spans="1:1" ht="16.5">
      <c r="A7763" s="1"/>
    </row>
    <row r="7764" spans="1:1" ht="16.5">
      <c r="A7764" s="1"/>
    </row>
    <row r="7765" spans="1:1" ht="16.5">
      <c r="A7765" s="1"/>
    </row>
    <row r="7766" spans="1:1" ht="16.5">
      <c r="A7766" s="1"/>
    </row>
    <row r="7767" spans="1:1" ht="16.5">
      <c r="A7767" s="1"/>
    </row>
    <row r="7768" spans="1:1" ht="16.5">
      <c r="A7768" s="1"/>
    </row>
    <row r="7769" spans="1:1" ht="16.5">
      <c r="A7769" s="1"/>
    </row>
    <row r="7770" spans="1:1" ht="16.5">
      <c r="A7770" s="1"/>
    </row>
    <row r="7771" spans="1:1" ht="16.5">
      <c r="A7771" s="1"/>
    </row>
    <row r="7772" spans="1:1" ht="16.5">
      <c r="A7772" s="1"/>
    </row>
    <row r="7773" spans="1:1" ht="16.5">
      <c r="A7773" s="1"/>
    </row>
    <row r="7774" spans="1:1" ht="16.5">
      <c r="A7774" s="1"/>
    </row>
    <row r="7775" spans="1:1" ht="16.5">
      <c r="A7775" s="1"/>
    </row>
    <row r="7776" spans="1:1" ht="16.5">
      <c r="A7776" s="1"/>
    </row>
    <row r="7777" spans="1:1" ht="16.5">
      <c r="A7777" s="1"/>
    </row>
    <row r="7778" spans="1:1" ht="16.5">
      <c r="A7778" s="1"/>
    </row>
    <row r="7779" spans="1:1" ht="16.5">
      <c r="A7779" s="1"/>
    </row>
    <row r="7780" spans="1:1" ht="16.5">
      <c r="A7780" s="1"/>
    </row>
    <row r="7781" spans="1:1" ht="16.5">
      <c r="A7781" s="1"/>
    </row>
    <row r="7782" spans="1:1" ht="16.5">
      <c r="A7782" s="1"/>
    </row>
    <row r="7783" spans="1:1" ht="16.5">
      <c r="A7783" s="1"/>
    </row>
    <row r="7784" spans="1:1" ht="16.5">
      <c r="A7784" s="1"/>
    </row>
    <row r="7785" spans="1:1" ht="16.5">
      <c r="A7785" s="1"/>
    </row>
    <row r="7786" spans="1:1" ht="16.5">
      <c r="A7786" s="1"/>
    </row>
    <row r="7787" spans="1:1" ht="16.5">
      <c r="A7787" s="1"/>
    </row>
    <row r="7788" spans="1:1" ht="16.5">
      <c r="A7788" s="1"/>
    </row>
    <row r="7789" spans="1:1" ht="16.5">
      <c r="A7789" s="1"/>
    </row>
    <row r="7790" spans="1:1" ht="16.5">
      <c r="A7790" s="1"/>
    </row>
    <row r="7791" spans="1:1" ht="16.5">
      <c r="A7791" s="1"/>
    </row>
    <row r="7792" spans="1:1" ht="16.5">
      <c r="A7792" s="1"/>
    </row>
    <row r="7793" spans="1:1" ht="16.5">
      <c r="A7793" s="1"/>
    </row>
    <row r="7794" spans="1:1" ht="16.5">
      <c r="A7794" s="1"/>
    </row>
    <row r="7795" spans="1:1" ht="16.5">
      <c r="A7795" s="1"/>
    </row>
    <row r="7796" spans="1:1" ht="16.5">
      <c r="A7796" s="1"/>
    </row>
    <row r="7797" spans="1:1" ht="16.5">
      <c r="A7797" s="1"/>
    </row>
    <row r="7798" spans="1:1" ht="16.5">
      <c r="A7798" s="1"/>
    </row>
    <row r="7799" spans="1:1" ht="16.5">
      <c r="A7799" s="1"/>
    </row>
    <row r="7800" spans="1:1" ht="16.5">
      <c r="A7800" s="1"/>
    </row>
    <row r="7801" spans="1:1" ht="16.5">
      <c r="A7801" s="1"/>
    </row>
    <row r="7802" spans="1:1" ht="16.5">
      <c r="A7802" s="1"/>
    </row>
    <row r="7803" spans="1:1" ht="16.5">
      <c r="A7803" s="1"/>
    </row>
    <row r="7804" spans="1:1" ht="16.5">
      <c r="A7804" s="1"/>
    </row>
    <row r="7805" spans="1:1" ht="16.5">
      <c r="A7805" s="1"/>
    </row>
    <row r="7806" spans="1:1" ht="16.5">
      <c r="A7806" s="1"/>
    </row>
    <row r="7807" spans="1:1" ht="16.5">
      <c r="A7807" s="1"/>
    </row>
    <row r="7808" spans="1:1" ht="16.5">
      <c r="A7808" s="1"/>
    </row>
    <row r="7809" spans="1:1" ht="16.5">
      <c r="A7809" s="1"/>
    </row>
    <row r="7810" spans="1:1" ht="16.5">
      <c r="A7810" s="1"/>
    </row>
    <row r="7811" spans="1:1" ht="16.5">
      <c r="A7811" s="1"/>
    </row>
    <row r="7812" spans="1:1" ht="16.5">
      <c r="A7812" s="1"/>
    </row>
    <row r="7813" spans="1:1" ht="16.5">
      <c r="A7813" s="1"/>
    </row>
    <row r="7814" spans="1:1" ht="16.5">
      <c r="A7814" s="1"/>
    </row>
    <row r="7815" spans="1:1" ht="16.5">
      <c r="A7815" s="1"/>
    </row>
    <row r="7816" spans="1:1" ht="16.5">
      <c r="A7816" s="1"/>
    </row>
    <row r="7817" spans="1:1" ht="16.5">
      <c r="A7817" s="1"/>
    </row>
    <row r="7818" spans="1:1" ht="16.5">
      <c r="A7818" s="1"/>
    </row>
    <row r="7819" spans="1:1" ht="16.5">
      <c r="A7819" s="1"/>
    </row>
    <row r="7820" spans="1:1" ht="16.5">
      <c r="A7820" s="1"/>
    </row>
    <row r="7821" spans="1:1" ht="16.5">
      <c r="A7821" s="1"/>
    </row>
    <row r="7822" spans="1:1" ht="16.5">
      <c r="A7822" s="1"/>
    </row>
    <row r="7823" spans="1:1" ht="16.5">
      <c r="A7823" s="1"/>
    </row>
    <row r="7824" spans="1:1" ht="16.5">
      <c r="A7824" s="1"/>
    </row>
    <row r="7825" spans="1:1" ht="16.5">
      <c r="A7825" s="1"/>
    </row>
    <row r="7826" spans="1:1" ht="16.5">
      <c r="A7826" s="1"/>
    </row>
    <row r="7827" spans="1:1" ht="16.5">
      <c r="A7827" s="1"/>
    </row>
    <row r="7828" spans="1:1" ht="16.5">
      <c r="A7828" s="1"/>
    </row>
    <row r="7829" spans="1:1" ht="16.5">
      <c r="A7829" s="1"/>
    </row>
    <row r="7830" spans="1:1" ht="16.5">
      <c r="A7830" s="1"/>
    </row>
    <row r="7831" spans="1:1" ht="16.5">
      <c r="A7831" s="1"/>
    </row>
    <row r="7832" spans="1:1" ht="16.5">
      <c r="A7832" s="1"/>
    </row>
    <row r="7833" spans="1:1" ht="16.5">
      <c r="A7833" s="1"/>
    </row>
    <row r="7834" spans="1:1" ht="16.5">
      <c r="A7834" s="1"/>
    </row>
    <row r="7835" spans="1:1" ht="16.5">
      <c r="A7835" s="1"/>
    </row>
    <row r="7836" spans="1:1" ht="16.5">
      <c r="A7836" s="1"/>
    </row>
    <row r="7837" spans="1:1" ht="16.5">
      <c r="A7837" s="1"/>
    </row>
    <row r="7838" spans="1:1" ht="16.5">
      <c r="A7838" s="1"/>
    </row>
    <row r="7839" spans="1:1" ht="16.5">
      <c r="A7839" s="1"/>
    </row>
    <row r="7840" spans="1:1" ht="16.5">
      <c r="A7840" s="1"/>
    </row>
    <row r="7841" spans="1:1" ht="16.5">
      <c r="A7841" s="1"/>
    </row>
    <row r="7842" spans="1:1" ht="16.5">
      <c r="A7842" s="1"/>
    </row>
    <row r="7843" spans="1:1" ht="16.5">
      <c r="A7843" s="1"/>
    </row>
    <row r="7844" spans="1:1" ht="16.5">
      <c r="A7844" s="1"/>
    </row>
    <row r="7845" spans="1:1" ht="16.5">
      <c r="A7845" s="1"/>
    </row>
    <row r="7846" spans="1:1" ht="16.5">
      <c r="A7846" s="1"/>
    </row>
    <row r="7847" spans="1:1" ht="16.5">
      <c r="A7847" s="1"/>
    </row>
    <row r="7848" spans="1:1" ht="16.5">
      <c r="A7848" s="1"/>
    </row>
    <row r="7849" spans="1:1" ht="16.5">
      <c r="A7849" s="1"/>
    </row>
    <row r="7850" spans="1:1" ht="16.5">
      <c r="A7850" s="1"/>
    </row>
    <row r="7851" spans="1:1" ht="16.5">
      <c r="A7851" s="1"/>
    </row>
    <row r="7852" spans="1:1" ht="16.5">
      <c r="A7852" s="1"/>
    </row>
    <row r="7853" spans="1:1" ht="16.5">
      <c r="A7853" s="1"/>
    </row>
    <row r="7854" spans="1:1" ht="16.5">
      <c r="A7854" s="1"/>
    </row>
    <row r="7855" spans="1:1" ht="16.5">
      <c r="A7855" s="1"/>
    </row>
    <row r="7856" spans="1:1" ht="16.5">
      <c r="A7856" s="1"/>
    </row>
    <row r="7857" spans="1:1" ht="16.5">
      <c r="A7857" s="1"/>
    </row>
    <row r="7858" spans="1:1" ht="16.5">
      <c r="A7858" s="1"/>
    </row>
    <row r="7859" spans="1:1" ht="16.5">
      <c r="A7859" s="1"/>
    </row>
    <row r="7860" spans="1:1" ht="16.5">
      <c r="A7860" s="1"/>
    </row>
    <row r="7861" spans="1:1" ht="16.5">
      <c r="A7861" s="1"/>
    </row>
    <row r="7862" spans="1:1" ht="16.5">
      <c r="A7862" s="1"/>
    </row>
    <row r="7863" spans="1:1" ht="16.5">
      <c r="A7863" s="1"/>
    </row>
    <row r="7864" spans="1:1" ht="16.5">
      <c r="A7864" s="1"/>
    </row>
    <row r="7865" spans="1:1" ht="16.5">
      <c r="A7865" s="1"/>
    </row>
    <row r="7866" spans="1:1" ht="16.5">
      <c r="A7866" s="1"/>
    </row>
    <row r="7867" spans="1:1" ht="16.5">
      <c r="A7867" s="1"/>
    </row>
    <row r="7868" spans="1:1" ht="16.5">
      <c r="A7868" s="1"/>
    </row>
    <row r="7869" spans="1:1" ht="16.5">
      <c r="A7869" s="1"/>
    </row>
    <row r="7870" spans="1:1" ht="16.5">
      <c r="A7870" s="1"/>
    </row>
    <row r="7871" spans="1:1" ht="16.5">
      <c r="A7871" s="1"/>
    </row>
    <row r="7872" spans="1:1" ht="16.5">
      <c r="A7872" s="1"/>
    </row>
    <row r="7873" spans="1:1" ht="16.5">
      <c r="A7873" s="1"/>
    </row>
    <row r="7874" spans="1:1" ht="16.5">
      <c r="A7874" s="1"/>
    </row>
    <row r="7875" spans="1:1" ht="16.5">
      <c r="A7875" s="1"/>
    </row>
    <row r="7876" spans="1:1" ht="16.5">
      <c r="A7876" s="1"/>
    </row>
    <row r="7877" spans="1:1" ht="16.5">
      <c r="A7877" s="1"/>
    </row>
    <row r="7878" spans="1:1" ht="16.5">
      <c r="A7878" s="1"/>
    </row>
    <row r="7879" spans="1:1" ht="16.5">
      <c r="A7879" s="1"/>
    </row>
    <row r="7880" spans="1:1" ht="16.5">
      <c r="A7880" s="1"/>
    </row>
    <row r="7881" spans="1:1" ht="16.5">
      <c r="A7881" s="1"/>
    </row>
    <row r="7882" spans="1:1" ht="16.5">
      <c r="A7882" s="1"/>
    </row>
    <row r="7883" spans="1:1" ht="16.5">
      <c r="A7883" s="1"/>
    </row>
    <row r="7884" spans="1:1" ht="16.5">
      <c r="A7884" s="1"/>
    </row>
    <row r="7885" spans="1:1" ht="16.5">
      <c r="A7885" s="1"/>
    </row>
    <row r="7886" spans="1:1" ht="16.5">
      <c r="A7886" s="1"/>
    </row>
    <row r="7887" spans="1:1" ht="16.5">
      <c r="A7887" s="1"/>
    </row>
    <row r="7888" spans="1:1" ht="16.5">
      <c r="A7888" s="1"/>
    </row>
    <row r="7889" spans="1:1" ht="16.5">
      <c r="A7889" s="1"/>
    </row>
    <row r="7890" spans="1:1" ht="16.5">
      <c r="A7890" s="1"/>
    </row>
    <row r="7891" spans="1:1" ht="16.5">
      <c r="A7891" s="1"/>
    </row>
    <row r="7892" spans="1:1" ht="16.5">
      <c r="A7892" s="1"/>
    </row>
    <row r="7893" spans="1:1" ht="16.5">
      <c r="A7893" s="1"/>
    </row>
    <row r="7894" spans="1:1" ht="16.5">
      <c r="A7894" s="1"/>
    </row>
    <row r="7895" spans="1:1" ht="16.5">
      <c r="A7895" s="1"/>
    </row>
    <row r="7896" spans="1:1" ht="16.5">
      <c r="A7896" s="1"/>
    </row>
    <row r="7897" spans="1:1" ht="16.5">
      <c r="A7897" s="1"/>
    </row>
    <row r="7898" spans="1:1" ht="16.5">
      <c r="A7898" s="1"/>
    </row>
    <row r="7899" spans="1:1" ht="16.5">
      <c r="A7899" s="1"/>
    </row>
    <row r="7900" spans="1:1" ht="16.5">
      <c r="A7900" s="1"/>
    </row>
    <row r="7901" spans="1:1" ht="16.5">
      <c r="A7901" s="1"/>
    </row>
    <row r="7902" spans="1:1" ht="16.5">
      <c r="A7902" s="1"/>
    </row>
    <row r="7903" spans="1:1" ht="16.5">
      <c r="A7903" s="1"/>
    </row>
    <row r="7904" spans="1:1" ht="16.5">
      <c r="A7904" s="1"/>
    </row>
    <row r="7905" spans="1:1" ht="16.5">
      <c r="A7905" s="1"/>
    </row>
    <row r="7906" spans="1:1" ht="16.5">
      <c r="A7906" s="1"/>
    </row>
    <row r="7907" spans="1:1" ht="16.5">
      <c r="A7907" s="1"/>
    </row>
    <row r="7908" spans="1:1" ht="16.5">
      <c r="A7908" s="1"/>
    </row>
    <row r="7909" spans="1:1" ht="16.5">
      <c r="A7909" s="1"/>
    </row>
    <row r="7910" spans="1:1" ht="16.5">
      <c r="A7910" s="1"/>
    </row>
    <row r="7911" spans="1:1" ht="16.5">
      <c r="A7911" s="1"/>
    </row>
    <row r="7912" spans="1:1" ht="16.5">
      <c r="A7912" s="1"/>
    </row>
    <row r="7913" spans="1:1" ht="16.5">
      <c r="A7913" s="1"/>
    </row>
    <row r="7914" spans="1:1" ht="16.5">
      <c r="A7914" s="1"/>
    </row>
    <row r="7915" spans="1:1" ht="16.5">
      <c r="A7915" s="1"/>
    </row>
    <row r="7916" spans="1:1" ht="16.5">
      <c r="A7916" s="1"/>
    </row>
    <row r="7917" spans="1:1" ht="16.5">
      <c r="A7917" s="1"/>
    </row>
    <row r="7918" spans="1:1" ht="16.5">
      <c r="A7918" s="1"/>
    </row>
    <row r="7919" spans="1:1" ht="16.5">
      <c r="A7919" s="1"/>
    </row>
    <row r="7920" spans="1:1" ht="16.5">
      <c r="A7920" s="1"/>
    </row>
    <row r="7921" spans="1:1" ht="16.5">
      <c r="A7921" s="1"/>
    </row>
    <row r="7922" spans="1:1" ht="16.5">
      <c r="A7922" s="1"/>
    </row>
    <row r="7923" spans="1:1" ht="16.5">
      <c r="A7923" s="1"/>
    </row>
    <row r="7924" spans="1:1" ht="16.5">
      <c r="A7924" s="1"/>
    </row>
    <row r="7925" spans="1:1" ht="16.5">
      <c r="A7925" s="1"/>
    </row>
    <row r="7926" spans="1:1" ht="16.5">
      <c r="A7926" s="1"/>
    </row>
    <row r="7927" spans="1:1" ht="16.5">
      <c r="A7927" s="1"/>
    </row>
    <row r="7928" spans="1:1" ht="16.5">
      <c r="A7928" s="1"/>
    </row>
    <row r="7929" spans="1:1" ht="16.5">
      <c r="A7929" s="1"/>
    </row>
    <row r="7930" spans="1:1" ht="16.5">
      <c r="A7930" s="1"/>
    </row>
    <row r="7931" spans="1:1" ht="16.5">
      <c r="A7931" s="1"/>
    </row>
    <row r="7932" spans="1:1" ht="16.5">
      <c r="A7932" s="1"/>
    </row>
    <row r="7933" spans="1:1" ht="16.5">
      <c r="A7933" s="1"/>
    </row>
    <row r="7934" spans="1:1" ht="16.5">
      <c r="A7934" s="1"/>
    </row>
    <row r="7935" spans="1:1" ht="16.5">
      <c r="A7935" s="1"/>
    </row>
    <row r="7936" spans="1:1" ht="16.5">
      <c r="A7936" s="1"/>
    </row>
    <row r="7937" spans="1:1" ht="16.5">
      <c r="A7937" s="1"/>
    </row>
    <row r="7938" spans="1:1" ht="16.5">
      <c r="A7938" s="1"/>
    </row>
    <row r="7939" spans="1:1" ht="16.5">
      <c r="A7939" s="1"/>
    </row>
    <row r="7940" spans="1:1" ht="16.5">
      <c r="A7940" s="1"/>
    </row>
    <row r="7941" spans="1:1" ht="16.5">
      <c r="A7941" s="1"/>
    </row>
    <row r="7942" spans="1:1" ht="16.5">
      <c r="A7942" s="1"/>
    </row>
    <row r="7943" spans="1:1" ht="16.5">
      <c r="A7943" s="1"/>
    </row>
    <row r="7944" spans="1:1" ht="16.5">
      <c r="A7944" s="1"/>
    </row>
    <row r="7945" spans="1:1" ht="16.5">
      <c r="A7945" s="1"/>
    </row>
    <row r="7946" spans="1:1" ht="16.5">
      <c r="A7946" s="1"/>
    </row>
    <row r="7947" spans="1:1" ht="16.5">
      <c r="A7947" s="1"/>
    </row>
    <row r="7948" spans="1:1" ht="16.5">
      <c r="A7948" s="1"/>
    </row>
    <row r="7949" spans="1:1" ht="16.5">
      <c r="A7949" s="1"/>
    </row>
    <row r="7950" spans="1:1" ht="16.5">
      <c r="A7950" s="1"/>
    </row>
    <row r="7951" spans="1:1" ht="16.5">
      <c r="A7951" s="1"/>
    </row>
    <row r="7952" spans="1:1" ht="16.5">
      <c r="A7952" s="1"/>
    </row>
    <row r="7953" spans="1:1" ht="16.5">
      <c r="A7953" s="1"/>
    </row>
    <row r="7954" spans="1:1" ht="16.5">
      <c r="A7954" s="1"/>
    </row>
    <row r="7955" spans="1:1" ht="16.5">
      <c r="A7955" s="1"/>
    </row>
    <row r="7956" spans="1:1" ht="16.5">
      <c r="A7956" s="1"/>
    </row>
    <row r="7957" spans="1:1" ht="16.5">
      <c r="A7957" s="1"/>
    </row>
    <row r="7958" spans="1:1" ht="16.5">
      <c r="A7958" s="1"/>
    </row>
    <row r="7959" spans="1:1" ht="16.5">
      <c r="A7959" s="1"/>
    </row>
    <row r="7960" spans="1:1" ht="16.5">
      <c r="A7960" s="1"/>
    </row>
    <row r="7961" spans="1:1" ht="16.5">
      <c r="A7961" s="1"/>
    </row>
    <row r="7962" spans="1:1" ht="16.5">
      <c r="A7962" s="1"/>
    </row>
    <row r="7963" spans="1:1" ht="16.5">
      <c r="A7963" s="1"/>
    </row>
    <row r="7964" spans="1:1" ht="16.5">
      <c r="A7964" s="1"/>
    </row>
    <row r="7965" spans="1:1" ht="16.5">
      <c r="A7965" s="1"/>
    </row>
    <row r="7966" spans="1:1" ht="16.5">
      <c r="A7966" s="1"/>
    </row>
    <row r="7967" spans="1:1" ht="16.5">
      <c r="A7967" s="1"/>
    </row>
    <row r="7968" spans="1:1" ht="16.5">
      <c r="A7968" s="1"/>
    </row>
    <row r="7969" spans="1:1" ht="16.5">
      <c r="A7969" s="1"/>
    </row>
    <row r="7970" spans="1:1" ht="16.5">
      <c r="A7970" s="1"/>
    </row>
    <row r="7971" spans="1:1" ht="16.5">
      <c r="A7971" s="1"/>
    </row>
    <row r="7972" spans="1:1" ht="16.5">
      <c r="A7972" s="1"/>
    </row>
    <row r="7973" spans="1:1" ht="16.5">
      <c r="A7973" s="1"/>
    </row>
    <row r="7974" spans="1:1" ht="16.5">
      <c r="A7974" s="1"/>
    </row>
    <row r="7975" spans="1:1" ht="16.5">
      <c r="A7975" s="1"/>
    </row>
    <row r="7976" spans="1:1" ht="16.5">
      <c r="A7976" s="1"/>
    </row>
    <row r="7977" spans="1:1" ht="16.5">
      <c r="A7977" s="1"/>
    </row>
    <row r="7978" spans="1:1" ht="16.5">
      <c r="A7978" s="1"/>
    </row>
    <row r="7979" spans="1:1" ht="16.5">
      <c r="A7979" s="1"/>
    </row>
    <row r="7980" spans="1:1" ht="16.5">
      <c r="A7980" s="1"/>
    </row>
    <row r="7981" spans="1:1" ht="16.5">
      <c r="A7981" s="1"/>
    </row>
    <row r="7982" spans="1:1" ht="16.5">
      <c r="A7982" s="1"/>
    </row>
    <row r="7983" spans="1:1" ht="16.5">
      <c r="A7983" s="1"/>
    </row>
    <row r="7984" spans="1:1" ht="16.5">
      <c r="A7984" s="1"/>
    </row>
    <row r="7985" spans="1:1" ht="16.5">
      <c r="A7985" s="1"/>
    </row>
    <row r="7986" spans="1:1" ht="16.5">
      <c r="A7986" s="1"/>
    </row>
    <row r="7987" spans="1:1" ht="16.5">
      <c r="A7987" s="1"/>
    </row>
    <row r="7988" spans="1:1" ht="16.5">
      <c r="A7988" s="1"/>
    </row>
    <row r="7989" spans="1:1" ht="16.5">
      <c r="A7989" s="1"/>
    </row>
    <row r="7990" spans="1:1" ht="16.5">
      <c r="A7990" s="1"/>
    </row>
    <row r="7991" spans="1:1" ht="16.5">
      <c r="A7991" s="1"/>
    </row>
    <row r="7992" spans="1:1" ht="16.5">
      <c r="A7992" s="1"/>
    </row>
    <row r="7993" spans="1:1" ht="16.5">
      <c r="A7993" s="1"/>
    </row>
    <row r="7994" spans="1:1" ht="16.5">
      <c r="A7994" s="1"/>
    </row>
    <row r="7995" spans="1:1" ht="16.5">
      <c r="A7995" s="1"/>
    </row>
    <row r="7996" spans="1:1" ht="16.5">
      <c r="A7996" s="1"/>
    </row>
    <row r="7997" spans="1:1" ht="16.5">
      <c r="A7997" s="1"/>
    </row>
    <row r="7998" spans="1:1" ht="16.5">
      <c r="A7998" s="1"/>
    </row>
    <row r="7999" spans="1:1" ht="16.5">
      <c r="A7999" s="1"/>
    </row>
    <row r="8000" spans="1:1" ht="16.5">
      <c r="A8000" s="1"/>
    </row>
    <row r="8001" spans="1:1" ht="16.5">
      <c r="A8001" s="1"/>
    </row>
    <row r="8002" spans="1:1" ht="16.5">
      <c r="A8002" s="1"/>
    </row>
    <row r="8003" spans="1:1" ht="16.5">
      <c r="A8003" s="1"/>
    </row>
    <row r="8004" spans="1:1" ht="16.5">
      <c r="A8004" s="1"/>
    </row>
    <row r="8005" spans="1:1" ht="16.5">
      <c r="A8005" s="1"/>
    </row>
    <row r="8006" spans="1:1" ht="16.5">
      <c r="A8006" s="1"/>
    </row>
    <row r="8007" spans="1:1" ht="16.5">
      <c r="A8007" s="1"/>
    </row>
    <row r="8008" spans="1:1" ht="16.5">
      <c r="A8008" s="1"/>
    </row>
    <row r="8009" spans="1:1" ht="16.5">
      <c r="A8009" s="1"/>
    </row>
    <row r="8010" spans="1:1" ht="16.5">
      <c r="A8010" s="1"/>
    </row>
    <row r="8011" spans="1:1" ht="16.5">
      <c r="A8011" s="1"/>
    </row>
    <row r="8012" spans="1:1" ht="16.5">
      <c r="A8012" s="1"/>
    </row>
    <row r="8013" spans="1:1" ht="16.5">
      <c r="A8013" s="1"/>
    </row>
    <row r="8014" spans="1:1" ht="16.5">
      <c r="A8014" s="1"/>
    </row>
    <row r="8015" spans="1:1" ht="16.5">
      <c r="A8015" s="1"/>
    </row>
    <row r="8016" spans="1:1" ht="16.5">
      <c r="A8016" s="1"/>
    </row>
    <row r="8017" spans="1:1" ht="16.5">
      <c r="A8017" s="1"/>
    </row>
    <row r="8018" spans="1:1" ht="16.5">
      <c r="A8018" s="1"/>
    </row>
    <row r="8019" spans="1:1" ht="16.5">
      <c r="A8019" s="1"/>
    </row>
    <row r="8020" spans="1:1" ht="16.5">
      <c r="A8020" s="1"/>
    </row>
    <row r="8021" spans="1:1" ht="16.5">
      <c r="A8021" s="1"/>
    </row>
    <row r="8022" spans="1:1" ht="16.5">
      <c r="A8022" s="1"/>
    </row>
    <row r="8023" spans="1:1" ht="16.5">
      <c r="A8023" s="1"/>
    </row>
    <row r="8024" spans="1:1" ht="16.5">
      <c r="A8024" s="1"/>
    </row>
    <row r="8025" spans="1:1" ht="16.5">
      <c r="A8025" s="1"/>
    </row>
    <row r="8026" spans="1:1" ht="16.5">
      <c r="A8026" s="1"/>
    </row>
    <row r="8027" spans="1:1" ht="16.5">
      <c r="A8027" s="1"/>
    </row>
    <row r="8028" spans="1:1" ht="16.5">
      <c r="A8028" s="1"/>
    </row>
    <row r="8029" spans="1:1" ht="16.5">
      <c r="A8029" s="1"/>
    </row>
    <row r="8030" spans="1:1" ht="16.5">
      <c r="A8030" s="1"/>
    </row>
    <row r="8031" spans="1:1" ht="16.5">
      <c r="A8031" s="1"/>
    </row>
    <row r="8032" spans="1:1" ht="16.5">
      <c r="A8032" s="1"/>
    </row>
    <row r="8033" spans="1:1" ht="16.5">
      <c r="A8033" s="1"/>
    </row>
    <row r="8034" spans="1:1" ht="16.5">
      <c r="A8034" s="1"/>
    </row>
    <row r="8035" spans="1:1" ht="16.5">
      <c r="A8035" s="1"/>
    </row>
    <row r="8036" spans="1:1" ht="16.5">
      <c r="A8036" s="1"/>
    </row>
    <row r="8037" spans="1:1" ht="16.5">
      <c r="A8037" s="1"/>
    </row>
    <row r="8038" spans="1:1" ht="16.5">
      <c r="A8038" s="1"/>
    </row>
    <row r="8039" spans="1:1" ht="16.5">
      <c r="A8039" s="1"/>
    </row>
    <row r="8040" spans="1:1" ht="16.5">
      <c r="A8040" s="1"/>
    </row>
    <row r="8041" spans="1:1" ht="16.5">
      <c r="A8041" s="1"/>
    </row>
    <row r="8042" spans="1:1" ht="16.5">
      <c r="A8042" s="1"/>
    </row>
    <row r="8043" spans="1:1" ht="16.5">
      <c r="A8043" s="1"/>
    </row>
    <row r="8044" spans="1:1" ht="16.5">
      <c r="A8044" s="1"/>
    </row>
    <row r="8045" spans="1:1" ht="16.5">
      <c r="A8045" s="1"/>
    </row>
    <row r="8046" spans="1:1" ht="16.5">
      <c r="A8046" s="1"/>
    </row>
    <row r="8047" spans="1:1" ht="16.5">
      <c r="A8047" s="1"/>
    </row>
    <row r="8048" spans="1:1" ht="16.5">
      <c r="A8048" s="1"/>
    </row>
    <row r="8049" spans="1:1" ht="16.5">
      <c r="A8049" s="1"/>
    </row>
    <row r="8050" spans="1:1" ht="16.5">
      <c r="A8050" s="1"/>
    </row>
    <row r="8051" spans="1:1" ht="16.5">
      <c r="A8051" s="1"/>
    </row>
    <row r="8052" spans="1:1" ht="16.5">
      <c r="A8052" s="1"/>
    </row>
    <row r="8053" spans="1:1" ht="16.5">
      <c r="A8053" s="1"/>
    </row>
    <row r="8054" spans="1:1" ht="16.5">
      <c r="A8054" s="1"/>
    </row>
    <row r="8055" spans="1:1" ht="16.5">
      <c r="A8055" s="1"/>
    </row>
    <row r="8056" spans="1:1" ht="16.5">
      <c r="A8056" s="1"/>
    </row>
    <row r="8057" spans="1:1" ht="16.5">
      <c r="A8057" s="1"/>
    </row>
    <row r="8058" spans="1:1" ht="16.5">
      <c r="A8058" s="1"/>
    </row>
    <row r="8059" spans="1:1" ht="16.5">
      <c r="A8059" s="1"/>
    </row>
    <row r="8060" spans="1:1" ht="16.5">
      <c r="A8060" s="1"/>
    </row>
    <row r="8061" spans="1:1" ht="16.5">
      <c r="A8061" s="1"/>
    </row>
    <row r="8062" spans="1:1" ht="16.5">
      <c r="A8062" s="1"/>
    </row>
    <row r="8063" spans="1:1" ht="16.5">
      <c r="A8063" s="1"/>
    </row>
    <row r="8064" spans="1:1" ht="16.5">
      <c r="A8064" s="1"/>
    </row>
    <row r="8065" spans="1:1" ht="16.5">
      <c r="A8065" s="1"/>
    </row>
    <row r="8066" spans="1:1" ht="16.5">
      <c r="A8066" s="1"/>
    </row>
    <row r="8067" spans="1:1" ht="16.5">
      <c r="A8067" s="1"/>
    </row>
    <row r="8068" spans="1:1" ht="16.5">
      <c r="A8068" s="1"/>
    </row>
    <row r="8069" spans="1:1" ht="16.5">
      <c r="A8069" s="1"/>
    </row>
    <row r="8070" spans="1:1" ht="16.5">
      <c r="A8070" s="1"/>
    </row>
    <row r="8071" spans="1:1" ht="16.5">
      <c r="A8071" s="1"/>
    </row>
    <row r="8072" spans="1:1" ht="16.5">
      <c r="A8072" s="1"/>
    </row>
    <row r="8073" spans="1:1" ht="16.5">
      <c r="A8073" s="1"/>
    </row>
    <row r="8074" spans="1:1" ht="16.5">
      <c r="A8074" s="1"/>
    </row>
    <row r="8075" spans="1:1" ht="16.5">
      <c r="A8075" s="1"/>
    </row>
    <row r="8076" spans="1:1" ht="16.5">
      <c r="A8076" s="1"/>
    </row>
    <row r="8077" spans="1:1" ht="16.5">
      <c r="A8077" s="1"/>
    </row>
    <row r="8078" spans="1:1" ht="16.5">
      <c r="A8078" s="1"/>
    </row>
    <row r="8079" spans="1:1" ht="16.5">
      <c r="A8079" s="1"/>
    </row>
    <row r="8080" spans="1:1" ht="16.5">
      <c r="A8080" s="1"/>
    </row>
    <row r="8081" spans="1:1" ht="16.5">
      <c r="A8081" s="1"/>
    </row>
    <row r="8082" spans="1:1" ht="16.5">
      <c r="A8082" s="1"/>
    </row>
    <row r="8083" spans="1:1" ht="16.5">
      <c r="A8083" s="1"/>
    </row>
    <row r="8084" spans="1:1" ht="16.5">
      <c r="A8084" s="1"/>
    </row>
    <row r="8085" spans="1:1" ht="16.5">
      <c r="A8085" s="1"/>
    </row>
    <row r="8086" spans="1:1" ht="16.5">
      <c r="A8086" s="1"/>
    </row>
    <row r="8087" spans="1:1" ht="16.5">
      <c r="A8087" s="1"/>
    </row>
    <row r="8088" spans="1:1" ht="16.5">
      <c r="A8088" s="1"/>
    </row>
    <row r="8089" spans="1:1" ht="16.5">
      <c r="A8089" s="1"/>
    </row>
    <row r="8090" spans="1:1" ht="16.5">
      <c r="A8090" s="1"/>
    </row>
    <row r="8091" spans="1:1" ht="16.5">
      <c r="A8091" s="1"/>
    </row>
    <row r="8092" spans="1:1" ht="16.5">
      <c r="A8092" s="1"/>
    </row>
    <row r="8093" spans="1:1" ht="16.5">
      <c r="A8093" s="1"/>
    </row>
    <row r="8094" spans="1:1" ht="16.5">
      <c r="A8094" s="1"/>
    </row>
    <row r="8095" spans="1:1" ht="16.5">
      <c r="A8095" s="1"/>
    </row>
    <row r="8096" spans="1:1" ht="16.5">
      <c r="A8096" s="1"/>
    </row>
    <row r="8097" spans="1:1" ht="16.5">
      <c r="A8097" s="1"/>
    </row>
    <row r="8098" spans="1:1" ht="16.5">
      <c r="A8098" s="1"/>
    </row>
    <row r="8099" spans="1:1" ht="16.5">
      <c r="A8099" s="1"/>
    </row>
    <row r="8100" spans="1:1" ht="16.5">
      <c r="A8100" s="1"/>
    </row>
    <row r="8101" spans="1:1" ht="16.5">
      <c r="A8101" s="1"/>
    </row>
    <row r="8102" spans="1:1" ht="16.5">
      <c r="A8102" s="1"/>
    </row>
    <row r="8103" spans="1:1" ht="16.5">
      <c r="A8103" s="1"/>
    </row>
    <row r="8104" spans="1:1" ht="16.5">
      <c r="A8104" s="1"/>
    </row>
    <row r="8105" spans="1:1" ht="16.5">
      <c r="A8105" s="1"/>
    </row>
    <row r="8106" spans="1:1" ht="16.5">
      <c r="A8106" s="1"/>
    </row>
    <row r="8107" spans="1:1" ht="16.5">
      <c r="A8107" s="1"/>
    </row>
    <row r="8108" spans="1:1" ht="16.5">
      <c r="A8108" s="1"/>
    </row>
    <row r="8109" spans="1:1" ht="16.5">
      <c r="A8109" s="1"/>
    </row>
    <row r="8110" spans="1:1" ht="16.5">
      <c r="A8110" s="1"/>
    </row>
    <row r="8111" spans="1:1" ht="16.5">
      <c r="A8111" s="1"/>
    </row>
    <row r="8112" spans="1:1" ht="16.5">
      <c r="A8112" s="1"/>
    </row>
    <row r="8113" spans="1:1" ht="16.5">
      <c r="A8113" s="1"/>
    </row>
    <row r="8114" spans="1:1" ht="16.5">
      <c r="A8114" s="1"/>
    </row>
    <row r="8115" spans="1:1" ht="16.5">
      <c r="A8115" s="1"/>
    </row>
    <row r="8116" spans="1:1" ht="16.5">
      <c r="A8116" s="1"/>
    </row>
    <row r="8117" spans="1:1" ht="16.5">
      <c r="A8117" s="1"/>
    </row>
    <row r="8118" spans="1:1" ht="16.5">
      <c r="A8118" s="1"/>
    </row>
    <row r="8119" spans="1:1" ht="16.5">
      <c r="A8119" s="1"/>
    </row>
    <row r="8120" spans="1:1" ht="16.5">
      <c r="A8120" s="1"/>
    </row>
    <row r="8121" spans="1:1" ht="16.5">
      <c r="A8121" s="1"/>
    </row>
    <row r="8122" spans="1:1" ht="16.5">
      <c r="A8122" s="1"/>
    </row>
    <row r="8123" spans="1:1" ht="16.5">
      <c r="A8123" s="1"/>
    </row>
    <row r="8124" spans="1:1" ht="16.5">
      <c r="A8124" s="1"/>
    </row>
    <row r="8125" spans="1:1" ht="16.5">
      <c r="A8125" s="1"/>
    </row>
    <row r="8126" spans="1:1" ht="16.5">
      <c r="A8126" s="1"/>
    </row>
    <row r="8127" spans="1:1" ht="16.5">
      <c r="A8127" s="1"/>
    </row>
    <row r="8128" spans="1:1" ht="16.5">
      <c r="A8128" s="1"/>
    </row>
    <row r="8129" spans="1:1" ht="16.5">
      <c r="A8129" s="1"/>
    </row>
    <row r="8130" spans="1:1" ht="16.5">
      <c r="A8130" s="1"/>
    </row>
    <row r="8131" spans="1:1" ht="16.5">
      <c r="A8131" s="1"/>
    </row>
    <row r="8132" spans="1:1" ht="16.5">
      <c r="A8132" s="1"/>
    </row>
    <row r="8133" spans="1:1" ht="16.5">
      <c r="A8133" s="1"/>
    </row>
    <row r="8134" spans="1:1" ht="16.5">
      <c r="A8134" s="1"/>
    </row>
    <row r="8135" spans="1:1" ht="16.5">
      <c r="A8135" s="1"/>
    </row>
    <row r="8136" spans="1:1" ht="16.5">
      <c r="A8136" s="1"/>
    </row>
    <row r="8137" spans="1:1" ht="16.5">
      <c r="A8137" s="1"/>
    </row>
    <row r="8138" spans="1:1" ht="16.5">
      <c r="A8138" s="1"/>
    </row>
    <row r="8139" spans="1:1" ht="16.5">
      <c r="A8139" s="1"/>
    </row>
    <row r="8140" spans="1:1" ht="16.5">
      <c r="A8140" s="1"/>
    </row>
    <row r="8141" spans="1:1" ht="16.5">
      <c r="A8141" s="1"/>
    </row>
    <row r="8142" spans="1:1" ht="16.5">
      <c r="A8142" s="1"/>
    </row>
    <row r="8143" spans="1:1" ht="16.5">
      <c r="A8143" s="1"/>
    </row>
    <row r="8144" spans="1:1" ht="16.5">
      <c r="A8144" s="1"/>
    </row>
    <row r="8145" spans="1:1" ht="16.5">
      <c r="A8145" s="1"/>
    </row>
    <row r="8146" spans="1:1" ht="16.5">
      <c r="A8146" s="1"/>
    </row>
    <row r="8147" spans="1:1" ht="16.5">
      <c r="A8147" s="1"/>
    </row>
    <row r="8148" spans="1:1" ht="16.5">
      <c r="A8148" s="1"/>
    </row>
    <row r="8149" spans="1:1" ht="16.5">
      <c r="A8149" s="1"/>
    </row>
    <row r="8150" spans="1:1" ht="16.5">
      <c r="A8150" s="1"/>
    </row>
    <row r="8151" spans="1:1" ht="16.5">
      <c r="A8151" s="1"/>
    </row>
    <row r="8152" spans="1:1" ht="16.5">
      <c r="A8152" s="1"/>
    </row>
    <row r="8153" spans="1:1" ht="16.5">
      <c r="A8153" s="1"/>
    </row>
    <row r="8154" spans="1:1" ht="16.5">
      <c r="A8154" s="1"/>
    </row>
    <row r="8155" spans="1:1" ht="16.5">
      <c r="A8155" s="1"/>
    </row>
    <row r="8156" spans="1:1" ht="16.5">
      <c r="A8156" s="1"/>
    </row>
    <row r="8157" spans="1:1" ht="16.5">
      <c r="A8157" s="1"/>
    </row>
    <row r="8158" spans="1:1" ht="16.5">
      <c r="A8158" s="1"/>
    </row>
    <row r="8159" spans="1:1" ht="16.5">
      <c r="A8159" s="1"/>
    </row>
    <row r="8160" spans="1:1" ht="16.5">
      <c r="A8160" s="1"/>
    </row>
    <row r="8161" spans="1:1" ht="16.5">
      <c r="A8161" s="1"/>
    </row>
    <row r="8162" spans="1:1" ht="16.5">
      <c r="A8162" s="1"/>
    </row>
    <row r="8163" spans="1:1" ht="16.5">
      <c r="A8163" s="1"/>
    </row>
    <row r="8164" spans="1:1" ht="16.5">
      <c r="A8164" s="1"/>
    </row>
    <row r="8165" spans="1:1" ht="16.5">
      <c r="A8165" s="1"/>
    </row>
    <row r="8166" spans="1:1" ht="16.5">
      <c r="A8166" s="1"/>
    </row>
    <row r="8167" spans="1:1" ht="16.5">
      <c r="A8167" s="1"/>
    </row>
    <row r="8168" spans="1:1" ht="16.5">
      <c r="A8168" s="1"/>
    </row>
    <row r="8169" spans="1:1" ht="16.5">
      <c r="A8169" s="1"/>
    </row>
    <row r="8170" spans="1:1" ht="16.5">
      <c r="A8170" s="1"/>
    </row>
    <row r="8171" spans="1:1" ht="16.5">
      <c r="A8171" s="1"/>
    </row>
    <row r="8172" spans="1:1" ht="16.5">
      <c r="A8172" s="1"/>
    </row>
    <row r="8173" spans="1:1" ht="16.5">
      <c r="A8173" s="1"/>
    </row>
    <row r="8174" spans="1:1" ht="16.5">
      <c r="A8174" s="1"/>
    </row>
    <row r="8175" spans="1:1" ht="16.5">
      <c r="A8175" s="1"/>
    </row>
    <row r="8176" spans="1:1" ht="16.5">
      <c r="A8176" s="1"/>
    </row>
    <row r="8177" spans="1:1" ht="16.5">
      <c r="A8177" s="1"/>
    </row>
    <row r="8178" spans="1:1" ht="16.5">
      <c r="A8178" s="1"/>
    </row>
    <row r="8179" spans="1:1" ht="16.5">
      <c r="A8179" s="1"/>
    </row>
    <row r="8180" spans="1:1" ht="16.5">
      <c r="A8180" s="1"/>
    </row>
    <row r="8181" spans="1:1" ht="16.5">
      <c r="A8181" s="1"/>
    </row>
    <row r="8182" spans="1:1" ht="16.5">
      <c r="A8182" s="1"/>
    </row>
    <row r="8183" spans="1:1" ht="16.5">
      <c r="A8183" s="1"/>
    </row>
    <row r="8184" spans="1:1" ht="16.5">
      <c r="A8184" s="1"/>
    </row>
    <row r="8185" spans="1:1" ht="16.5">
      <c r="A8185" s="1"/>
    </row>
    <row r="8186" spans="1:1" ht="16.5">
      <c r="A8186" s="1"/>
    </row>
    <row r="8187" spans="1:1" ht="16.5">
      <c r="A8187" s="1"/>
    </row>
    <row r="8188" spans="1:1" ht="16.5">
      <c r="A8188" s="1"/>
    </row>
    <row r="8189" spans="1:1" ht="16.5">
      <c r="A8189" s="1"/>
    </row>
    <row r="8190" spans="1:1" ht="16.5">
      <c r="A8190" s="1"/>
    </row>
    <row r="8191" spans="1:1" ht="16.5">
      <c r="A8191" s="1"/>
    </row>
    <row r="8192" spans="1:1" ht="16.5">
      <c r="A8192" s="1"/>
    </row>
    <row r="8193" spans="1:1" ht="16.5">
      <c r="A8193" s="1"/>
    </row>
    <row r="8194" spans="1:1" ht="16.5">
      <c r="A8194" s="1"/>
    </row>
    <row r="8195" spans="1:1" ht="16.5">
      <c r="A8195" s="1"/>
    </row>
    <row r="8196" spans="1:1" ht="16.5">
      <c r="A8196" s="1"/>
    </row>
    <row r="8197" spans="1:1" ht="16.5">
      <c r="A8197" s="1"/>
    </row>
    <row r="8198" spans="1:1" ht="16.5">
      <c r="A8198" s="1"/>
    </row>
    <row r="8199" spans="1:1" ht="16.5">
      <c r="A8199" s="1"/>
    </row>
    <row r="8200" spans="1:1" ht="16.5">
      <c r="A8200" s="1"/>
    </row>
    <row r="8201" spans="1:1" ht="16.5">
      <c r="A8201" s="1"/>
    </row>
    <row r="8202" spans="1:1" ht="16.5">
      <c r="A8202" s="1"/>
    </row>
    <row r="8203" spans="1:1" ht="16.5">
      <c r="A8203" s="1"/>
    </row>
    <row r="8204" spans="1:1" ht="16.5">
      <c r="A8204" s="1"/>
    </row>
    <row r="8205" spans="1:1" ht="16.5">
      <c r="A8205" s="1"/>
    </row>
    <row r="8206" spans="1:1" ht="16.5">
      <c r="A8206" s="1"/>
    </row>
    <row r="8207" spans="1:1" ht="16.5">
      <c r="A8207" s="1"/>
    </row>
    <row r="8208" spans="1:1" ht="16.5">
      <c r="A8208" s="1"/>
    </row>
    <row r="8209" spans="1:1" ht="16.5">
      <c r="A8209" s="1"/>
    </row>
    <row r="8210" spans="1:1" ht="16.5">
      <c r="A8210" s="1"/>
    </row>
    <row r="8211" spans="1:1" ht="16.5">
      <c r="A8211" s="1"/>
    </row>
    <row r="8212" spans="1:1" ht="16.5">
      <c r="A8212" s="1"/>
    </row>
    <row r="8213" spans="1:1" ht="16.5">
      <c r="A8213" s="1"/>
    </row>
    <row r="8214" spans="1:1" ht="16.5">
      <c r="A8214" s="1"/>
    </row>
    <row r="8215" spans="1:1" ht="16.5">
      <c r="A8215" s="1"/>
    </row>
    <row r="8216" spans="1:1" ht="16.5">
      <c r="A8216" s="1"/>
    </row>
    <row r="8217" spans="1:1" ht="16.5">
      <c r="A8217" s="1"/>
    </row>
    <row r="8218" spans="1:1" ht="16.5">
      <c r="A8218" s="1"/>
    </row>
    <row r="8219" spans="1:1" ht="16.5">
      <c r="A8219" s="1"/>
    </row>
    <row r="8220" spans="1:1" ht="16.5">
      <c r="A8220" s="1"/>
    </row>
    <row r="8221" spans="1:1" ht="16.5">
      <c r="A8221" s="1"/>
    </row>
    <row r="8222" spans="1:1" ht="16.5">
      <c r="A8222" s="1"/>
    </row>
    <row r="8223" spans="1:1" ht="16.5">
      <c r="A8223" s="1"/>
    </row>
    <row r="8224" spans="1:1" ht="16.5">
      <c r="A8224" s="1"/>
    </row>
    <row r="8225" spans="1:1" ht="16.5">
      <c r="A8225" s="1"/>
    </row>
    <row r="8226" spans="1:1" ht="16.5">
      <c r="A8226" s="1"/>
    </row>
    <row r="8227" spans="1:1" ht="16.5">
      <c r="A8227" s="1"/>
    </row>
    <row r="8228" spans="1:1" ht="16.5">
      <c r="A8228" s="1"/>
    </row>
    <row r="8229" spans="1:1" ht="16.5">
      <c r="A8229" s="1"/>
    </row>
    <row r="8230" spans="1:1" ht="16.5">
      <c r="A8230" s="1"/>
    </row>
    <row r="8231" spans="1:1" ht="16.5">
      <c r="A8231" s="1"/>
    </row>
    <row r="8232" spans="1:1" ht="16.5">
      <c r="A8232" s="1"/>
    </row>
    <row r="8233" spans="1:1" ht="16.5">
      <c r="A8233" s="1"/>
    </row>
    <row r="8234" spans="1:1" ht="16.5">
      <c r="A8234" s="1"/>
    </row>
    <row r="8235" spans="1:1" ht="16.5">
      <c r="A8235" s="1"/>
    </row>
    <row r="8236" spans="1:1" ht="16.5">
      <c r="A8236" s="1"/>
    </row>
    <row r="8237" spans="1:1" ht="16.5">
      <c r="A8237" s="1"/>
    </row>
    <row r="8238" spans="1:1" ht="16.5">
      <c r="A8238" s="1"/>
    </row>
    <row r="8239" spans="1:1" ht="16.5">
      <c r="A8239" s="1"/>
    </row>
    <row r="8240" spans="1:1" ht="16.5">
      <c r="A8240" s="1"/>
    </row>
    <row r="8241" spans="1:1" ht="16.5">
      <c r="A8241" s="1"/>
    </row>
    <row r="8242" spans="1:1" ht="16.5">
      <c r="A8242" s="1"/>
    </row>
    <row r="8243" spans="1:1" ht="16.5">
      <c r="A8243" s="1"/>
    </row>
    <row r="8244" spans="1:1" ht="16.5">
      <c r="A8244" s="1"/>
    </row>
    <row r="8245" spans="1:1" ht="16.5">
      <c r="A8245" s="1"/>
    </row>
    <row r="8246" spans="1:1" ht="16.5">
      <c r="A8246" s="1"/>
    </row>
    <row r="8247" spans="1:1" ht="16.5">
      <c r="A8247" s="1"/>
    </row>
    <row r="8248" spans="1:1" ht="16.5">
      <c r="A8248" s="1"/>
    </row>
    <row r="8249" spans="1:1" ht="16.5">
      <c r="A8249" s="1"/>
    </row>
    <row r="8250" spans="1:1" ht="16.5">
      <c r="A8250" s="1"/>
    </row>
    <row r="8251" spans="1:1" ht="16.5">
      <c r="A8251" s="1"/>
    </row>
    <row r="8252" spans="1:1" ht="16.5">
      <c r="A8252" s="1"/>
    </row>
    <row r="8253" spans="1:1" ht="16.5">
      <c r="A8253" s="1"/>
    </row>
    <row r="8254" spans="1:1" ht="16.5">
      <c r="A8254" s="1"/>
    </row>
    <row r="8255" spans="1:1" ht="16.5">
      <c r="A8255" s="1"/>
    </row>
    <row r="8256" spans="1:1" ht="16.5">
      <c r="A8256" s="1"/>
    </row>
    <row r="8257" spans="1:1" ht="16.5">
      <c r="A8257" s="1"/>
    </row>
    <row r="8258" spans="1:1" ht="16.5">
      <c r="A8258" s="1"/>
    </row>
    <row r="8259" spans="1:1" ht="16.5">
      <c r="A8259" s="1"/>
    </row>
    <row r="8260" spans="1:1" ht="16.5">
      <c r="A8260" s="1"/>
    </row>
    <row r="8261" spans="1:1" ht="16.5">
      <c r="A8261" s="1"/>
    </row>
    <row r="8262" spans="1:1" ht="16.5">
      <c r="A8262" s="1"/>
    </row>
    <row r="8263" spans="1:1" ht="16.5">
      <c r="A8263" s="1"/>
    </row>
    <row r="8264" spans="1:1" ht="16.5">
      <c r="A8264" s="1"/>
    </row>
    <row r="8265" spans="1:1" ht="16.5">
      <c r="A8265" s="1"/>
    </row>
    <row r="8266" spans="1:1" ht="16.5">
      <c r="A8266" s="1"/>
    </row>
    <row r="8267" spans="1:1" ht="16.5">
      <c r="A8267" s="1"/>
    </row>
    <row r="8268" spans="1:1" ht="16.5">
      <c r="A8268" s="1"/>
    </row>
    <row r="8269" spans="1:1" ht="16.5">
      <c r="A8269" s="1"/>
    </row>
    <row r="8270" spans="1:1" ht="16.5">
      <c r="A8270" s="1"/>
    </row>
    <row r="8271" spans="1:1" ht="16.5">
      <c r="A8271" s="1"/>
    </row>
    <row r="8272" spans="1:1" ht="16.5">
      <c r="A8272" s="1"/>
    </row>
    <row r="8273" spans="1:1" ht="16.5">
      <c r="A8273" s="1"/>
    </row>
    <row r="8274" spans="1:1" ht="16.5">
      <c r="A8274" s="1"/>
    </row>
    <row r="8275" spans="1:1" ht="16.5">
      <c r="A8275" s="1"/>
    </row>
    <row r="8276" spans="1:1" ht="16.5">
      <c r="A8276" s="1"/>
    </row>
    <row r="8277" spans="1:1" ht="16.5">
      <c r="A8277" s="1"/>
    </row>
    <row r="8278" spans="1:1" ht="16.5">
      <c r="A8278" s="1"/>
    </row>
    <row r="8279" spans="1:1" ht="16.5">
      <c r="A8279" s="1"/>
    </row>
    <row r="8280" spans="1:1" ht="16.5">
      <c r="A8280" s="1"/>
    </row>
    <row r="8281" spans="1:1" ht="16.5">
      <c r="A8281" s="1"/>
    </row>
    <row r="8282" spans="1:1" ht="16.5">
      <c r="A8282" s="1"/>
    </row>
    <row r="8283" spans="1:1" ht="16.5">
      <c r="A8283" s="1"/>
    </row>
    <row r="8284" spans="1:1" ht="16.5">
      <c r="A8284" s="1"/>
    </row>
    <row r="8285" spans="1:1" ht="16.5">
      <c r="A8285" s="1"/>
    </row>
    <row r="8286" spans="1:1" ht="16.5">
      <c r="A8286" s="1"/>
    </row>
    <row r="8287" spans="1:1" ht="16.5">
      <c r="A8287" s="1"/>
    </row>
    <row r="8288" spans="1:1" ht="16.5">
      <c r="A8288" s="1"/>
    </row>
    <row r="8289" spans="1:1" ht="16.5">
      <c r="A8289" s="1"/>
    </row>
    <row r="8290" spans="1:1" ht="16.5">
      <c r="A8290" s="1"/>
    </row>
    <row r="8291" spans="1:1" ht="16.5">
      <c r="A8291" s="1"/>
    </row>
    <row r="8292" spans="1:1" ht="16.5">
      <c r="A8292" s="1"/>
    </row>
    <row r="8293" spans="1:1" ht="16.5">
      <c r="A8293" s="1"/>
    </row>
    <row r="8294" spans="1:1" ht="16.5">
      <c r="A8294" s="1"/>
    </row>
    <row r="8295" spans="1:1" ht="16.5">
      <c r="A8295" s="1"/>
    </row>
    <row r="8296" spans="1:1" ht="16.5">
      <c r="A8296" s="1"/>
    </row>
    <row r="8297" spans="1:1" ht="16.5">
      <c r="A8297" s="1"/>
    </row>
    <row r="8298" spans="1:1" ht="16.5">
      <c r="A8298" s="1"/>
    </row>
    <row r="8299" spans="1:1" ht="16.5">
      <c r="A8299" s="1"/>
    </row>
    <row r="8300" spans="1:1" ht="16.5">
      <c r="A8300" s="1"/>
    </row>
    <row r="8301" spans="1:1" ht="16.5">
      <c r="A8301" s="1"/>
    </row>
    <row r="8302" spans="1:1" ht="16.5">
      <c r="A8302" s="1"/>
    </row>
    <row r="8303" spans="1:1" ht="16.5">
      <c r="A8303" s="1"/>
    </row>
    <row r="8304" spans="1:1" ht="16.5">
      <c r="A8304" s="1"/>
    </row>
    <row r="8305" spans="1:1" ht="16.5">
      <c r="A8305" s="1"/>
    </row>
    <row r="8306" spans="1:1" ht="16.5">
      <c r="A8306" s="1"/>
    </row>
    <row r="8307" spans="1:1" ht="16.5">
      <c r="A8307" s="1"/>
    </row>
    <row r="8308" spans="1:1" ht="16.5">
      <c r="A8308" s="1"/>
    </row>
    <row r="8309" spans="1:1" ht="16.5">
      <c r="A8309" s="1"/>
    </row>
    <row r="8310" spans="1:1" ht="16.5">
      <c r="A8310" s="1"/>
    </row>
    <row r="8311" spans="1:1" ht="16.5">
      <c r="A8311" s="1"/>
    </row>
    <row r="8312" spans="1:1" ht="16.5">
      <c r="A8312" s="1"/>
    </row>
    <row r="8313" spans="1:1" ht="16.5">
      <c r="A8313" s="1"/>
    </row>
    <row r="8314" spans="1:1" ht="16.5">
      <c r="A8314" s="1"/>
    </row>
    <row r="8315" spans="1:1" ht="16.5">
      <c r="A8315" s="1"/>
    </row>
    <row r="8316" spans="1:1" ht="16.5">
      <c r="A8316" s="1"/>
    </row>
    <row r="8317" spans="1:1" ht="16.5">
      <c r="A8317" s="1"/>
    </row>
    <row r="8318" spans="1:1" ht="16.5">
      <c r="A8318" s="1"/>
    </row>
    <row r="8319" spans="1:1" ht="16.5">
      <c r="A8319" s="1"/>
    </row>
    <row r="8320" spans="1:1" ht="16.5">
      <c r="A8320" s="1"/>
    </row>
    <row r="8321" spans="1:1" ht="16.5">
      <c r="A8321" s="1"/>
    </row>
    <row r="8322" spans="1:1" ht="16.5">
      <c r="A8322" s="1"/>
    </row>
    <row r="8323" spans="1:1" ht="16.5">
      <c r="A8323" s="1"/>
    </row>
    <row r="8324" spans="1:1" ht="16.5">
      <c r="A8324" s="1"/>
    </row>
    <row r="8325" spans="1:1" ht="16.5">
      <c r="A8325" s="1"/>
    </row>
    <row r="8326" spans="1:1" ht="16.5">
      <c r="A8326" s="1"/>
    </row>
    <row r="8327" spans="1:1" ht="16.5">
      <c r="A8327" s="1"/>
    </row>
    <row r="8328" spans="1:1" ht="16.5">
      <c r="A8328" s="1"/>
    </row>
    <row r="8329" spans="1:1" ht="16.5">
      <c r="A8329" s="1"/>
    </row>
    <row r="8330" spans="1:1" ht="16.5">
      <c r="A8330" s="1"/>
    </row>
    <row r="8331" spans="1:1" ht="16.5">
      <c r="A8331" s="1"/>
    </row>
    <row r="8332" spans="1:1" ht="16.5">
      <c r="A8332" s="1"/>
    </row>
    <row r="8333" spans="1:1" ht="16.5">
      <c r="A8333" s="1"/>
    </row>
    <row r="8334" spans="1:1" ht="16.5">
      <c r="A8334" s="1"/>
    </row>
    <row r="8335" spans="1:1" ht="16.5">
      <c r="A8335" s="1"/>
    </row>
    <row r="8336" spans="1:1" ht="16.5">
      <c r="A8336" s="1"/>
    </row>
    <row r="8337" spans="1:1" ht="16.5">
      <c r="A8337" s="1"/>
    </row>
    <row r="8338" spans="1:1" ht="16.5">
      <c r="A8338" s="1"/>
    </row>
    <row r="8339" spans="1:1" ht="16.5">
      <c r="A8339" s="1"/>
    </row>
    <row r="8340" spans="1:1" ht="16.5">
      <c r="A8340" s="1"/>
    </row>
    <row r="8341" spans="1:1" ht="16.5">
      <c r="A8341" s="1"/>
    </row>
    <row r="8342" spans="1:1" ht="16.5">
      <c r="A8342" s="1"/>
    </row>
    <row r="8343" spans="1:1" ht="16.5">
      <c r="A8343" s="1"/>
    </row>
    <row r="8344" spans="1:1" ht="16.5">
      <c r="A8344" s="1"/>
    </row>
    <row r="8345" spans="1:1" ht="16.5">
      <c r="A8345" s="1"/>
    </row>
    <row r="8346" spans="1:1" ht="16.5">
      <c r="A8346" s="1"/>
    </row>
    <row r="8347" spans="1:1" ht="16.5">
      <c r="A8347" s="1"/>
    </row>
    <row r="8348" spans="1:1" ht="16.5">
      <c r="A8348" s="1"/>
    </row>
    <row r="8349" spans="1:1" ht="16.5">
      <c r="A8349" s="1"/>
    </row>
    <row r="8350" spans="1:1" ht="16.5">
      <c r="A8350" s="1"/>
    </row>
    <row r="8351" spans="1:1" ht="16.5">
      <c r="A8351" s="1"/>
    </row>
    <row r="8352" spans="1:1" ht="16.5">
      <c r="A8352" s="1"/>
    </row>
    <row r="8353" spans="1:1" ht="16.5">
      <c r="A8353" s="1"/>
    </row>
    <row r="8354" spans="1:1" ht="16.5">
      <c r="A8354" s="1"/>
    </row>
    <row r="8355" spans="1:1" ht="16.5">
      <c r="A8355" s="1"/>
    </row>
    <row r="8356" spans="1:1" ht="16.5">
      <c r="A8356" s="1"/>
    </row>
    <row r="8357" spans="1:1" ht="16.5">
      <c r="A8357" s="1"/>
    </row>
    <row r="8358" spans="1:1" ht="16.5">
      <c r="A8358" s="1"/>
    </row>
    <row r="8359" spans="1:1" ht="16.5">
      <c r="A8359" s="1"/>
    </row>
    <row r="8360" spans="1:1" ht="16.5">
      <c r="A8360" s="1"/>
    </row>
    <row r="8361" spans="1:1" ht="16.5">
      <c r="A8361" s="1"/>
    </row>
    <row r="8362" spans="1:1" ht="16.5">
      <c r="A8362" s="1"/>
    </row>
    <row r="8363" spans="1:1" ht="16.5">
      <c r="A8363" s="1"/>
    </row>
    <row r="8364" spans="1:1" ht="16.5">
      <c r="A8364" s="1"/>
    </row>
    <row r="8365" spans="1:1" ht="16.5">
      <c r="A8365" s="1"/>
    </row>
    <row r="8366" spans="1:1" ht="16.5">
      <c r="A8366" s="1"/>
    </row>
    <row r="8367" spans="1:1" ht="16.5">
      <c r="A8367" s="1"/>
    </row>
    <row r="8368" spans="1:1" ht="16.5">
      <c r="A8368" s="1"/>
    </row>
    <row r="8369" spans="1:1" ht="16.5">
      <c r="A8369" s="1"/>
    </row>
    <row r="8370" spans="1:1" ht="16.5">
      <c r="A8370" s="1"/>
    </row>
    <row r="8371" spans="1:1" ht="16.5">
      <c r="A8371" s="1"/>
    </row>
    <row r="8372" spans="1:1" ht="16.5">
      <c r="A8372" s="1"/>
    </row>
    <row r="8373" spans="1:1" ht="16.5">
      <c r="A8373" s="1"/>
    </row>
    <row r="8374" spans="1:1" ht="16.5">
      <c r="A8374" s="1"/>
    </row>
    <row r="8375" spans="1:1" ht="16.5">
      <c r="A8375" s="1"/>
    </row>
    <row r="8376" spans="1:1" ht="16.5">
      <c r="A8376" s="1"/>
    </row>
    <row r="8377" spans="1:1" ht="16.5">
      <c r="A8377" s="1"/>
    </row>
    <row r="8378" spans="1:1" ht="16.5">
      <c r="A8378" s="1"/>
    </row>
    <row r="8379" spans="1:1" ht="16.5">
      <c r="A8379" s="1"/>
    </row>
    <row r="8380" spans="1:1" ht="16.5">
      <c r="A8380" s="1"/>
    </row>
    <row r="8381" spans="1:1" ht="16.5">
      <c r="A8381" s="1"/>
    </row>
    <row r="8382" spans="1:1" ht="16.5">
      <c r="A8382" s="1"/>
    </row>
    <row r="8383" spans="1:1" ht="16.5">
      <c r="A8383" s="1"/>
    </row>
    <row r="8384" spans="1:1" ht="16.5">
      <c r="A8384" s="1"/>
    </row>
    <row r="8385" spans="1:1" ht="16.5">
      <c r="A8385" s="1"/>
    </row>
    <row r="8386" spans="1:1" ht="16.5">
      <c r="A8386" s="1"/>
    </row>
    <row r="8387" spans="1:1" ht="16.5">
      <c r="A8387" s="1"/>
    </row>
    <row r="8388" spans="1:1" ht="16.5">
      <c r="A8388" s="1"/>
    </row>
    <row r="8389" spans="1:1" ht="16.5">
      <c r="A8389" s="1"/>
    </row>
    <row r="8390" spans="1:1" ht="16.5">
      <c r="A8390" s="1"/>
    </row>
    <row r="8391" spans="1:1" ht="16.5">
      <c r="A8391" s="1"/>
    </row>
    <row r="8392" spans="1:1" ht="16.5">
      <c r="A8392" s="1"/>
    </row>
    <row r="8393" spans="1:1" ht="16.5">
      <c r="A8393" s="1"/>
    </row>
    <row r="8394" spans="1:1" ht="16.5">
      <c r="A8394" s="1"/>
    </row>
    <row r="8395" spans="1:1" ht="16.5">
      <c r="A8395" s="1"/>
    </row>
    <row r="8396" spans="1:1" ht="16.5">
      <c r="A8396" s="1"/>
    </row>
    <row r="8397" spans="1:1" ht="16.5">
      <c r="A8397" s="1"/>
    </row>
    <row r="8398" spans="1:1" ht="16.5">
      <c r="A8398" s="1"/>
    </row>
    <row r="8399" spans="1:1" ht="16.5">
      <c r="A8399" s="1"/>
    </row>
    <row r="8400" spans="1:1" ht="16.5">
      <c r="A8400" s="1"/>
    </row>
    <row r="8401" spans="1:1" ht="16.5">
      <c r="A8401" s="1"/>
    </row>
    <row r="8402" spans="1:1" ht="16.5">
      <c r="A8402" s="1"/>
    </row>
    <row r="8403" spans="1:1" ht="16.5">
      <c r="A8403" s="1"/>
    </row>
    <row r="8404" spans="1:1" ht="16.5">
      <c r="A8404" s="1"/>
    </row>
    <row r="8405" spans="1:1" ht="16.5">
      <c r="A8405" s="1"/>
    </row>
    <row r="8406" spans="1:1" ht="16.5">
      <c r="A8406" s="1"/>
    </row>
    <row r="8407" spans="1:1" ht="16.5">
      <c r="A8407" s="1"/>
    </row>
    <row r="8408" spans="1:1" ht="16.5">
      <c r="A8408" s="1"/>
    </row>
    <row r="8409" spans="1:1" ht="16.5">
      <c r="A8409" s="1"/>
    </row>
    <row r="8410" spans="1:1" ht="16.5">
      <c r="A8410" s="1"/>
    </row>
    <row r="8411" spans="1:1" ht="16.5">
      <c r="A8411" s="1"/>
    </row>
    <row r="8412" spans="1:1" ht="16.5">
      <c r="A8412" s="1"/>
    </row>
    <row r="8413" spans="1:1" ht="16.5">
      <c r="A8413" s="1"/>
    </row>
    <row r="8414" spans="1:1" ht="16.5">
      <c r="A8414" s="1"/>
    </row>
    <row r="8415" spans="1:1" ht="16.5">
      <c r="A8415" s="1"/>
    </row>
    <row r="8416" spans="1:1" ht="16.5">
      <c r="A8416" s="1"/>
    </row>
    <row r="8417" spans="1:1" ht="16.5">
      <c r="A8417" s="1"/>
    </row>
    <row r="8418" spans="1:1" ht="16.5">
      <c r="A8418" s="1"/>
    </row>
    <row r="8419" spans="1:1" ht="16.5">
      <c r="A8419" s="1"/>
    </row>
    <row r="8420" spans="1:1" ht="16.5">
      <c r="A8420" s="1"/>
    </row>
    <row r="8421" spans="1:1" ht="16.5">
      <c r="A8421" s="1"/>
    </row>
    <row r="8422" spans="1:1" ht="16.5">
      <c r="A8422" s="1"/>
    </row>
    <row r="8423" spans="1:1" ht="16.5">
      <c r="A8423" s="1"/>
    </row>
    <row r="8424" spans="1:1" ht="16.5">
      <c r="A8424" s="1"/>
    </row>
    <row r="8425" spans="1:1" ht="16.5">
      <c r="A8425" s="1"/>
    </row>
    <row r="8426" spans="1:1" ht="16.5">
      <c r="A8426" s="1"/>
    </row>
    <row r="8427" spans="1:1" ht="16.5">
      <c r="A8427" s="1"/>
    </row>
    <row r="8428" spans="1:1" ht="16.5">
      <c r="A8428" s="1"/>
    </row>
    <row r="8429" spans="1:1" ht="16.5">
      <c r="A8429" s="1"/>
    </row>
    <row r="8430" spans="1:1" ht="16.5">
      <c r="A8430" s="1"/>
    </row>
    <row r="8431" spans="1:1" ht="16.5">
      <c r="A8431" s="1"/>
    </row>
    <row r="8432" spans="1:1" ht="16.5">
      <c r="A8432" s="1"/>
    </row>
    <row r="8433" spans="1:1" ht="16.5">
      <c r="A8433" s="1"/>
    </row>
    <row r="8434" spans="1:1" ht="16.5">
      <c r="A8434" s="1"/>
    </row>
    <row r="8435" spans="1:1" ht="16.5">
      <c r="A8435" s="1"/>
    </row>
    <row r="8436" spans="1:1" ht="16.5">
      <c r="A8436" s="1"/>
    </row>
    <row r="8437" spans="1:1" ht="16.5">
      <c r="A8437" s="1"/>
    </row>
    <row r="8438" spans="1:1" ht="16.5">
      <c r="A8438" s="1"/>
    </row>
    <row r="8439" spans="1:1" ht="16.5">
      <c r="A8439" s="1"/>
    </row>
    <row r="8440" spans="1:1" ht="16.5">
      <c r="A8440" s="1"/>
    </row>
    <row r="8441" spans="1:1" ht="16.5">
      <c r="A8441" s="1"/>
    </row>
    <row r="8442" spans="1:1" ht="16.5">
      <c r="A8442" s="1"/>
    </row>
    <row r="8443" spans="1:1" ht="16.5">
      <c r="A8443" s="1"/>
    </row>
    <row r="8444" spans="1:1" ht="16.5">
      <c r="A8444" s="1"/>
    </row>
    <row r="8445" spans="1:1" ht="16.5">
      <c r="A8445" s="1"/>
    </row>
    <row r="8446" spans="1:1" ht="16.5">
      <c r="A8446" s="1"/>
    </row>
    <row r="8447" spans="1:1" ht="16.5">
      <c r="A8447" s="1"/>
    </row>
    <row r="8448" spans="1:1" ht="16.5">
      <c r="A8448" s="1"/>
    </row>
    <row r="8449" spans="1:1" ht="16.5">
      <c r="A8449" s="1"/>
    </row>
    <row r="8450" spans="1:1" ht="16.5">
      <c r="A8450" s="1"/>
    </row>
    <row r="8451" spans="1:1" ht="16.5">
      <c r="A8451" s="1"/>
    </row>
    <row r="8452" spans="1:1" ht="16.5">
      <c r="A8452" s="1"/>
    </row>
    <row r="8453" spans="1:1" ht="16.5">
      <c r="A8453" s="1"/>
    </row>
    <row r="8454" spans="1:1" ht="16.5">
      <c r="A8454" s="1"/>
    </row>
    <row r="8455" spans="1:1" ht="16.5">
      <c r="A8455" s="1"/>
    </row>
    <row r="8456" spans="1:1" ht="16.5">
      <c r="A8456" s="1"/>
    </row>
    <row r="8457" spans="1:1" ht="16.5">
      <c r="A8457" s="1"/>
    </row>
    <row r="8458" spans="1:1" ht="16.5">
      <c r="A8458" s="1"/>
    </row>
    <row r="8459" spans="1:1" ht="16.5">
      <c r="A8459" s="1"/>
    </row>
    <row r="8460" spans="1:1" ht="16.5">
      <c r="A8460" s="1"/>
    </row>
    <row r="8461" spans="1:1" ht="16.5">
      <c r="A8461" s="1"/>
    </row>
    <row r="8462" spans="1:1" ht="16.5">
      <c r="A8462" s="1"/>
    </row>
    <row r="8463" spans="1:1" ht="16.5">
      <c r="A8463" s="1"/>
    </row>
    <row r="8464" spans="1:1" ht="16.5">
      <c r="A8464" s="1"/>
    </row>
    <row r="8465" spans="1:1" ht="16.5">
      <c r="A8465" s="1"/>
    </row>
    <row r="8466" spans="1:1" ht="16.5">
      <c r="A8466" s="1"/>
    </row>
    <row r="8467" spans="1:1" ht="16.5">
      <c r="A8467" s="1"/>
    </row>
    <row r="8468" spans="1:1" ht="16.5">
      <c r="A8468" s="1"/>
    </row>
    <row r="8469" spans="1:1" ht="16.5">
      <c r="A8469" s="1"/>
    </row>
    <row r="8470" spans="1:1" ht="16.5">
      <c r="A8470" s="1"/>
    </row>
    <row r="8471" spans="1:1" ht="16.5">
      <c r="A8471" s="1"/>
    </row>
    <row r="8472" spans="1:1" ht="16.5">
      <c r="A8472" s="1"/>
    </row>
    <row r="8473" spans="1:1" ht="16.5">
      <c r="A8473" s="1"/>
    </row>
    <row r="8474" spans="1:1" ht="16.5">
      <c r="A8474" s="1"/>
    </row>
    <row r="8475" spans="1:1" ht="16.5">
      <c r="A8475" s="1"/>
    </row>
    <row r="8476" spans="1:1" ht="16.5">
      <c r="A8476" s="1"/>
    </row>
    <row r="8477" spans="1:1" ht="16.5">
      <c r="A8477" s="1"/>
    </row>
    <row r="8478" spans="1:1" ht="16.5">
      <c r="A8478" s="1"/>
    </row>
    <row r="8479" spans="1:1" ht="16.5">
      <c r="A8479" s="1"/>
    </row>
    <row r="8480" spans="1:1" ht="16.5">
      <c r="A8480" s="1"/>
    </row>
    <row r="8481" spans="1:1" ht="16.5">
      <c r="A8481" s="1"/>
    </row>
    <row r="8482" spans="1:1" ht="16.5">
      <c r="A8482" s="1"/>
    </row>
    <row r="8483" spans="1:1" ht="16.5">
      <c r="A8483" s="1"/>
    </row>
    <row r="8484" spans="1:1" ht="16.5">
      <c r="A8484" s="1"/>
    </row>
    <row r="8485" spans="1:1" ht="16.5">
      <c r="A8485" s="1"/>
    </row>
    <row r="8486" spans="1:1" ht="16.5">
      <c r="A8486" s="1"/>
    </row>
    <row r="8487" spans="1:1" ht="16.5">
      <c r="A8487" s="1"/>
    </row>
    <row r="8488" spans="1:1" ht="16.5">
      <c r="A8488" s="1"/>
    </row>
    <row r="8489" spans="1:1" ht="16.5">
      <c r="A8489" s="1"/>
    </row>
    <row r="8490" spans="1:1" ht="16.5">
      <c r="A8490" s="1"/>
    </row>
    <row r="8491" spans="1:1" ht="16.5">
      <c r="A8491" s="1"/>
    </row>
    <row r="8492" spans="1:1" ht="16.5">
      <c r="A8492" s="1"/>
    </row>
    <row r="8493" spans="1:1" ht="16.5">
      <c r="A8493" s="1"/>
    </row>
    <row r="8494" spans="1:1" ht="16.5">
      <c r="A8494" s="1"/>
    </row>
    <row r="8495" spans="1:1" ht="16.5">
      <c r="A8495" s="1"/>
    </row>
    <row r="8496" spans="1:1" ht="16.5">
      <c r="A8496" s="1"/>
    </row>
    <row r="8497" spans="1:1" ht="16.5">
      <c r="A8497" s="1"/>
    </row>
    <row r="8498" spans="1:1" ht="16.5">
      <c r="A8498" s="1"/>
    </row>
    <row r="8499" spans="1:1" ht="16.5">
      <c r="A8499" s="1"/>
    </row>
    <row r="8500" spans="1:1" ht="16.5">
      <c r="A8500" s="1"/>
    </row>
    <row r="8501" spans="1:1" ht="16.5">
      <c r="A8501" s="1"/>
    </row>
    <row r="8502" spans="1:1" ht="16.5">
      <c r="A8502" s="1"/>
    </row>
    <row r="8503" spans="1:1" ht="16.5">
      <c r="A8503" s="1"/>
    </row>
    <row r="8504" spans="1:1" ht="16.5">
      <c r="A8504" s="1"/>
    </row>
    <row r="8505" spans="1:1" ht="16.5">
      <c r="A8505" s="1"/>
    </row>
    <row r="8506" spans="1:1" ht="16.5">
      <c r="A8506" s="1"/>
    </row>
    <row r="8507" spans="1:1" ht="16.5">
      <c r="A8507" s="1"/>
    </row>
    <row r="8508" spans="1:1" ht="16.5">
      <c r="A8508" s="1"/>
    </row>
    <row r="8509" spans="1:1" ht="16.5">
      <c r="A8509" s="1"/>
    </row>
    <row r="8510" spans="1:1" ht="16.5">
      <c r="A8510" s="1"/>
    </row>
    <row r="8511" spans="1:1" ht="16.5">
      <c r="A8511" s="1"/>
    </row>
    <row r="8512" spans="1:1" ht="16.5">
      <c r="A8512" s="1"/>
    </row>
    <row r="8513" spans="1:1" ht="16.5">
      <c r="A8513" s="1"/>
    </row>
    <row r="8514" spans="1:1" ht="16.5">
      <c r="A8514" s="1"/>
    </row>
    <row r="8515" spans="1:1" ht="16.5">
      <c r="A8515" s="1"/>
    </row>
    <row r="8516" spans="1:1" ht="16.5">
      <c r="A8516" s="1"/>
    </row>
    <row r="8517" spans="1:1" ht="16.5">
      <c r="A8517" s="1"/>
    </row>
    <row r="8518" spans="1:1" ht="16.5">
      <c r="A8518" s="1"/>
    </row>
    <row r="8519" spans="1:1" ht="16.5">
      <c r="A8519" s="1"/>
    </row>
    <row r="8520" spans="1:1" ht="16.5">
      <c r="A8520" s="1"/>
    </row>
    <row r="8521" spans="1:1" ht="16.5">
      <c r="A8521" s="1"/>
    </row>
    <row r="8522" spans="1:1" ht="16.5">
      <c r="A8522" s="1"/>
    </row>
    <row r="8523" spans="1:1" ht="16.5">
      <c r="A8523" s="1"/>
    </row>
    <row r="8524" spans="1:1" ht="16.5">
      <c r="A8524" s="1"/>
    </row>
    <row r="8525" spans="1:1" ht="16.5">
      <c r="A8525" s="1"/>
    </row>
    <row r="8526" spans="1:1" ht="16.5">
      <c r="A8526" s="1"/>
    </row>
    <row r="8527" spans="1:1" ht="16.5">
      <c r="A8527" s="1"/>
    </row>
    <row r="8528" spans="1:1" ht="16.5">
      <c r="A8528" s="1"/>
    </row>
    <row r="8529" spans="1:1" ht="16.5">
      <c r="A8529" s="1"/>
    </row>
    <row r="8530" spans="1:1" ht="16.5">
      <c r="A8530" s="1"/>
    </row>
    <row r="8531" spans="1:1" ht="16.5">
      <c r="A8531" s="1"/>
    </row>
    <row r="8532" spans="1:1" ht="16.5">
      <c r="A8532" s="1"/>
    </row>
    <row r="8533" spans="1:1" ht="16.5">
      <c r="A8533" s="1"/>
    </row>
    <row r="8534" spans="1:1" ht="16.5">
      <c r="A8534" s="1"/>
    </row>
    <row r="8535" spans="1:1" ht="16.5">
      <c r="A8535" s="1"/>
    </row>
    <row r="8536" spans="1:1" ht="16.5">
      <c r="A8536" s="1"/>
    </row>
    <row r="8537" spans="1:1" ht="16.5">
      <c r="A8537" s="1"/>
    </row>
    <row r="8538" spans="1:1" ht="16.5">
      <c r="A8538" s="1"/>
    </row>
    <row r="8539" spans="1:1" ht="16.5">
      <c r="A8539" s="1"/>
    </row>
    <row r="8540" spans="1:1" ht="16.5">
      <c r="A8540" s="1"/>
    </row>
    <row r="8541" spans="1:1" ht="16.5">
      <c r="A8541" s="1"/>
    </row>
    <row r="8542" spans="1:1" ht="16.5">
      <c r="A8542" s="1"/>
    </row>
    <row r="8543" spans="1:1" ht="16.5">
      <c r="A8543" s="1"/>
    </row>
    <row r="8544" spans="1:1" ht="16.5">
      <c r="A8544" s="1"/>
    </row>
    <row r="8545" spans="1:1" ht="16.5">
      <c r="A8545" s="1"/>
    </row>
    <row r="8546" spans="1:1" ht="16.5">
      <c r="A8546" s="1"/>
    </row>
    <row r="8547" spans="1:1" ht="16.5">
      <c r="A8547" s="1"/>
    </row>
    <row r="8548" spans="1:1" ht="16.5">
      <c r="A8548" s="1"/>
    </row>
    <row r="8549" spans="1:1" ht="16.5">
      <c r="A8549" s="1"/>
    </row>
    <row r="8550" spans="1:1" ht="16.5">
      <c r="A8550" s="1"/>
    </row>
    <row r="8551" spans="1:1" ht="16.5">
      <c r="A8551" s="1"/>
    </row>
    <row r="8552" spans="1:1" ht="16.5">
      <c r="A8552" s="1"/>
    </row>
    <row r="8553" spans="1:1" ht="16.5">
      <c r="A8553" s="1"/>
    </row>
    <row r="8554" spans="1:1" ht="16.5">
      <c r="A8554" s="1"/>
    </row>
    <row r="8555" spans="1:1" ht="16.5">
      <c r="A8555" s="1"/>
    </row>
    <row r="8556" spans="1:1" ht="16.5">
      <c r="A8556" s="1"/>
    </row>
    <row r="8557" spans="1:1" ht="16.5">
      <c r="A8557" s="1"/>
    </row>
    <row r="8558" spans="1:1" ht="16.5">
      <c r="A8558" s="1"/>
    </row>
    <row r="8559" spans="1:1" ht="16.5">
      <c r="A8559" s="1"/>
    </row>
    <row r="8560" spans="1:1" ht="16.5">
      <c r="A8560" s="1"/>
    </row>
    <row r="8561" spans="1:1" ht="16.5">
      <c r="A8561" s="1"/>
    </row>
    <row r="8562" spans="1:1" ht="16.5">
      <c r="A8562" s="1"/>
    </row>
    <row r="8563" spans="1:1" ht="16.5">
      <c r="A8563" s="1"/>
    </row>
    <row r="8564" spans="1:1" ht="16.5">
      <c r="A8564" s="1"/>
    </row>
    <row r="8565" spans="1:1" ht="16.5">
      <c r="A8565" s="1"/>
    </row>
    <row r="8566" spans="1:1" ht="16.5">
      <c r="A8566" s="1"/>
    </row>
    <row r="8567" spans="1:1" ht="16.5">
      <c r="A8567" s="1"/>
    </row>
    <row r="8568" spans="1:1" ht="16.5">
      <c r="A8568" s="1"/>
    </row>
    <row r="8569" spans="1:1" ht="16.5">
      <c r="A8569" s="1"/>
    </row>
    <row r="8570" spans="1:1" ht="16.5">
      <c r="A8570" s="1"/>
    </row>
    <row r="8571" spans="1:1" ht="16.5">
      <c r="A8571" s="1"/>
    </row>
    <row r="8572" spans="1:1" ht="16.5">
      <c r="A8572" s="1"/>
    </row>
    <row r="8573" spans="1:1" ht="16.5">
      <c r="A8573" s="1"/>
    </row>
    <row r="8574" spans="1:1" ht="16.5">
      <c r="A8574" s="1"/>
    </row>
    <row r="8575" spans="1:1" ht="16.5">
      <c r="A8575" s="1"/>
    </row>
    <row r="8576" spans="1:1" ht="16.5">
      <c r="A8576" s="1"/>
    </row>
    <row r="8577" spans="1:1" ht="16.5">
      <c r="A8577" s="1"/>
    </row>
    <row r="8578" spans="1:1" ht="16.5">
      <c r="A8578" s="1"/>
    </row>
    <row r="8579" spans="1:1" ht="16.5">
      <c r="A8579" s="1"/>
    </row>
    <row r="8580" spans="1:1" ht="16.5">
      <c r="A8580" s="1"/>
    </row>
    <row r="8581" spans="1:1" ht="16.5">
      <c r="A8581" s="1"/>
    </row>
    <row r="8582" spans="1:1" ht="16.5">
      <c r="A8582" s="1"/>
    </row>
    <row r="8583" spans="1:1" ht="16.5">
      <c r="A8583" s="1"/>
    </row>
    <row r="8584" spans="1:1" ht="16.5">
      <c r="A8584" s="1"/>
    </row>
    <row r="8585" spans="1:1" ht="16.5">
      <c r="A8585" s="1"/>
    </row>
    <row r="8586" spans="1:1" ht="16.5">
      <c r="A8586" s="1"/>
    </row>
    <row r="8587" spans="1:1" ht="16.5">
      <c r="A8587" s="1"/>
    </row>
    <row r="8588" spans="1:1" ht="16.5">
      <c r="A8588" s="1"/>
    </row>
    <row r="8589" spans="1:1" ht="16.5">
      <c r="A8589" s="1"/>
    </row>
    <row r="8590" spans="1:1" ht="16.5">
      <c r="A8590" s="1"/>
    </row>
    <row r="8591" spans="1:1" ht="16.5">
      <c r="A8591" s="1"/>
    </row>
    <row r="8592" spans="1:1" ht="16.5">
      <c r="A8592" s="1"/>
    </row>
    <row r="8593" spans="1:1" ht="16.5">
      <c r="A8593" s="1"/>
    </row>
    <row r="8594" spans="1:1" ht="16.5">
      <c r="A8594" s="1"/>
    </row>
    <row r="8595" spans="1:1" ht="16.5">
      <c r="A8595" s="1"/>
    </row>
    <row r="8596" spans="1:1" ht="16.5">
      <c r="A8596" s="1"/>
    </row>
    <row r="8597" spans="1:1" ht="16.5">
      <c r="A8597" s="1"/>
    </row>
    <row r="8598" spans="1:1" ht="16.5">
      <c r="A8598" s="1"/>
    </row>
    <row r="8599" spans="1:1" ht="16.5">
      <c r="A8599" s="1"/>
    </row>
    <row r="8600" spans="1:1" ht="16.5">
      <c r="A8600" s="1"/>
    </row>
    <row r="8601" spans="1:1" ht="16.5">
      <c r="A8601" s="1"/>
    </row>
    <row r="8602" spans="1:1" ht="16.5">
      <c r="A8602" s="1"/>
    </row>
    <row r="8603" spans="1:1" ht="16.5">
      <c r="A8603" s="1"/>
    </row>
    <row r="8604" spans="1:1" ht="16.5">
      <c r="A8604" s="1"/>
    </row>
    <row r="8605" spans="1:1" ht="16.5">
      <c r="A8605" s="1"/>
    </row>
    <row r="8606" spans="1:1" ht="16.5">
      <c r="A8606" s="1"/>
    </row>
    <row r="8607" spans="1:1" ht="16.5">
      <c r="A8607" s="1"/>
    </row>
    <row r="8608" spans="1:1" ht="16.5">
      <c r="A8608" s="1"/>
    </row>
    <row r="8609" spans="1:1" ht="16.5">
      <c r="A8609" s="1"/>
    </row>
    <row r="8610" spans="1:1" ht="16.5">
      <c r="A8610" s="1"/>
    </row>
    <row r="8611" spans="1:1" ht="16.5">
      <c r="A8611" s="1"/>
    </row>
    <row r="8612" spans="1:1" ht="16.5">
      <c r="A8612" s="1"/>
    </row>
    <row r="8613" spans="1:1" ht="16.5">
      <c r="A8613" s="1"/>
    </row>
    <row r="8614" spans="1:1" ht="16.5">
      <c r="A8614" s="1"/>
    </row>
    <row r="8615" spans="1:1" ht="16.5">
      <c r="A8615" s="1"/>
    </row>
    <row r="8616" spans="1:1" ht="16.5">
      <c r="A8616" s="1"/>
    </row>
    <row r="8617" spans="1:1" ht="16.5">
      <c r="A8617" s="1"/>
    </row>
    <row r="8618" spans="1:1" ht="16.5">
      <c r="A8618" s="1"/>
    </row>
    <row r="8619" spans="1:1" ht="16.5">
      <c r="A8619" s="1"/>
    </row>
    <row r="8620" spans="1:1" ht="16.5">
      <c r="A8620" s="1"/>
    </row>
    <row r="8621" spans="1:1" ht="16.5">
      <c r="A8621" s="1"/>
    </row>
    <row r="8622" spans="1:1" ht="16.5">
      <c r="A8622" s="1"/>
    </row>
    <row r="8623" spans="1:1" ht="16.5">
      <c r="A8623" s="1"/>
    </row>
    <row r="8624" spans="1:1" ht="16.5">
      <c r="A8624" s="1"/>
    </row>
    <row r="8625" spans="1:1" ht="16.5">
      <c r="A8625" s="1"/>
    </row>
    <row r="8626" spans="1:1" ht="16.5">
      <c r="A8626" s="1"/>
    </row>
    <row r="8627" spans="1:1" ht="16.5">
      <c r="A8627" s="1"/>
    </row>
    <row r="8628" spans="1:1" ht="16.5">
      <c r="A8628" s="1"/>
    </row>
    <row r="8629" spans="1:1" ht="16.5">
      <c r="A8629" s="1"/>
    </row>
    <row r="8630" spans="1:1" ht="16.5">
      <c r="A8630" s="1"/>
    </row>
    <row r="8631" spans="1:1" ht="16.5">
      <c r="A8631" s="1"/>
    </row>
    <row r="8632" spans="1:1" ht="16.5">
      <c r="A8632" s="1"/>
    </row>
    <row r="8633" spans="1:1" ht="16.5">
      <c r="A8633" s="1"/>
    </row>
    <row r="8634" spans="1:1" ht="16.5">
      <c r="A8634" s="1"/>
    </row>
    <row r="8635" spans="1:1" ht="16.5">
      <c r="A8635" s="1"/>
    </row>
    <row r="8636" spans="1:1" ht="16.5">
      <c r="A8636" s="1"/>
    </row>
    <row r="8637" spans="1:1" ht="16.5">
      <c r="A8637" s="1"/>
    </row>
    <row r="8638" spans="1:1" ht="16.5">
      <c r="A8638" s="1"/>
    </row>
    <row r="8639" spans="1:1" ht="16.5">
      <c r="A8639" s="1"/>
    </row>
    <row r="8640" spans="1:1" ht="16.5">
      <c r="A8640" s="1"/>
    </row>
    <row r="8641" spans="1:1" ht="16.5">
      <c r="A8641" s="1"/>
    </row>
    <row r="8642" spans="1:1" ht="16.5">
      <c r="A8642" s="1"/>
    </row>
    <row r="8643" spans="1:1" ht="16.5">
      <c r="A8643" s="1"/>
    </row>
    <row r="8644" spans="1:1" ht="16.5">
      <c r="A8644" s="1"/>
    </row>
    <row r="8645" spans="1:1" ht="16.5">
      <c r="A8645" s="1"/>
    </row>
    <row r="8646" spans="1:1" ht="16.5">
      <c r="A8646" s="1"/>
    </row>
    <row r="8647" spans="1:1" ht="16.5">
      <c r="A8647" s="1"/>
    </row>
    <row r="8648" spans="1:1" ht="16.5">
      <c r="A8648" s="1"/>
    </row>
    <row r="8649" spans="1:1" ht="16.5">
      <c r="A8649" s="1"/>
    </row>
    <row r="8650" spans="1:1" ht="16.5">
      <c r="A8650" s="1"/>
    </row>
    <row r="8651" spans="1:1" ht="16.5">
      <c r="A8651" s="1"/>
    </row>
    <row r="8652" spans="1:1" ht="16.5">
      <c r="A8652" s="1"/>
    </row>
    <row r="8653" spans="1:1" ht="16.5">
      <c r="A8653" s="1"/>
    </row>
    <row r="8654" spans="1:1" ht="16.5">
      <c r="A8654" s="1"/>
    </row>
    <row r="8655" spans="1:1" ht="16.5">
      <c r="A8655" s="1"/>
    </row>
    <row r="8656" spans="1:1" ht="16.5">
      <c r="A8656" s="1"/>
    </row>
    <row r="8657" spans="1:1" ht="16.5">
      <c r="A8657" s="1"/>
    </row>
    <row r="8658" spans="1:1" ht="16.5">
      <c r="A8658" s="1"/>
    </row>
    <row r="8659" spans="1:1" ht="16.5">
      <c r="A8659" s="1"/>
    </row>
    <row r="8660" spans="1:1" ht="16.5">
      <c r="A8660" s="1"/>
    </row>
    <row r="8661" spans="1:1" ht="16.5">
      <c r="A8661" s="1"/>
    </row>
    <row r="8662" spans="1:1" ht="16.5">
      <c r="A8662" s="1"/>
    </row>
    <row r="8663" spans="1:1" ht="16.5">
      <c r="A8663" s="1"/>
    </row>
    <row r="8664" spans="1:1" ht="16.5">
      <c r="A8664" s="1"/>
    </row>
    <row r="8665" spans="1:1" ht="16.5">
      <c r="A8665" s="1"/>
    </row>
    <row r="8666" spans="1:1" ht="16.5">
      <c r="A8666" s="1"/>
    </row>
    <row r="8667" spans="1:1" ht="16.5">
      <c r="A8667" s="1"/>
    </row>
    <row r="8668" spans="1:1" ht="16.5">
      <c r="A8668" s="1"/>
    </row>
    <row r="8669" spans="1:1" ht="16.5">
      <c r="A8669" s="1"/>
    </row>
    <row r="8670" spans="1:1" ht="16.5">
      <c r="A8670" s="1"/>
    </row>
    <row r="8671" spans="1:1" ht="16.5">
      <c r="A8671" s="1"/>
    </row>
    <row r="8672" spans="1:1" ht="16.5">
      <c r="A8672" s="1"/>
    </row>
    <row r="8673" spans="1:1" ht="16.5">
      <c r="A8673" s="1"/>
    </row>
    <row r="8674" spans="1:1" ht="16.5">
      <c r="A8674" s="1"/>
    </row>
    <row r="8675" spans="1:1" ht="16.5">
      <c r="A8675" s="1"/>
    </row>
    <row r="8676" spans="1:1" ht="16.5">
      <c r="A8676" s="1"/>
    </row>
    <row r="8677" spans="1:1" ht="16.5">
      <c r="A8677" s="1"/>
    </row>
    <row r="8678" spans="1:1" ht="16.5">
      <c r="A8678" s="1"/>
    </row>
    <row r="8679" spans="1:1" ht="16.5">
      <c r="A8679" s="1"/>
    </row>
    <row r="8680" spans="1:1" ht="16.5">
      <c r="A8680" s="1"/>
    </row>
    <row r="8681" spans="1:1" ht="16.5">
      <c r="A8681" s="1"/>
    </row>
    <row r="8682" spans="1:1" ht="16.5">
      <c r="A8682" s="1"/>
    </row>
    <row r="8683" spans="1:1" ht="16.5">
      <c r="A8683" s="1"/>
    </row>
    <row r="8684" spans="1:1" ht="16.5">
      <c r="A8684" s="1"/>
    </row>
    <row r="8685" spans="1:1" ht="16.5">
      <c r="A8685" s="1"/>
    </row>
    <row r="8686" spans="1:1" ht="16.5">
      <c r="A8686" s="1"/>
    </row>
    <row r="8687" spans="1:1" ht="16.5">
      <c r="A8687" s="1"/>
    </row>
    <row r="8688" spans="1:1" ht="16.5">
      <c r="A8688" s="1"/>
    </row>
    <row r="8689" spans="1:1" ht="16.5">
      <c r="A8689" s="1"/>
    </row>
    <row r="8690" spans="1:1" ht="16.5">
      <c r="A8690" s="1"/>
    </row>
    <row r="8691" spans="1:1" ht="16.5">
      <c r="A8691" s="1"/>
    </row>
    <row r="8692" spans="1:1" ht="16.5">
      <c r="A8692" s="1"/>
    </row>
    <row r="8693" spans="1:1" ht="16.5">
      <c r="A8693" s="1"/>
    </row>
    <row r="8694" spans="1:1" ht="16.5">
      <c r="A8694" s="1"/>
    </row>
    <row r="8695" spans="1:1" ht="16.5">
      <c r="A8695" s="1"/>
    </row>
    <row r="8696" spans="1:1" ht="16.5">
      <c r="A8696" s="1"/>
    </row>
    <row r="8697" spans="1:1" ht="16.5">
      <c r="A8697" s="1"/>
    </row>
    <row r="8698" spans="1:1" ht="16.5">
      <c r="A8698" s="1"/>
    </row>
    <row r="8699" spans="1:1" ht="16.5">
      <c r="A8699" s="1"/>
    </row>
    <row r="8700" spans="1:1" ht="16.5">
      <c r="A8700" s="1"/>
    </row>
    <row r="8701" spans="1:1" ht="16.5">
      <c r="A8701" s="1"/>
    </row>
    <row r="8702" spans="1:1" ht="16.5">
      <c r="A8702" s="1"/>
    </row>
    <row r="8703" spans="1:1" ht="16.5">
      <c r="A8703" s="1"/>
    </row>
    <row r="8704" spans="1:1" ht="16.5">
      <c r="A8704" s="1"/>
    </row>
    <row r="8705" spans="1:1" ht="16.5">
      <c r="A8705" s="1"/>
    </row>
    <row r="8706" spans="1:1" ht="16.5">
      <c r="A8706" s="1"/>
    </row>
    <row r="8707" spans="1:1" ht="16.5">
      <c r="A8707" s="1"/>
    </row>
    <row r="8708" spans="1:1" ht="16.5">
      <c r="A8708" s="1"/>
    </row>
    <row r="8709" spans="1:1" ht="16.5">
      <c r="A8709" s="1"/>
    </row>
    <row r="8710" spans="1:1" ht="16.5">
      <c r="A8710" s="1"/>
    </row>
    <row r="8711" spans="1:1" ht="16.5">
      <c r="A8711" s="1"/>
    </row>
    <row r="8712" spans="1:1" ht="16.5">
      <c r="A8712" s="1"/>
    </row>
    <row r="8713" spans="1:1" ht="16.5">
      <c r="A8713" s="1"/>
    </row>
    <row r="8714" spans="1:1" ht="16.5">
      <c r="A8714" s="1"/>
    </row>
    <row r="8715" spans="1:1" ht="16.5">
      <c r="A8715" s="1"/>
    </row>
    <row r="8716" spans="1:1" ht="16.5">
      <c r="A8716" s="1"/>
    </row>
    <row r="8717" spans="1:1" ht="16.5">
      <c r="A8717" s="1"/>
    </row>
    <row r="8718" spans="1:1" ht="16.5">
      <c r="A8718" s="1"/>
    </row>
    <row r="8719" spans="1:1" ht="16.5">
      <c r="A8719" s="1"/>
    </row>
    <row r="8720" spans="1:1" ht="16.5">
      <c r="A8720" s="1"/>
    </row>
    <row r="8721" spans="1:1" ht="16.5">
      <c r="A8721" s="1"/>
    </row>
    <row r="8722" spans="1:1" ht="16.5">
      <c r="A8722" s="1"/>
    </row>
    <row r="8723" spans="1:1" ht="16.5">
      <c r="A8723" s="1"/>
    </row>
    <row r="8724" spans="1:1" ht="16.5">
      <c r="A8724" s="1"/>
    </row>
    <row r="8725" spans="1:1" ht="16.5">
      <c r="A8725" s="1"/>
    </row>
    <row r="8726" spans="1:1" ht="16.5">
      <c r="A8726" s="1"/>
    </row>
    <row r="8727" spans="1:1" ht="16.5">
      <c r="A8727" s="1"/>
    </row>
    <row r="8728" spans="1:1" ht="16.5">
      <c r="A8728" s="1"/>
    </row>
    <row r="8729" spans="1:1" ht="16.5">
      <c r="A8729" s="1"/>
    </row>
    <row r="8730" spans="1:1" ht="16.5">
      <c r="A8730" s="1"/>
    </row>
    <row r="8731" spans="1:1" ht="16.5">
      <c r="A8731" s="1"/>
    </row>
    <row r="8732" spans="1:1" ht="16.5">
      <c r="A8732" s="1"/>
    </row>
    <row r="8733" spans="1:1" ht="16.5">
      <c r="A8733" s="1"/>
    </row>
    <row r="8734" spans="1:1" ht="16.5">
      <c r="A8734" s="1"/>
    </row>
    <row r="8735" spans="1:1" ht="16.5">
      <c r="A8735" s="1"/>
    </row>
    <row r="8736" spans="1:1" ht="16.5">
      <c r="A8736" s="1"/>
    </row>
    <row r="8737" spans="1:1" ht="16.5">
      <c r="A8737" s="1"/>
    </row>
    <row r="8738" spans="1:1" ht="16.5">
      <c r="A8738" s="1"/>
    </row>
    <row r="8739" spans="1:1" ht="16.5">
      <c r="A8739" s="1"/>
    </row>
    <row r="8740" spans="1:1" ht="16.5">
      <c r="A8740" s="1"/>
    </row>
    <row r="8741" spans="1:1" ht="16.5">
      <c r="A8741" s="1"/>
    </row>
    <row r="8742" spans="1:1" ht="16.5">
      <c r="A8742" s="1"/>
    </row>
    <row r="8743" spans="1:1" ht="16.5">
      <c r="A8743" s="1"/>
    </row>
    <row r="8744" spans="1:1" ht="16.5">
      <c r="A8744" s="1"/>
    </row>
    <row r="8745" spans="1:1" ht="16.5">
      <c r="A8745" s="1"/>
    </row>
    <row r="8746" spans="1:1" ht="16.5">
      <c r="A8746" s="1"/>
    </row>
    <row r="8747" spans="1:1" ht="16.5">
      <c r="A8747" s="1"/>
    </row>
    <row r="8748" spans="1:1" ht="16.5">
      <c r="A8748" s="1"/>
    </row>
    <row r="8749" spans="1:1" ht="16.5">
      <c r="A8749" s="1"/>
    </row>
    <row r="8750" spans="1:1" ht="16.5">
      <c r="A8750" s="1"/>
    </row>
    <row r="8751" spans="1:1" ht="16.5">
      <c r="A8751" s="1"/>
    </row>
    <row r="8752" spans="1:1" ht="16.5">
      <c r="A8752" s="1"/>
    </row>
    <row r="8753" spans="1:1" ht="16.5">
      <c r="A8753" s="1"/>
    </row>
    <row r="8754" spans="1:1" ht="16.5">
      <c r="A8754" s="1"/>
    </row>
    <row r="8755" spans="1:1" ht="16.5">
      <c r="A8755" s="1"/>
    </row>
    <row r="8756" spans="1:1" ht="16.5">
      <c r="A8756" s="1"/>
    </row>
    <row r="8757" spans="1:1" ht="16.5">
      <c r="A8757" s="1"/>
    </row>
    <row r="8758" spans="1:1" ht="16.5">
      <c r="A8758" s="1"/>
    </row>
    <row r="8759" spans="1:1" ht="16.5">
      <c r="A8759" s="1"/>
    </row>
    <row r="8760" spans="1:1" ht="16.5">
      <c r="A8760" s="1"/>
    </row>
    <row r="8761" spans="1:1" ht="16.5">
      <c r="A8761" s="1"/>
    </row>
    <row r="8762" spans="1:1" ht="16.5">
      <c r="A8762" s="1"/>
    </row>
    <row r="8763" spans="1:1" ht="16.5">
      <c r="A8763" s="1"/>
    </row>
    <row r="8764" spans="1:1" ht="16.5">
      <c r="A8764" s="1"/>
    </row>
    <row r="8765" spans="1:1" ht="16.5">
      <c r="A8765" s="1"/>
    </row>
    <row r="8766" spans="1:1" ht="16.5">
      <c r="A8766" s="1"/>
    </row>
    <row r="8767" spans="1:1" ht="16.5">
      <c r="A8767" s="1"/>
    </row>
    <row r="8768" spans="1:1" ht="16.5">
      <c r="A8768" s="1"/>
    </row>
    <row r="8769" spans="1:1" ht="16.5">
      <c r="A8769" s="1"/>
    </row>
    <row r="8770" spans="1:1" ht="16.5">
      <c r="A8770" s="1"/>
    </row>
    <row r="8771" spans="1:1" ht="16.5">
      <c r="A8771" s="1"/>
    </row>
    <row r="8772" spans="1:1" ht="16.5">
      <c r="A8772" s="1"/>
    </row>
    <row r="8773" spans="1:1" ht="16.5">
      <c r="A8773" s="1"/>
    </row>
    <row r="8774" spans="1:1" ht="16.5">
      <c r="A8774" s="1"/>
    </row>
    <row r="8775" spans="1:1" ht="16.5">
      <c r="A8775" s="1"/>
    </row>
    <row r="8776" spans="1:1" ht="16.5">
      <c r="A8776" s="1"/>
    </row>
    <row r="8777" spans="1:1" ht="16.5">
      <c r="A8777" s="1"/>
    </row>
    <row r="8778" spans="1:1" ht="16.5">
      <c r="A8778" s="1"/>
    </row>
    <row r="8779" spans="1:1" ht="16.5">
      <c r="A8779" s="1"/>
    </row>
    <row r="8780" spans="1:1" ht="16.5">
      <c r="A8780" s="1"/>
    </row>
    <row r="8781" spans="1:1" ht="16.5">
      <c r="A8781" s="1"/>
    </row>
    <row r="8782" spans="1:1" ht="16.5">
      <c r="A8782" s="1"/>
    </row>
    <row r="8783" spans="1:1" ht="16.5">
      <c r="A8783" s="1"/>
    </row>
    <row r="8784" spans="1:1" ht="16.5">
      <c r="A8784" s="1"/>
    </row>
    <row r="8785" spans="1:1" ht="16.5">
      <c r="A8785" s="1"/>
    </row>
    <row r="8786" spans="1:1" ht="16.5">
      <c r="A8786" s="1"/>
    </row>
    <row r="8787" spans="1:1" ht="16.5">
      <c r="A8787" s="1"/>
    </row>
    <row r="8788" spans="1:1" ht="16.5">
      <c r="A8788" s="1"/>
    </row>
    <row r="8789" spans="1:1" ht="16.5">
      <c r="A8789" s="1"/>
    </row>
    <row r="8790" spans="1:1" ht="16.5">
      <c r="A8790" s="1"/>
    </row>
    <row r="8791" spans="1:1" ht="16.5">
      <c r="A8791" s="1"/>
    </row>
    <row r="8792" spans="1:1" ht="16.5">
      <c r="A8792" s="1"/>
    </row>
    <row r="8793" spans="1:1" ht="16.5">
      <c r="A8793" s="1"/>
    </row>
    <row r="8794" spans="1:1" ht="16.5">
      <c r="A8794" s="1"/>
    </row>
    <row r="8795" spans="1:1" ht="16.5">
      <c r="A8795" s="1"/>
    </row>
    <row r="8796" spans="1:1" ht="16.5">
      <c r="A8796" s="1"/>
    </row>
    <row r="8797" spans="1:1" ht="16.5">
      <c r="A8797" s="1"/>
    </row>
    <row r="8798" spans="1:1" ht="16.5">
      <c r="A8798" s="1"/>
    </row>
    <row r="8799" spans="1:1" ht="16.5">
      <c r="A8799" s="1"/>
    </row>
    <row r="8800" spans="1:1" ht="16.5">
      <c r="A8800" s="1"/>
    </row>
    <row r="8801" spans="1:1" ht="16.5">
      <c r="A8801" s="1"/>
    </row>
    <row r="8802" spans="1:1" ht="16.5">
      <c r="A8802" s="1"/>
    </row>
    <row r="8803" spans="1:1" ht="16.5">
      <c r="A8803" s="1"/>
    </row>
    <row r="8804" spans="1:1" ht="16.5">
      <c r="A8804" s="1"/>
    </row>
    <row r="8805" spans="1:1" ht="16.5">
      <c r="A8805" s="1"/>
    </row>
    <row r="8806" spans="1:1" ht="16.5">
      <c r="A8806" s="1"/>
    </row>
    <row r="8807" spans="1:1" ht="16.5">
      <c r="A8807" s="1"/>
    </row>
    <row r="8808" spans="1:1" ht="16.5">
      <c r="A8808" s="1"/>
    </row>
    <row r="8809" spans="1:1" ht="16.5">
      <c r="A8809" s="1"/>
    </row>
    <row r="8810" spans="1:1" ht="16.5">
      <c r="A8810" s="1"/>
    </row>
    <row r="8811" spans="1:1" ht="16.5">
      <c r="A8811" s="1"/>
    </row>
    <row r="8812" spans="1:1" ht="16.5">
      <c r="A8812" s="1"/>
    </row>
    <row r="8813" spans="1:1" ht="16.5">
      <c r="A8813" s="1"/>
    </row>
    <row r="8814" spans="1:1" ht="16.5">
      <c r="A8814" s="1"/>
    </row>
    <row r="8815" spans="1:1" ht="16.5">
      <c r="A8815" s="1"/>
    </row>
    <row r="8816" spans="1:1" ht="16.5">
      <c r="A8816" s="1"/>
    </row>
    <row r="8817" spans="1:1" ht="16.5">
      <c r="A8817" s="1"/>
    </row>
    <row r="8818" spans="1:1" ht="16.5">
      <c r="A8818" s="1"/>
    </row>
    <row r="8819" spans="1:1" ht="16.5">
      <c r="A8819" s="1"/>
    </row>
    <row r="8820" spans="1:1" ht="16.5">
      <c r="A8820" s="1"/>
    </row>
    <row r="8821" spans="1:1" ht="16.5">
      <c r="A8821" s="1"/>
    </row>
    <row r="8822" spans="1:1" ht="16.5">
      <c r="A8822" s="1"/>
    </row>
    <row r="8823" spans="1:1" ht="16.5">
      <c r="A8823" s="1"/>
    </row>
    <row r="8824" spans="1:1" ht="16.5">
      <c r="A8824" s="1"/>
    </row>
    <row r="8825" spans="1:1" ht="16.5">
      <c r="A8825" s="1"/>
    </row>
    <row r="8826" spans="1:1" ht="16.5">
      <c r="A8826" s="1"/>
    </row>
    <row r="8827" spans="1:1" ht="16.5">
      <c r="A8827" s="1"/>
    </row>
    <row r="8828" spans="1:1" ht="16.5">
      <c r="A8828" s="1"/>
    </row>
    <row r="8829" spans="1:1" ht="16.5">
      <c r="A8829" s="1"/>
    </row>
    <row r="8830" spans="1:1" ht="16.5">
      <c r="A8830" s="1"/>
    </row>
    <row r="8831" spans="1:1" ht="16.5">
      <c r="A8831" s="1"/>
    </row>
    <row r="8832" spans="1:1" ht="16.5">
      <c r="A8832" s="1"/>
    </row>
    <row r="8833" spans="1:1" ht="16.5">
      <c r="A8833" s="1"/>
    </row>
    <row r="8834" spans="1:1" ht="16.5">
      <c r="A8834" s="1"/>
    </row>
    <row r="8835" spans="1:1" ht="16.5">
      <c r="A8835" s="1"/>
    </row>
    <row r="8836" spans="1:1" ht="16.5">
      <c r="A8836" s="1"/>
    </row>
    <row r="8837" spans="1:1" ht="16.5">
      <c r="A8837" s="1"/>
    </row>
    <row r="8838" spans="1:1" ht="16.5">
      <c r="A8838" s="1"/>
    </row>
    <row r="8839" spans="1:1" ht="16.5">
      <c r="A8839" s="1"/>
    </row>
    <row r="8840" spans="1:1" ht="16.5">
      <c r="A8840" s="1"/>
    </row>
    <row r="8841" spans="1:1" ht="16.5">
      <c r="A8841" s="1"/>
    </row>
    <row r="8842" spans="1:1" ht="16.5">
      <c r="A8842" s="1"/>
    </row>
    <row r="8843" spans="1:1" ht="16.5">
      <c r="A8843" s="1"/>
    </row>
    <row r="8844" spans="1:1" ht="16.5">
      <c r="A8844" s="1"/>
    </row>
    <row r="8845" spans="1:1" ht="16.5">
      <c r="A8845" s="1"/>
    </row>
    <row r="8846" spans="1:1" ht="16.5">
      <c r="A8846" s="1"/>
    </row>
    <row r="8847" spans="1:1" ht="16.5">
      <c r="A8847" s="1"/>
    </row>
    <row r="8848" spans="1:1" ht="16.5">
      <c r="A8848" s="1"/>
    </row>
    <row r="8849" spans="1:1" ht="16.5">
      <c r="A8849" s="1"/>
    </row>
    <row r="8850" spans="1:1" ht="16.5">
      <c r="A8850" s="1"/>
    </row>
    <row r="8851" spans="1:1" ht="16.5">
      <c r="A8851" s="1"/>
    </row>
    <row r="8852" spans="1:1" ht="16.5">
      <c r="A8852" s="1"/>
    </row>
    <row r="8853" spans="1:1" ht="16.5">
      <c r="A8853" s="1"/>
    </row>
    <row r="8854" spans="1:1" ht="16.5">
      <c r="A8854" s="1"/>
    </row>
    <row r="8855" spans="1:1" ht="16.5">
      <c r="A8855" s="1"/>
    </row>
    <row r="8856" spans="1:1" ht="16.5">
      <c r="A8856" s="1"/>
    </row>
    <row r="8857" spans="1:1" ht="16.5">
      <c r="A8857" s="1"/>
    </row>
    <row r="8858" spans="1:1" ht="16.5">
      <c r="A8858" s="1"/>
    </row>
    <row r="8859" spans="1:1" ht="16.5">
      <c r="A8859" s="1"/>
    </row>
    <row r="8860" spans="1:1" ht="16.5">
      <c r="A8860" s="1"/>
    </row>
    <row r="8861" spans="1:1" ht="16.5">
      <c r="A8861" s="1"/>
    </row>
    <row r="8862" spans="1:1" ht="16.5">
      <c r="A8862" s="1"/>
    </row>
    <row r="8863" spans="1:1" ht="16.5">
      <c r="A8863" s="1"/>
    </row>
    <row r="8864" spans="1:1" ht="16.5">
      <c r="A8864" s="1"/>
    </row>
    <row r="8865" spans="1:1" ht="16.5">
      <c r="A8865" s="1"/>
    </row>
    <row r="8866" spans="1:1" ht="16.5">
      <c r="A8866" s="1"/>
    </row>
    <row r="8867" spans="1:1" ht="16.5">
      <c r="A8867" s="1"/>
    </row>
    <row r="8868" spans="1:1" ht="16.5">
      <c r="A8868" s="1"/>
    </row>
    <row r="8869" spans="1:1" ht="16.5">
      <c r="A8869" s="1"/>
    </row>
    <row r="8870" spans="1:1" ht="16.5">
      <c r="A8870" s="1"/>
    </row>
    <row r="8871" spans="1:1" ht="16.5">
      <c r="A8871" s="1"/>
    </row>
    <row r="8872" spans="1:1" ht="16.5">
      <c r="A8872" s="1"/>
    </row>
    <row r="8873" spans="1:1" ht="16.5">
      <c r="A8873" s="1"/>
    </row>
    <row r="8874" spans="1:1" ht="16.5">
      <c r="A8874" s="1"/>
    </row>
    <row r="8875" spans="1:1" ht="16.5">
      <c r="A8875" s="1"/>
    </row>
    <row r="8876" spans="1:1" ht="16.5">
      <c r="A8876" s="1"/>
    </row>
    <row r="8877" spans="1:1" ht="16.5">
      <c r="A8877" s="1"/>
    </row>
    <row r="8878" spans="1:1" ht="16.5">
      <c r="A8878" s="1"/>
    </row>
    <row r="8879" spans="1:1" ht="16.5">
      <c r="A8879" s="1"/>
    </row>
    <row r="8880" spans="1:1" ht="16.5">
      <c r="A8880" s="1"/>
    </row>
    <row r="8881" spans="1:1" ht="16.5">
      <c r="A8881" s="1"/>
    </row>
    <row r="8882" spans="1:1" ht="16.5">
      <c r="A8882" s="1"/>
    </row>
    <row r="8883" spans="1:1" ht="16.5">
      <c r="A8883" s="1"/>
    </row>
    <row r="8884" spans="1:1" ht="16.5">
      <c r="A8884" s="1"/>
    </row>
    <row r="8885" spans="1:1" ht="16.5">
      <c r="A8885" s="1"/>
    </row>
    <row r="8886" spans="1:1" ht="16.5">
      <c r="A8886" s="1"/>
    </row>
    <row r="8887" spans="1:1" ht="16.5">
      <c r="A8887" s="1"/>
    </row>
    <row r="8888" spans="1:1" ht="16.5">
      <c r="A8888" s="1"/>
    </row>
    <row r="8889" spans="1:1" ht="16.5">
      <c r="A8889" s="1"/>
    </row>
    <row r="8890" spans="1:1" ht="16.5">
      <c r="A8890" s="1"/>
    </row>
    <row r="8891" spans="1:1" ht="16.5">
      <c r="A8891" s="1"/>
    </row>
    <row r="8892" spans="1:1" ht="16.5">
      <c r="A8892" s="1"/>
    </row>
    <row r="8893" spans="1:1" ht="16.5">
      <c r="A8893" s="1"/>
    </row>
    <row r="8894" spans="1:1" ht="16.5">
      <c r="A8894" s="1"/>
    </row>
    <row r="8895" spans="1:1" ht="16.5">
      <c r="A8895" s="1"/>
    </row>
    <row r="8896" spans="1:1" ht="16.5">
      <c r="A8896" s="1"/>
    </row>
    <row r="8897" spans="1:1" ht="16.5">
      <c r="A8897" s="1"/>
    </row>
    <row r="8898" spans="1:1" ht="16.5">
      <c r="A8898" s="1"/>
    </row>
    <row r="8899" spans="1:1" ht="16.5">
      <c r="A8899" s="1"/>
    </row>
    <row r="8900" spans="1:1" ht="16.5">
      <c r="A8900" s="1"/>
    </row>
    <row r="8901" spans="1:1" ht="16.5">
      <c r="A8901" s="1"/>
    </row>
    <row r="8902" spans="1:1" ht="16.5">
      <c r="A8902" s="1"/>
    </row>
    <row r="8903" spans="1:1" ht="16.5">
      <c r="A8903" s="1"/>
    </row>
    <row r="8904" spans="1:1" ht="16.5">
      <c r="A8904" s="1"/>
    </row>
    <row r="8905" spans="1:1" ht="16.5">
      <c r="A8905" s="1"/>
    </row>
    <row r="8906" spans="1:1" ht="16.5">
      <c r="A8906" s="1"/>
    </row>
    <row r="8907" spans="1:1" ht="16.5">
      <c r="A8907" s="1"/>
    </row>
    <row r="8908" spans="1:1" ht="16.5">
      <c r="A8908" s="1"/>
    </row>
    <row r="8909" spans="1:1" ht="16.5">
      <c r="A8909" s="1"/>
    </row>
    <row r="8910" spans="1:1" ht="16.5">
      <c r="A8910" s="1"/>
    </row>
    <row r="8911" spans="1:1" ht="16.5">
      <c r="A8911" s="1"/>
    </row>
    <row r="8912" spans="1:1" ht="16.5">
      <c r="A8912" s="1"/>
    </row>
    <row r="8913" spans="1:1" ht="16.5">
      <c r="A8913" s="1"/>
    </row>
    <row r="8914" spans="1:1" ht="16.5">
      <c r="A8914" s="1"/>
    </row>
    <row r="8915" spans="1:1" ht="16.5">
      <c r="A8915" s="1"/>
    </row>
    <row r="8916" spans="1:1" ht="16.5">
      <c r="A8916" s="1"/>
    </row>
    <row r="8917" spans="1:1" ht="16.5">
      <c r="A8917" s="1"/>
    </row>
    <row r="8918" spans="1:1" ht="16.5">
      <c r="A8918" s="1"/>
    </row>
    <row r="8919" spans="1:1" ht="16.5">
      <c r="A8919" s="1"/>
    </row>
    <row r="8920" spans="1:1" ht="16.5">
      <c r="A8920" s="1"/>
    </row>
    <row r="8921" spans="1:1" ht="16.5">
      <c r="A8921" s="1"/>
    </row>
    <row r="8922" spans="1:1" ht="16.5">
      <c r="A8922" s="1"/>
    </row>
    <row r="8923" spans="1:1" ht="16.5">
      <c r="A8923" s="1"/>
    </row>
    <row r="8924" spans="1:1" ht="16.5">
      <c r="A8924" s="1"/>
    </row>
    <row r="8925" spans="1:1" ht="16.5">
      <c r="A8925" s="1"/>
    </row>
    <row r="8926" spans="1:1" ht="16.5">
      <c r="A8926" s="1"/>
    </row>
    <row r="8927" spans="1:1" ht="16.5">
      <c r="A8927" s="1"/>
    </row>
    <row r="8928" spans="1:1" ht="16.5">
      <c r="A8928" s="1"/>
    </row>
    <row r="8929" spans="1:1" ht="16.5">
      <c r="A8929" s="1"/>
    </row>
    <row r="8930" spans="1:1" ht="16.5">
      <c r="A8930" s="1"/>
    </row>
    <row r="8931" spans="1:1" ht="16.5">
      <c r="A8931" s="1"/>
    </row>
    <row r="8932" spans="1:1" ht="16.5">
      <c r="A8932" s="1"/>
    </row>
    <row r="8933" spans="1:1" ht="16.5">
      <c r="A8933" s="1"/>
    </row>
    <row r="8934" spans="1:1" ht="16.5">
      <c r="A8934" s="1"/>
    </row>
    <row r="8935" spans="1:1" ht="16.5">
      <c r="A8935" s="1"/>
    </row>
    <row r="8936" spans="1:1" ht="16.5">
      <c r="A8936" s="1"/>
    </row>
    <row r="8937" spans="1:1" ht="16.5">
      <c r="A8937" s="1"/>
    </row>
    <row r="8938" spans="1:1" ht="16.5">
      <c r="A8938" s="1"/>
    </row>
    <row r="8939" spans="1:1" ht="16.5">
      <c r="A8939" s="1"/>
    </row>
    <row r="8940" spans="1:1" ht="16.5">
      <c r="A8940" s="1"/>
    </row>
    <row r="8941" spans="1:1" ht="16.5">
      <c r="A8941" s="1"/>
    </row>
    <row r="8942" spans="1:1" ht="16.5">
      <c r="A8942" s="1"/>
    </row>
    <row r="8943" spans="1:1" ht="16.5">
      <c r="A8943" s="1"/>
    </row>
    <row r="8944" spans="1:1" ht="16.5">
      <c r="A8944" s="1"/>
    </row>
    <row r="8945" spans="1:1" ht="16.5">
      <c r="A8945" s="1"/>
    </row>
    <row r="8946" spans="1:1" ht="16.5">
      <c r="A8946" s="1"/>
    </row>
    <row r="8947" spans="1:1" ht="16.5">
      <c r="A8947" s="1"/>
    </row>
    <row r="8948" spans="1:1" ht="16.5">
      <c r="A8948" s="1"/>
    </row>
    <row r="8949" spans="1:1" ht="16.5">
      <c r="A8949" s="1"/>
    </row>
    <row r="8950" spans="1:1" ht="16.5">
      <c r="A8950" s="1"/>
    </row>
    <row r="8951" spans="1:1" ht="16.5">
      <c r="A8951" s="1"/>
    </row>
    <row r="8952" spans="1:1" ht="16.5">
      <c r="A8952" s="1"/>
    </row>
    <row r="8953" spans="1:1" ht="16.5">
      <c r="A8953" s="1"/>
    </row>
    <row r="8954" spans="1:1" ht="16.5">
      <c r="A8954" s="1"/>
    </row>
    <row r="8955" spans="1:1" ht="16.5">
      <c r="A8955" s="1"/>
    </row>
    <row r="8956" spans="1:1" ht="16.5">
      <c r="A8956" s="1"/>
    </row>
    <row r="8957" spans="1:1" ht="16.5">
      <c r="A8957" s="1"/>
    </row>
    <row r="8958" spans="1:1" ht="16.5">
      <c r="A8958" s="1"/>
    </row>
    <row r="8959" spans="1:1" ht="16.5">
      <c r="A8959" s="1"/>
    </row>
    <row r="8960" spans="1:1" ht="16.5">
      <c r="A8960" s="1"/>
    </row>
    <row r="8961" spans="1:1" ht="16.5">
      <c r="A8961" s="1"/>
    </row>
    <row r="8962" spans="1:1" ht="16.5">
      <c r="A8962" s="1"/>
    </row>
    <row r="8963" spans="1:1" ht="16.5">
      <c r="A8963" s="1"/>
    </row>
    <row r="8964" spans="1:1" ht="16.5">
      <c r="A8964" s="1"/>
    </row>
    <row r="8965" spans="1:1" ht="16.5">
      <c r="A8965" s="1"/>
    </row>
    <row r="8966" spans="1:1" ht="16.5">
      <c r="A8966" s="1"/>
    </row>
    <row r="8967" spans="1:1" ht="16.5">
      <c r="A8967" s="1"/>
    </row>
    <row r="8968" spans="1:1" ht="16.5">
      <c r="A8968" s="1"/>
    </row>
    <row r="8969" spans="1:1" ht="16.5">
      <c r="A8969" s="1"/>
    </row>
    <row r="8970" spans="1:1" ht="16.5">
      <c r="A8970" s="1"/>
    </row>
    <row r="8971" spans="1:1" ht="16.5">
      <c r="A8971" s="1"/>
    </row>
    <row r="8972" spans="1:1" ht="16.5">
      <c r="A8972" s="1"/>
    </row>
    <row r="8973" spans="1:1" ht="16.5">
      <c r="A8973" s="1"/>
    </row>
    <row r="8974" spans="1:1" ht="16.5">
      <c r="A8974" s="1"/>
    </row>
    <row r="8975" spans="1:1" ht="16.5">
      <c r="A8975" s="1"/>
    </row>
    <row r="8976" spans="1:1" ht="16.5">
      <c r="A8976" s="1"/>
    </row>
    <row r="8977" spans="1:1" ht="16.5">
      <c r="A8977" s="1"/>
    </row>
    <row r="8978" spans="1:1" ht="16.5">
      <c r="A8978" s="1"/>
    </row>
    <row r="8979" spans="1:1" ht="16.5">
      <c r="A8979" s="1"/>
    </row>
    <row r="8980" spans="1:1" ht="16.5">
      <c r="A8980" s="1"/>
    </row>
    <row r="8981" spans="1:1" ht="16.5">
      <c r="A8981" s="1"/>
    </row>
    <row r="8982" spans="1:1" ht="16.5">
      <c r="A8982" s="1"/>
    </row>
    <row r="8983" spans="1:1" ht="16.5">
      <c r="A8983" s="1"/>
    </row>
    <row r="8984" spans="1:1" ht="16.5">
      <c r="A8984" s="1"/>
    </row>
    <row r="8985" spans="1:1" ht="16.5">
      <c r="A8985" s="1"/>
    </row>
    <row r="8986" spans="1:1" ht="16.5">
      <c r="A8986" s="1"/>
    </row>
    <row r="8987" spans="1:1" ht="16.5">
      <c r="A8987" s="1"/>
    </row>
    <row r="8988" spans="1:1" ht="16.5">
      <c r="A8988" s="1"/>
    </row>
    <row r="8989" spans="1:1" ht="16.5">
      <c r="A8989" s="1"/>
    </row>
    <row r="8990" spans="1:1" ht="16.5">
      <c r="A8990" s="1"/>
    </row>
    <row r="8991" spans="1:1" ht="16.5">
      <c r="A8991" s="1"/>
    </row>
    <row r="8992" spans="1:1" ht="16.5">
      <c r="A8992" s="1"/>
    </row>
    <row r="8993" spans="1:1" ht="16.5">
      <c r="A8993" s="1"/>
    </row>
    <row r="8994" spans="1:1" ht="16.5">
      <c r="A8994" s="1"/>
    </row>
    <row r="8995" spans="1:1" ht="16.5">
      <c r="A8995" s="1"/>
    </row>
    <row r="8996" spans="1:1" ht="16.5">
      <c r="A8996" s="1"/>
    </row>
    <row r="8997" spans="1:1" ht="16.5">
      <c r="A8997" s="1"/>
    </row>
    <row r="8998" spans="1:1" ht="16.5">
      <c r="A8998" s="1"/>
    </row>
    <row r="8999" spans="1:1" ht="16.5">
      <c r="A8999" s="1"/>
    </row>
    <row r="9000" spans="1:1" ht="16.5">
      <c r="A9000" s="1"/>
    </row>
    <row r="9001" spans="1:1" ht="16.5">
      <c r="A9001" s="1"/>
    </row>
    <row r="9002" spans="1:1" ht="16.5">
      <c r="A9002" s="1"/>
    </row>
    <row r="9003" spans="1:1" ht="16.5">
      <c r="A9003" s="1"/>
    </row>
    <row r="9004" spans="1:1" ht="16.5">
      <c r="A9004" s="1"/>
    </row>
    <row r="9005" spans="1:1" ht="16.5">
      <c r="A9005" s="1"/>
    </row>
    <row r="9006" spans="1:1" ht="16.5">
      <c r="A9006" s="1"/>
    </row>
    <row r="9007" spans="1:1" ht="16.5">
      <c r="A9007" s="1"/>
    </row>
    <row r="9008" spans="1:1" ht="16.5">
      <c r="A9008" s="1"/>
    </row>
    <row r="9009" spans="1:1" ht="16.5">
      <c r="A9009" s="1"/>
    </row>
    <row r="9010" spans="1:1" ht="16.5">
      <c r="A9010" s="1"/>
    </row>
    <row r="9011" spans="1:1" ht="16.5">
      <c r="A9011" s="1"/>
    </row>
    <row r="9012" spans="1:1" ht="16.5">
      <c r="A9012" s="1"/>
    </row>
    <row r="9013" spans="1:1" ht="16.5">
      <c r="A9013" s="1"/>
    </row>
    <row r="9014" spans="1:1" ht="16.5">
      <c r="A9014" s="1"/>
    </row>
    <row r="9015" spans="1:1" ht="16.5">
      <c r="A9015" s="1"/>
    </row>
    <row r="9016" spans="1:1" ht="16.5">
      <c r="A9016" s="1"/>
    </row>
    <row r="9017" spans="1:1" ht="16.5">
      <c r="A9017" s="1"/>
    </row>
    <row r="9018" spans="1:1" ht="16.5">
      <c r="A9018" s="1"/>
    </row>
    <row r="9019" spans="1:1" ht="16.5">
      <c r="A9019" s="1"/>
    </row>
    <row r="9020" spans="1:1" ht="16.5">
      <c r="A9020" s="1"/>
    </row>
    <row r="9021" spans="1:1" ht="16.5">
      <c r="A9021" s="1"/>
    </row>
    <row r="9022" spans="1:1" ht="16.5">
      <c r="A9022" s="1"/>
    </row>
    <row r="9023" spans="1:1" ht="16.5">
      <c r="A9023" s="1"/>
    </row>
    <row r="9024" spans="1:1" ht="16.5">
      <c r="A9024" s="1"/>
    </row>
    <row r="9025" spans="1:1" ht="16.5">
      <c r="A9025" s="1"/>
    </row>
    <row r="9026" spans="1:1" ht="16.5">
      <c r="A9026" s="1"/>
    </row>
    <row r="9027" spans="1:1" ht="16.5">
      <c r="A9027" s="1"/>
    </row>
    <row r="9028" spans="1:1" ht="16.5">
      <c r="A9028" s="1"/>
    </row>
    <row r="9029" spans="1:1" ht="16.5">
      <c r="A9029" s="1"/>
    </row>
    <row r="9030" spans="1:1" ht="16.5">
      <c r="A9030" s="1"/>
    </row>
    <row r="9031" spans="1:1" ht="16.5">
      <c r="A9031" s="1"/>
    </row>
    <row r="9032" spans="1:1" ht="16.5">
      <c r="A9032" s="1"/>
    </row>
    <row r="9033" spans="1:1" ht="16.5">
      <c r="A9033" s="1"/>
    </row>
    <row r="9034" spans="1:1" ht="16.5">
      <c r="A9034" s="1"/>
    </row>
    <row r="9035" spans="1:1" ht="16.5">
      <c r="A9035" s="1"/>
    </row>
    <row r="9036" spans="1:1" ht="16.5">
      <c r="A9036" s="1"/>
    </row>
    <row r="9037" spans="1:1" ht="16.5">
      <c r="A9037" s="1"/>
    </row>
    <row r="9038" spans="1:1" ht="16.5">
      <c r="A9038" s="1"/>
    </row>
    <row r="9039" spans="1:1" ht="16.5">
      <c r="A9039" s="1"/>
    </row>
    <row r="9040" spans="1:1" ht="16.5">
      <c r="A9040" s="1"/>
    </row>
    <row r="9041" spans="1:1" ht="16.5">
      <c r="A9041" s="1"/>
    </row>
    <row r="9042" spans="1:1" ht="16.5">
      <c r="A9042" s="1"/>
    </row>
    <row r="9043" spans="1:1" ht="16.5">
      <c r="A9043" s="1"/>
    </row>
    <row r="9044" spans="1:1" ht="16.5">
      <c r="A9044" s="1"/>
    </row>
    <row r="9045" spans="1:1" ht="16.5">
      <c r="A9045" s="1"/>
    </row>
    <row r="9046" spans="1:1" ht="16.5">
      <c r="A9046" s="1"/>
    </row>
    <row r="9047" spans="1:1" ht="16.5">
      <c r="A9047" s="1"/>
    </row>
    <row r="9048" spans="1:1" ht="16.5">
      <c r="A9048" s="1"/>
    </row>
    <row r="9049" spans="1:1" ht="16.5">
      <c r="A9049" s="1"/>
    </row>
    <row r="9050" spans="1:1" ht="16.5">
      <c r="A9050" s="1"/>
    </row>
    <row r="9051" spans="1:1" ht="16.5">
      <c r="A9051" s="1"/>
    </row>
    <row r="9052" spans="1:1" ht="16.5">
      <c r="A9052" s="1"/>
    </row>
    <row r="9053" spans="1:1" ht="16.5">
      <c r="A9053" s="1"/>
    </row>
    <row r="9054" spans="1:1" ht="16.5">
      <c r="A9054" s="1"/>
    </row>
    <row r="9055" spans="1:1" ht="16.5">
      <c r="A9055" s="1"/>
    </row>
    <row r="9056" spans="1:1" ht="16.5">
      <c r="A9056" s="1"/>
    </row>
    <row r="9057" spans="1:1" ht="16.5">
      <c r="A9057" s="1"/>
    </row>
    <row r="9058" spans="1:1" ht="16.5">
      <c r="A9058" s="1"/>
    </row>
    <row r="9059" spans="1:1" ht="16.5">
      <c r="A9059" s="1"/>
    </row>
    <row r="9060" spans="1:1" ht="16.5">
      <c r="A9060" s="1"/>
    </row>
    <row r="9061" spans="1:1" ht="16.5">
      <c r="A9061" s="1"/>
    </row>
    <row r="9062" spans="1:1" ht="16.5">
      <c r="A9062" s="1"/>
    </row>
    <row r="9063" spans="1:1" ht="16.5">
      <c r="A9063" s="1"/>
    </row>
    <row r="9064" spans="1:1" ht="16.5">
      <c r="A9064" s="1"/>
    </row>
    <row r="9065" spans="1:1" ht="16.5">
      <c r="A9065" s="1"/>
    </row>
    <row r="9066" spans="1:1" ht="16.5">
      <c r="A9066" s="1"/>
    </row>
    <row r="9067" spans="1:1" ht="16.5">
      <c r="A9067" s="1"/>
    </row>
    <row r="9068" spans="1:1" ht="16.5">
      <c r="A9068" s="1"/>
    </row>
    <row r="9069" spans="1:1" ht="16.5">
      <c r="A9069" s="1"/>
    </row>
    <row r="9070" spans="1:1" ht="16.5">
      <c r="A9070" s="1"/>
    </row>
    <row r="9071" spans="1:1" ht="16.5">
      <c r="A9071" s="1"/>
    </row>
    <row r="9072" spans="1:1" ht="16.5">
      <c r="A9072" s="1"/>
    </row>
    <row r="9073" spans="1:1" ht="16.5">
      <c r="A9073" s="1"/>
    </row>
    <row r="9074" spans="1:1" ht="16.5">
      <c r="A9074" s="1"/>
    </row>
    <row r="9075" spans="1:1" ht="16.5">
      <c r="A9075" s="1"/>
    </row>
    <row r="9076" spans="1:1" ht="16.5">
      <c r="A9076" s="1"/>
    </row>
    <row r="9077" spans="1:1" ht="16.5">
      <c r="A9077" s="1"/>
    </row>
    <row r="9078" spans="1:1" ht="16.5">
      <c r="A9078" s="1"/>
    </row>
    <row r="9079" spans="1:1" ht="16.5">
      <c r="A9079" s="1"/>
    </row>
    <row r="9080" spans="1:1" ht="16.5">
      <c r="A9080" s="1"/>
    </row>
    <row r="9081" spans="1:1" ht="16.5">
      <c r="A9081" s="1"/>
    </row>
    <row r="9082" spans="1:1" ht="16.5">
      <c r="A9082" s="1"/>
    </row>
    <row r="9083" spans="1:1" ht="16.5">
      <c r="A9083" s="1"/>
    </row>
    <row r="9084" spans="1:1" ht="16.5">
      <c r="A9084" s="1"/>
    </row>
    <row r="9085" spans="1:1" ht="16.5">
      <c r="A9085" s="1"/>
    </row>
    <row r="9086" spans="1:1" ht="16.5">
      <c r="A9086" s="1"/>
    </row>
    <row r="9087" spans="1:1" ht="16.5">
      <c r="A9087" s="1"/>
    </row>
    <row r="9088" spans="1:1" ht="16.5">
      <c r="A9088" s="1"/>
    </row>
    <row r="9089" spans="1:1" ht="16.5">
      <c r="A9089" s="1"/>
    </row>
    <row r="9090" spans="1:1" ht="16.5">
      <c r="A9090" s="1"/>
    </row>
    <row r="9091" spans="1:1" ht="16.5">
      <c r="A9091" s="1"/>
    </row>
    <row r="9092" spans="1:1" ht="16.5">
      <c r="A9092" s="1"/>
    </row>
    <row r="9093" spans="1:1" ht="16.5">
      <c r="A9093" s="1"/>
    </row>
    <row r="9094" spans="1:1" ht="16.5">
      <c r="A9094" s="1"/>
    </row>
    <row r="9095" spans="1:1" ht="16.5">
      <c r="A9095" s="1"/>
    </row>
    <row r="9096" spans="1:1" ht="16.5">
      <c r="A9096" s="1"/>
    </row>
    <row r="9097" spans="1:1" ht="16.5">
      <c r="A9097" s="1"/>
    </row>
    <row r="9098" spans="1:1" ht="16.5">
      <c r="A9098" s="1"/>
    </row>
    <row r="9099" spans="1:1" ht="16.5">
      <c r="A9099" s="1"/>
    </row>
    <row r="9100" spans="1:1" ht="16.5">
      <c r="A9100" s="1"/>
    </row>
    <row r="9101" spans="1:1" ht="16.5">
      <c r="A9101" s="1"/>
    </row>
    <row r="9102" spans="1:1" ht="16.5">
      <c r="A9102" s="1"/>
    </row>
    <row r="9103" spans="1:1" ht="16.5">
      <c r="A9103" s="1"/>
    </row>
    <row r="9104" spans="1:1" ht="16.5">
      <c r="A9104" s="1"/>
    </row>
    <row r="9105" spans="1:1" ht="16.5">
      <c r="A9105" s="1"/>
    </row>
    <row r="9106" spans="1:1" ht="16.5">
      <c r="A9106" s="1"/>
    </row>
    <row r="9107" spans="1:1" ht="16.5">
      <c r="A9107" s="1"/>
    </row>
    <row r="9108" spans="1:1" ht="16.5">
      <c r="A9108" s="1"/>
    </row>
    <row r="9109" spans="1:1" ht="16.5">
      <c r="A9109" s="1"/>
    </row>
    <row r="9110" spans="1:1" ht="16.5">
      <c r="A9110" s="1"/>
    </row>
    <row r="9111" spans="1:1" ht="16.5">
      <c r="A9111" s="1"/>
    </row>
    <row r="9112" spans="1:1" ht="16.5">
      <c r="A9112" s="1"/>
    </row>
    <row r="9113" spans="1:1" ht="16.5">
      <c r="A9113" s="1"/>
    </row>
    <row r="9114" spans="1:1" ht="16.5">
      <c r="A9114" s="1"/>
    </row>
    <row r="9115" spans="1:1" ht="16.5">
      <c r="A9115" s="1"/>
    </row>
    <row r="9116" spans="1:1" ht="16.5">
      <c r="A9116" s="1"/>
    </row>
    <row r="9117" spans="1:1" ht="16.5">
      <c r="A9117" s="1"/>
    </row>
    <row r="9118" spans="1:1" ht="16.5">
      <c r="A9118" s="1"/>
    </row>
    <row r="9119" spans="1:1" ht="16.5">
      <c r="A9119" s="1"/>
    </row>
    <row r="9120" spans="1:1" ht="16.5">
      <c r="A9120" s="1"/>
    </row>
    <row r="9121" spans="1:1" ht="16.5">
      <c r="A9121" s="1"/>
    </row>
    <row r="9122" spans="1:1" ht="16.5">
      <c r="A9122" s="1"/>
    </row>
    <row r="9123" spans="1:1" ht="16.5">
      <c r="A9123" s="1"/>
    </row>
    <row r="9124" spans="1:1" ht="16.5">
      <c r="A9124" s="1"/>
    </row>
    <row r="9125" spans="1:1" ht="16.5">
      <c r="A9125" s="1"/>
    </row>
    <row r="9126" spans="1:1" ht="16.5">
      <c r="A9126" s="1"/>
    </row>
    <row r="9127" spans="1:1" ht="16.5">
      <c r="A9127" s="1"/>
    </row>
    <row r="9128" spans="1:1" ht="16.5">
      <c r="A9128" s="1"/>
    </row>
    <row r="9129" spans="1:1" ht="16.5">
      <c r="A9129" s="1"/>
    </row>
    <row r="9130" spans="1:1" ht="16.5">
      <c r="A9130" s="1"/>
    </row>
    <row r="9131" spans="1:1" ht="16.5">
      <c r="A9131" s="1"/>
    </row>
    <row r="9132" spans="1:1" ht="16.5">
      <c r="A9132" s="1"/>
    </row>
    <row r="9133" spans="1:1" ht="16.5">
      <c r="A9133" s="1"/>
    </row>
    <row r="9134" spans="1:1" ht="16.5">
      <c r="A9134" s="1"/>
    </row>
    <row r="9135" spans="1:1" ht="16.5">
      <c r="A9135" s="1"/>
    </row>
    <row r="9136" spans="1:1" ht="16.5">
      <c r="A9136" s="1"/>
    </row>
    <row r="9137" spans="1:1" ht="16.5">
      <c r="A9137" s="1"/>
    </row>
    <row r="9138" spans="1:1" ht="16.5">
      <c r="A9138" s="1"/>
    </row>
    <row r="9139" spans="1:1" ht="16.5">
      <c r="A9139" s="1"/>
    </row>
    <row r="9140" spans="1:1" ht="16.5">
      <c r="A9140" s="1"/>
    </row>
    <row r="9141" spans="1:1" ht="16.5">
      <c r="A9141" s="1"/>
    </row>
    <row r="9142" spans="1:1" ht="16.5">
      <c r="A9142" s="1"/>
    </row>
    <row r="9143" spans="1:1" ht="16.5">
      <c r="A9143" s="1"/>
    </row>
    <row r="9144" spans="1:1" ht="16.5">
      <c r="A9144" s="1"/>
    </row>
    <row r="9145" spans="1:1" ht="16.5">
      <c r="A9145" s="1"/>
    </row>
    <row r="9146" spans="1:1" ht="16.5">
      <c r="A9146" s="1"/>
    </row>
    <row r="9147" spans="1:1" ht="16.5">
      <c r="A9147" s="1"/>
    </row>
    <row r="9148" spans="1:1" ht="16.5">
      <c r="A9148" s="1"/>
    </row>
    <row r="9149" spans="1:1" ht="16.5">
      <c r="A9149" s="1"/>
    </row>
    <row r="9150" spans="1:1" ht="16.5">
      <c r="A9150" s="1"/>
    </row>
    <row r="9151" spans="1:1" ht="16.5">
      <c r="A9151" s="1"/>
    </row>
    <row r="9152" spans="1:1" ht="16.5">
      <c r="A9152" s="1"/>
    </row>
    <row r="9153" spans="1:1" ht="16.5">
      <c r="A9153" s="1"/>
    </row>
    <row r="9154" spans="1:1" ht="16.5">
      <c r="A9154" s="1"/>
    </row>
    <row r="9155" spans="1:1" ht="16.5">
      <c r="A9155" s="1"/>
    </row>
    <row r="9156" spans="1:1" ht="16.5">
      <c r="A9156" s="1"/>
    </row>
    <row r="9157" spans="1:1" ht="16.5">
      <c r="A9157" s="1"/>
    </row>
    <row r="9158" spans="1:1" ht="16.5">
      <c r="A9158" s="1"/>
    </row>
    <row r="9159" spans="1:1" ht="16.5">
      <c r="A9159" s="1"/>
    </row>
    <row r="9160" spans="1:1" ht="16.5">
      <c r="A9160" s="1"/>
    </row>
    <row r="9161" spans="1:1" ht="16.5">
      <c r="A9161" s="1"/>
    </row>
    <row r="9162" spans="1:1" ht="16.5">
      <c r="A9162" s="1"/>
    </row>
    <row r="9163" spans="1:1" ht="16.5">
      <c r="A9163" s="1"/>
    </row>
    <row r="9164" spans="1:1" ht="16.5">
      <c r="A9164" s="1"/>
    </row>
    <row r="9165" spans="1:1" ht="16.5">
      <c r="A9165" s="1"/>
    </row>
    <row r="9166" spans="1:1" ht="16.5">
      <c r="A9166" s="1"/>
    </row>
    <row r="9167" spans="1:1" ht="16.5">
      <c r="A9167" s="1"/>
    </row>
    <row r="9168" spans="1:1" ht="16.5">
      <c r="A9168" s="1"/>
    </row>
    <row r="9169" spans="1:1" ht="16.5">
      <c r="A9169" s="1"/>
    </row>
    <row r="9170" spans="1:1" ht="16.5">
      <c r="A9170" s="1"/>
    </row>
    <row r="9171" spans="1:1" ht="16.5">
      <c r="A9171" s="1"/>
    </row>
    <row r="9172" spans="1:1" ht="16.5">
      <c r="A9172" s="1"/>
    </row>
    <row r="9173" spans="1:1" ht="16.5">
      <c r="A9173" s="1"/>
    </row>
    <row r="9174" spans="1:1" ht="16.5">
      <c r="A9174" s="1"/>
    </row>
    <row r="9175" spans="1:1" ht="16.5">
      <c r="A9175" s="1"/>
    </row>
    <row r="9176" spans="1:1" ht="16.5">
      <c r="A9176" s="1"/>
    </row>
    <row r="9177" spans="1:1" ht="16.5">
      <c r="A9177" s="1"/>
    </row>
    <row r="9178" spans="1:1" ht="16.5">
      <c r="A9178" s="1"/>
    </row>
    <row r="9179" spans="1:1" ht="16.5">
      <c r="A9179" s="1"/>
    </row>
    <row r="9180" spans="1:1" ht="16.5">
      <c r="A9180" s="1"/>
    </row>
    <row r="9181" spans="1:1" ht="16.5">
      <c r="A9181" s="1"/>
    </row>
    <row r="9182" spans="1:1" ht="16.5">
      <c r="A9182" s="1"/>
    </row>
    <row r="9183" spans="1:1" ht="16.5">
      <c r="A9183" s="1"/>
    </row>
    <row r="9184" spans="1:1" ht="16.5">
      <c r="A9184" s="1"/>
    </row>
    <row r="9185" spans="1:1" ht="16.5">
      <c r="A9185" s="1"/>
    </row>
    <row r="9186" spans="1:1" ht="16.5">
      <c r="A9186" s="1"/>
    </row>
    <row r="9187" spans="1:1" ht="16.5">
      <c r="A9187" s="1"/>
    </row>
    <row r="9188" spans="1:1" ht="16.5">
      <c r="A9188" s="1"/>
    </row>
    <row r="9189" spans="1:1" ht="16.5">
      <c r="A9189" s="1"/>
    </row>
    <row r="9190" spans="1:1" ht="16.5">
      <c r="A9190" s="1"/>
    </row>
    <row r="9191" spans="1:1" ht="16.5">
      <c r="A9191" s="1"/>
    </row>
    <row r="9192" spans="1:1" ht="16.5">
      <c r="A9192" s="1"/>
    </row>
    <row r="9193" spans="1:1" ht="16.5">
      <c r="A9193" s="1"/>
    </row>
    <row r="9194" spans="1:1" ht="16.5">
      <c r="A9194" s="1"/>
    </row>
    <row r="9195" spans="1:1" ht="16.5">
      <c r="A9195" s="1"/>
    </row>
    <row r="9196" spans="1:1" ht="16.5">
      <c r="A9196" s="1"/>
    </row>
    <row r="9197" spans="1:1" ht="16.5">
      <c r="A9197" s="1"/>
    </row>
    <row r="9198" spans="1:1" ht="16.5">
      <c r="A9198" s="1"/>
    </row>
    <row r="9199" spans="1:1" ht="16.5">
      <c r="A9199" s="1"/>
    </row>
    <row r="9200" spans="1:1" ht="16.5">
      <c r="A9200" s="1"/>
    </row>
    <row r="9201" spans="1:1" ht="16.5">
      <c r="A9201" s="1"/>
    </row>
    <row r="9202" spans="1:1" ht="16.5">
      <c r="A9202" s="1"/>
    </row>
    <row r="9203" spans="1:1" ht="16.5">
      <c r="A9203" s="1"/>
    </row>
    <row r="9204" spans="1:1" ht="16.5">
      <c r="A9204" s="1"/>
    </row>
    <row r="9205" spans="1:1" ht="16.5">
      <c r="A9205" s="1"/>
    </row>
    <row r="9206" spans="1:1" ht="16.5">
      <c r="A9206" s="1"/>
    </row>
    <row r="9207" spans="1:1" ht="16.5">
      <c r="A9207" s="1"/>
    </row>
    <row r="9208" spans="1:1" ht="16.5">
      <c r="A9208" s="1"/>
    </row>
    <row r="9209" spans="1:1" ht="16.5">
      <c r="A9209" s="1"/>
    </row>
    <row r="9210" spans="1:1" ht="16.5">
      <c r="A9210" s="1"/>
    </row>
    <row r="9211" spans="1:1" ht="16.5">
      <c r="A9211" s="1"/>
    </row>
    <row r="9212" spans="1:1" ht="16.5">
      <c r="A9212" s="1"/>
    </row>
    <row r="9213" spans="1:1" ht="16.5">
      <c r="A9213" s="1"/>
    </row>
    <row r="9214" spans="1:1" ht="16.5">
      <c r="A9214" s="1"/>
    </row>
    <row r="9215" spans="1:1" ht="16.5">
      <c r="A9215" s="1"/>
    </row>
    <row r="9216" spans="1:1" ht="16.5">
      <c r="A9216" s="1"/>
    </row>
    <row r="9217" spans="1:1" ht="16.5">
      <c r="A9217" s="1"/>
    </row>
    <row r="9218" spans="1:1" ht="16.5">
      <c r="A9218" s="1"/>
    </row>
    <row r="9219" spans="1:1" ht="16.5">
      <c r="A9219" s="1"/>
    </row>
    <row r="9220" spans="1:1" ht="16.5">
      <c r="A9220" s="1"/>
    </row>
    <row r="9221" spans="1:1" ht="16.5">
      <c r="A9221" s="1"/>
    </row>
    <row r="9222" spans="1:1" ht="16.5">
      <c r="A9222" s="1"/>
    </row>
    <row r="9223" spans="1:1" ht="16.5">
      <c r="A9223" s="1"/>
    </row>
    <row r="9224" spans="1:1" ht="16.5">
      <c r="A9224" s="1"/>
    </row>
    <row r="9225" spans="1:1" ht="16.5">
      <c r="A9225" s="1"/>
    </row>
    <row r="9226" spans="1:1" ht="16.5">
      <c r="A9226" s="1"/>
    </row>
    <row r="9227" spans="1:1" ht="16.5">
      <c r="A9227" s="1"/>
    </row>
    <row r="9228" spans="1:1" ht="16.5">
      <c r="A9228" s="1"/>
    </row>
    <row r="9229" spans="1:1" ht="16.5">
      <c r="A9229" s="1"/>
    </row>
    <row r="9230" spans="1:1" ht="16.5">
      <c r="A9230" s="1"/>
    </row>
    <row r="9231" spans="1:1" ht="16.5">
      <c r="A9231" s="1"/>
    </row>
    <row r="9232" spans="1:1" ht="16.5">
      <c r="A9232" s="1"/>
    </row>
    <row r="9233" spans="1:1" ht="16.5">
      <c r="A9233" s="1"/>
    </row>
    <row r="9234" spans="1:1" ht="16.5">
      <c r="A9234" s="1"/>
    </row>
    <row r="9235" spans="1:1" ht="16.5">
      <c r="A9235" s="1"/>
    </row>
    <row r="9236" spans="1:1" ht="16.5">
      <c r="A9236" s="1"/>
    </row>
    <row r="9237" spans="1:1" ht="16.5">
      <c r="A9237" s="1"/>
    </row>
    <row r="9238" spans="1:1" ht="16.5">
      <c r="A9238" s="1"/>
    </row>
    <row r="9239" spans="1:1" ht="16.5">
      <c r="A9239" s="1"/>
    </row>
    <row r="9240" spans="1:1" ht="16.5">
      <c r="A9240" s="1"/>
    </row>
    <row r="9241" spans="1:1" ht="16.5">
      <c r="A9241" s="1"/>
    </row>
    <row r="9242" spans="1:1" ht="16.5">
      <c r="A9242" s="1"/>
    </row>
    <row r="9243" spans="1:1" ht="16.5">
      <c r="A9243" s="1"/>
    </row>
    <row r="9244" spans="1:1" ht="16.5">
      <c r="A9244" s="1"/>
    </row>
    <row r="9245" spans="1:1" ht="16.5">
      <c r="A9245" s="1"/>
    </row>
    <row r="9246" spans="1:1" ht="16.5">
      <c r="A9246" s="1"/>
    </row>
    <row r="9247" spans="1:1" ht="16.5">
      <c r="A9247" s="1"/>
    </row>
    <row r="9248" spans="1:1" ht="16.5">
      <c r="A9248" s="1"/>
    </row>
    <row r="9249" spans="1:1" ht="16.5">
      <c r="A9249" s="1"/>
    </row>
    <row r="9250" spans="1:1" ht="16.5">
      <c r="A9250" s="1"/>
    </row>
    <row r="9251" spans="1:1" ht="16.5">
      <c r="A9251" s="1"/>
    </row>
    <row r="9252" spans="1:1" ht="16.5">
      <c r="A9252" s="1"/>
    </row>
    <row r="9253" spans="1:1" ht="16.5">
      <c r="A9253" s="1"/>
    </row>
    <row r="9254" spans="1:1" ht="16.5">
      <c r="A9254" s="1"/>
    </row>
    <row r="9255" spans="1:1" ht="16.5">
      <c r="A9255" s="1"/>
    </row>
    <row r="9256" spans="1:1" ht="16.5">
      <c r="A9256" s="1"/>
    </row>
    <row r="9257" spans="1:1" ht="16.5">
      <c r="A9257" s="1"/>
    </row>
    <row r="9258" spans="1:1" ht="16.5">
      <c r="A9258" s="1"/>
    </row>
    <row r="9259" spans="1:1" ht="16.5">
      <c r="A9259" s="1"/>
    </row>
    <row r="9260" spans="1:1" ht="16.5">
      <c r="A9260" s="1"/>
    </row>
    <row r="9261" spans="1:1" ht="16.5">
      <c r="A9261" s="1"/>
    </row>
    <row r="9262" spans="1:1" ht="16.5">
      <c r="A9262" s="1"/>
    </row>
    <row r="9263" spans="1:1" ht="16.5">
      <c r="A9263" s="1"/>
    </row>
    <row r="9264" spans="1:1" ht="16.5">
      <c r="A9264" s="1"/>
    </row>
    <row r="9265" spans="1:1" ht="16.5">
      <c r="A9265" s="1"/>
    </row>
    <row r="9266" spans="1:1" ht="16.5">
      <c r="A9266" s="1"/>
    </row>
    <row r="9267" spans="1:1" ht="16.5">
      <c r="A9267" s="1"/>
    </row>
    <row r="9268" spans="1:1" ht="16.5">
      <c r="A9268" s="1"/>
    </row>
    <row r="9269" spans="1:1" ht="16.5">
      <c r="A9269" s="1"/>
    </row>
    <row r="9270" spans="1:1" ht="16.5">
      <c r="A9270" s="1"/>
    </row>
    <row r="9271" spans="1:1" ht="16.5">
      <c r="A9271" s="1"/>
    </row>
    <row r="9272" spans="1:1" ht="16.5">
      <c r="A9272" s="1"/>
    </row>
    <row r="9273" spans="1:1" ht="16.5">
      <c r="A9273" s="1"/>
    </row>
    <row r="9274" spans="1:1" ht="16.5">
      <c r="A9274" s="1"/>
    </row>
    <row r="9275" spans="1:1" ht="16.5">
      <c r="A9275" s="1"/>
    </row>
    <row r="9276" spans="1:1" ht="16.5">
      <c r="A9276" s="1"/>
    </row>
    <row r="9277" spans="1:1" ht="16.5">
      <c r="A9277" s="1"/>
    </row>
    <row r="9278" spans="1:1" ht="16.5">
      <c r="A9278" s="1"/>
    </row>
    <row r="9279" spans="1:1" ht="16.5">
      <c r="A9279" s="1"/>
    </row>
    <row r="9280" spans="1:1" ht="16.5">
      <c r="A9280" s="1"/>
    </row>
    <row r="9281" spans="1:1" ht="16.5">
      <c r="A9281" s="1"/>
    </row>
    <row r="9282" spans="1:1" ht="16.5">
      <c r="A9282" s="1"/>
    </row>
    <row r="9283" spans="1:1" ht="16.5">
      <c r="A9283" s="1"/>
    </row>
    <row r="9284" spans="1:1" ht="16.5">
      <c r="A9284" s="1"/>
    </row>
    <row r="9285" spans="1:1" ht="16.5">
      <c r="A9285" s="1"/>
    </row>
    <row r="9286" spans="1:1" ht="16.5">
      <c r="A9286" s="1"/>
    </row>
    <row r="9287" spans="1:1" ht="16.5">
      <c r="A9287" s="1"/>
    </row>
    <row r="9288" spans="1:1" ht="16.5">
      <c r="A9288" s="1"/>
    </row>
    <row r="9289" spans="1:1" ht="16.5">
      <c r="A9289" s="1"/>
    </row>
    <row r="9290" spans="1:1" ht="16.5">
      <c r="A9290" s="1"/>
    </row>
    <row r="9291" spans="1:1" ht="16.5">
      <c r="A9291" s="1"/>
    </row>
    <row r="9292" spans="1:1" ht="16.5">
      <c r="A9292" s="1"/>
    </row>
    <row r="9293" spans="1:1" ht="16.5">
      <c r="A9293" s="1"/>
    </row>
    <row r="9294" spans="1:1" ht="16.5">
      <c r="A9294" s="1"/>
    </row>
    <row r="9295" spans="1:1" ht="16.5">
      <c r="A9295" s="1"/>
    </row>
    <row r="9296" spans="1:1" ht="16.5">
      <c r="A9296" s="1"/>
    </row>
    <row r="9297" spans="1:1" ht="16.5">
      <c r="A9297" s="1"/>
    </row>
    <row r="9298" spans="1:1" ht="16.5">
      <c r="A9298" s="1"/>
    </row>
    <row r="9299" spans="1:1" ht="16.5">
      <c r="A9299" s="1"/>
    </row>
    <row r="9300" spans="1:1" ht="16.5">
      <c r="A9300" s="1"/>
    </row>
    <row r="9301" spans="1:1" ht="16.5">
      <c r="A9301" s="1"/>
    </row>
    <row r="9302" spans="1:1" ht="16.5">
      <c r="A9302" s="1"/>
    </row>
    <row r="9303" spans="1:1" ht="16.5">
      <c r="A9303" s="1"/>
    </row>
    <row r="9304" spans="1:1" ht="16.5">
      <c r="A9304" s="1"/>
    </row>
    <row r="9305" spans="1:1" ht="16.5">
      <c r="A9305" s="1"/>
    </row>
    <row r="9306" spans="1:1" ht="16.5">
      <c r="A9306" s="1"/>
    </row>
    <row r="9307" spans="1:1" ht="16.5">
      <c r="A9307" s="1"/>
    </row>
    <row r="9308" spans="1:1" ht="16.5">
      <c r="A9308" s="1"/>
    </row>
    <row r="9309" spans="1:1" ht="16.5">
      <c r="A9309" s="1"/>
    </row>
    <row r="9310" spans="1:1" ht="16.5">
      <c r="A9310" s="1"/>
    </row>
    <row r="9311" spans="1:1" ht="16.5">
      <c r="A9311" s="1"/>
    </row>
    <row r="9312" spans="1:1" ht="16.5">
      <c r="A9312" s="1"/>
    </row>
    <row r="9313" spans="1:1" ht="16.5">
      <c r="A9313" s="1"/>
    </row>
    <row r="9314" spans="1:1" ht="16.5">
      <c r="A9314" s="1"/>
    </row>
    <row r="9315" spans="1:1" ht="16.5">
      <c r="A9315" s="1"/>
    </row>
    <row r="9316" spans="1:1" ht="16.5">
      <c r="A9316" s="1"/>
    </row>
    <row r="9317" spans="1:1" ht="16.5">
      <c r="A9317" s="1"/>
    </row>
    <row r="9318" spans="1:1" ht="16.5">
      <c r="A9318" s="1"/>
    </row>
    <row r="9319" spans="1:1" ht="16.5">
      <c r="A9319" s="1"/>
    </row>
    <row r="9320" spans="1:1" ht="16.5">
      <c r="A9320" s="1"/>
    </row>
    <row r="9321" spans="1:1" ht="16.5">
      <c r="A9321" s="1"/>
    </row>
    <row r="9322" spans="1:1" ht="16.5">
      <c r="A9322" s="1"/>
    </row>
    <row r="9323" spans="1:1" ht="16.5">
      <c r="A9323" s="1"/>
    </row>
    <row r="9324" spans="1:1" ht="16.5">
      <c r="A9324" s="1"/>
    </row>
    <row r="9325" spans="1:1" ht="16.5">
      <c r="A9325" s="1"/>
    </row>
    <row r="9326" spans="1:1" ht="16.5">
      <c r="A9326" s="1"/>
    </row>
    <row r="9327" spans="1:1" ht="16.5">
      <c r="A9327" s="1"/>
    </row>
    <row r="9328" spans="1:1" ht="16.5">
      <c r="A9328" s="1"/>
    </row>
    <row r="9329" spans="1:1" ht="16.5">
      <c r="A9329" s="1"/>
    </row>
    <row r="9330" spans="1:1" ht="16.5">
      <c r="A9330" s="1"/>
    </row>
    <row r="9331" spans="1:1" ht="16.5">
      <c r="A9331" s="1"/>
    </row>
    <row r="9332" spans="1:1" ht="16.5">
      <c r="A9332" s="1"/>
    </row>
    <row r="9333" spans="1:1" ht="16.5">
      <c r="A9333" s="1"/>
    </row>
    <row r="9334" spans="1:1" ht="16.5">
      <c r="A9334" s="1"/>
    </row>
    <row r="9335" spans="1:1" ht="16.5">
      <c r="A9335" s="1"/>
    </row>
    <row r="9336" spans="1:1" ht="16.5">
      <c r="A9336" s="1"/>
    </row>
    <row r="9337" spans="1:1" ht="16.5">
      <c r="A9337" s="1"/>
    </row>
    <row r="9338" spans="1:1" ht="16.5">
      <c r="A9338" s="1"/>
    </row>
    <row r="9339" spans="1:1" ht="16.5">
      <c r="A9339" s="1"/>
    </row>
    <row r="9340" spans="1:1" ht="16.5">
      <c r="A9340" s="1"/>
    </row>
    <row r="9341" spans="1:1" ht="16.5">
      <c r="A9341" s="1"/>
    </row>
    <row r="9342" spans="1:1" ht="16.5">
      <c r="A9342" s="1"/>
    </row>
    <row r="9343" spans="1:1" ht="16.5">
      <c r="A9343" s="1"/>
    </row>
    <row r="9344" spans="1:1" ht="16.5">
      <c r="A9344" s="1"/>
    </row>
    <row r="9345" spans="1:1" ht="16.5">
      <c r="A9345" s="1"/>
    </row>
    <row r="9346" spans="1:1" ht="16.5">
      <c r="A9346" s="1"/>
    </row>
    <row r="9347" spans="1:1" ht="16.5">
      <c r="A9347" s="1"/>
    </row>
    <row r="9348" spans="1:1" ht="16.5">
      <c r="A9348" s="1"/>
    </row>
    <row r="9349" spans="1:1" ht="16.5">
      <c r="A9349" s="1"/>
    </row>
    <row r="9350" spans="1:1" ht="16.5">
      <c r="A9350" s="1"/>
    </row>
    <row r="9351" spans="1:1" ht="16.5">
      <c r="A9351" s="1"/>
    </row>
    <row r="9352" spans="1:1" ht="16.5">
      <c r="A9352" s="1"/>
    </row>
    <row r="9353" spans="1:1" ht="16.5">
      <c r="A9353" s="1"/>
    </row>
    <row r="9354" spans="1:1" ht="16.5">
      <c r="A9354" s="1"/>
    </row>
    <row r="9355" spans="1:1" ht="16.5">
      <c r="A9355" s="1"/>
    </row>
    <row r="9356" spans="1:1" ht="16.5">
      <c r="A9356" s="1"/>
    </row>
    <row r="9357" spans="1:1" ht="16.5">
      <c r="A9357" s="1"/>
    </row>
    <row r="9358" spans="1:1" ht="16.5">
      <c r="A9358" s="1"/>
    </row>
    <row r="9359" spans="1:1" ht="16.5">
      <c r="A9359" s="1"/>
    </row>
    <row r="9360" spans="1:1" ht="16.5">
      <c r="A9360" s="1"/>
    </row>
    <row r="9361" spans="1:1" ht="16.5">
      <c r="A9361" s="1"/>
    </row>
    <row r="9362" spans="1:1" ht="16.5">
      <c r="A9362" s="1"/>
    </row>
    <row r="9363" spans="1:1" ht="16.5">
      <c r="A9363" s="1"/>
    </row>
    <row r="9364" spans="1:1" ht="16.5">
      <c r="A9364" s="1"/>
    </row>
    <row r="9365" spans="1:1" ht="16.5">
      <c r="A9365" s="1"/>
    </row>
    <row r="9366" spans="1:1" ht="16.5">
      <c r="A9366" s="1"/>
    </row>
    <row r="9367" spans="1:1" ht="16.5">
      <c r="A9367" s="1"/>
    </row>
    <row r="9368" spans="1:1" ht="16.5">
      <c r="A9368" s="1"/>
    </row>
    <row r="9369" spans="1:1" ht="16.5">
      <c r="A9369" s="1"/>
    </row>
    <row r="9370" spans="1:1" ht="16.5">
      <c r="A9370" s="1"/>
    </row>
    <row r="9371" spans="1:1" ht="16.5">
      <c r="A9371" s="1"/>
    </row>
    <row r="9372" spans="1:1" ht="16.5">
      <c r="A9372" s="1"/>
    </row>
    <row r="9373" spans="1:1" ht="16.5">
      <c r="A9373" s="1"/>
    </row>
    <row r="9374" spans="1:1" ht="16.5">
      <c r="A9374" s="1"/>
    </row>
    <row r="9375" spans="1:1" ht="16.5">
      <c r="A9375" s="1"/>
    </row>
    <row r="9376" spans="1:1" ht="16.5">
      <c r="A9376" s="1"/>
    </row>
    <row r="9377" spans="1:1" ht="16.5">
      <c r="A9377" s="1"/>
    </row>
    <row r="9378" spans="1:1" ht="16.5">
      <c r="A9378" s="1"/>
    </row>
    <row r="9379" spans="1:1" ht="16.5">
      <c r="A9379" s="1"/>
    </row>
    <row r="9380" spans="1:1" ht="16.5">
      <c r="A9380" s="1"/>
    </row>
    <row r="9381" spans="1:1" ht="16.5">
      <c r="A9381" s="1"/>
    </row>
    <row r="9382" spans="1:1" ht="16.5">
      <c r="A9382" s="1"/>
    </row>
    <row r="9383" spans="1:1" ht="16.5">
      <c r="A9383" s="1"/>
    </row>
    <row r="9384" spans="1:1" ht="16.5">
      <c r="A9384" s="1"/>
    </row>
    <row r="9385" spans="1:1" ht="16.5">
      <c r="A9385" s="1"/>
    </row>
    <row r="9386" spans="1:1" ht="16.5">
      <c r="A9386" s="1"/>
    </row>
    <row r="9387" spans="1:1" ht="16.5">
      <c r="A9387" s="1"/>
    </row>
    <row r="9388" spans="1:1" ht="16.5">
      <c r="A9388" s="1"/>
    </row>
    <row r="9389" spans="1:1" ht="16.5">
      <c r="A9389" s="1"/>
    </row>
    <row r="9390" spans="1:1" ht="16.5">
      <c r="A9390" s="1"/>
    </row>
    <row r="9391" spans="1:1" ht="16.5">
      <c r="A9391" s="1"/>
    </row>
    <row r="9392" spans="1:1" ht="16.5">
      <c r="A9392" s="1"/>
    </row>
    <row r="9393" spans="1:1" ht="16.5">
      <c r="A9393" s="1"/>
    </row>
    <row r="9394" spans="1:1" ht="16.5">
      <c r="A9394" s="1"/>
    </row>
    <row r="9395" spans="1:1" ht="16.5">
      <c r="A9395" s="1"/>
    </row>
    <row r="9396" spans="1:1" ht="16.5">
      <c r="A9396" s="1"/>
    </row>
    <row r="9397" spans="1:1" ht="16.5">
      <c r="A9397" s="1"/>
    </row>
    <row r="9398" spans="1:1" ht="16.5">
      <c r="A9398" s="1"/>
    </row>
    <row r="9399" spans="1:1" ht="16.5">
      <c r="A9399" s="1"/>
    </row>
    <row r="9400" spans="1:1" ht="16.5">
      <c r="A9400" s="1"/>
    </row>
    <row r="9401" spans="1:1" ht="16.5">
      <c r="A9401" s="1"/>
    </row>
    <row r="9402" spans="1:1" ht="16.5">
      <c r="A9402" s="1"/>
    </row>
    <row r="9403" spans="1:1" ht="16.5">
      <c r="A9403" s="1"/>
    </row>
    <row r="9404" spans="1:1" ht="16.5">
      <c r="A9404" s="1"/>
    </row>
    <row r="9405" spans="1:1" ht="16.5">
      <c r="A9405" s="1"/>
    </row>
    <row r="9406" spans="1:1" ht="16.5">
      <c r="A9406" s="1"/>
    </row>
    <row r="9407" spans="1:1" ht="16.5">
      <c r="A9407" s="1"/>
    </row>
    <row r="9408" spans="1:1" ht="16.5">
      <c r="A9408" s="1"/>
    </row>
    <row r="9409" spans="1:1" ht="16.5">
      <c r="A9409" s="1"/>
    </row>
    <row r="9410" spans="1:1" ht="16.5">
      <c r="A9410" s="1"/>
    </row>
    <row r="9411" spans="1:1" ht="16.5">
      <c r="A9411" s="1"/>
    </row>
    <row r="9412" spans="1:1" ht="16.5">
      <c r="A9412" s="1"/>
    </row>
    <row r="9413" spans="1:1" ht="16.5">
      <c r="A9413" s="1"/>
    </row>
    <row r="9414" spans="1:1" ht="16.5">
      <c r="A9414" s="1"/>
    </row>
    <row r="9415" spans="1:1" ht="16.5">
      <c r="A9415" s="1"/>
    </row>
    <row r="9416" spans="1:1" ht="16.5">
      <c r="A9416" s="1"/>
    </row>
    <row r="9417" spans="1:1" ht="16.5">
      <c r="A9417" s="1"/>
    </row>
    <row r="9418" spans="1:1" ht="16.5">
      <c r="A9418" s="1"/>
    </row>
    <row r="9419" spans="1:1" ht="16.5">
      <c r="A9419" s="1"/>
    </row>
    <row r="9420" spans="1:1" ht="16.5">
      <c r="A9420" s="1"/>
    </row>
    <row r="9421" spans="1:1" ht="16.5">
      <c r="A9421" s="1"/>
    </row>
    <row r="9422" spans="1:1" ht="16.5">
      <c r="A9422" s="1"/>
    </row>
    <row r="9423" spans="1:1" ht="16.5">
      <c r="A9423" s="1"/>
    </row>
    <row r="9424" spans="1:1" ht="16.5">
      <c r="A9424" s="1"/>
    </row>
    <row r="9425" spans="1:1" ht="16.5">
      <c r="A9425" s="1"/>
    </row>
    <row r="9426" spans="1:1" ht="16.5">
      <c r="A9426" s="1"/>
    </row>
    <row r="9427" spans="1:1" ht="16.5">
      <c r="A9427" s="1"/>
    </row>
    <row r="9428" spans="1:1" ht="16.5">
      <c r="A9428" s="1"/>
    </row>
    <row r="9429" spans="1:1" ht="16.5">
      <c r="A9429" s="1"/>
    </row>
    <row r="9430" spans="1:1" ht="16.5">
      <c r="A9430" s="1"/>
    </row>
    <row r="9431" spans="1:1" ht="16.5">
      <c r="A9431" s="1"/>
    </row>
    <row r="9432" spans="1:1" ht="16.5">
      <c r="A9432" s="1"/>
    </row>
    <row r="9433" spans="1:1" ht="16.5">
      <c r="A9433" s="1"/>
    </row>
    <row r="9434" spans="1:1" ht="16.5">
      <c r="A9434" s="1"/>
    </row>
    <row r="9435" spans="1:1" ht="16.5">
      <c r="A9435" s="1"/>
    </row>
    <row r="9436" spans="1:1" ht="16.5">
      <c r="A9436" s="1"/>
    </row>
    <row r="9437" spans="1:1" ht="16.5">
      <c r="A9437" s="1"/>
    </row>
    <row r="9438" spans="1:1" ht="16.5">
      <c r="A9438" s="1"/>
    </row>
    <row r="9439" spans="1:1" ht="16.5">
      <c r="A9439" s="1"/>
    </row>
    <row r="9440" spans="1:1" ht="16.5">
      <c r="A9440" s="1"/>
    </row>
    <row r="9441" spans="1:1" ht="16.5">
      <c r="A9441" s="1"/>
    </row>
    <row r="9442" spans="1:1" ht="16.5">
      <c r="A9442" s="1"/>
    </row>
    <row r="9443" spans="1:1" ht="16.5">
      <c r="A9443" s="1"/>
    </row>
    <row r="9444" spans="1:1" ht="16.5">
      <c r="A9444" s="1"/>
    </row>
    <row r="9445" spans="1:1" ht="16.5">
      <c r="A9445" s="1"/>
    </row>
    <row r="9446" spans="1:1" ht="16.5">
      <c r="A9446" s="1"/>
    </row>
    <row r="9447" spans="1:1" ht="16.5">
      <c r="A9447" s="1"/>
    </row>
    <row r="9448" spans="1:1" ht="16.5">
      <c r="A9448" s="1"/>
    </row>
    <row r="9449" spans="1:1" ht="16.5">
      <c r="A9449" s="1"/>
    </row>
    <row r="9450" spans="1:1" ht="16.5">
      <c r="A9450" s="1"/>
    </row>
    <row r="9451" spans="1:1" ht="16.5">
      <c r="A9451" s="1"/>
    </row>
    <row r="9452" spans="1:1" ht="16.5">
      <c r="A9452" s="1"/>
    </row>
    <row r="9453" spans="1:1" ht="16.5">
      <c r="A9453" s="1"/>
    </row>
    <row r="9454" spans="1:1" ht="16.5">
      <c r="A9454" s="1"/>
    </row>
    <row r="9455" spans="1:1" ht="16.5">
      <c r="A9455" s="1"/>
    </row>
    <row r="9456" spans="1:1" ht="16.5">
      <c r="A9456" s="1"/>
    </row>
    <row r="9457" spans="1:1" ht="16.5">
      <c r="A9457" s="1"/>
    </row>
    <row r="9458" spans="1:1" ht="16.5">
      <c r="A9458" s="1"/>
    </row>
    <row r="9459" spans="1:1" ht="16.5">
      <c r="A9459" s="1"/>
    </row>
    <row r="9460" spans="1:1" ht="16.5">
      <c r="A9460" s="1"/>
    </row>
    <row r="9461" spans="1:1" ht="16.5">
      <c r="A9461" s="1"/>
    </row>
    <row r="9462" spans="1:1" ht="16.5">
      <c r="A9462" s="1"/>
    </row>
    <row r="9463" spans="1:1" ht="16.5">
      <c r="A9463" s="1"/>
    </row>
    <row r="9464" spans="1:1" ht="16.5">
      <c r="A9464" s="1"/>
    </row>
    <row r="9465" spans="1:1" ht="16.5">
      <c r="A9465" s="1"/>
    </row>
    <row r="9466" spans="1:1" ht="16.5">
      <c r="A9466" s="1"/>
    </row>
    <row r="9467" spans="1:1" ht="16.5">
      <c r="A9467" s="1"/>
    </row>
    <row r="9468" spans="1:1" ht="16.5">
      <c r="A9468" s="1"/>
    </row>
    <row r="9469" spans="1:1" ht="16.5">
      <c r="A9469" s="1"/>
    </row>
    <row r="9470" spans="1:1" ht="16.5">
      <c r="A9470" s="1"/>
    </row>
    <row r="9471" spans="1:1" ht="16.5">
      <c r="A9471" s="1"/>
    </row>
    <row r="9472" spans="1:1" ht="16.5">
      <c r="A9472" s="1"/>
    </row>
    <row r="9473" spans="1:1" ht="16.5">
      <c r="A9473" s="1"/>
    </row>
    <row r="9474" spans="1:1" ht="16.5">
      <c r="A9474" s="1"/>
    </row>
    <row r="9475" spans="1:1" ht="16.5">
      <c r="A9475" s="1"/>
    </row>
    <row r="9476" spans="1:1" ht="16.5">
      <c r="A9476" s="1"/>
    </row>
    <row r="9477" spans="1:1" ht="16.5">
      <c r="A9477" s="1"/>
    </row>
    <row r="9478" spans="1:1" ht="16.5">
      <c r="A9478" s="1"/>
    </row>
    <row r="9479" spans="1:1" ht="16.5">
      <c r="A9479" s="1"/>
    </row>
    <row r="9480" spans="1:1" ht="16.5">
      <c r="A9480" s="1"/>
    </row>
    <row r="9481" spans="1:1" ht="16.5">
      <c r="A9481" s="1"/>
    </row>
    <row r="9482" spans="1:1" ht="16.5">
      <c r="A9482" s="1"/>
    </row>
    <row r="9483" spans="1:1" ht="16.5">
      <c r="A9483" s="1"/>
    </row>
    <row r="9484" spans="1:1" ht="16.5">
      <c r="A9484" s="1"/>
    </row>
    <row r="9485" spans="1:1" ht="16.5">
      <c r="A9485" s="1"/>
    </row>
    <row r="9486" spans="1:1" ht="16.5">
      <c r="A9486" s="1"/>
    </row>
    <row r="9487" spans="1:1" ht="16.5">
      <c r="A9487" s="1"/>
    </row>
    <row r="9488" spans="1:1" ht="16.5">
      <c r="A9488" s="1"/>
    </row>
    <row r="9489" spans="1:1" ht="16.5">
      <c r="A9489" s="1"/>
    </row>
    <row r="9490" spans="1:1" ht="16.5">
      <c r="A9490" s="1"/>
    </row>
    <row r="9491" spans="1:1" ht="16.5">
      <c r="A9491" s="1"/>
    </row>
    <row r="9492" spans="1:1" ht="16.5">
      <c r="A9492" s="1"/>
    </row>
    <row r="9493" spans="1:1" ht="16.5">
      <c r="A9493" s="1"/>
    </row>
    <row r="9494" spans="1:1" ht="16.5">
      <c r="A9494" s="1"/>
    </row>
    <row r="9495" spans="1:1" ht="16.5">
      <c r="A9495" s="1"/>
    </row>
    <row r="9496" spans="1:1" ht="16.5">
      <c r="A9496" s="1"/>
    </row>
    <row r="9497" spans="1:1" ht="16.5">
      <c r="A9497" s="1"/>
    </row>
    <row r="9498" spans="1:1" ht="16.5">
      <c r="A9498" s="1"/>
    </row>
    <row r="9499" spans="1:1" ht="16.5">
      <c r="A9499" s="1"/>
    </row>
    <row r="9500" spans="1:1" ht="16.5">
      <c r="A9500" s="1"/>
    </row>
    <row r="9501" spans="1:1" ht="16.5">
      <c r="A9501" s="1"/>
    </row>
    <row r="9502" spans="1:1" ht="16.5">
      <c r="A9502" s="1"/>
    </row>
    <row r="9503" spans="1:1" ht="16.5">
      <c r="A9503" s="1"/>
    </row>
    <row r="9504" spans="1:1" ht="16.5">
      <c r="A9504" s="1"/>
    </row>
    <row r="9505" spans="1:1" ht="16.5">
      <c r="A9505" s="1"/>
    </row>
    <row r="9506" spans="1:1" ht="16.5">
      <c r="A9506" s="1"/>
    </row>
    <row r="9507" spans="1:1" ht="16.5">
      <c r="A9507" s="1"/>
    </row>
    <row r="9508" spans="1:1" ht="16.5">
      <c r="A9508" s="1"/>
    </row>
    <row r="9509" spans="1:1" ht="16.5">
      <c r="A9509" s="1"/>
    </row>
    <row r="9510" spans="1:1" ht="16.5">
      <c r="A9510" s="1"/>
    </row>
    <row r="9511" spans="1:1" ht="16.5">
      <c r="A9511" s="1"/>
    </row>
    <row r="9512" spans="1:1" ht="16.5">
      <c r="A9512" s="1"/>
    </row>
    <row r="9513" spans="1:1" ht="16.5">
      <c r="A9513" s="1"/>
    </row>
    <row r="9514" spans="1:1" ht="16.5">
      <c r="A9514" s="1"/>
    </row>
    <row r="9515" spans="1:1" ht="16.5">
      <c r="A9515" s="1"/>
    </row>
    <row r="9516" spans="1:1" ht="16.5">
      <c r="A9516" s="1"/>
    </row>
    <row r="9517" spans="1:1" ht="16.5">
      <c r="A9517" s="1"/>
    </row>
    <row r="9518" spans="1:1" ht="16.5">
      <c r="A9518" s="1"/>
    </row>
    <row r="9519" spans="1:1" ht="16.5">
      <c r="A9519" s="1"/>
    </row>
    <row r="9520" spans="1:1" ht="16.5">
      <c r="A9520" s="1"/>
    </row>
    <row r="9521" spans="1:1" ht="16.5">
      <c r="A9521" s="1"/>
    </row>
    <row r="9522" spans="1:1" ht="16.5">
      <c r="A9522" s="1"/>
    </row>
    <row r="9523" spans="1:1" ht="16.5">
      <c r="A9523" s="1"/>
    </row>
    <row r="9524" spans="1:1" ht="16.5">
      <c r="A9524" s="1"/>
    </row>
    <row r="9525" spans="1:1" ht="16.5">
      <c r="A9525" s="1"/>
    </row>
    <row r="9526" spans="1:1" ht="16.5">
      <c r="A9526" s="1"/>
    </row>
    <row r="9527" spans="1:1" ht="16.5">
      <c r="A9527" s="1"/>
    </row>
    <row r="9528" spans="1:1" ht="16.5">
      <c r="A9528" s="1"/>
    </row>
    <row r="9529" spans="1:1" ht="16.5">
      <c r="A9529" s="1"/>
    </row>
    <row r="9530" spans="1:1" ht="16.5">
      <c r="A9530" s="1"/>
    </row>
    <row r="9531" spans="1:1" ht="16.5">
      <c r="A9531" s="1"/>
    </row>
    <row r="9532" spans="1:1" ht="16.5">
      <c r="A9532" s="1"/>
    </row>
    <row r="9533" spans="1:1" ht="16.5">
      <c r="A9533" s="1"/>
    </row>
    <row r="9534" spans="1:1" ht="16.5">
      <c r="A9534" s="1"/>
    </row>
    <row r="9535" spans="1:1" ht="16.5">
      <c r="A9535" s="1"/>
    </row>
    <row r="9536" spans="1:1" ht="16.5">
      <c r="A9536" s="1"/>
    </row>
    <row r="9537" spans="1:1" ht="16.5">
      <c r="A9537" s="1"/>
    </row>
    <row r="9538" spans="1:1" ht="16.5">
      <c r="A9538" s="1"/>
    </row>
    <row r="9539" spans="1:1" ht="16.5">
      <c r="A9539" s="1"/>
    </row>
    <row r="9540" spans="1:1" ht="16.5">
      <c r="A9540" s="1"/>
    </row>
    <row r="9541" spans="1:1" ht="16.5">
      <c r="A9541" s="1"/>
    </row>
    <row r="9542" spans="1:1" ht="16.5">
      <c r="A9542" s="1"/>
    </row>
    <row r="9543" spans="1:1" ht="16.5">
      <c r="A9543" s="1"/>
    </row>
    <row r="9544" spans="1:1" ht="16.5">
      <c r="A9544" s="1"/>
    </row>
    <row r="9545" spans="1:1" ht="16.5">
      <c r="A9545" s="1"/>
    </row>
    <row r="9546" spans="1:1" ht="16.5">
      <c r="A9546" s="1"/>
    </row>
    <row r="9547" spans="1:1" ht="16.5">
      <c r="A9547" s="1"/>
    </row>
    <row r="9548" spans="1:1" ht="16.5">
      <c r="A9548" s="1"/>
    </row>
    <row r="9549" spans="1:1" ht="16.5">
      <c r="A9549" s="1"/>
    </row>
    <row r="9550" spans="1:1" ht="16.5">
      <c r="A9550" s="1"/>
    </row>
    <row r="9551" spans="1:1" ht="16.5">
      <c r="A9551" s="1"/>
    </row>
    <row r="9552" spans="1:1" ht="16.5">
      <c r="A9552" s="1"/>
    </row>
    <row r="9553" spans="1:1" ht="16.5">
      <c r="A9553" s="1"/>
    </row>
    <row r="9554" spans="1:1" ht="16.5">
      <c r="A9554" s="1"/>
    </row>
    <row r="9555" spans="1:1" ht="16.5">
      <c r="A9555" s="1"/>
    </row>
    <row r="9556" spans="1:1" ht="16.5">
      <c r="A9556" s="1"/>
    </row>
    <row r="9557" spans="1:1" ht="16.5">
      <c r="A9557" s="1"/>
    </row>
    <row r="9558" spans="1:1" ht="16.5">
      <c r="A9558" s="1"/>
    </row>
    <row r="9559" spans="1:1" ht="16.5">
      <c r="A9559" s="1"/>
    </row>
    <row r="9560" spans="1:1" ht="16.5">
      <c r="A9560" s="1"/>
    </row>
    <row r="9561" spans="1:1" ht="16.5">
      <c r="A9561" s="1"/>
    </row>
    <row r="9562" spans="1:1" ht="16.5">
      <c r="A9562" s="1"/>
    </row>
    <row r="9563" spans="1:1" ht="16.5">
      <c r="A9563" s="1"/>
    </row>
    <row r="9564" spans="1:1" ht="16.5">
      <c r="A9564" s="1"/>
    </row>
    <row r="9565" spans="1:1" ht="16.5">
      <c r="A9565" s="1"/>
    </row>
    <row r="9566" spans="1:1" ht="16.5">
      <c r="A9566" s="1"/>
    </row>
    <row r="9567" spans="1:1" ht="16.5">
      <c r="A9567" s="1"/>
    </row>
    <row r="9568" spans="1:1" ht="16.5">
      <c r="A9568" s="1"/>
    </row>
    <row r="9569" spans="1:1" ht="16.5">
      <c r="A9569" s="1"/>
    </row>
    <row r="9570" spans="1:1" ht="16.5">
      <c r="A9570" s="1"/>
    </row>
    <row r="9571" spans="1:1" ht="16.5">
      <c r="A9571" s="1"/>
    </row>
    <row r="9572" spans="1:1" ht="16.5">
      <c r="A9572" s="1"/>
    </row>
    <row r="9573" spans="1:1" ht="16.5">
      <c r="A9573" s="1"/>
    </row>
    <row r="9574" spans="1:1" ht="16.5">
      <c r="A9574" s="1"/>
    </row>
    <row r="9575" spans="1:1" ht="16.5">
      <c r="A9575" s="1"/>
    </row>
    <row r="9576" spans="1:1" ht="16.5">
      <c r="A9576" s="1"/>
    </row>
    <row r="9577" spans="1:1" ht="16.5">
      <c r="A9577" s="1"/>
    </row>
    <row r="9578" spans="1:1" ht="16.5">
      <c r="A9578" s="1"/>
    </row>
    <row r="9579" spans="1:1" ht="16.5">
      <c r="A9579" s="1"/>
    </row>
    <row r="9580" spans="1:1" ht="16.5">
      <c r="A9580" s="1"/>
    </row>
    <row r="9581" spans="1:1" ht="16.5">
      <c r="A9581" s="1"/>
    </row>
    <row r="9582" spans="1:1" ht="16.5">
      <c r="A9582" s="1"/>
    </row>
    <row r="9583" spans="1:1" ht="16.5">
      <c r="A9583" s="1"/>
    </row>
    <row r="9584" spans="1:1" ht="16.5">
      <c r="A9584" s="1"/>
    </row>
    <row r="9585" spans="1:1" ht="16.5">
      <c r="A9585" s="1"/>
    </row>
    <row r="9586" spans="1:1" ht="16.5">
      <c r="A9586" s="1"/>
    </row>
    <row r="9587" spans="1:1" ht="16.5">
      <c r="A9587" s="1"/>
    </row>
    <row r="9588" spans="1:1" ht="16.5">
      <c r="A9588" s="1"/>
    </row>
    <row r="9589" spans="1:1" ht="16.5">
      <c r="A9589" s="1"/>
    </row>
    <row r="9590" spans="1:1" ht="16.5">
      <c r="A9590" s="1"/>
    </row>
    <row r="9591" spans="1:1" ht="16.5">
      <c r="A9591" s="1"/>
    </row>
    <row r="9592" spans="1:1" ht="16.5">
      <c r="A9592" s="1"/>
    </row>
    <row r="9593" spans="1:1" ht="16.5">
      <c r="A9593" s="1"/>
    </row>
    <row r="9594" spans="1:1" ht="16.5">
      <c r="A9594" s="1"/>
    </row>
    <row r="9595" spans="1:1" ht="16.5">
      <c r="A9595" s="1"/>
    </row>
    <row r="9596" spans="1:1" ht="16.5">
      <c r="A9596" s="1"/>
    </row>
    <row r="9597" spans="1:1" ht="16.5">
      <c r="A9597" s="1"/>
    </row>
    <row r="9598" spans="1:1" ht="16.5">
      <c r="A9598" s="1"/>
    </row>
    <row r="9599" spans="1:1" ht="16.5">
      <c r="A9599" s="1"/>
    </row>
    <row r="9600" spans="1:1" ht="16.5">
      <c r="A9600" s="1"/>
    </row>
    <row r="9601" spans="1:1" ht="16.5">
      <c r="A9601" s="1"/>
    </row>
    <row r="9602" spans="1:1" ht="16.5">
      <c r="A9602" s="1"/>
    </row>
    <row r="9603" spans="1:1" ht="16.5">
      <c r="A9603" s="1"/>
    </row>
    <row r="9604" spans="1:1" ht="16.5">
      <c r="A9604" s="1"/>
    </row>
    <row r="9605" spans="1:1" ht="16.5">
      <c r="A9605" s="1"/>
    </row>
    <row r="9606" spans="1:1" ht="16.5">
      <c r="A9606" s="1"/>
    </row>
    <row r="9607" spans="1:1" ht="16.5">
      <c r="A9607" s="1"/>
    </row>
    <row r="9608" spans="1:1" ht="16.5">
      <c r="A9608" s="1"/>
    </row>
    <row r="9609" spans="1:1" ht="16.5">
      <c r="A9609" s="1"/>
    </row>
    <row r="9610" spans="1:1" ht="16.5">
      <c r="A9610" s="1"/>
    </row>
    <row r="9611" spans="1:1" ht="16.5">
      <c r="A9611" s="1"/>
    </row>
    <row r="9612" spans="1:1" ht="16.5">
      <c r="A9612" s="1"/>
    </row>
    <row r="9613" spans="1:1" ht="16.5">
      <c r="A9613" s="1"/>
    </row>
    <row r="9614" spans="1:1" ht="16.5">
      <c r="A9614" s="1"/>
    </row>
    <row r="9615" spans="1:1" ht="16.5">
      <c r="A9615" s="1"/>
    </row>
    <row r="9616" spans="1:1" ht="16.5">
      <c r="A9616" s="1"/>
    </row>
    <row r="9617" spans="1:1" ht="16.5">
      <c r="A9617" s="1"/>
    </row>
    <row r="9618" spans="1:1" ht="16.5">
      <c r="A9618" s="1"/>
    </row>
    <row r="9619" spans="1:1" ht="16.5">
      <c r="A9619" s="1"/>
    </row>
    <row r="9620" spans="1:1" ht="16.5">
      <c r="A9620" s="1"/>
    </row>
    <row r="9621" spans="1:1" ht="16.5">
      <c r="A9621" s="1"/>
    </row>
    <row r="9622" spans="1:1" ht="16.5">
      <c r="A9622" s="1"/>
    </row>
    <row r="9623" spans="1:1" ht="16.5">
      <c r="A9623" s="1"/>
    </row>
    <row r="9624" spans="1:1" ht="16.5">
      <c r="A9624" s="1"/>
    </row>
    <row r="9625" spans="1:1" ht="16.5">
      <c r="A9625" s="1"/>
    </row>
    <row r="9626" spans="1:1" ht="16.5">
      <c r="A9626" s="1"/>
    </row>
    <row r="9627" spans="1:1" ht="16.5">
      <c r="A9627" s="1"/>
    </row>
    <row r="9628" spans="1:1" ht="16.5">
      <c r="A9628" s="1"/>
    </row>
    <row r="9629" spans="1:1" ht="16.5">
      <c r="A9629" s="1"/>
    </row>
    <row r="9630" spans="1:1" ht="16.5">
      <c r="A9630" s="1"/>
    </row>
    <row r="9631" spans="1:1" ht="16.5">
      <c r="A9631" s="1"/>
    </row>
    <row r="9632" spans="1:1" ht="16.5">
      <c r="A9632" s="1"/>
    </row>
    <row r="9633" spans="1:1" ht="16.5">
      <c r="A9633" s="1"/>
    </row>
    <row r="9634" spans="1:1" ht="16.5">
      <c r="A9634" s="1"/>
    </row>
    <row r="9635" spans="1:1" ht="16.5">
      <c r="A9635" s="1"/>
    </row>
    <row r="9636" spans="1:1" ht="16.5">
      <c r="A9636" s="1"/>
    </row>
    <row r="9637" spans="1:1" ht="16.5">
      <c r="A9637" s="1"/>
    </row>
    <row r="9638" spans="1:1" ht="16.5">
      <c r="A9638" s="1"/>
    </row>
    <row r="9639" spans="1:1" ht="16.5">
      <c r="A9639" s="1"/>
    </row>
    <row r="9640" spans="1:1" ht="16.5">
      <c r="A9640" s="1"/>
    </row>
    <row r="9641" spans="1:1" ht="16.5">
      <c r="A9641" s="1"/>
    </row>
    <row r="9642" spans="1:1" ht="16.5">
      <c r="A9642" s="1"/>
    </row>
    <row r="9643" spans="1:1" ht="16.5">
      <c r="A9643" s="1"/>
    </row>
    <row r="9644" spans="1:1" ht="16.5">
      <c r="A9644" s="1"/>
    </row>
    <row r="9645" spans="1:1" ht="16.5">
      <c r="A9645" s="1"/>
    </row>
    <row r="9646" spans="1:1" ht="16.5">
      <c r="A9646" s="1"/>
    </row>
    <row r="9647" spans="1:1" ht="16.5">
      <c r="A9647" s="1"/>
    </row>
    <row r="9648" spans="1:1" ht="16.5">
      <c r="A9648" s="1"/>
    </row>
    <row r="9649" spans="1:1" ht="16.5">
      <c r="A9649" s="1"/>
    </row>
    <row r="9650" spans="1:1" ht="16.5">
      <c r="A9650" s="1"/>
    </row>
    <row r="9651" spans="1:1" ht="16.5">
      <c r="A9651" s="1"/>
    </row>
    <row r="9652" spans="1:1" ht="16.5">
      <c r="A9652" s="1"/>
    </row>
    <row r="9653" spans="1:1" ht="16.5">
      <c r="A9653" s="1"/>
    </row>
    <row r="9654" spans="1:1" ht="16.5">
      <c r="A9654" s="1"/>
    </row>
    <row r="9655" spans="1:1" ht="16.5">
      <c r="A9655" s="1"/>
    </row>
    <row r="9656" spans="1:1" ht="16.5">
      <c r="A9656" s="1"/>
    </row>
    <row r="9657" spans="1:1" ht="16.5">
      <c r="A9657" s="1"/>
    </row>
    <row r="9658" spans="1:1" ht="16.5">
      <c r="A9658" s="1"/>
    </row>
    <row r="9659" spans="1:1" ht="16.5">
      <c r="A9659" s="1"/>
    </row>
    <row r="9660" spans="1:1" ht="16.5">
      <c r="A9660" s="1"/>
    </row>
    <row r="9661" spans="1:1" ht="16.5">
      <c r="A9661" s="1"/>
    </row>
    <row r="9662" spans="1:1" ht="16.5">
      <c r="A9662" s="1"/>
    </row>
    <row r="9663" spans="1:1" ht="16.5">
      <c r="A9663" s="1"/>
    </row>
    <row r="9664" spans="1:1" ht="16.5">
      <c r="A9664" s="1"/>
    </row>
    <row r="9665" spans="1:1" ht="16.5">
      <c r="A9665" s="1"/>
    </row>
    <row r="9666" spans="1:1" ht="16.5">
      <c r="A9666" s="1"/>
    </row>
    <row r="9667" spans="1:1" ht="16.5">
      <c r="A9667" s="1"/>
    </row>
    <row r="9668" spans="1:1" ht="16.5">
      <c r="A9668" s="1"/>
    </row>
    <row r="9669" spans="1:1" ht="16.5">
      <c r="A9669" s="1"/>
    </row>
    <row r="9670" spans="1:1" ht="16.5">
      <c r="A9670" s="1"/>
    </row>
    <row r="9671" spans="1:1" ht="16.5">
      <c r="A9671" s="1"/>
    </row>
    <row r="9672" spans="1:1" ht="16.5">
      <c r="A9672" s="1"/>
    </row>
    <row r="9673" spans="1:1" ht="16.5">
      <c r="A9673" s="1"/>
    </row>
    <row r="9674" spans="1:1" ht="16.5">
      <c r="A9674" s="1"/>
    </row>
    <row r="9675" spans="1:1" ht="16.5">
      <c r="A9675" s="1"/>
    </row>
    <row r="9676" spans="1:1" ht="16.5">
      <c r="A9676" s="1"/>
    </row>
    <row r="9677" spans="1:1" ht="16.5">
      <c r="A9677" s="1"/>
    </row>
    <row r="9678" spans="1:1" ht="16.5">
      <c r="A9678" s="1"/>
    </row>
    <row r="9679" spans="1:1" ht="16.5">
      <c r="A9679" s="1"/>
    </row>
    <row r="9680" spans="1:1" ht="16.5">
      <c r="A9680" s="1"/>
    </row>
    <row r="9681" spans="1:1" ht="16.5">
      <c r="A9681" s="1"/>
    </row>
    <row r="9682" spans="1:1" ht="16.5">
      <c r="A9682" s="1"/>
    </row>
    <row r="9683" spans="1:1" ht="16.5">
      <c r="A9683" s="1"/>
    </row>
    <row r="9684" spans="1:1" ht="16.5">
      <c r="A9684" s="1"/>
    </row>
    <row r="9685" spans="1:1" ht="16.5">
      <c r="A9685" s="1"/>
    </row>
    <row r="9686" spans="1:1" ht="16.5">
      <c r="A9686" s="1"/>
    </row>
    <row r="9687" spans="1:1" ht="16.5">
      <c r="A9687" s="1"/>
    </row>
    <row r="9688" spans="1:1" ht="16.5">
      <c r="A9688" s="1"/>
    </row>
    <row r="9689" spans="1:1" ht="16.5">
      <c r="A9689" s="1"/>
    </row>
    <row r="9690" spans="1:1" ht="16.5">
      <c r="A9690" s="1"/>
    </row>
    <row r="9691" spans="1:1" ht="16.5">
      <c r="A9691" s="1"/>
    </row>
    <row r="9692" spans="1:1" ht="16.5">
      <c r="A9692" s="1"/>
    </row>
    <row r="9693" spans="1:1" ht="16.5">
      <c r="A9693" s="1"/>
    </row>
    <row r="9694" spans="1:1" ht="16.5">
      <c r="A9694" s="1"/>
    </row>
    <row r="9695" spans="1:1" ht="16.5">
      <c r="A9695" s="1"/>
    </row>
    <row r="9696" spans="1:1" ht="16.5">
      <c r="A9696" s="1"/>
    </row>
    <row r="9697" spans="1:1" ht="16.5">
      <c r="A9697" s="1"/>
    </row>
    <row r="9698" spans="1:1" ht="16.5">
      <c r="A9698" s="1"/>
    </row>
    <row r="9699" spans="1:1" ht="16.5">
      <c r="A9699" s="1"/>
    </row>
    <row r="9700" spans="1:1" ht="16.5">
      <c r="A9700" s="1"/>
    </row>
    <row r="9701" spans="1:1" ht="16.5">
      <c r="A9701" s="1"/>
    </row>
    <row r="9702" spans="1:1" ht="16.5">
      <c r="A9702" s="1"/>
    </row>
    <row r="9703" spans="1:1" ht="16.5">
      <c r="A9703" s="1"/>
    </row>
    <row r="9704" spans="1:1" ht="16.5">
      <c r="A9704" s="1"/>
    </row>
    <row r="9705" spans="1:1" ht="16.5">
      <c r="A9705" s="1"/>
    </row>
    <row r="9706" spans="1:1" ht="16.5">
      <c r="A9706" s="1"/>
    </row>
    <row r="9707" spans="1:1" ht="16.5">
      <c r="A9707" s="1"/>
    </row>
    <row r="9708" spans="1:1" ht="16.5">
      <c r="A9708" s="1"/>
    </row>
    <row r="9709" spans="1:1" ht="16.5">
      <c r="A9709" s="1"/>
    </row>
    <row r="9710" spans="1:1" ht="16.5">
      <c r="A9710" s="1"/>
    </row>
    <row r="9711" spans="1:1" ht="16.5">
      <c r="A9711" s="1"/>
    </row>
    <row r="9712" spans="1:1" ht="16.5">
      <c r="A9712" s="1"/>
    </row>
    <row r="9713" spans="1:1" ht="16.5">
      <c r="A9713" s="1"/>
    </row>
    <row r="9714" spans="1:1" ht="16.5">
      <c r="A9714" s="1"/>
    </row>
    <row r="9715" spans="1:1" ht="16.5">
      <c r="A9715" s="1"/>
    </row>
    <row r="9716" spans="1:1" ht="16.5">
      <c r="A9716" s="1"/>
    </row>
    <row r="9717" spans="1:1" ht="16.5">
      <c r="A9717" s="1"/>
    </row>
    <row r="9718" spans="1:1" ht="16.5">
      <c r="A9718" s="1"/>
    </row>
    <row r="9719" spans="1:1" ht="16.5">
      <c r="A9719" s="1"/>
    </row>
    <row r="9720" spans="1:1" ht="16.5">
      <c r="A9720" s="1"/>
    </row>
    <row r="9721" spans="1:1" ht="16.5">
      <c r="A9721" s="1"/>
    </row>
    <row r="9722" spans="1:1" ht="16.5">
      <c r="A9722" s="1"/>
    </row>
    <row r="9723" spans="1:1" ht="16.5">
      <c r="A9723" s="1"/>
    </row>
    <row r="9724" spans="1:1" ht="16.5">
      <c r="A9724" s="1"/>
    </row>
    <row r="9725" spans="1:1" ht="16.5">
      <c r="A9725" s="1"/>
    </row>
    <row r="9726" spans="1:1" ht="16.5">
      <c r="A9726" s="1"/>
    </row>
    <row r="9727" spans="1:1" ht="16.5">
      <c r="A9727" s="1"/>
    </row>
    <row r="9728" spans="1:1" ht="16.5">
      <c r="A9728" s="1"/>
    </row>
    <row r="9729" spans="1:1" ht="16.5">
      <c r="A9729" s="1"/>
    </row>
    <row r="9730" spans="1:1" ht="16.5">
      <c r="A9730" s="1"/>
    </row>
    <row r="9731" spans="1:1" ht="16.5">
      <c r="A9731" s="1"/>
    </row>
    <row r="9732" spans="1:1" ht="16.5">
      <c r="A9732" s="1"/>
    </row>
    <row r="9733" spans="1:1" ht="16.5">
      <c r="A9733" s="1"/>
    </row>
    <row r="9734" spans="1:1" ht="16.5">
      <c r="A9734" s="1"/>
    </row>
    <row r="9735" spans="1:1" ht="16.5">
      <c r="A9735" s="1"/>
    </row>
    <row r="9736" spans="1:1" ht="16.5">
      <c r="A9736" s="1"/>
    </row>
    <row r="9737" spans="1:1" ht="16.5">
      <c r="A9737" s="1"/>
    </row>
    <row r="9738" spans="1:1" ht="16.5">
      <c r="A9738" s="1"/>
    </row>
    <row r="9739" spans="1:1" ht="16.5">
      <c r="A9739" s="1"/>
    </row>
    <row r="9740" spans="1:1" ht="16.5">
      <c r="A9740" s="1"/>
    </row>
    <row r="9741" spans="1:1" ht="16.5">
      <c r="A9741" s="1"/>
    </row>
    <row r="9742" spans="1:1" ht="16.5">
      <c r="A9742" s="1"/>
    </row>
    <row r="9743" spans="1:1" ht="16.5">
      <c r="A9743" s="1"/>
    </row>
    <row r="9744" spans="1:1" ht="16.5">
      <c r="A9744" s="1"/>
    </row>
    <row r="9745" spans="1:1" ht="16.5">
      <c r="A9745" s="1"/>
    </row>
    <row r="9746" spans="1:1" ht="16.5">
      <c r="A9746" s="1"/>
    </row>
    <row r="9747" spans="1:1" ht="16.5">
      <c r="A9747" s="1"/>
    </row>
    <row r="9748" spans="1:1" ht="16.5">
      <c r="A9748" s="1"/>
    </row>
    <row r="9749" spans="1:1" ht="16.5">
      <c r="A9749" s="1"/>
    </row>
    <row r="9750" spans="1:1" ht="16.5">
      <c r="A9750" s="1"/>
    </row>
    <row r="9751" spans="1:1" ht="16.5">
      <c r="A9751" s="1"/>
    </row>
    <row r="9752" spans="1:1" ht="16.5">
      <c r="A9752" s="1"/>
    </row>
    <row r="9753" spans="1:1" ht="16.5">
      <c r="A9753" s="1"/>
    </row>
    <row r="9754" spans="1:1" ht="16.5">
      <c r="A9754" s="1"/>
    </row>
    <row r="9755" spans="1:1" ht="16.5">
      <c r="A9755" s="1"/>
    </row>
    <row r="9756" spans="1:1" ht="16.5">
      <c r="A9756" s="1"/>
    </row>
    <row r="9757" spans="1:1" ht="16.5">
      <c r="A9757" s="1"/>
    </row>
    <row r="9758" spans="1:1" ht="16.5">
      <c r="A9758" s="1"/>
    </row>
    <row r="9759" spans="1:1" ht="16.5">
      <c r="A9759" s="1"/>
    </row>
    <row r="9760" spans="1:1" ht="16.5">
      <c r="A9760" s="1"/>
    </row>
    <row r="9761" spans="1:1" ht="16.5">
      <c r="A9761" s="1"/>
    </row>
    <row r="9762" spans="1:1" ht="16.5">
      <c r="A9762" s="1"/>
    </row>
    <row r="9763" spans="1:1" ht="16.5">
      <c r="A9763" s="1"/>
    </row>
    <row r="9764" spans="1:1" ht="16.5">
      <c r="A9764" s="1"/>
    </row>
    <row r="9765" spans="1:1" ht="16.5">
      <c r="A9765" s="1"/>
    </row>
    <row r="9766" spans="1:1" ht="16.5">
      <c r="A9766" s="1"/>
    </row>
    <row r="9767" spans="1:1" ht="16.5">
      <c r="A9767" s="1"/>
    </row>
    <row r="9768" spans="1:1" ht="16.5">
      <c r="A9768" s="1"/>
    </row>
    <row r="9769" spans="1:1" ht="16.5">
      <c r="A9769" s="1"/>
    </row>
    <row r="9770" spans="1:1" ht="16.5">
      <c r="A9770" s="1"/>
    </row>
    <row r="9771" spans="1:1" ht="16.5">
      <c r="A9771" s="1"/>
    </row>
    <row r="9772" spans="1:1" ht="16.5">
      <c r="A9772" s="1"/>
    </row>
    <row r="9773" spans="1:1" ht="16.5">
      <c r="A9773" s="1"/>
    </row>
    <row r="9774" spans="1:1" ht="16.5">
      <c r="A9774" s="1"/>
    </row>
    <row r="9775" spans="1:1" ht="16.5">
      <c r="A9775" s="1"/>
    </row>
    <row r="9776" spans="1:1" ht="16.5">
      <c r="A9776" s="1"/>
    </row>
    <row r="9777" spans="1:1" ht="16.5">
      <c r="A9777" s="1"/>
    </row>
    <row r="9778" spans="1:1" ht="16.5">
      <c r="A9778" s="1"/>
    </row>
    <row r="9779" spans="1:1" ht="16.5">
      <c r="A9779" s="1"/>
    </row>
    <row r="9780" spans="1:1" ht="16.5">
      <c r="A9780" s="1"/>
    </row>
    <row r="9781" spans="1:1" ht="16.5">
      <c r="A9781" s="1"/>
    </row>
    <row r="9782" spans="1:1" ht="16.5">
      <c r="A9782" s="1"/>
    </row>
    <row r="9783" spans="1:1" ht="16.5">
      <c r="A9783" s="1"/>
    </row>
    <row r="9784" spans="1:1" ht="16.5">
      <c r="A9784" s="1"/>
    </row>
    <row r="9785" spans="1:1" ht="16.5">
      <c r="A9785" s="1"/>
    </row>
    <row r="9786" spans="1:1" ht="16.5">
      <c r="A9786" s="1"/>
    </row>
    <row r="9787" spans="1:1" ht="16.5">
      <c r="A9787" s="1"/>
    </row>
    <row r="9788" spans="1:1" ht="16.5">
      <c r="A9788" s="1"/>
    </row>
    <row r="9789" spans="1:1" ht="16.5">
      <c r="A9789" s="1"/>
    </row>
    <row r="9790" spans="1:1" ht="16.5">
      <c r="A9790" s="1"/>
    </row>
    <row r="9791" spans="1:1" ht="16.5">
      <c r="A9791" s="1"/>
    </row>
    <row r="9792" spans="1:1" ht="16.5">
      <c r="A9792" s="1"/>
    </row>
    <row r="9793" spans="1:1" ht="16.5">
      <c r="A9793" s="1"/>
    </row>
    <row r="9794" spans="1:1" ht="16.5">
      <c r="A9794" s="1"/>
    </row>
    <row r="9795" spans="1:1" ht="16.5">
      <c r="A9795" s="1"/>
    </row>
    <row r="9796" spans="1:1" ht="16.5">
      <c r="A9796" s="1"/>
    </row>
    <row r="9797" spans="1:1" ht="16.5">
      <c r="A9797" s="1"/>
    </row>
    <row r="9798" spans="1:1" ht="16.5">
      <c r="A9798" s="1"/>
    </row>
    <row r="9799" spans="1:1" ht="16.5">
      <c r="A9799" s="1"/>
    </row>
    <row r="9800" spans="1:1" ht="16.5">
      <c r="A9800" s="1"/>
    </row>
    <row r="9801" spans="1:1" ht="16.5">
      <c r="A9801" s="1"/>
    </row>
    <row r="9802" spans="1:1" ht="16.5">
      <c r="A9802" s="1"/>
    </row>
    <row r="9803" spans="1:1" ht="16.5">
      <c r="A9803" s="1"/>
    </row>
    <row r="9804" spans="1:1" ht="16.5">
      <c r="A9804" s="1"/>
    </row>
    <row r="9805" spans="1:1" ht="16.5">
      <c r="A9805" s="1"/>
    </row>
    <row r="9806" spans="1:1" ht="16.5">
      <c r="A9806" s="1"/>
    </row>
    <row r="9807" spans="1:1" ht="16.5">
      <c r="A9807" s="1"/>
    </row>
    <row r="9808" spans="1:1" ht="16.5">
      <c r="A9808" s="1"/>
    </row>
    <row r="9809" spans="1:1" ht="16.5">
      <c r="A9809" s="1"/>
    </row>
    <row r="9810" spans="1:1" ht="16.5">
      <c r="A9810" s="1"/>
    </row>
    <row r="9811" spans="1:1" ht="16.5">
      <c r="A9811" s="1"/>
    </row>
    <row r="9812" spans="1:1" ht="16.5">
      <c r="A9812" s="1"/>
    </row>
    <row r="9813" spans="1:1" ht="16.5">
      <c r="A9813" s="1"/>
    </row>
    <row r="9814" spans="1:1" ht="16.5">
      <c r="A9814" s="1"/>
    </row>
    <row r="9815" spans="1:1" ht="16.5">
      <c r="A9815" s="1"/>
    </row>
    <row r="9816" spans="1:1" ht="16.5">
      <c r="A9816" s="1"/>
    </row>
    <row r="9817" spans="1:1" ht="16.5">
      <c r="A9817" s="1"/>
    </row>
    <row r="9818" spans="1:1" ht="16.5">
      <c r="A9818" s="1"/>
    </row>
    <row r="9819" spans="1:1" ht="16.5">
      <c r="A9819" s="1"/>
    </row>
    <row r="9820" spans="1:1" ht="16.5">
      <c r="A9820" s="1"/>
    </row>
    <row r="9821" spans="1:1" ht="16.5">
      <c r="A9821" s="1"/>
    </row>
    <row r="9822" spans="1:1" ht="16.5">
      <c r="A9822" s="1"/>
    </row>
    <row r="9823" spans="1:1" ht="16.5">
      <c r="A9823" s="1"/>
    </row>
    <row r="9824" spans="1:1" ht="16.5">
      <c r="A9824" s="1"/>
    </row>
    <row r="9825" spans="1:1" ht="16.5">
      <c r="A9825" s="1"/>
    </row>
    <row r="9826" spans="1:1" ht="16.5">
      <c r="A9826" s="1"/>
    </row>
    <row r="9827" spans="1:1" ht="16.5">
      <c r="A9827" s="1"/>
    </row>
    <row r="9828" spans="1:1" ht="16.5">
      <c r="A9828" s="1"/>
    </row>
    <row r="9829" spans="1:1" ht="16.5">
      <c r="A9829" s="1"/>
    </row>
    <row r="9830" spans="1:1" ht="16.5">
      <c r="A9830" s="1"/>
    </row>
    <row r="9831" spans="1:1" ht="16.5">
      <c r="A9831" s="1"/>
    </row>
    <row r="9832" spans="1:1" ht="16.5">
      <c r="A9832" s="1"/>
    </row>
    <row r="9833" spans="1:1" ht="16.5">
      <c r="A9833" s="1"/>
    </row>
    <row r="9834" spans="1:1" ht="16.5">
      <c r="A9834" s="1"/>
    </row>
    <row r="9835" spans="1:1" ht="16.5">
      <c r="A9835" s="1"/>
    </row>
    <row r="9836" spans="1:1" ht="16.5">
      <c r="A9836" s="1"/>
    </row>
    <row r="9837" spans="1:1" ht="16.5">
      <c r="A9837" s="1"/>
    </row>
    <row r="9838" spans="1:1" ht="16.5">
      <c r="A9838" s="1"/>
    </row>
    <row r="9839" spans="1:1" ht="16.5">
      <c r="A9839" s="1"/>
    </row>
    <row r="9840" spans="1:1" ht="16.5">
      <c r="A9840" s="1"/>
    </row>
    <row r="9841" spans="1:1" ht="16.5">
      <c r="A9841" s="1"/>
    </row>
    <row r="9842" spans="1:1" ht="16.5">
      <c r="A9842" s="1"/>
    </row>
    <row r="9843" spans="1:1" ht="16.5">
      <c r="A9843" s="1"/>
    </row>
    <row r="9844" spans="1:1" ht="16.5">
      <c r="A9844" s="1"/>
    </row>
    <row r="9845" spans="1:1" ht="16.5">
      <c r="A9845" s="1"/>
    </row>
    <row r="9846" spans="1:1" ht="16.5">
      <c r="A9846" s="1"/>
    </row>
    <row r="9847" spans="1:1" ht="16.5">
      <c r="A9847" s="1"/>
    </row>
    <row r="9848" spans="1:1" ht="16.5">
      <c r="A9848" s="1"/>
    </row>
    <row r="9849" spans="1:1" ht="16.5">
      <c r="A9849" s="1"/>
    </row>
    <row r="9850" spans="1:1" ht="16.5">
      <c r="A9850" s="1"/>
    </row>
    <row r="9851" spans="1:1" ht="16.5">
      <c r="A9851" s="1"/>
    </row>
    <row r="9852" spans="1:1" ht="16.5">
      <c r="A9852" s="1"/>
    </row>
    <row r="9853" spans="1:1" ht="16.5">
      <c r="A9853" s="1"/>
    </row>
    <row r="9854" spans="1:1" ht="16.5">
      <c r="A9854" s="1"/>
    </row>
    <row r="9855" spans="1:1" ht="16.5">
      <c r="A9855" s="1"/>
    </row>
    <row r="9856" spans="1:1" ht="16.5">
      <c r="A9856" s="1"/>
    </row>
    <row r="9857" spans="1:1" ht="16.5">
      <c r="A9857" s="1"/>
    </row>
    <row r="9858" spans="1:1" ht="16.5">
      <c r="A9858" s="1"/>
    </row>
    <row r="9859" spans="1:1" ht="16.5">
      <c r="A9859" s="1"/>
    </row>
    <row r="9860" spans="1:1" ht="16.5">
      <c r="A9860" s="1"/>
    </row>
    <row r="9861" spans="1:1" ht="16.5">
      <c r="A9861" s="1"/>
    </row>
    <row r="9862" spans="1:1" ht="16.5">
      <c r="A9862" s="1"/>
    </row>
    <row r="9863" spans="1:1" ht="16.5">
      <c r="A9863" s="1"/>
    </row>
    <row r="9864" spans="1:1" ht="16.5">
      <c r="A9864" s="1"/>
    </row>
    <row r="9865" spans="1:1" ht="16.5">
      <c r="A9865" s="1"/>
    </row>
    <row r="9866" spans="1:1" ht="16.5">
      <c r="A9866" s="1"/>
    </row>
    <row r="9867" spans="1:1" ht="16.5">
      <c r="A9867" s="1"/>
    </row>
    <row r="9868" spans="1:1" ht="16.5">
      <c r="A9868" s="1"/>
    </row>
    <row r="9869" spans="1:1" ht="16.5">
      <c r="A9869" s="1"/>
    </row>
    <row r="9870" spans="1:1" ht="16.5">
      <c r="A9870" s="1"/>
    </row>
    <row r="9871" spans="1:1" ht="16.5">
      <c r="A9871" s="1"/>
    </row>
    <row r="9872" spans="1:1" ht="16.5">
      <c r="A9872" s="1"/>
    </row>
    <row r="9873" spans="1:1" ht="16.5">
      <c r="A9873" s="1"/>
    </row>
    <row r="9874" spans="1:1" ht="16.5">
      <c r="A9874" s="1"/>
    </row>
    <row r="9875" spans="1:1" ht="16.5">
      <c r="A9875" s="1"/>
    </row>
    <row r="9876" spans="1:1" ht="16.5">
      <c r="A9876" s="1"/>
    </row>
    <row r="9877" spans="1:1" ht="16.5">
      <c r="A9877" s="1"/>
    </row>
    <row r="9878" spans="1:1" ht="16.5">
      <c r="A9878" s="1"/>
    </row>
    <row r="9879" spans="1:1" ht="16.5">
      <c r="A9879" s="1"/>
    </row>
    <row r="9880" spans="1:1" ht="16.5">
      <c r="A9880" s="1"/>
    </row>
    <row r="9881" spans="1:1" ht="16.5">
      <c r="A9881" s="1"/>
    </row>
    <row r="9882" spans="1:1" ht="16.5">
      <c r="A9882" s="1"/>
    </row>
    <row r="9883" spans="1:1" ht="16.5">
      <c r="A9883" s="1"/>
    </row>
    <row r="9884" spans="1:1" ht="16.5">
      <c r="A9884" s="1"/>
    </row>
    <row r="9885" spans="1:1" ht="16.5">
      <c r="A9885" s="1"/>
    </row>
    <row r="9886" spans="1:1" ht="16.5">
      <c r="A9886" s="1"/>
    </row>
    <row r="9887" spans="1:1" ht="16.5">
      <c r="A9887" s="1"/>
    </row>
    <row r="9888" spans="1:1" ht="16.5">
      <c r="A9888" s="1"/>
    </row>
    <row r="9889" spans="1:1" ht="16.5">
      <c r="A9889" s="1"/>
    </row>
    <row r="9890" spans="1:1" ht="16.5">
      <c r="A9890" s="1"/>
    </row>
    <row r="9891" spans="1:1" ht="16.5">
      <c r="A9891" s="1"/>
    </row>
    <row r="9892" spans="1:1" ht="16.5">
      <c r="A9892" s="1"/>
    </row>
    <row r="9893" spans="1:1" ht="16.5">
      <c r="A9893" s="1"/>
    </row>
    <row r="9894" spans="1:1" ht="16.5">
      <c r="A9894" s="1"/>
    </row>
    <row r="9895" spans="1:1" ht="16.5">
      <c r="A9895" s="1"/>
    </row>
    <row r="9896" spans="1:1" ht="16.5">
      <c r="A9896" s="1"/>
    </row>
    <row r="9897" spans="1:1" ht="16.5">
      <c r="A9897" s="1"/>
    </row>
    <row r="9898" spans="1:1" ht="16.5">
      <c r="A9898" s="1"/>
    </row>
    <row r="9899" spans="1:1" ht="16.5">
      <c r="A9899" s="1"/>
    </row>
    <row r="9900" spans="1:1" ht="16.5">
      <c r="A9900" s="1"/>
    </row>
    <row r="9901" spans="1:1" ht="16.5">
      <c r="A9901" s="1"/>
    </row>
    <row r="9902" spans="1:1" ht="16.5">
      <c r="A9902" s="1"/>
    </row>
    <row r="9903" spans="1:1" ht="16.5">
      <c r="A9903" s="1"/>
    </row>
    <row r="9904" spans="1:1" ht="16.5">
      <c r="A9904" s="1"/>
    </row>
    <row r="9905" spans="1:1" ht="16.5">
      <c r="A9905" s="1"/>
    </row>
    <row r="9906" spans="1:1" ht="16.5">
      <c r="A9906" s="1"/>
    </row>
    <row r="9907" spans="1:1" ht="16.5">
      <c r="A9907" s="1"/>
    </row>
    <row r="9908" spans="1:1" ht="16.5">
      <c r="A9908" s="1"/>
    </row>
    <row r="9909" spans="1:1" ht="16.5">
      <c r="A9909" s="1"/>
    </row>
    <row r="9910" spans="1:1" ht="16.5">
      <c r="A9910" s="1"/>
    </row>
    <row r="9911" spans="1:1" ht="16.5">
      <c r="A9911" s="1"/>
    </row>
    <row r="9912" spans="1:1" ht="16.5">
      <c r="A9912" s="1"/>
    </row>
    <row r="9913" spans="1:1" ht="16.5">
      <c r="A9913" s="1"/>
    </row>
    <row r="9914" spans="1:1" ht="16.5">
      <c r="A9914" s="1"/>
    </row>
    <row r="9915" spans="1:1" ht="16.5">
      <c r="A9915" s="1"/>
    </row>
    <row r="9916" spans="1:1" ht="16.5">
      <c r="A9916" s="1"/>
    </row>
    <row r="9917" spans="1:1" ht="16.5">
      <c r="A9917" s="1"/>
    </row>
    <row r="9918" spans="1:1" ht="16.5">
      <c r="A9918" s="1"/>
    </row>
    <row r="9919" spans="1:1" ht="16.5">
      <c r="A9919" s="1"/>
    </row>
    <row r="9920" spans="1:1" ht="16.5">
      <c r="A9920" s="1"/>
    </row>
    <row r="9921" spans="1:1" ht="16.5">
      <c r="A9921" s="1"/>
    </row>
    <row r="9922" spans="1:1" ht="16.5">
      <c r="A9922" s="1"/>
    </row>
    <row r="9923" spans="1:1" ht="16.5">
      <c r="A9923" s="1"/>
    </row>
    <row r="9924" spans="1:1" ht="16.5">
      <c r="A9924" s="1"/>
    </row>
    <row r="9925" spans="1:1" ht="16.5">
      <c r="A9925" s="1"/>
    </row>
    <row r="9926" spans="1:1" ht="16.5">
      <c r="A9926" s="1"/>
    </row>
    <row r="9927" spans="1:1" ht="16.5">
      <c r="A9927" s="1"/>
    </row>
    <row r="9928" spans="1:1" ht="16.5">
      <c r="A9928" s="1"/>
    </row>
    <row r="9929" spans="1:1" ht="16.5">
      <c r="A9929" s="1"/>
    </row>
    <row r="9930" spans="1:1" ht="16.5">
      <c r="A9930" s="1"/>
    </row>
    <row r="9931" spans="1:1" ht="16.5">
      <c r="A9931" s="1"/>
    </row>
    <row r="9932" spans="1:1" ht="16.5">
      <c r="A9932" s="1"/>
    </row>
    <row r="9933" spans="1:1" ht="16.5">
      <c r="A9933" s="1"/>
    </row>
    <row r="9934" spans="1:1" ht="16.5">
      <c r="A9934" s="1"/>
    </row>
    <row r="9935" spans="1:1" ht="16.5">
      <c r="A9935" s="1"/>
    </row>
    <row r="9936" spans="1:1" ht="16.5">
      <c r="A9936" s="1"/>
    </row>
    <row r="9937" spans="1:1" ht="16.5">
      <c r="A9937" s="1"/>
    </row>
    <row r="9938" spans="1:1" ht="16.5">
      <c r="A9938" s="1"/>
    </row>
    <row r="9939" spans="1:1" ht="16.5">
      <c r="A9939" s="1"/>
    </row>
    <row r="9940" spans="1:1" ht="16.5">
      <c r="A9940" s="1"/>
    </row>
    <row r="9941" spans="1:1" ht="16.5">
      <c r="A9941" s="1"/>
    </row>
    <row r="9942" spans="1:1" ht="16.5">
      <c r="A9942" s="1"/>
    </row>
    <row r="9943" spans="1:1" ht="16.5">
      <c r="A9943" s="1"/>
    </row>
    <row r="9944" spans="1:1" ht="16.5">
      <c r="A9944" s="1"/>
    </row>
    <row r="9945" spans="1:1" ht="16.5">
      <c r="A9945" s="1"/>
    </row>
    <row r="9946" spans="1:1" ht="16.5">
      <c r="A9946" s="1"/>
    </row>
    <row r="9947" spans="1:1" ht="16.5">
      <c r="A9947" s="1"/>
    </row>
    <row r="9948" spans="1:1" ht="16.5">
      <c r="A9948" s="1"/>
    </row>
    <row r="9949" spans="1:1" ht="16.5">
      <c r="A9949" s="1"/>
    </row>
    <row r="9950" spans="1:1" ht="16.5">
      <c r="A9950" s="1"/>
    </row>
    <row r="9951" spans="1:1" ht="16.5">
      <c r="A9951" s="1"/>
    </row>
    <row r="9952" spans="1:1" ht="16.5">
      <c r="A9952" s="1"/>
    </row>
    <row r="9953" spans="1:1" ht="16.5">
      <c r="A9953" s="1"/>
    </row>
    <row r="9954" spans="1:1" ht="16.5">
      <c r="A9954" s="1"/>
    </row>
    <row r="9955" spans="1:1" ht="16.5">
      <c r="A9955" s="1"/>
    </row>
    <row r="9956" spans="1:1" ht="16.5">
      <c r="A9956" s="1"/>
    </row>
    <row r="9957" spans="1:1" ht="16.5">
      <c r="A9957" s="1"/>
    </row>
    <row r="9958" spans="1:1" ht="16.5">
      <c r="A9958" s="1"/>
    </row>
    <row r="9959" spans="1:1" ht="16.5">
      <c r="A9959" s="1"/>
    </row>
    <row r="9960" spans="1:1" ht="16.5">
      <c r="A9960" s="1"/>
    </row>
    <row r="9961" spans="1:1" ht="16.5">
      <c r="A9961" s="1"/>
    </row>
    <row r="9962" spans="1:1" ht="16.5">
      <c r="A9962" s="1"/>
    </row>
    <row r="9963" spans="1:1" ht="16.5">
      <c r="A9963" s="1"/>
    </row>
    <row r="9964" spans="1:1" ht="16.5">
      <c r="A9964" s="1"/>
    </row>
    <row r="9965" spans="1:1" ht="16.5">
      <c r="A9965" s="1"/>
    </row>
    <row r="9966" spans="1:1" ht="16.5">
      <c r="A9966" s="1"/>
    </row>
    <row r="9967" spans="1:1" ht="16.5">
      <c r="A9967" s="1"/>
    </row>
    <row r="9968" spans="1:1" ht="16.5">
      <c r="A9968" s="1"/>
    </row>
    <row r="9969" spans="1:1" ht="16.5">
      <c r="A9969" s="1"/>
    </row>
    <row r="9970" spans="1:1" ht="16.5">
      <c r="A9970" s="1"/>
    </row>
    <row r="9971" spans="1:1" ht="16.5">
      <c r="A9971" s="1"/>
    </row>
    <row r="9972" spans="1:1" ht="16.5">
      <c r="A9972" s="1"/>
    </row>
    <row r="9973" spans="1:1" ht="16.5">
      <c r="A9973" s="1"/>
    </row>
    <row r="9974" spans="1:1" ht="16.5">
      <c r="A9974" s="1"/>
    </row>
    <row r="9975" spans="1:1" ht="16.5">
      <c r="A9975" s="1"/>
    </row>
    <row r="9976" spans="1:1" ht="16.5">
      <c r="A9976" s="1"/>
    </row>
    <row r="9977" spans="1:1" ht="16.5">
      <c r="A9977" s="1"/>
    </row>
    <row r="9978" spans="1:1" ht="16.5">
      <c r="A9978" s="1"/>
    </row>
    <row r="9979" spans="1:1" ht="16.5">
      <c r="A9979" s="1"/>
    </row>
    <row r="9980" spans="1:1" ht="16.5">
      <c r="A9980" s="1"/>
    </row>
    <row r="9981" spans="1:1" ht="16.5">
      <c r="A9981" s="1"/>
    </row>
    <row r="9982" spans="1:1" ht="16.5">
      <c r="A9982" s="1"/>
    </row>
    <row r="9983" spans="1:1" ht="16.5">
      <c r="A9983" s="1"/>
    </row>
    <row r="9984" spans="1:1" ht="16.5">
      <c r="A9984" s="1"/>
    </row>
    <row r="9985" spans="1:1" ht="16.5">
      <c r="A9985" s="1"/>
    </row>
    <row r="9986" spans="1:1" ht="16.5">
      <c r="A9986" s="1"/>
    </row>
    <row r="9987" spans="1:1" ht="16.5">
      <c r="A9987" s="1"/>
    </row>
    <row r="9988" spans="1:1" ht="16.5">
      <c r="A9988" s="1"/>
    </row>
    <row r="9989" spans="1:1" ht="16.5">
      <c r="A9989" s="1"/>
    </row>
    <row r="9990" spans="1:1" ht="16.5">
      <c r="A9990" s="1"/>
    </row>
    <row r="9991" spans="1:1" ht="16.5">
      <c r="A9991" s="1"/>
    </row>
    <row r="9992" spans="1:1" ht="16.5">
      <c r="A9992" s="1"/>
    </row>
    <row r="9993" spans="1:1" ht="16.5">
      <c r="A9993" s="1"/>
    </row>
    <row r="9994" spans="1:1" ht="16.5">
      <c r="A9994" s="1"/>
    </row>
    <row r="9995" spans="1:1" ht="16.5">
      <c r="A9995" s="1"/>
    </row>
    <row r="9996" spans="1:1" ht="16.5">
      <c r="A9996" s="1"/>
    </row>
    <row r="9997" spans="1:1" ht="16.5">
      <c r="A9997" s="1"/>
    </row>
    <row r="9998" spans="1:1" ht="16.5">
      <c r="A9998" s="1"/>
    </row>
    <row r="9999" spans="1:1" ht="16.5">
      <c r="A9999" s="1"/>
    </row>
    <row r="10000" spans="1:1" ht="16.5">
      <c r="A10000" s="1"/>
    </row>
    <row r="10001" spans="1:1" ht="16.5">
      <c r="A10001" s="1"/>
    </row>
    <row r="10002" spans="1:1" ht="16.5">
      <c r="A10002" s="1"/>
    </row>
    <row r="10003" spans="1:1" ht="16.5">
      <c r="A10003" s="1"/>
    </row>
    <row r="10004" spans="1:1" ht="16.5">
      <c r="A10004" s="1"/>
    </row>
    <row r="10005" spans="1:1" ht="16.5">
      <c r="A10005" s="1"/>
    </row>
    <row r="10006" spans="1:1" ht="16.5">
      <c r="A10006" s="1"/>
    </row>
    <row r="10007" spans="1:1" ht="16.5">
      <c r="A10007" s="1"/>
    </row>
    <row r="10008" spans="1:1" ht="16.5">
      <c r="A10008" s="1"/>
    </row>
    <row r="10009" spans="1:1" ht="16.5">
      <c r="A10009" s="1"/>
    </row>
    <row r="10010" spans="1:1" ht="16.5">
      <c r="A10010" s="1"/>
    </row>
    <row r="10011" spans="1:1" ht="16.5">
      <c r="A10011" s="1"/>
    </row>
    <row r="10012" spans="1:1" ht="16.5">
      <c r="A10012" s="1"/>
    </row>
    <row r="10013" spans="1:1" ht="16.5">
      <c r="A10013" s="1"/>
    </row>
    <row r="10014" spans="1:1" ht="16.5">
      <c r="A10014" s="1"/>
    </row>
    <row r="10015" spans="1:1" ht="16.5">
      <c r="A10015" s="1"/>
    </row>
    <row r="10016" spans="1:1" ht="16.5">
      <c r="A10016" s="1"/>
    </row>
    <row r="10017" spans="1:1" ht="16.5">
      <c r="A10017" s="1"/>
    </row>
    <row r="10018" spans="1:1" ht="16.5">
      <c r="A10018" s="1"/>
    </row>
    <row r="10019" spans="1:1" ht="16.5">
      <c r="A10019" s="1"/>
    </row>
    <row r="10020" spans="1:1" ht="16.5">
      <c r="A10020" s="1"/>
    </row>
    <row r="10021" spans="1:1" ht="16.5">
      <c r="A10021" s="1"/>
    </row>
    <row r="10022" spans="1:1" ht="16.5">
      <c r="A10022" s="1"/>
    </row>
    <row r="10023" spans="1:1" ht="16.5">
      <c r="A10023" s="1"/>
    </row>
    <row r="10024" spans="1:1" ht="16.5">
      <c r="A10024" s="1"/>
    </row>
    <row r="10025" spans="1:1" ht="16.5">
      <c r="A10025" s="1"/>
    </row>
    <row r="10026" spans="1:1" ht="16.5">
      <c r="A10026" s="1"/>
    </row>
    <row r="10027" spans="1:1" ht="16.5">
      <c r="A10027" s="1"/>
    </row>
    <row r="10028" spans="1:1" ht="16.5">
      <c r="A10028" s="1"/>
    </row>
    <row r="10029" spans="1:1" ht="16.5">
      <c r="A10029" s="1"/>
    </row>
    <row r="10030" spans="1:1" ht="16.5">
      <c r="A10030" s="1"/>
    </row>
    <row r="10031" spans="1:1" ht="16.5">
      <c r="A10031" s="1"/>
    </row>
    <row r="10032" spans="1:1" ht="16.5">
      <c r="A10032" s="1"/>
    </row>
    <row r="10033" spans="1:1" ht="16.5">
      <c r="A10033" s="1"/>
    </row>
    <row r="10034" spans="1:1" ht="16.5">
      <c r="A10034" s="1"/>
    </row>
    <row r="10035" spans="1:1" ht="16.5">
      <c r="A10035" s="1"/>
    </row>
    <row r="10036" spans="1:1" ht="16.5">
      <c r="A10036" s="1"/>
    </row>
    <row r="10037" spans="1:1" ht="16.5">
      <c r="A10037" s="1"/>
    </row>
    <row r="10038" spans="1:1" ht="16.5">
      <c r="A10038" s="1"/>
    </row>
    <row r="10039" spans="1:1" ht="16.5">
      <c r="A10039" s="1"/>
    </row>
    <row r="10040" spans="1:1" ht="16.5">
      <c r="A10040" s="1"/>
    </row>
    <row r="10041" spans="1:1" ht="16.5">
      <c r="A10041" s="1"/>
    </row>
    <row r="10042" spans="1:1" ht="16.5">
      <c r="A10042" s="1"/>
    </row>
    <row r="10043" spans="1:1" ht="16.5">
      <c r="A10043" s="1"/>
    </row>
    <row r="10044" spans="1:1" ht="16.5">
      <c r="A10044" s="1"/>
    </row>
    <row r="10045" spans="1:1" ht="16.5">
      <c r="A10045" s="1"/>
    </row>
    <row r="10046" spans="1:1" ht="16.5">
      <c r="A10046" s="1"/>
    </row>
    <row r="10047" spans="1:1" ht="16.5">
      <c r="A10047" s="1"/>
    </row>
    <row r="10048" spans="1:1" ht="16.5">
      <c r="A10048" s="1"/>
    </row>
    <row r="10049" spans="1:1" ht="16.5">
      <c r="A10049" s="1"/>
    </row>
    <row r="10050" spans="1:1" ht="16.5">
      <c r="A10050" s="1"/>
    </row>
    <row r="10051" spans="1:1" ht="16.5">
      <c r="A10051" s="1"/>
    </row>
    <row r="10052" spans="1:1" ht="16.5">
      <c r="A10052" s="1"/>
    </row>
    <row r="10053" spans="1:1" ht="16.5">
      <c r="A10053" s="1"/>
    </row>
    <row r="10054" spans="1:1" ht="16.5">
      <c r="A10054" s="1"/>
    </row>
    <row r="10055" spans="1:1" ht="16.5">
      <c r="A10055" s="1"/>
    </row>
    <row r="10056" spans="1:1" ht="16.5">
      <c r="A10056" s="1"/>
    </row>
    <row r="10057" spans="1:1" ht="16.5">
      <c r="A10057" s="1"/>
    </row>
    <row r="10058" spans="1:1" ht="16.5">
      <c r="A10058" s="1"/>
    </row>
    <row r="10059" spans="1:1" ht="16.5">
      <c r="A10059" s="1"/>
    </row>
    <row r="10060" spans="1:1" ht="16.5">
      <c r="A10060" s="1"/>
    </row>
    <row r="10061" spans="1:1" ht="16.5">
      <c r="A10061" s="1"/>
    </row>
    <row r="10062" spans="1:1" ht="16.5">
      <c r="A10062" s="1"/>
    </row>
    <row r="10063" spans="1:1" ht="16.5">
      <c r="A10063" s="1"/>
    </row>
    <row r="10064" spans="1:1" ht="16.5">
      <c r="A10064" s="1"/>
    </row>
    <row r="10065" spans="1:1" ht="16.5">
      <c r="A10065" s="1"/>
    </row>
    <row r="10066" spans="1:1" ht="16.5">
      <c r="A10066" s="1"/>
    </row>
    <row r="10067" spans="1:1" ht="16.5">
      <c r="A10067" s="1"/>
    </row>
    <row r="10068" spans="1:1" ht="16.5">
      <c r="A10068" s="1"/>
    </row>
    <row r="10069" spans="1:1" ht="16.5">
      <c r="A10069" s="1"/>
    </row>
    <row r="10070" spans="1:1" ht="16.5">
      <c r="A10070" s="1"/>
    </row>
    <row r="10071" spans="1:1" ht="16.5">
      <c r="A10071" s="1"/>
    </row>
    <row r="10072" spans="1:1" ht="16.5">
      <c r="A10072" s="1"/>
    </row>
    <row r="10073" spans="1:1" ht="16.5">
      <c r="A10073" s="1"/>
    </row>
    <row r="10074" spans="1:1" ht="16.5">
      <c r="A10074" s="1"/>
    </row>
    <row r="10075" spans="1:1" ht="16.5">
      <c r="A10075" s="1"/>
    </row>
    <row r="10076" spans="1:1" ht="16.5">
      <c r="A10076" s="1"/>
    </row>
    <row r="10077" spans="1:1" ht="16.5">
      <c r="A10077" s="1"/>
    </row>
    <row r="10078" spans="1:1" ht="16.5">
      <c r="A10078" s="1"/>
    </row>
    <row r="10079" spans="1:1" ht="16.5">
      <c r="A10079" s="1"/>
    </row>
    <row r="10080" spans="1:1" ht="16.5">
      <c r="A10080" s="1"/>
    </row>
    <row r="10081" spans="1:1" ht="16.5">
      <c r="A10081" s="1"/>
    </row>
    <row r="10082" spans="1:1" ht="16.5">
      <c r="A10082" s="1"/>
    </row>
    <row r="10083" spans="1:1" ht="16.5">
      <c r="A10083" s="1"/>
    </row>
    <row r="10084" spans="1:1" ht="16.5">
      <c r="A10084" s="1"/>
    </row>
    <row r="10085" spans="1:1" ht="16.5">
      <c r="A10085" s="1"/>
    </row>
    <row r="10086" spans="1:1" ht="16.5">
      <c r="A10086" s="1"/>
    </row>
    <row r="10087" spans="1:1" ht="16.5">
      <c r="A10087" s="1"/>
    </row>
    <row r="10088" spans="1:1" ht="16.5">
      <c r="A10088" s="1"/>
    </row>
    <row r="10089" spans="1:1" ht="16.5">
      <c r="A10089" s="1"/>
    </row>
    <row r="10090" spans="1:1" ht="16.5">
      <c r="A10090" s="1"/>
    </row>
    <row r="10091" spans="1:1" ht="16.5">
      <c r="A10091" s="1"/>
    </row>
    <row r="10092" spans="1:1" ht="16.5">
      <c r="A10092" s="1"/>
    </row>
    <row r="10093" spans="1:1" ht="16.5">
      <c r="A10093" s="1"/>
    </row>
    <row r="10094" spans="1:1" ht="16.5">
      <c r="A10094" s="1"/>
    </row>
    <row r="10095" spans="1:1" ht="16.5">
      <c r="A10095" s="1"/>
    </row>
    <row r="10096" spans="1:1" ht="16.5">
      <c r="A10096" s="1"/>
    </row>
    <row r="10097" spans="1:1" ht="16.5">
      <c r="A10097" s="1"/>
    </row>
    <row r="10098" spans="1:1" ht="16.5">
      <c r="A10098" s="1"/>
    </row>
    <row r="10099" spans="1:1" ht="16.5">
      <c r="A10099" s="1"/>
    </row>
    <row r="10100" spans="1:1" ht="16.5">
      <c r="A10100" s="1"/>
    </row>
    <row r="10101" spans="1:1" ht="16.5">
      <c r="A10101" s="1"/>
    </row>
    <row r="10102" spans="1:1" ht="16.5">
      <c r="A10102" s="1"/>
    </row>
    <row r="10103" spans="1:1" ht="16.5">
      <c r="A10103" s="1"/>
    </row>
    <row r="10104" spans="1:1" ht="16.5">
      <c r="A10104" s="1"/>
    </row>
    <row r="10105" spans="1:1" ht="16.5">
      <c r="A10105" s="1"/>
    </row>
    <row r="10106" spans="1:1" ht="16.5">
      <c r="A10106" s="1"/>
    </row>
    <row r="10107" spans="1:1" ht="16.5">
      <c r="A10107" s="1"/>
    </row>
    <row r="10108" spans="1:1" ht="16.5">
      <c r="A10108" s="1"/>
    </row>
    <row r="10109" spans="1:1" ht="16.5">
      <c r="A10109" s="1"/>
    </row>
    <row r="10110" spans="1:1" ht="16.5">
      <c r="A10110" s="1"/>
    </row>
    <row r="10111" spans="1:1" ht="16.5">
      <c r="A10111" s="1"/>
    </row>
    <row r="10112" spans="1:1" ht="16.5">
      <c r="A10112" s="1"/>
    </row>
    <row r="10113" spans="1:1" ht="16.5">
      <c r="A10113" s="1"/>
    </row>
    <row r="10114" spans="1:1" ht="16.5">
      <c r="A10114" s="1"/>
    </row>
    <row r="10115" spans="1:1" ht="16.5">
      <c r="A10115" s="1"/>
    </row>
    <row r="10116" spans="1:1" ht="16.5">
      <c r="A10116" s="1"/>
    </row>
    <row r="10117" spans="1:1" ht="16.5">
      <c r="A10117" s="1"/>
    </row>
    <row r="10118" spans="1:1" ht="16.5">
      <c r="A10118" s="1"/>
    </row>
    <row r="10119" spans="1:1" ht="16.5">
      <c r="A10119" s="1"/>
    </row>
    <row r="10120" spans="1:1" ht="16.5">
      <c r="A10120" s="1"/>
    </row>
    <row r="10121" spans="1:1" ht="16.5">
      <c r="A10121" s="1"/>
    </row>
    <row r="10122" spans="1:1" ht="16.5">
      <c r="A10122" s="1"/>
    </row>
    <row r="10123" spans="1:1" ht="16.5">
      <c r="A10123" s="1"/>
    </row>
    <row r="10124" spans="1:1" ht="16.5">
      <c r="A10124" s="1"/>
    </row>
    <row r="10125" spans="1:1" ht="16.5">
      <c r="A10125" s="1"/>
    </row>
    <row r="10126" spans="1:1" ht="16.5">
      <c r="A10126" s="1"/>
    </row>
    <row r="10127" spans="1:1" ht="16.5">
      <c r="A10127" s="1"/>
    </row>
    <row r="10128" spans="1:1" ht="16.5">
      <c r="A10128" s="1"/>
    </row>
    <row r="10129" spans="1:1" ht="16.5">
      <c r="A10129" s="1"/>
    </row>
    <row r="10130" spans="1:1" ht="16.5">
      <c r="A10130" s="1"/>
    </row>
    <row r="10131" spans="1:1" ht="16.5">
      <c r="A10131" s="1"/>
    </row>
    <row r="10132" spans="1:1" ht="16.5">
      <c r="A10132" s="1"/>
    </row>
    <row r="10133" spans="1:1" ht="16.5">
      <c r="A10133" s="1"/>
    </row>
    <row r="10134" spans="1:1" ht="16.5">
      <c r="A10134" s="1"/>
    </row>
    <row r="10135" spans="1:1" ht="16.5">
      <c r="A10135" s="1"/>
    </row>
    <row r="10136" spans="1:1" ht="16.5">
      <c r="A10136" s="1"/>
    </row>
    <row r="10137" spans="1:1" ht="16.5">
      <c r="A10137" s="1"/>
    </row>
    <row r="10138" spans="1:1" ht="16.5">
      <c r="A10138" s="1"/>
    </row>
    <row r="10139" spans="1:1" ht="16.5">
      <c r="A10139" s="1"/>
    </row>
    <row r="10140" spans="1:1" ht="16.5">
      <c r="A10140" s="1"/>
    </row>
    <row r="10141" spans="1:1" ht="16.5">
      <c r="A10141" s="1"/>
    </row>
    <row r="10142" spans="1:1" ht="16.5">
      <c r="A10142" s="1"/>
    </row>
    <row r="10143" spans="1:1" ht="16.5">
      <c r="A10143" s="1"/>
    </row>
    <row r="10144" spans="1:1" ht="16.5">
      <c r="A10144" s="1"/>
    </row>
    <row r="10145" spans="1:1" ht="16.5">
      <c r="A10145" s="1"/>
    </row>
    <row r="10146" spans="1:1" ht="16.5">
      <c r="A10146" s="1"/>
    </row>
    <row r="10147" spans="1:1" ht="16.5">
      <c r="A10147" s="1"/>
    </row>
    <row r="10148" spans="1:1" ht="16.5">
      <c r="A10148" s="1"/>
    </row>
    <row r="10149" spans="1:1" ht="16.5">
      <c r="A10149" s="1"/>
    </row>
    <row r="10150" spans="1:1" ht="16.5">
      <c r="A10150" s="1"/>
    </row>
    <row r="10151" spans="1:1" ht="16.5">
      <c r="A10151" s="1"/>
    </row>
    <row r="10152" spans="1:1" ht="16.5">
      <c r="A10152" s="1"/>
    </row>
    <row r="10153" spans="1:1" ht="16.5">
      <c r="A10153" s="1"/>
    </row>
    <row r="10154" spans="1:1" ht="16.5">
      <c r="A10154" s="1"/>
    </row>
    <row r="10155" spans="1:1" ht="16.5">
      <c r="A10155" s="1"/>
    </row>
    <row r="10156" spans="1:1" ht="16.5">
      <c r="A10156" s="1"/>
    </row>
    <row r="10157" spans="1:1" ht="16.5">
      <c r="A10157" s="1"/>
    </row>
    <row r="10158" spans="1:1" ht="16.5">
      <c r="A10158" s="1"/>
    </row>
    <row r="10159" spans="1:1" ht="16.5">
      <c r="A10159" s="1"/>
    </row>
    <row r="10160" spans="1:1" ht="16.5">
      <c r="A10160" s="1"/>
    </row>
    <row r="10161" spans="1:1" ht="16.5">
      <c r="A10161" s="1"/>
    </row>
    <row r="10162" spans="1:1" ht="16.5">
      <c r="A10162" s="1"/>
    </row>
    <row r="10163" spans="1:1" ht="16.5">
      <c r="A10163" s="1"/>
    </row>
    <row r="10164" spans="1:1" ht="16.5">
      <c r="A10164" s="1"/>
    </row>
    <row r="10165" spans="1:1" ht="16.5">
      <c r="A10165" s="1"/>
    </row>
    <row r="10166" spans="1:1" ht="16.5">
      <c r="A10166" s="1"/>
    </row>
    <row r="10167" spans="1:1" ht="16.5">
      <c r="A10167" s="1"/>
    </row>
    <row r="10168" spans="1:1" ht="16.5">
      <c r="A10168" s="1"/>
    </row>
    <row r="10169" spans="1:1" ht="16.5">
      <c r="A10169" s="1"/>
    </row>
    <row r="10170" spans="1:1" ht="16.5">
      <c r="A10170" s="1"/>
    </row>
    <row r="10171" spans="1:1" ht="16.5">
      <c r="A10171" s="1"/>
    </row>
    <row r="10172" spans="1:1" ht="16.5">
      <c r="A10172" s="1"/>
    </row>
    <row r="10173" spans="1:1" ht="16.5">
      <c r="A10173" s="1"/>
    </row>
    <row r="10174" spans="1:1" ht="16.5">
      <c r="A10174" s="1"/>
    </row>
    <row r="10175" spans="1:1" ht="16.5">
      <c r="A10175" s="1"/>
    </row>
    <row r="10176" spans="1:1" ht="16.5">
      <c r="A10176" s="1"/>
    </row>
    <row r="10177" spans="1:1" ht="16.5">
      <c r="A10177" s="1"/>
    </row>
    <row r="10178" spans="1:1" ht="16.5">
      <c r="A10178" s="1"/>
    </row>
    <row r="10179" spans="1:1" ht="16.5">
      <c r="A10179" s="1"/>
    </row>
    <row r="10180" spans="1:1" ht="16.5">
      <c r="A10180" s="1"/>
    </row>
    <row r="10181" spans="1:1" ht="16.5">
      <c r="A10181" s="1"/>
    </row>
    <row r="10182" spans="1:1" ht="16.5">
      <c r="A10182" s="1"/>
    </row>
    <row r="10183" spans="1:1" ht="16.5">
      <c r="A10183" s="1"/>
    </row>
    <row r="10184" spans="1:1" ht="16.5">
      <c r="A10184" s="1"/>
    </row>
    <row r="10185" spans="1:1" ht="16.5">
      <c r="A10185" s="1"/>
    </row>
    <row r="10186" spans="1:1" ht="16.5">
      <c r="A10186" s="1"/>
    </row>
    <row r="10187" spans="1:1" ht="16.5">
      <c r="A10187" s="1"/>
    </row>
    <row r="10188" spans="1:1" ht="16.5">
      <c r="A10188" s="1"/>
    </row>
    <row r="10189" spans="1:1" ht="16.5">
      <c r="A10189" s="1"/>
    </row>
    <row r="10190" spans="1:1" ht="16.5">
      <c r="A10190" s="1"/>
    </row>
    <row r="10191" spans="1:1" ht="16.5">
      <c r="A10191" s="1"/>
    </row>
    <row r="10192" spans="1:1" ht="16.5">
      <c r="A10192" s="1"/>
    </row>
    <row r="10193" spans="1:1" ht="16.5">
      <c r="A10193" s="1"/>
    </row>
    <row r="10194" spans="1:1" ht="16.5">
      <c r="A10194" s="1"/>
    </row>
    <row r="10195" spans="1:1" ht="16.5">
      <c r="A10195" s="1"/>
    </row>
    <row r="10196" spans="1:1" ht="16.5">
      <c r="A10196" s="1"/>
    </row>
    <row r="10197" spans="1:1" ht="16.5">
      <c r="A10197" s="1"/>
    </row>
    <row r="10198" spans="1:1" ht="16.5">
      <c r="A10198" s="1"/>
    </row>
    <row r="10199" spans="1:1" ht="16.5">
      <c r="A10199" s="1"/>
    </row>
    <row r="10200" spans="1:1" ht="16.5">
      <c r="A10200" s="1"/>
    </row>
    <row r="10201" spans="1:1" ht="16.5">
      <c r="A10201" s="1"/>
    </row>
    <row r="10202" spans="1:1" ht="16.5">
      <c r="A10202" s="1"/>
    </row>
    <row r="10203" spans="1:1" ht="16.5">
      <c r="A10203" s="1"/>
    </row>
    <row r="10204" spans="1:1" ht="16.5">
      <c r="A10204" s="1"/>
    </row>
    <row r="10205" spans="1:1" ht="16.5">
      <c r="A10205" s="1"/>
    </row>
    <row r="10206" spans="1:1" ht="16.5">
      <c r="A10206" s="1"/>
    </row>
    <row r="10207" spans="1:1" ht="16.5">
      <c r="A10207" s="1"/>
    </row>
    <row r="10208" spans="1:1" ht="16.5">
      <c r="A10208" s="1"/>
    </row>
    <row r="10209" spans="1:1" ht="16.5">
      <c r="A10209" s="1"/>
    </row>
    <row r="10210" spans="1:1" ht="16.5">
      <c r="A10210" s="1"/>
    </row>
    <row r="10211" spans="1:1" ht="16.5">
      <c r="A10211" s="1"/>
    </row>
    <row r="10212" spans="1:1" ht="16.5">
      <c r="A10212" s="1"/>
    </row>
    <row r="10213" spans="1:1" ht="16.5">
      <c r="A10213" s="1"/>
    </row>
    <row r="10214" spans="1:1" ht="16.5">
      <c r="A10214" s="1"/>
    </row>
    <row r="10215" spans="1:1" ht="16.5">
      <c r="A10215" s="1"/>
    </row>
    <row r="10216" spans="1:1" ht="16.5">
      <c r="A10216" s="1"/>
    </row>
    <row r="10217" spans="1:1" ht="16.5">
      <c r="A10217" s="1"/>
    </row>
    <row r="10218" spans="1:1" ht="16.5">
      <c r="A10218" s="1"/>
    </row>
    <row r="10219" spans="1:1" ht="16.5">
      <c r="A10219" s="1"/>
    </row>
    <row r="10220" spans="1:1" ht="16.5">
      <c r="A10220" s="1"/>
    </row>
    <row r="10221" spans="1:1" ht="16.5">
      <c r="A10221" s="1"/>
    </row>
    <row r="10222" spans="1:1" ht="16.5">
      <c r="A10222" s="1"/>
    </row>
    <row r="10223" spans="1:1" ht="16.5">
      <c r="A10223" s="1"/>
    </row>
    <row r="10224" spans="1:1" ht="16.5">
      <c r="A10224" s="1"/>
    </row>
    <row r="10225" spans="1:1" ht="16.5">
      <c r="A10225" s="1"/>
    </row>
    <row r="10226" spans="1:1" ht="16.5">
      <c r="A10226" s="1"/>
    </row>
    <row r="10227" spans="1:1" ht="16.5">
      <c r="A10227" s="1"/>
    </row>
    <row r="10228" spans="1:1" ht="16.5">
      <c r="A10228" s="1"/>
    </row>
    <row r="10229" spans="1:1" ht="16.5">
      <c r="A10229" s="1"/>
    </row>
    <row r="10230" spans="1:1" ht="16.5">
      <c r="A10230" s="1"/>
    </row>
    <row r="10231" spans="1:1" ht="16.5">
      <c r="A10231" s="1"/>
    </row>
    <row r="10232" spans="1:1" ht="16.5">
      <c r="A10232" s="1"/>
    </row>
    <row r="10233" spans="1:1" ht="16.5">
      <c r="A10233" s="1"/>
    </row>
    <row r="10234" spans="1:1" ht="16.5">
      <c r="A10234" s="1"/>
    </row>
    <row r="10235" spans="1:1" ht="16.5">
      <c r="A10235" s="1"/>
    </row>
    <row r="10236" spans="1:1" ht="16.5">
      <c r="A10236" s="1"/>
    </row>
    <row r="10237" spans="1:1" ht="16.5">
      <c r="A10237" s="1"/>
    </row>
    <row r="10238" spans="1:1" ht="16.5">
      <c r="A10238" s="1"/>
    </row>
    <row r="10239" spans="1:1" ht="16.5">
      <c r="A10239" s="1"/>
    </row>
    <row r="10240" spans="1:1" ht="16.5">
      <c r="A10240" s="1"/>
    </row>
    <row r="10241" spans="1:1" ht="16.5">
      <c r="A10241" s="1"/>
    </row>
    <row r="10242" spans="1:1" ht="16.5">
      <c r="A10242" s="1"/>
    </row>
    <row r="10243" spans="1:1" ht="16.5">
      <c r="A10243" s="1"/>
    </row>
    <row r="10244" spans="1:1" ht="16.5">
      <c r="A10244" s="1"/>
    </row>
    <row r="10245" spans="1:1" ht="16.5">
      <c r="A10245" s="1"/>
    </row>
    <row r="10246" spans="1:1" ht="16.5">
      <c r="A10246" s="1"/>
    </row>
    <row r="10247" spans="1:1" ht="16.5">
      <c r="A10247" s="1"/>
    </row>
    <row r="10248" spans="1:1" ht="16.5">
      <c r="A10248" s="1"/>
    </row>
    <row r="10249" spans="1:1" ht="16.5">
      <c r="A10249" s="1"/>
    </row>
    <row r="10250" spans="1:1" ht="16.5">
      <c r="A10250" s="1"/>
    </row>
    <row r="10251" spans="1:1" ht="16.5">
      <c r="A10251" s="1"/>
    </row>
    <row r="10252" spans="1:1" ht="16.5">
      <c r="A10252" s="1"/>
    </row>
    <row r="10253" spans="1:1" ht="16.5">
      <c r="A10253" s="1"/>
    </row>
    <row r="10254" spans="1:1" ht="16.5">
      <c r="A10254" s="1"/>
    </row>
    <row r="10255" spans="1:1" ht="16.5">
      <c r="A10255" s="1"/>
    </row>
    <row r="10256" spans="1:1" ht="16.5">
      <c r="A10256" s="1"/>
    </row>
    <row r="10257" spans="1:1" ht="16.5">
      <c r="A10257" s="1"/>
    </row>
    <row r="10258" spans="1:1" ht="16.5">
      <c r="A10258" s="1"/>
    </row>
    <row r="10259" spans="1:1" ht="16.5">
      <c r="A10259" s="1"/>
    </row>
    <row r="10260" spans="1:1" ht="16.5">
      <c r="A10260" s="1"/>
    </row>
    <row r="10261" spans="1:1" ht="16.5">
      <c r="A10261" s="1"/>
    </row>
    <row r="10262" spans="1:1" ht="16.5">
      <c r="A10262" s="1"/>
    </row>
    <row r="10263" spans="1:1" ht="16.5">
      <c r="A10263" s="1"/>
    </row>
    <row r="10264" spans="1:1" ht="16.5">
      <c r="A10264" s="1"/>
    </row>
    <row r="10265" spans="1:1" ht="16.5">
      <c r="A10265" s="1"/>
    </row>
    <row r="10266" spans="1:1" ht="16.5">
      <c r="A10266" s="1"/>
    </row>
    <row r="10267" spans="1:1" ht="16.5">
      <c r="A10267" s="1"/>
    </row>
    <row r="10268" spans="1:1" ht="16.5">
      <c r="A10268" s="1"/>
    </row>
    <row r="10269" spans="1:1" ht="16.5">
      <c r="A10269" s="1"/>
    </row>
    <row r="10270" spans="1:1" ht="16.5">
      <c r="A10270" s="1"/>
    </row>
    <row r="10271" spans="1:1" ht="16.5">
      <c r="A10271" s="1"/>
    </row>
    <row r="10272" spans="1:1" ht="16.5">
      <c r="A10272" s="1"/>
    </row>
    <row r="10273" spans="1:1" ht="16.5">
      <c r="A10273" s="1"/>
    </row>
    <row r="10274" spans="1:1" ht="16.5">
      <c r="A10274" s="1"/>
    </row>
    <row r="10275" spans="1:1" ht="16.5">
      <c r="A10275" s="1"/>
    </row>
    <row r="10276" spans="1:1" ht="16.5">
      <c r="A10276" s="1"/>
    </row>
    <row r="10277" spans="1:1" ht="16.5">
      <c r="A10277" s="1"/>
    </row>
    <row r="10278" spans="1:1" ht="16.5">
      <c r="A10278" s="1"/>
    </row>
    <row r="10279" spans="1:1" ht="16.5">
      <c r="A10279" s="1"/>
    </row>
    <row r="10280" spans="1:1" ht="16.5">
      <c r="A10280" s="1"/>
    </row>
    <row r="10281" spans="1:1" ht="16.5">
      <c r="A10281" s="1"/>
    </row>
    <row r="10282" spans="1:1" ht="16.5">
      <c r="A10282" s="1"/>
    </row>
    <row r="10283" spans="1:1" ht="16.5">
      <c r="A10283" s="1"/>
    </row>
    <row r="10284" spans="1:1" ht="16.5">
      <c r="A10284" s="1"/>
    </row>
    <row r="10285" spans="1:1" ht="16.5">
      <c r="A10285" s="1"/>
    </row>
    <row r="10286" spans="1:1" ht="16.5">
      <c r="A10286" s="1"/>
    </row>
    <row r="10287" spans="1:1" ht="16.5">
      <c r="A10287" s="1"/>
    </row>
    <row r="10288" spans="1:1" ht="16.5">
      <c r="A10288" s="1"/>
    </row>
    <row r="10289" spans="1:1" ht="16.5">
      <c r="A10289" s="1"/>
    </row>
    <row r="10290" spans="1:1" ht="16.5">
      <c r="A10290" s="1"/>
    </row>
    <row r="10291" spans="1:1" ht="16.5">
      <c r="A10291" s="1"/>
    </row>
    <row r="10292" spans="1:1" ht="16.5">
      <c r="A10292" s="1"/>
    </row>
    <row r="10293" spans="1:1" ht="16.5">
      <c r="A10293" s="1"/>
    </row>
    <row r="10294" spans="1:1" ht="16.5">
      <c r="A10294" s="1"/>
    </row>
    <row r="10295" spans="1:1" ht="16.5">
      <c r="A10295" s="1"/>
    </row>
    <row r="10296" spans="1:1" ht="16.5">
      <c r="A10296" s="1"/>
    </row>
    <row r="10297" spans="1:1" ht="16.5">
      <c r="A10297" s="1"/>
    </row>
    <row r="10298" spans="1:1" ht="16.5">
      <c r="A10298" s="1"/>
    </row>
    <row r="10299" spans="1:1" ht="16.5">
      <c r="A10299" s="1"/>
    </row>
    <row r="10300" spans="1:1" ht="16.5">
      <c r="A10300" s="1"/>
    </row>
    <row r="10301" spans="1:1" ht="16.5">
      <c r="A10301" s="1"/>
    </row>
    <row r="10302" spans="1:1" ht="16.5">
      <c r="A10302" s="1"/>
    </row>
    <row r="10303" spans="1:1" ht="16.5">
      <c r="A10303" s="1"/>
    </row>
    <row r="10304" spans="1:1" ht="16.5">
      <c r="A10304" s="1"/>
    </row>
    <row r="10305" spans="1:1" ht="16.5">
      <c r="A10305" s="1"/>
    </row>
    <row r="10306" spans="1:1" ht="16.5">
      <c r="A10306" s="1"/>
    </row>
    <row r="10307" spans="1:1" ht="16.5">
      <c r="A10307" s="1"/>
    </row>
    <row r="10308" spans="1:1" ht="16.5">
      <c r="A10308" s="1"/>
    </row>
    <row r="10309" spans="1:1" ht="16.5">
      <c r="A10309" s="1"/>
    </row>
    <row r="10310" spans="1:1" ht="16.5">
      <c r="A10310" s="1"/>
    </row>
    <row r="10311" spans="1:1" ht="16.5">
      <c r="A10311" s="1"/>
    </row>
    <row r="10312" spans="1:1" ht="16.5">
      <c r="A10312" s="1"/>
    </row>
    <row r="10313" spans="1:1" ht="16.5">
      <c r="A10313" s="1"/>
    </row>
    <row r="10314" spans="1:1" ht="16.5">
      <c r="A10314" s="1"/>
    </row>
    <row r="10315" spans="1:1" ht="16.5">
      <c r="A10315" s="1"/>
    </row>
    <row r="10316" spans="1:1" ht="16.5">
      <c r="A10316" s="1"/>
    </row>
    <row r="10317" spans="1:1" ht="16.5">
      <c r="A10317" s="1"/>
    </row>
    <row r="10318" spans="1:1" ht="16.5">
      <c r="A10318" s="1"/>
    </row>
    <row r="10319" spans="1:1" ht="16.5">
      <c r="A10319" s="1"/>
    </row>
    <row r="10320" spans="1:1" ht="16.5">
      <c r="A10320" s="1"/>
    </row>
    <row r="10321" spans="1:1" ht="16.5">
      <c r="A10321" s="1"/>
    </row>
    <row r="10322" spans="1:1" ht="16.5">
      <c r="A10322" s="1"/>
    </row>
    <row r="10323" spans="1:1" ht="16.5">
      <c r="A10323" s="1"/>
    </row>
    <row r="10324" spans="1:1" ht="16.5">
      <c r="A10324" s="1"/>
    </row>
    <row r="10325" spans="1:1" ht="16.5">
      <c r="A10325" s="1"/>
    </row>
    <row r="10326" spans="1:1" ht="16.5">
      <c r="A10326" s="1"/>
    </row>
    <row r="10327" spans="1:1" ht="16.5">
      <c r="A10327" s="1"/>
    </row>
    <row r="10328" spans="1:1" ht="16.5">
      <c r="A10328" s="1"/>
    </row>
    <row r="10329" spans="1:1" ht="16.5">
      <c r="A10329" s="1"/>
    </row>
    <row r="10330" spans="1:1" ht="16.5">
      <c r="A10330" s="1"/>
    </row>
    <row r="10331" spans="1:1" ht="16.5">
      <c r="A10331" s="1"/>
    </row>
    <row r="10332" spans="1:1" ht="16.5">
      <c r="A10332" s="1"/>
    </row>
    <row r="10333" spans="1:1" ht="16.5">
      <c r="A10333" s="1"/>
    </row>
    <row r="10334" spans="1:1" ht="16.5">
      <c r="A10334" s="1"/>
    </row>
    <row r="10335" spans="1:1" ht="16.5">
      <c r="A10335" s="1"/>
    </row>
    <row r="10336" spans="1:1" ht="16.5">
      <c r="A10336" s="1"/>
    </row>
    <row r="10337" spans="1:1" ht="16.5">
      <c r="A10337" s="1"/>
    </row>
    <row r="10338" spans="1:1" ht="16.5">
      <c r="A10338" s="1"/>
    </row>
    <row r="10339" spans="1:1" ht="16.5">
      <c r="A10339" s="1"/>
    </row>
    <row r="10340" spans="1:1" ht="16.5">
      <c r="A10340" s="1"/>
    </row>
    <row r="10341" spans="1:1" ht="16.5">
      <c r="A10341" s="1"/>
    </row>
    <row r="10342" spans="1:1" ht="16.5">
      <c r="A10342" s="1"/>
    </row>
    <row r="10343" spans="1:1" ht="16.5">
      <c r="A10343" s="1"/>
    </row>
    <row r="10344" spans="1:1" ht="16.5">
      <c r="A10344" s="1"/>
    </row>
    <row r="10345" spans="1:1" ht="16.5">
      <c r="A10345" s="1"/>
    </row>
    <row r="10346" spans="1:1" ht="16.5">
      <c r="A10346" s="1"/>
    </row>
    <row r="10347" spans="1:1" ht="16.5">
      <c r="A10347" s="1"/>
    </row>
    <row r="10348" spans="1:1" ht="16.5">
      <c r="A10348" s="1"/>
    </row>
    <row r="10349" spans="1:1" ht="16.5">
      <c r="A10349" s="1"/>
    </row>
    <row r="10350" spans="1:1" ht="16.5">
      <c r="A10350" s="1"/>
    </row>
    <row r="10351" spans="1:1" ht="16.5">
      <c r="A10351" s="1"/>
    </row>
    <row r="10352" spans="1:1" ht="16.5">
      <c r="A10352" s="1"/>
    </row>
    <row r="10353" spans="1:1" ht="16.5">
      <c r="A10353" s="1"/>
    </row>
    <row r="10354" spans="1:1" ht="16.5">
      <c r="A10354" s="1"/>
    </row>
    <row r="10355" spans="1:1" ht="16.5">
      <c r="A10355" s="1"/>
    </row>
    <row r="10356" spans="1:1" ht="16.5">
      <c r="A10356" s="1"/>
    </row>
    <row r="10357" spans="1:1" ht="16.5">
      <c r="A10357" s="1"/>
    </row>
    <row r="10358" spans="1:1" ht="16.5">
      <c r="A10358" s="1"/>
    </row>
    <row r="10359" spans="1:1" ht="16.5">
      <c r="A10359" s="1"/>
    </row>
    <row r="10360" spans="1:1" ht="16.5">
      <c r="A10360" s="1"/>
    </row>
    <row r="10361" spans="1:1" ht="16.5">
      <c r="A10361" s="1"/>
    </row>
    <row r="10362" spans="1:1" ht="16.5">
      <c r="A10362" s="1"/>
    </row>
    <row r="10363" spans="1:1" ht="16.5">
      <c r="A10363" s="1"/>
    </row>
    <row r="10364" spans="1:1" ht="16.5">
      <c r="A10364" s="1"/>
    </row>
    <row r="10365" spans="1:1" ht="16.5">
      <c r="A10365" s="1"/>
    </row>
    <row r="10366" spans="1:1" ht="16.5">
      <c r="A10366" s="1"/>
    </row>
    <row r="10367" spans="1:1" ht="16.5">
      <c r="A10367" s="1"/>
    </row>
    <row r="10368" spans="1:1" ht="16.5">
      <c r="A10368" s="1"/>
    </row>
    <row r="10369" spans="1:1" ht="16.5">
      <c r="A10369" s="1"/>
    </row>
    <row r="10370" spans="1:1" ht="16.5">
      <c r="A10370" s="1"/>
    </row>
    <row r="10371" spans="1:1" ht="16.5">
      <c r="A10371" s="1"/>
    </row>
    <row r="10372" spans="1:1" ht="16.5">
      <c r="A10372" s="1"/>
    </row>
    <row r="10373" spans="1:1" ht="16.5">
      <c r="A10373" s="1"/>
    </row>
    <row r="10374" spans="1:1" ht="16.5">
      <c r="A10374" s="1"/>
    </row>
    <row r="10375" spans="1:1" ht="16.5">
      <c r="A10375" s="1"/>
    </row>
    <row r="10376" spans="1:1" ht="16.5">
      <c r="A10376" s="1"/>
    </row>
    <row r="10377" spans="1:1" ht="16.5">
      <c r="A10377" s="1"/>
    </row>
    <row r="10378" spans="1:1" ht="16.5">
      <c r="A10378" s="1"/>
    </row>
    <row r="10379" spans="1:1" ht="16.5">
      <c r="A10379" s="1"/>
    </row>
    <row r="10380" spans="1:1" ht="16.5">
      <c r="A10380" s="1"/>
    </row>
    <row r="10381" spans="1:1" ht="16.5">
      <c r="A10381" s="1"/>
    </row>
    <row r="10382" spans="1:1" ht="16.5">
      <c r="A10382" s="1"/>
    </row>
    <row r="10383" spans="1:1" ht="16.5">
      <c r="A10383" s="1"/>
    </row>
    <row r="10384" spans="1:1" ht="16.5">
      <c r="A10384" s="1"/>
    </row>
    <row r="10385" spans="1:1" ht="16.5">
      <c r="A10385" s="1"/>
    </row>
    <row r="10386" spans="1:1" ht="16.5">
      <c r="A10386" s="1"/>
    </row>
    <row r="10387" spans="1:1" ht="16.5">
      <c r="A10387" s="1"/>
    </row>
    <row r="10388" spans="1:1" ht="16.5">
      <c r="A10388" s="1"/>
    </row>
    <row r="10389" spans="1:1" ht="16.5">
      <c r="A10389" s="1"/>
    </row>
    <row r="10390" spans="1:1" ht="16.5">
      <c r="A10390" s="1"/>
    </row>
    <row r="10391" spans="1:1" ht="16.5">
      <c r="A10391" s="1"/>
    </row>
    <row r="10392" spans="1:1" ht="16.5">
      <c r="A10392" s="1"/>
    </row>
    <row r="10393" spans="1:1" ht="16.5">
      <c r="A10393" s="1"/>
    </row>
    <row r="10394" spans="1:1" ht="16.5">
      <c r="A10394" s="1"/>
    </row>
    <row r="10395" spans="1:1" ht="16.5">
      <c r="A10395" s="1"/>
    </row>
    <row r="10396" spans="1:1" ht="16.5">
      <c r="A10396" s="1"/>
    </row>
    <row r="10397" spans="1:1" ht="16.5">
      <c r="A10397" s="1"/>
    </row>
    <row r="10398" spans="1:1" ht="16.5">
      <c r="A10398" s="1"/>
    </row>
    <row r="10399" spans="1:1" ht="16.5">
      <c r="A10399" s="1"/>
    </row>
    <row r="10400" spans="1:1" ht="16.5">
      <c r="A10400" s="1"/>
    </row>
    <row r="10401" spans="1:1" ht="16.5">
      <c r="A10401" s="1"/>
    </row>
    <row r="10402" spans="1:1" ht="16.5">
      <c r="A10402" s="1"/>
    </row>
    <row r="10403" spans="1:1" ht="16.5">
      <c r="A10403" s="1"/>
    </row>
    <row r="10404" spans="1:1" ht="16.5">
      <c r="A10404" s="1"/>
    </row>
    <row r="10405" spans="1:1" ht="16.5">
      <c r="A10405" s="1"/>
    </row>
    <row r="10406" spans="1:1" ht="16.5">
      <c r="A10406" s="1"/>
    </row>
    <row r="10407" spans="1:1" ht="16.5">
      <c r="A10407" s="1"/>
    </row>
    <row r="10408" spans="1:1" ht="16.5">
      <c r="A10408" s="1"/>
    </row>
    <row r="10409" spans="1:1" ht="16.5">
      <c r="A10409" s="1"/>
    </row>
    <row r="10410" spans="1:1" ht="16.5">
      <c r="A10410" s="1"/>
    </row>
    <row r="10411" spans="1:1" ht="16.5">
      <c r="A10411" s="1"/>
    </row>
    <row r="10412" spans="1:1" ht="16.5">
      <c r="A10412" s="1"/>
    </row>
    <row r="10413" spans="1:1" ht="16.5">
      <c r="A10413" s="1"/>
    </row>
    <row r="10414" spans="1:1" ht="16.5">
      <c r="A10414" s="1"/>
    </row>
    <row r="10415" spans="1:1" ht="16.5">
      <c r="A10415" s="1"/>
    </row>
    <row r="10416" spans="1:1" ht="16.5">
      <c r="A10416" s="1"/>
    </row>
    <row r="10417" spans="1:1" ht="16.5">
      <c r="A10417" s="1"/>
    </row>
    <row r="10418" spans="1:1" ht="16.5">
      <c r="A10418" s="1"/>
    </row>
    <row r="10419" spans="1:1" ht="16.5">
      <c r="A10419" s="1"/>
    </row>
    <row r="10420" spans="1:1" ht="16.5">
      <c r="A10420" s="1"/>
    </row>
    <row r="10421" spans="1:1" ht="16.5">
      <c r="A10421" s="1"/>
    </row>
    <row r="10422" spans="1:1" ht="16.5">
      <c r="A10422" s="1"/>
    </row>
    <row r="10423" spans="1:1" ht="16.5">
      <c r="A10423" s="1"/>
    </row>
    <row r="10424" spans="1:1" ht="16.5">
      <c r="A10424" s="1"/>
    </row>
    <row r="10425" spans="1:1" ht="16.5">
      <c r="A10425" s="1"/>
    </row>
    <row r="10426" spans="1:1" ht="16.5">
      <c r="A10426" s="1"/>
    </row>
    <row r="10427" spans="1:1" ht="16.5">
      <c r="A10427" s="1"/>
    </row>
    <row r="10428" spans="1:1" ht="16.5">
      <c r="A10428" s="1"/>
    </row>
    <row r="10429" spans="1:1" ht="16.5">
      <c r="A10429" s="1"/>
    </row>
    <row r="10430" spans="1:1" ht="16.5">
      <c r="A10430" s="1"/>
    </row>
    <row r="10431" spans="1:1" ht="16.5">
      <c r="A10431" s="1"/>
    </row>
    <row r="10432" spans="1:1" ht="16.5">
      <c r="A10432" s="1"/>
    </row>
    <row r="10433" spans="1:1" ht="16.5">
      <c r="A10433" s="1"/>
    </row>
    <row r="10434" spans="1:1" ht="16.5">
      <c r="A10434" s="1"/>
    </row>
    <row r="10435" spans="1:1" ht="16.5">
      <c r="A10435" s="1"/>
    </row>
    <row r="10436" spans="1:1" ht="16.5">
      <c r="A10436" s="1"/>
    </row>
    <row r="10437" spans="1:1" ht="16.5">
      <c r="A10437" s="1"/>
    </row>
    <row r="10438" spans="1:1" ht="16.5">
      <c r="A10438" s="1"/>
    </row>
    <row r="10439" spans="1:1" ht="16.5">
      <c r="A10439" s="1"/>
    </row>
    <row r="10440" spans="1:1" ht="16.5">
      <c r="A10440" s="1"/>
    </row>
    <row r="10441" spans="1:1" ht="16.5">
      <c r="A10441" s="1"/>
    </row>
    <row r="10442" spans="1:1" ht="16.5">
      <c r="A10442" s="1"/>
    </row>
    <row r="10443" spans="1:1" ht="16.5">
      <c r="A10443" s="1"/>
    </row>
    <row r="10444" spans="1:1" ht="16.5">
      <c r="A10444" s="1"/>
    </row>
    <row r="10445" spans="1:1" ht="16.5">
      <c r="A10445" s="1"/>
    </row>
    <row r="10446" spans="1:1" ht="16.5">
      <c r="A10446" s="1"/>
    </row>
    <row r="10447" spans="1:1" ht="16.5">
      <c r="A10447" s="1"/>
    </row>
    <row r="10448" spans="1:1" ht="16.5">
      <c r="A10448" s="1"/>
    </row>
    <row r="10449" spans="1:1" ht="16.5">
      <c r="A10449" s="1"/>
    </row>
    <row r="10450" spans="1:1" ht="16.5">
      <c r="A10450" s="1"/>
    </row>
    <row r="10451" spans="1:1" ht="16.5">
      <c r="A10451" s="1"/>
    </row>
    <row r="10452" spans="1:1" ht="16.5">
      <c r="A10452" s="1"/>
    </row>
    <row r="10453" spans="1:1" ht="16.5">
      <c r="A10453" s="1"/>
    </row>
    <row r="10454" spans="1:1" ht="16.5">
      <c r="A10454" s="1"/>
    </row>
    <row r="10455" spans="1:1" ht="16.5">
      <c r="A10455" s="1"/>
    </row>
    <row r="10456" spans="1:1" ht="16.5">
      <c r="A10456" s="1"/>
    </row>
    <row r="10457" spans="1:1" ht="16.5">
      <c r="A10457" s="1"/>
    </row>
    <row r="10458" spans="1:1" ht="16.5">
      <c r="A10458" s="1"/>
    </row>
    <row r="10459" spans="1:1" ht="16.5">
      <c r="A10459" s="1"/>
    </row>
    <row r="10460" spans="1:1" ht="16.5">
      <c r="A10460" s="1"/>
    </row>
    <row r="10461" spans="1:1" ht="16.5">
      <c r="A10461" s="1"/>
    </row>
    <row r="10462" spans="1:1" ht="16.5">
      <c r="A10462" s="1"/>
    </row>
    <row r="10463" spans="1:1" ht="16.5">
      <c r="A10463" s="1"/>
    </row>
    <row r="10464" spans="1:1" ht="16.5">
      <c r="A10464" s="1"/>
    </row>
    <row r="10465" spans="1:1" ht="16.5">
      <c r="A10465" s="1"/>
    </row>
    <row r="10466" spans="1:1" ht="16.5">
      <c r="A10466" s="1"/>
    </row>
    <row r="10467" spans="1:1" ht="16.5">
      <c r="A10467" s="1"/>
    </row>
    <row r="10468" spans="1:1" ht="16.5">
      <c r="A10468" s="1"/>
    </row>
    <row r="10469" spans="1:1" ht="16.5">
      <c r="A10469" s="1"/>
    </row>
    <row r="10470" spans="1:1" ht="16.5">
      <c r="A10470" s="1"/>
    </row>
    <row r="10471" spans="1:1" ht="16.5">
      <c r="A10471" s="1"/>
    </row>
    <row r="10472" spans="1:1" ht="16.5">
      <c r="A10472" s="1"/>
    </row>
    <row r="10473" spans="1:1" ht="16.5">
      <c r="A10473" s="1"/>
    </row>
    <row r="10474" spans="1:1" ht="16.5">
      <c r="A10474" s="1"/>
    </row>
    <row r="10475" spans="1:1" ht="16.5">
      <c r="A10475" s="1"/>
    </row>
    <row r="10476" spans="1:1" ht="16.5">
      <c r="A10476" s="1"/>
    </row>
    <row r="10477" spans="1:1" ht="16.5">
      <c r="A10477" s="1"/>
    </row>
    <row r="10478" spans="1:1" ht="16.5">
      <c r="A10478" s="1"/>
    </row>
    <row r="10479" spans="1:1" ht="16.5">
      <c r="A10479" s="1"/>
    </row>
    <row r="10480" spans="1:1" ht="16.5">
      <c r="A10480" s="1"/>
    </row>
    <row r="10481" spans="1:1" ht="16.5">
      <c r="A10481" s="1"/>
    </row>
    <row r="10482" spans="1:1" ht="16.5">
      <c r="A10482" s="1"/>
    </row>
    <row r="10483" spans="1:1" ht="16.5">
      <c r="A10483" s="1"/>
    </row>
    <row r="10484" spans="1:1" ht="16.5">
      <c r="A10484" s="1"/>
    </row>
    <row r="10485" spans="1:1" ht="16.5">
      <c r="A10485" s="1"/>
    </row>
    <row r="10486" spans="1:1" ht="16.5">
      <c r="A10486" s="1"/>
    </row>
    <row r="10487" spans="1:1" ht="16.5">
      <c r="A10487" s="1"/>
    </row>
    <row r="10488" spans="1:1" ht="16.5">
      <c r="A10488" s="1"/>
    </row>
    <row r="10489" spans="1:1" ht="16.5">
      <c r="A10489" s="1"/>
    </row>
    <row r="10490" spans="1:1" ht="16.5">
      <c r="A10490" s="1"/>
    </row>
    <row r="10491" spans="1:1" ht="16.5">
      <c r="A10491" s="1"/>
    </row>
    <row r="10492" spans="1:1" ht="16.5">
      <c r="A10492" s="1"/>
    </row>
    <row r="10493" spans="1:1" ht="16.5">
      <c r="A10493" s="1"/>
    </row>
    <row r="10494" spans="1:1" ht="16.5">
      <c r="A10494" s="1"/>
    </row>
    <row r="10495" spans="1:1" ht="16.5">
      <c r="A10495" s="1"/>
    </row>
    <row r="10496" spans="1:1" ht="16.5">
      <c r="A10496" s="1"/>
    </row>
    <row r="10497" spans="1:1" ht="16.5">
      <c r="A10497" s="1"/>
    </row>
    <row r="10498" spans="1:1" ht="16.5">
      <c r="A10498" s="1"/>
    </row>
    <row r="10499" spans="1:1" ht="16.5">
      <c r="A10499" s="1"/>
    </row>
    <row r="10500" spans="1:1" ht="16.5">
      <c r="A10500" s="1"/>
    </row>
    <row r="10501" spans="1:1" ht="16.5">
      <c r="A10501" s="1"/>
    </row>
    <row r="10502" spans="1:1" ht="16.5">
      <c r="A10502" s="1"/>
    </row>
    <row r="10503" spans="1:1" ht="16.5">
      <c r="A10503" s="1"/>
    </row>
    <row r="10504" spans="1:1" ht="16.5">
      <c r="A10504" s="1"/>
    </row>
    <row r="10505" spans="1:1" ht="16.5">
      <c r="A10505" s="1"/>
    </row>
    <row r="10506" spans="1:1" ht="16.5">
      <c r="A10506" s="1"/>
    </row>
    <row r="10507" spans="1:1" ht="16.5">
      <c r="A10507" s="1"/>
    </row>
    <row r="10508" spans="1:1" ht="16.5">
      <c r="A10508" s="1"/>
    </row>
    <row r="10509" spans="1:1" ht="16.5">
      <c r="A10509" s="1"/>
    </row>
    <row r="10510" spans="1:1" ht="16.5">
      <c r="A10510" s="1"/>
    </row>
    <row r="10511" spans="1:1" ht="16.5">
      <c r="A10511" s="1"/>
    </row>
    <row r="10512" spans="1:1" ht="16.5">
      <c r="A10512" s="1"/>
    </row>
    <row r="10513" spans="1:1" ht="16.5">
      <c r="A10513" s="1"/>
    </row>
    <row r="10514" spans="1:1" ht="16.5">
      <c r="A10514" s="1"/>
    </row>
    <row r="10515" spans="1:1" ht="16.5">
      <c r="A10515" s="1"/>
    </row>
    <row r="10516" spans="1:1" ht="16.5">
      <c r="A10516" s="1"/>
    </row>
    <row r="10517" spans="1:1" ht="16.5">
      <c r="A10517" s="1"/>
    </row>
    <row r="10518" spans="1:1" ht="16.5">
      <c r="A10518" s="1"/>
    </row>
    <row r="10519" spans="1:1" ht="16.5">
      <c r="A10519" s="1"/>
    </row>
    <row r="10520" spans="1:1" ht="16.5">
      <c r="A10520" s="1"/>
    </row>
    <row r="10521" spans="1:1" ht="16.5">
      <c r="A10521" s="1"/>
    </row>
    <row r="10522" spans="1:1" ht="16.5">
      <c r="A10522" s="1"/>
    </row>
    <row r="10523" spans="1:1" ht="16.5">
      <c r="A10523" s="1"/>
    </row>
    <row r="10524" spans="1:1" ht="16.5">
      <c r="A10524" s="1"/>
    </row>
    <row r="10525" spans="1:1" ht="16.5">
      <c r="A10525" s="1"/>
    </row>
    <row r="10526" spans="1:1" ht="16.5">
      <c r="A10526" s="1"/>
    </row>
    <row r="10527" spans="1:1" ht="16.5">
      <c r="A10527" s="1"/>
    </row>
    <row r="10528" spans="1:1" ht="16.5">
      <c r="A10528" s="1"/>
    </row>
    <row r="10529" spans="1:1" ht="16.5">
      <c r="A10529" s="1"/>
    </row>
    <row r="10530" spans="1:1" ht="16.5">
      <c r="A10530" s="1"/>
    </row>
    <row r="10531" spans="1:1" ht="16.5">
      <c r="A10531" s="1"/>
    </row>
    <row r="10532" spans="1:1" ht="16.5">
      <c r="A10532" s="1"/>
    </row>
    <row r="10533" spans="1:1" ht="16.5">
      <c r="A10533" s="1"/>
    </row>
    <row r="10534" spans="1:1" ht="16.5">
      <c r="A10534" s="1"/>
    </row>
    <row r="10535" spans="1:1" ht="16.5">
      <c r="A10535" s="1"/>
    </row>
    <row r="10536" spans="1:1" ht="16.5">
      <c r="A10536" s="1"/>
    </row>
    <row r="10537" spans="1:1" ht="16.5">
      <c r="A10537" s="1"/>
    </row>
    <row r="10538" spans="1:1" ht="16.5">
      <c r="A10538" s="1"/>
    </row>
    <row r="10539" spans="1:1" ht="16.5">
      <c r="A10539" s="1"/>
    </row>
    <row r="10540" spans="1:1" ht="16.5">
      <c r="A10540" s="1"/>
    </row>
    <row r="10541" spans="1:1" ht="16.5">
      <c r="A10541" s="1"/>
    </row>
    <row r="10542" spans="1:1" ht="16.5">
      <c r="A10542" s="1"/>
    </row>
    <row r="10543" spans="1:1" ht="16.5">
      <c r="A10543" s="1"/>
    </row>
    <row r="10544" spans="1:1" ht="16.5">
      <c r="A10544" s="1"/>
    </row>
    <row r="10545" spans="1:1" ht="16.5">
      <c r="A10545" s="1"/>
    </row>
    <row r="10546" spans="1:1" ht="16.5">
      <c r="A10546" s="1"/>
    </row>
    <row r="10547" spans="1:1" ht="16.5">
      <c r="A10547" s="1"/>
    </row>
    <row r="10548" spans="1:1" ht="16.5">
      <c r="A10548" s="1"/>
    </row>
    <row r="10549" spans="1:1" ht="16.5">
      <c r="A10549" s="1"/>
    </row>
    <row r="10550" spans="1:1" ht="16.5">
      <c r="A10550" s="1"/>
    </row>
    <row r="10551" spans="1:1" ht="16.5">
      <c r="A10551" s="1"/>
    </row>
    <row r="10552" spans="1:1" ht="16.5">
      <c r="A10552" s="1"/>
    </row>
    <row r="10553" spans="1:1" ht="16.5">
      <c r="A10553" s="1"/>
    </row>
    <row r="10554" spans="1:1" ht="16.5">
      <c r="A10554" s="1"/>
    </row>
    <row r="10555" spans="1:1" ht="16.5">
      <c r="A10555" s="1"/>
    </row>
    <row r="10556" spans="1:1" ht="16.5">
      <c r="A10556" s="1"/>
    </row>
    <row r="10557" spans="1:1" ht="16.5">
      <c r="A10557" s="1"/>
    </row>
    <row r="10558" spans="1:1" ht="16.5">
      <c r="A10558" s="1"/>
    </row>
    <row r="10559" spans="1:1" ht="16.5">
      <c r="A10559" s="1"/>
    </row>
    <row r="10560" spans="1:1" ht="16.5">
      <c r="A10560" s="1"/>
    </row>
    <row r="10561" spans="1:1" ht="16.5">
      <c r="A10561" s="1"/>
    </row>
    <row r="10562" spans="1:1" ht="16.5">
      <c r="A10562" s="1"/>
    </row>
    <row r="10563" spans="1:1" ht="16.5">
      <c r="A10563" s="1"/>
    </row>
    <row r="10564" spans="1:1" ht="16.5">
      <c r="A10564" s="1"/>
    </row>
    <row r="10565" spans="1:1" ht="16.5">
      <c r="A10565" s="1"/>
    </row>
    <row r="10566" spans="1:1" ht="16.5">
      <c r="A10566" s="1"/>
    </row>
    <row r="10567" spans="1:1" ht="16.5">
      <c r="A10567" s="1"/>
    </row>
    <row r="10568" spans="1:1" ht="16.5">
      <c r="A10568" s="1"/>
    </row>
    <row r="10569" spans="1:1" ht="16.5">
      <c r="A10569" s="1"/>
    </row>
    <row r="10570" spans="1:1" ht="16.5">
      <c r="A10570" s="1"/>
    </row>
    <row r="10571" spans="1:1" ht="16.5">
      <c r="A10571" s="1"/>
    </row>
    <row r="10572" spans="1:1" ht="16.5">
      <c r="A10572" s="1"/>
    </row>
    <row r="10573" spans="1:1" ht="16.5">
      <c r="A10573" s="1"/>
    </row>
    <row r="10574" spans="1:1" ht="16.5">
      <c r="A10574" s="1"/>
    </row>
    <row r="10575" spans="1:1" ht="16.5">
      <c r="A10575" s="1"/>
    </row>
    <row r="10576" spans="1:1" ht="16.5">
      <c r="A10576" s="1"/>
    </row>
    <row r="10577" spans="1:1" ht="16.5">
      <c r="A10577" s="1"/>
    </row>
    <row r="10578" spans="1:1" ht="16.5">
      <c r="A10578" s="1"/>
    </row>
    <row r="10579" spans="1:1" ht="16.5">
      <c r="A10579" s="1"/>
    </row>
    <row r="10580" spans="1:1" ht="16.5">
      <c r="A10580" s="1"/>
    </row>
    <row r="10581" spans="1:1" ht="16.5">
      <c r="A10581" s="1"/>
    </row>
    <row r="10582" spans="1:1" ht="16.5">
      <c r="A10582" s="1"/>
    </row>
    <row r="10583" spans="1:1" ht="16.5">
      <c r="A10583" s="1"/>
    </row>
    <row r="10584" spans="1:1" ht="16.5">
      <c r="A10584" s="1"/>
    </row>
    <row r="10585" spans="1:1" ht="16.5">
      <c r="A10585" s="1"/>
    </row>
    <row r="10586" spans="1:1" ht="16.5">
      <c r="A10586" s="1"/>
    </row>
    <row r="10587" spans="1:1" ht="16.5">
      <c r="A10587" s="1"/>
    </row>
    <row r="10588" spans="1:1" ht="16.5">
      <c r="A10588" s="1"/>
    </row>
    <row r="10589" spans="1:1" ht="16.5">
      <c r="A10589" s="1"/>
    </row>
    <row r="10590" spans="1:1" ht="16.5">
      <c r="A10590" s="1"/>
    </row>
    <row r="10591" spans="1:1" ht="16.5">
      <c r="A10591" s="1"/>
    </row>
    <row r="10592" spans="1:1" ht="16.5">
      <c r="A10592" s="1"/>
    </row>
    <row r="10593" spans="1:1" ht="16.5">
      <c r="A10593" s="1"/>
    </row>
    <row r="10594" spans="1:1" ht="16.5">
      <c r="A10594" s="1"/>
    </row>
    <row r="10595" spans="1:1" ht="16.5">
      <c r="A10595" s="1"/>
    </row>
    <row r="10596" spans="1:1" ht="16.5">
      <c r="A10596" s="1"/>
    </row>
    <row r="10597" spans="1:1" ht="16.5">
      <c r="A10597" s="1"/>
    </row>
    <row r="10598" spans="1:1" ht="16.5">
      <c r="A10598" s="1"/>
    </row>
    <row r="10599" spans="1:1" ht="16.5">
      <c r="A10599" s="1"/>
    </row>
    <row r="10600" spans="1:1" ht="16.5">
      <c r="A10600" s="1"/>
    </row>
    <row r="10601" spans="1:1" ht="16.5">
      <c r="A10601" s="1"/>
    </row>
    <row r="10602" spans="1:1" ht="16.5">
      <c r="A10602" s="1"/>
    </row>
    <row r="10603" spans="1:1" ht="16.5">
      <c r="A10603" s="1"/>
    </row>
    <row r="10604" spans="1:1" ht="16.5">
      <c r="A10604" s="1"/>
    </row>
    <row r="10605" spans="1:1" ht="16.5">
      <c r="A10605" s="1"/>
    </row>
    <row r="10606" spans="1:1" ht="16.5">
      <c r="A10606" s="1"/>
    </row>
    <row r="10607" spans="1:1" ht="16.5">
      <c r="A10607" s="1"/>
    </row>
    <row r="10608" spans="1:1" ht="16.5">
      <c r="A10608" s="1"/>
    </row>
    <row r="10609" spans="1:1" ht="16.5">
      <c r="A10609" s="1"/>
    </row>
    <row r="10610" spans="1:1" ht="16.5">
      <c r="A10610" s="1"/>
    </row>
    <row r="10611" spans="1:1" ht="16.5">
      <c r="A10611" s="1"/>
    </row>
    <row r="10612" spans="1:1" ht="16.5">
      <c r="A10612" s="1"/>
    </row>
    <row r="10613" spans="1:1" ht="16.5">
      <c r="A10613" s="1"/>
    </row>
    <row r="10614" spans="1:1" ht="16.5">
      <c r="A10614" s="1"/>
    </row>
    <row r="10615" spans="1:1" ht="16.5">
      <c r="A10615" s="1"/>
    </row>
    <row r="10616" spans="1:1" ht="16.5">
      <c r="A10616" s="1"/>
    </row>
    <row r="10617" spans="1:1" ht="16.5">
      <c r="A10617" s="1"/>
    </row>
    <row r="10618" spans="1:1" ht="16.5">
      <c r="A10618" s="1"/>
    </row>
    <row r="10619" spans="1:1" ht="16.5">
      <c r="A10619" s="1"/>
    </row>
    <row r="10620" spans="1:1" ht="16.5">
      <c r="A10620" s="1"/>
    </row>
    <row r="10621" spans="1:1" ht="16.5">
      <c r="A10621" s="1"/>
    </row>
    <row r="10622" spans="1:1" ht="16.5">
      <c r="A10622" s="1"/>
    </row>
    <row r="10623" spans="1:1" ht="16.5">
      <c r="A10623" s="1"/>
    </row>
    <row r="10624" spans="1:1" ht="16.5">
      <c r="A10624" s="1"/>
    </row>
    <row r="10625" spans="1:1" ht="16.5">
      <c r="A10625" s="1"/>
    </row>
    <row r="10626" spans="1:1" ht="16.5">
      <c r="A10626" s="1"/>
    </row>
    <row r="10627" spans="1:1" ht="16.5">
      <c r="A10627" s="1"/>
    </row>
    <row r="10628" spans="1:1" ht="16.5">
      <c r="A10628" s="1"/>
    </row>
    <row r="10629" spans="1:1" ht="16.5">
      <c r="A10629" s="1"/>
    </row>
    <row r="10630" spans="1:1" ht="16.5">
      <c r="A10630" s="1"/>
    </row>
    <row r="10631" spans="1:1" ht="16.5">
      <c r="A10631" s="1"/>
    </row>
    <row r="10632" spans="1:1" ht="16.5">
      <c r="A10632" s="1"/>
    </row>
    <row r="10633" spans="1:1" ht="16.5">
      <c r="A10633" s="1"/>
    </row>
    <row r="10634" spans="1:1" ht="16.5">
      <c r="A10634" s="1"/>
    </row>
    <row r="10635" spans="1:1" ht="16.5">
      <c r="A10635" s="1"/>
    </row>
    <row r="10636" spans="1:1" ht="16.5">
      <c r="A10636" s="1"/>
    </row>
    <row r="10637" spans="1:1" ht="16.5">
      <c r="A10637" s="1"/>
    </row>
    <row r="10638" spans="1:1" ht="16.5">
      <c r="A10638" s="1"/>
    </row>
    <row r="10639" spans="1:1" ht="16.5">
      <c r="A10639" s="1"/>
    </row>
    <row r="10640" spans="1:1" ht="16.5">
      <c r="A10640" s="1"/>
    </row>
    <row r="10641" spans="1:1" ht="16.5">
      <c r="A10641" s="1"/>
    </row>
    <row r="10642" spans="1:1" ht="16.5">
      <c r="A10642" s="1"/>
    </row>
    <row r="10643" spans="1:1" ht="16.5">
      <c r="A10643" s="1"/>
    </row>
    <row r="10644" spans="1:1" ht="16.5">
      <c r="A10644" s="1"/>
    </row>
    <row r="10645" spans="1:1" ht="16.5">
      <c r="A10645" s="1"/>
    </row>
    <row r="10646" spans="1:1" ht="16.5">
      <c r="A10646" s="1"/>
    </row>
    <row r="10647" spans="1:1" ht="16.5">
      <c r="A10647" s="1"/>
    </row>
    <row r="10648" spans="1:1" ht="16.5">
      <c r="A10648" s="1"/>
    </row>
    <row r="10649" spans="1:1" ht="16.5">
      <c r="A10649" s="1"/>
    </row>
    <row r="10650" spans="1:1" ht="16.5">
      <c r="A10650" s="1"/>
    </row>
    <row r="10651" spans="1:1" ht="16.5">
      <c r="A10651" s="1"/>
    </row>
    <row r="10652" spans="1:1" ht="16.5">
      <c r="A10652" s="1"/>
    </row>
    <row r="10653" spans="1:1" ht="16.5">
      <c r="A10653" s="1"/>
    </row>
    <row r="10654" spans="1:1" ht="16.5">
      <c r="A10654" s="1"/>
    </row>
    <row r="10655" spans="1:1" ht="16.5">
      <c r="A10655" s="1"/>
    </row>
    <row r="10656" spans="1:1" ht="16.5">
      <c r="A10656" s="1"/>
    </row>
    <row r="10657" spans="1:1" ht="16.5">
      <c r="A10657" s="1"/>
    </row>
    <row r="10658" spans="1:1" ht="16.5">
      <c r="A10658" s="1"/>
    </row>
    <row r="10659" spans="1:1" ht="16.5">
      <c r="A10659" s="1"/>
    </row>
    <row r="10660" spans="1:1" ht="16.5">
      <c r="A10660" s="1"/>
    </row>
    <row r="10661" spans="1:1" ht="16.5">
      <c r="A10661" s="1"/>
    </row>
    <row r="10662" spans="1:1" ht="16.5">
      <c r="A10662" s="1"/>
    </row>
    <row r="10663" spans="1:1" ht="16.5">
      <c r="A10663" s="1"/>
    </row>
    <row r="10664" spans="1:1" ht="16.5">
      <c r="A10664" s="1"/>
    </row>
    <row r="10665" spans="1:1" ht="16.5">
      <c r="A10665" s="1"/>
    </row>
    <row r="10666" spans="1:1" ht="16.5">
      <c r="A10666" s="1"/>
    </row>
    <row r="10667" spans="1:1" ht="16.5">
      <c r="A10667" s="1"/>
    </row>
    <row r="10668" spans="1:1" ht="16.5">
      <c r="A10668" s="1"/>
    </row>
    <row r="10669" spans="1:1" ht="16.5">
      <c r="A10669" s="1"/>
    </row>
    <row r="10670" spans="1:1" ht="16.5">
      <c r="A10670" s="1"/>
    </row>
    <row r="10671" spans="1:1" ht="16.5">
      <c r="A10671" s="1"/>
    </row>
    <row r="10672" spans="1:1" ht="16.5">
      <c r="A10672" s="1"/>
    </row>
    <row r="10673" spans="1:1" ht="16.5">
      <c r="A10673" s="1"/>
    </row>
    <row r="10674" spans="1:1" ht="16.5">
      <c r="A10674" s="1"/>
    </row>
    <row r="10675" spans="1:1" ht="16.5">
      <c r="A10675" s="1"/>
    </row>
    <row r="10676" spans="1:1" ht="16.5">
      <c r="A10676" s="1"/>
    </row>
    <row r="10677" spans="1:1" ht="16.5">
      <c r="A10677" s="1"/>
    </row>
    <row r="10678" spans="1:1" ht="16.5">
      <c r="A10678" s="1"/>
    </row>
    <row r="10679" spans="1:1" ht="16.5">
      <c r="A10679" s="1"/>
    </row>
    <row r="10680" spans="1:1" ht="16.5">
      <c r="A10680" s="1"/>
    </row>
    <row r="10681" spans="1:1" ht="16.5">
      <c r="A10681" s="1"/>
    </row>
    <row r="10682" spans="1:1" ht="16.5">
      <c r="A10682" s="1"/>
    </row>
    <row r="10683" spans="1:1" ht="16.5">
      <c r="A10683" s="1"/>
    </row>
    <row r="10684" spans="1:1" ht="16.5">
      <c r="A10684" s="1"/>
    </row>
    <row r="10685" spans="1:1" ht="16.5">
      <c r="A10685" s="1"/>
    </row>
    <row r="10686" spans="1:1" ht="16.5">
      <c r="A10686" s="1"/>
    </row>
    <row r="10687" spans="1:1" ht="16.5">
      <c r="A10687" s="1"/>
    </row>
    <row r="10688" spans="1:1" ht="16.5">
      <c r="A10688" s="1"/>
    </row>
    <row r="10689" spans="1:1" ht="16.5">
      <c r="A10689" s="1"/>
    </row>
    <row r="10690" spans="1:1" ht="16.5">
      <c r="A10690" s="1"/>
    </row>
    <row r="10691" spans="1:1" ht="16.5">
      <c r="A10691" s="1"/>
    </row>
    <row r="10692" spans="1:1" ht="16.5">
      <c r="A10692" s="1"/>
    </row>
    <row r="10693" spans="1:1" ht="16.5">
      <c r="A10693" s="1"/>
    </row>
    <row r="10694" spans="1:1" ht="16.5">
      <c r="A10694" s="1"/>
    </row>
    <row r="10695" spans="1:1" ht="16.5">
      <c r="A10695" s="1"/>
    </row>
    <row r="10696" spans="1:1" ht="16.5">
      <c r="A10696" s="1"/>
    </row>
    <row r="10697" spans="1:1" ht="16.5">
      <c r="A10697" s="1"/>
    </row>
    <row r="10698" spans="1:1" ht="16.5">
      <c r="A10698" s="1"/>
    </row>
    <row r="10699" spans="1:1" ht="16.5">
      <c r="A10699" s="1"/>
    </row>
    <row r="10700" spans="1:1" ht="16.5">
      <c r="A10700" s="1"/>
    </row>
    <row r="10701" spans="1:1" ht="16.5">
      <c r="A10701" s="1"/>
    </row>
    <row r="10702" spans="1:1" ht="16.5">
      <c r="A10702" s="1"/>
    </row>
    <row r="10703" spans="1:1" ht="16.5">
      <c r="A10703" s="1"/>
    </row>
    <row r="10704" spans="1:1" ht="16.5">
      <c r="A10704" s="1"/>
    </row>
    <row r="10705" spans="1:1" ht="16.5">
      <c r="A10705" s="1"/>
    </row>
    <row r="10706" spans="1:1" ht="16.5">
      <c r="A10706" s="1"/>
    </row>
    <row r="10707" spans="1:1" ht="16.5">
      <c r="A10707" s="1"/>
    </row>
    <row r="10708" spans="1:1" ht="16.5">
      <c r="A10708" s="1"/>
    </row>
    <row r="10709" spans="1:1" ht="16.5">
      <c r="A10709" s="1"/>
    </row>
    <row r="10710" spans="1:1" ht="16.5">
      <c r="A10710" s="1"/>
    </row>
    <row r="10711" spans="1:1" ht="16.5">
      <c r="A10711" s="1"/>
    </row>
    <row r="10712" spans="1:1" ht="16.5">
      <c r="A10712" s="1"/>
    </row>
    <row r="10713" spans="1:1" ht="16.5">
      <c r="A10713" s="1"/>
    </row>
    <row r="10714" spans="1:1" ht="16.5">
      <c r="A10714" s="1"/>
    </row>
    <row r="10715" spans="1:1" ht="16.5">
      <c r="A10715" s="1"/>
    </row>
    <row r="10716" spans="1:1" ht="16.5">
      <c r="A10716" s="1"/>
    </row>
    <row r="10717" spans="1:1" ht="16.5">
      <c r="A10717" s="1"/>
    </row>
    <row r="10718" spans="1:1" ht="16.5">
      <c r="A10718" s="1"/>
    </row>
    <row r="10719" spans="1:1" ht="16.5">
      <c r="A10719" s="1"/>
    </row>
    <row r="10720" spans="1:1" ht="16.5">
      <c r="A10720" s="1"/>
    </row>
    <row r="10721" spans="1:1" ht="16.5">
      <c r="A10721" s="1"/>
    </row>
    <row r="10722" spans="1:1" ht="16.5">
      <c r="A10722" s="1"/>
    </row>
    <row r="10723" spans="1:1" ht="16.5">
      <c r="A10723" s="1"/>
    </row>
    <row r="10724" spans="1:1" ht="16.5">
      <c r="A10724" s="1"/>
    </row>
    <row r="10725" spans="1:1" ht="16.5">
      <c r="A10725" s="1"/>
    </row>
    <row r="10726" spans="1:1" ht="16.5">
      <c r="A10726" s="1"/>
    </row>
    <row r="10727" spans="1:1" ht="16.5">
      <c r="A10727" s="1"/>
    </row>
    <row r="10728" spans="1:1" ht="16.5">
      <c r="A10728" s="1"/>
    </row>
    <row r="10729" spans="1:1" ht="16.5">
      <c r="A10729" s="1"/>
    </row>
    <row r="10730" spans="1:1" ht="16.5">
      <c r="A10730" s="1"/>
    </row>
    <row r="10731" spans="1:1" ht="16.5">
      <c r="A10731" s="1"/>
    </row>
    <row r="10732" spans="1:1" ht="16.5">
      <c r="A10732" s="1"/>
    </row>
    <row r="10733" spans="1:1" ht="16.5">
      <c r="A10733" s="1"/>
    </row>
    <row r="10734" spans="1:1" ht="16.5">
      <c r="A10734" s="1"/>
    </row>
    <row r="10735" spans="1:1" ht="16.5">
      <c r="A10735" s="1"/>
    </row>
    <row r="10736" spans="1:1" ht="16.5">
      <c r="A10736" s="1"/>
    </row>
    <row r="10737" spans="1:1" ht="16.5">
      <c r="A10737" s="1"/>
    </row>
    <row r="10738" spans="1:1" ht="16.5">
      <c r="A10738" s="1"/>
    </row>
    <row r="10739" spans="1:1" ht="16.5">
      <c r="A10739" s="1"/>
    </row>
    <row r="10740" spans="1:1" ht="16.5">
      <c r="A10740" s="1"/>
    </row>
    <row r="10741" spans="1:1" ht="16.5">
      <c r="A10741" s="1"/>
    </row>
    <row r="10742" spans="1:1" ht="16.5">
      <c r="A10742" s="1"/>
    </row>
    <row r="10743" spans="1:1" ht="16.5">
      <c r="A10743" s="1"/>
    </row>
    <row r="10744" spans="1:1" ht="16.5">
      <c r="A10744" s="1"/>
    </row>
    <row r="10745" spans="1:1" ht="16.5">
      <c r="A10745" s="1"/>
    </row>
    <row r="10746" spans="1:1" ht="16.5">
      <c r="A10746" s="1"/>
    </row>
    <row r="10747" spans="1:1" ht="16.5">
      <c r="A10747" s="1"/>
    </row>
    <row r="10748" spans="1:1" ht="16.5">
      <c r="A10748" s="1"/>
    </row>
    <row r="10749" spans="1:1" ht="16.5">
      <c r="A10749" s="1"/>
    </row>
    <row r="10750" spans="1:1" ht="16.5">
      <c r="A10750" s="1"/>
    </row>
    <row r="10751" spans="1:1" ht="16.5">
      <c r="A10751" s="1"/>
    </row>
    <row r="10752" spans="1:1" ht="16.5">
      <c r="A10752" s="1"/>
    </row>
    <row r="10753" spans="1:1" ht="16.5">
      <c r="A10753" s="1"/>
    </row>
    <row r="10754" spans="1:1" ht="16.5">
      <c r="A10754" s="1"/>
    </row>
    <row r="10755" spans="1:1" ht="16.5">
      <c r="A10755" s="1"/>
    </row>
    <row r="10756" spans="1:1" ht="16.5">
      <c r="A10756" s="1"/>
    </row>
    <row r="10757" spans="1:1" ht="16.5">
      <c r="A10757" s="1"/>
    </row>
    <row r="10758" spans="1:1" ht="16.5">
      <c r="A10758" s="1"/>
    </row>
    <row r="10759" spans="1:1" ht="16.5">
      <c r="A10759" s="1"/>
    </row>
    <row r="10760" spans="1:1" ht="16.5">
      <c r="A10760" s="1"/>
    </row>
    <row r="10761" spans="1:1" ht="16.5">
      <c r="A10761" s="1"/>
    </row>
    <row r="10762" spans="1:1" ht="16.5">
      <c r="A10762" s="1"/>
    </row>
    <row r="10763" spans="1:1" ht="16.5">
      <c r="A10763" s="1"/>
    </row>
    <row r="10764" spans="1:1" ht="16.5">
      <c r="A10764" s="1"/>
    </row>
    <row r="10765" spans="1:1" ht="16.5">
      <c r="A10765" s="1"/>
    </row>
    <row r="10766" spans="1:1" ht="16.5">
      <c r="A10766" s="1"/>
    </row>
    <row r="10767" spans="1:1" ht="16.5">
      <c r="A10767" s="1"/>
    </row>
    <row r="10768" spans="1:1" ht="16.5">
      <c r="A10768" s="1"/>
    </row>
    <row r="10769" spans="1:1" ht="16.5">
      <c r="A10769" s="1"/>
    </row>
    <row r="10770" spans="1:1" ht="16.5">
      <c r="A10770" s="1"/>
    </row>
    <row r="10771" spans="1:1" ht="16.5">
      <c r="A10771" s="1"/>
    </row>
    <row r="10772" spans="1:1" ht="16.5">
      <c r="A10772" s="1"/>
    </row>
    <row r="10773" spans="1:1" ht="16.5">
      <c r="A10773" s="1"/>
    </row>
    <row r="10774" spans="1:1" ht="16.5">
      <c r="A10774" s="1"/>
    </row>
    <row r="10775" spans="1:1" ht="16.5">
      <c r="A10775" s="1"/>
    </row>
    <row r="10776" spans="1:1" ht="16.5">
      <c r="A10776" s="1"/>
    </row>
    <row r="10777" spans="1:1" ht="16.5">
      <c r="A10777" s="1"/>
    </row>
    <row r="10778" spans="1:1" ht="16.5">
      <c r="A10778" s="1"/>
    </row>
    <row r="10779" spans="1:1" ht="16.5">
      <c r="A10779" s="1"/>
    </row>
    <row r="10780" spans="1:1" ht="16.5">
      <c r="A10780" s="1"/>
    </row>
    <row r="10781" spans="1:1" ht="16.5">
      <c r="A10781" s="1"/>
    </row>
    <row r="10782" spans="1:1" ht="16.5">
      <c r="A10782" s="1"/>
    </row>
    <row r="10783" spans="1:1" ht="16.5">
      <c r="A10783" s="1"/>
    </row>
    <row r="10784" spans="1:1" ht="16.5">
      <c r="A10784" s="1"/>
    </row>
    <row r="10785" spans="1:1" ht="16.5">
      <c r="A10785" s="1"/>
    </row>
    <row r="10786" spans="1:1" ht="16.5">
      <c r="A10786" s="1"/>
    </row>
    <row r="10787" spans="1:1" ht="16.5">
      <c r="A10787" s="1"/>
    </row>
    <row r="10788" spans="1:1" ht="16.5">
      <c r="A10788" s="1"/>
    </row>
    <row r="10789" spans="1:1" ht="16.5">
      <c r="A10789" s="1"/>
    </row>
    <row r="10790" spans="1:1" ht="16.5">
      <c r="A10790" s="1"/>
    </row>
    <row r="10791" spans="1:1" ht="16.5">
      <c r="A10791" s="1"/>
    </row>
    <row r="10792" spans="1:1" ht="16.5">
      <c r="A10792" s="1"/>
    </row>
    <row r="10793" spans="1:1" ht="16.5">
      <c r="A10793" s="1"/>
    </row>
    <row r="10794" spans="1:1" ht="16.5">
      <c r="A10794" s="1"/>
    </row>
    <row r="10795" spans="1:1" ht="16.5">
      <c r="A10795" s="1"/>
    </row>
    <row r="10796" spans="1:1" ht="16.5">
      <c r="A10796" s="1"/>
    </row>
    <row r="10797" spans="1:1" ht="16.5">
      <c r="A10797" s="1"/>
    </row>
    <row r="10798" spans="1:1" ht="16.5">
      <c r="A10798" s="1"/>
    </row>
    <row r="10799" spans="1:1" ht="16.5">
      <c r="A10799" s="1"/>
    </row>
    <row r="10800" spans="1:1" ht="16.5">
      <c r="A10800" s="1"/>
    </row>
    <row r="10801" spans="1:1" ht="16.5">
      <c r="A10801" s="1"/>
    </row>
    <row r="10802" spans="1:1" ht="16.5">
      <c r="A10802" s="1"/>
    </row>
    <row r="10803" spans="1:1" ht="16.5">
      <c r="A10803" s="1"/>
    </row>
    <row r="10804" spans="1:1" ht="16.5">
      <c r="A10804" s="1"/>
    </row>
    <row r="10805" spans="1:1" ht="16.5">
      <c r="A10805" s="1"/>
    </row>
    <row r="10806" spans="1:1" ht="16.5">
      <c r="A10806" s="1"/>
    </row>
    <row r="10807" spans="1:1" ht="16.5">
      <c r="A10807" s="1"/>
    </row>
    <row r="10808" spans="1:1" ht="16.5">
      <c r="A10808" s="1"/>
    </row>
    <row r="10809" spans="1:1" ht="16.5">
      <c r="A10809" s="1"/>
    </row>
    <row r="10810" spans="1:1" ht="16.5">
      <c r="A10810" s="1"/>
    </row>
    <row r="10811" spans="1:1" ht="16.5">
      <c r="A10811" s="1"/>
    </row>
    <row r="10812" spans="1:1" ht="16.5">
      <c r="A10812" s="1"/>
    </row>
    <row r="10813" spans="1:1" ht="16.5">
      <c r="A10813" s="1"/>
    </row>
    <row r="10814" spans="1:1" ht="16.5">
      <c r="A10814" s="1"/>
    </row>
    <row r="10815" spans="1:1" ht="16.5">
      <c r="A10815" s="1"/>
    </row>
    <row r="10816" spans="1:1" ht="16.5">
      <c r="A10816" s="1"/>
    </row>
    <row r="10817" spans="1:1" ht="16.5">
      <c r="A10817" s="1"/>
    </row>
    <row r="10818" spans="1:1" ht="16.5">
      <c r="A10818" s="1"/>
    </row>
    <row r="10819" spans="1:1" ht="16.5">
      <c r="A10819" s="1"/>
    </row>
    <row r="10820" spans="1:1" ht="16.5">
      <c r="A10820" s="1"/>
    </row>
    <row r="10821" spans="1:1" ht="16.5">
      <c r="A10821" s="1"/>
    </row>
    <row r="10822" spans="1:1" ht="16.5">
      <c r="A10822" s="1"/>
    </row>
    <row r="10823" spans="1:1" ht="16.5">
      <c r="A10823" s="1"/>
    </row>
    <row r="10824" spans="1:1" ht="16.5">
      <c r="A10824" s="1"/>
    </row>
    <row r="10825" spans="1:1" ht="16.5">
      <c r="A10825" s="1"/>
    </row>
    <row r="10826" spans="1:1" ht="16.5">
      <c r="A10826" s="1"/>
    </row>
    <row r="10827" spans="1:1" ht="16.5">
      <c r="A10827" s="1"/>
    </row>
    <row r="10828" spans="1:1" ht="16.5">
      <c r="A10828" s="1"/>
    </row>
    <row r="10829" spans="1:1" ht="16.5">
      <c r="A10829" s="1"/>
    </row>
    <row r="10830" spans="1:1" ht="16.5">
      <c r="A10830" s="1"/>
    </row>
    <row r="10831" spans="1:1" ht="16.5">
      <c r="A10831" s="1"/>
    </row>
    <row r="10832" spans="1:1" ht="16.5">
      <c r="A10832" s="1"/>
    </row>
    <row r="10833" spans="1:1" ht="16.5">
      <c r="A10833" s="1"/>
    </row>
    <row r="10834" spans="1:1" ht="16.5">
      <c r="A10834" s="1"/>
    </row>
    <row r="10835" spans="1:1" ht="16.5">
      <c r="A10835" s="1"/>
    </row>
    <row r="10836" spans="1:1" ht="16.5">
      <c r="A10836" s="1"/>
    </row>
    <row r="10837" spans="1:1" ht="16.5">
      <c r="A10837" s="1"/>
    </row>
    <row r="10838" spans="1:1" ht="16.5">
      <c r="A10838" s="1"/>
    </row>
    <row r="10839" spans="1:1" ht="16.5">
      <c r="A10839" s="1"/>
    </row>
    <row r="10840" spans="1:1" ht="16.5">
      <c r="A10840" s="1"/>
    </row>
    <row r="10841" spans="1:1" ht="16.5">
      <c r="A10841" s="1"/>
    </row>
    <row r="10842" spans="1:1" ht="16.5">
      <c r="A10842" s="1"/>
    </row>
    <row r="10843" spans="1:1" ht="16.5">
      <c r="A10843" s="1"/>
    </row>
    <row r="10844" spans="1:1" ht="16.5">
      <c r="A10844" s="1"/>
    </row>
    <row r="10845" spans="1:1" ht="16.5">
      <c r="A10845" s="1"/>
    </row>
    <row r="10846" spans="1:1" ht="16.5">
      <c r="A10846" s="1"/>
    </row>
    <row r="10847" spans="1:1" ht="16.5">
      <c r="A10847" s="1"/>
    </row>
    <row r="10848" spans="1:1" ht="16.5">
      <c r="A10848" s="1"/>
    </row>
    <row r="10849" spans="1:1" ht="16.5">
      <c r="A10849" s="1"/>
    </row>
    <row r="10850" spans="1:1" ht="16.5">
      <c r="A10850" s="1"/>
    </row>
    <row r="10851" spans="1:1" ht="16.5">
      <c r="A10851" s="1"/>
    </row>
    <row r="10852" spans="1:1" ht="16.5">
      <c r="A10852" s="1"/>
    </row>
    <row r="10853" spans="1:1" ht="16.5">
      <c r="A10853" s="1"/>
    </row>
    <row r="10854" spans="1:1" ht="16.5">
      <c r="A10854" s="1"/>
    </row>
    <row r="10855" spans="1:1" ht="16.5">
      <c r="A10855" s="1"/>
    </row>
    <row r="10856" spans="1:1" ht="16.5">
      <c r="A10856" s="1"/>
    </row>
    <row r="10857" spans="1:1" ht="16.5">
      <c r="A10857" s="1"/>
    </row>
    <row r="10858" spans="1:1" ht="16.5">
      <c r="A10858" s="1"/>
    </row>
    <row r="10859" spans="1:1" ht="16.5">
      <c r="A10859" s="1"/>
    </row>
    <row r="10860" spans="1:1" ht="16.5">
      <c r="A10860" s="1"/>
    </row>
    <row r="10861" spans="1:1" ht="16.5">
      <c r="A10861" s="1"/>
    </row>
    <row r="10862" spans="1:1" ht="16.5">
      <c r="A10862" s="1"/>
    </row>
    <row r="10863" spans="1:1" ht="16.5">
      <c r="A10863" s="1"/>
    </row>
    <row r="10864" spans="1:1" ht="16.5">
      <c r="A10864" s="1"/>
    </row>
    <row r="10865" spans="1:1" ht="16.5">
      <c r="A10865" s="1"/>
    </row>
    <row r="10866" spans="1:1" ht="16.5">
      <c r="A10866" s="1"/>
    </row>
    <row r="10867" spans="1:1" ht="16.5">
      <c r="A10867" s="1"/>
    </row>
    <row r="10868" spans="1:1" ht="16.5">
      <c r="A10868" s="1"/>
    </row>
    <row r="10869" spans="1:1" ht="16.5">
      <c r="A10869" s="1"/>
    </row>
    <row r="10870" spans="1:1" ht="16.5">
      <c r="A10870" s="1"/>
    </row>
    <row r="10871" spans="1:1" ht="16.5">
      <c r="A10871" s="1"/>
    </row>
    <row r="10872" spans="1:1" ht="16.5">
      <c r="A10872" s="1"/>
    </row>
    <row r="10873" spans="1:1" ht="16.5">
      <c r="A10873" s="1"/>
    </row>
    <row r="10874" spans="1:1" ht="16.5">
      <c r="A10874" s="1"/>
    </row>
    <row r="10875" spans="1:1" ht="16.5">
      <c r="A10875" s="1"/>
    </row>
    <row r="10876" spans="1:1" ht="16.5">
      <c r="A10876" s="1"/>
    </row>
    <row r="10877" spans="1:1" ht="16.5">
      <c r="A10877" s="1"/>
    </row>
    <row r="10878" spans="1:1" ht="16.5">
      <c r="A10878" s="1"/>
    </row>
    <row r="10879" spans="1:1" ht="16.5">
      <c r="A10879" s="1"/>
    </row>
    <row r="10880" spans="1:1" ht="16.5">
      <c r="A10880" s="1"/>
    </row>
    <row r="10881" spans="1:1" ht="16.5">
      <c r="A10881" s="1"/>
    </row>
    <row r="10882" spans="1:1" ht="16.5">
      <c r="A10882" s="1"/>
    </row>
    <row r="10883" spans="1:1" ht="16.5">
      <c r="A10883" s="1"/>
    </row>
    <row r="10884" spans="1:1" ht="16.5">
      <c r="A10884" s="1"/>
    </row>
    <row r="10885" spans="1:1" ht="16.5">
      <c r="A10885" s="1"/>
    </row>
    <row r="10886" spans="1:1" ht="16.5">
      <c r="A10886" s="1"/>
    </row>
    <row r="10887" spans="1:1" ht="16.5">
      <c r="A10887" s="1"/>
    </row>
    <row r="10888" spans="1:1" ht="16.5">
      <c r="A10888" s="1"/>
    </row>
    <row r="10889" spans="1:1" ht="16.5">
      <c r="A10889" s="1"/>
    </row>
    <row r="10890" spans="1:1" ht="16.5">
      <c r="A10890" s="1"/>
    </row>
    <row r="10891" spans="1:1" ht="16.5">
      <c r="A10891" s="1"/>
    </row>
    <row r="10892" spans="1:1" ht="16.5">
      <c r="A10892" s="1"/>
    </row>
    <row r="10893" spans="1:1" ht="16.5">
      <c r="A10893" s="1"/>
    </row>
    <row r="10894" spans="1:1" ht="16.5">
      <c r="A10894" s="1"/>
    </row>
    <row r="10895" spans="1:1" ht="16.5">
      <c r="A10895" s="1"/>
    </row>
    <row r="10896" spans="1:1" ht="16.5">
      <c r="A10896" s="1"/>
    </row>
    <row r="10897" spans="1:1" ht="16.5">
      <c r="A10897" s="1"/>
    </row>
    <row r="10898" spans="1:1" ht="16.5">
      <c r="A10898" s="1"/>
    </row>
    <row r="10899" spans="1:1" ht="16.5">
      <c r="A10899" s="1"/>
    </row>
    <row r="10900" spans="1:1" ht="16.5">
      <c r="A10900" s="1"/>
    </row>
    <row r="10901" spans="1:1" ht="16.5">
      <c r="A10901" s="1"/>
    </row>
    <row r="10902" spans="1:1" ht="16.5">
      <c r="A10902" s="1"/>
    </row>
    <row r="10903" spans="1:1" ht="16.5">
      <c r="A10903" s="1"/>
    </row>
    <row r="10904" spans="1:1" ht="16.5">
      <c r="A10904" s="1"/>
    </row>
    <row r="10905" spans="1:1" ht="16.5">
      <c r="A10905" s="1"/>
    </row>
    <row r="10906" spans="1:1" ht="16.5">
      <c r="A10906" s="1"/>
    </row>
    <row r="10907" spans="1:1" ht="16.5">
      <c r="A10907" s="1"/>
    </row>
    <row r="10908" spans="1:1" ht="16.5">
      <c r="A10908" s="1"/>
    </row>
    <row r="10909" spans="1:1" ht="16.5">
      <c r="A10909" s="1"/>
    </row>
    <row r="10910" spans="1:1" ht="16.5">
      <c r="A10910" s="1"/>
    </row>
    <row r="10911" spans="1:1" ht="16.5">
      <c r="A10911" s="1"/>
    </row>
    <row r="10912" spans="1:1" ht="16.5">
      <c r="A10912" s="1"/>
    </row>
    <row r="10913" spans="1:1" ht="16.5">
      <c r="A10913" s="1"/>
    </row>
    <row r="10914" spans="1:1" ht="16.5">
      <c r="A10914" s="1"/>
    </row>
    <row r="10915" spans="1:1" ht="16.5">
      <c r="A10915" s="1"/>
    </row>
    <row r="10916" spans="1:1" ht="16.5">
      <c r="A10916" s="1"/>
    </row>
    <row r="10917" spans="1:1" ht="16.5">
      <c r="A10917" s="1"/>
    </row>
    <row r="10918" spans="1:1" ht="16.5">
      <c r="A10918" s="1"/>
    </row>
    <row r="10919" spans="1:1" ht="16.5">
      <c r="A10919" s="1"/>
    </row>
    <row r="10920" spans="1:1" ht="16.5">
      <c r="A10920" s="1"/>
    </row>
    <row r="10921" spans="1:1" ht="16.5">
      <c r="A10921" s="1"/>
    </row>
    <row r="10922" spans="1:1" ht="16.5">
      <c r="A10922" s="1"/>
    </row>
    <row r="10923" spans="1:1" ht="16.5">
      <c r="A10923" s="1"/>
    </row>
    <row r="10924" spans="1:1" ht="16.5">
      <c r="A10924" s="1"/>
    </row>
    <row r="10925" spans="1:1" ht="16.5">
      <c r="A10925" s="1"/>
    </row>
    <row r="10926" spans="1:1" ht="16.5">
      <c r="A10926" s="1"/>
    </row>
    <row r="10927" spans="1:1" ht="16.5">
      <c r="A10927" s="1"/>
    </row>
    <row r="10928" spans="1:1" ht="16.5">
      <c r="A10928" s="1"/>
    </row>
    <row r="10929" spans="1:1" ht="16.5">
      <c r="A10929" s="1"/>
    </row>
    <row r="10930" spans="1:1" ht="16.5">
      <c r="A10930" s="1"/>
    </row>
    <row r="10931" spans="1:1" ht="16.5">
      <c r="A10931" s="1"/>
    </row>
    <row r="10932" spans="1:1" ht="16.5">
      <c r="A10932" s="1"/>
    </row>
    <row r="10933" spans="1:1" ht="16.5">
      <c r="A10933" s="1"/>
    </row>
    <row r="10934" spans="1:1" ht="16.5">
      <c r="A10934" s="1"/>
    </row>
    <row r="10935" spans="1:1" ht="16.5">
      <c r="A10935" s="1"/>
    </row>
    <row r="10936" spans="1:1" ht="16.5">
      <c r="A10936" s="1"/>
    </row>
    <row r="10937" spans="1:1" ht="16.5">
      <c r="A10937" s="1"/>
    </row>
    <row r="10938" spans="1:1" ht="16.5">
      <c r="A10938" s="1"/>
    </row>
    <row r="10939" spans="1:1" ht="16.5">
      <c r="A10939" s="1"/>
    </row>
    <row r="10940" spans="1:1" ht="16.5">
      <c r="A10940" s="1"/>
    </row>
    <row r="10941" spans="1:1" ht="16.5">
      <c r="A10941" s="1"/>
    </row>
    <row r="10942" spans="1:1" ht="16.5">
      <c r="A10942" s="1"/>
    </row>
    <row r="10943" spans="1:1" ht="16.5">
      <c r="A10943" s="1"/>
    </row>
    <row r="10944" spans="1:1" ht="16.5">
      <c r="A10944" s="1"/>
    </row>
    <row r="10945" spans="1:1" ht="16.5">
      <c r="A10945" s="1"/>
    </row>
    <row r="10946" spans="1:1" ht="16.5">
      <c r="A10946" s="1"/>
    </row>
    <row r="10947" spans="1:1" ht="16.5">
      <c r="A10947" s="1"/>
    </row>
    <row r="10948" spans="1:1" ht="16.5">
      <c r="A10948" s="1"/>
    </row>
    <row r="10949" spans="1:1" ht="16.5">
      <c r="A10949" s="1"/>
    </row>
    <row r="10950" spans="1:1" ht="16.5">
      <c r="A10950" s="1"/>
    </row>
    <row r="10951" spans="1:1" ht="16.5">
      <c r="A10951" s="1"/>
    </row>
    <row r="10952" spans="1:1" ht="16.5">
      <c r="A10952" s="1"/>
    </row>
    <row r="10953" spans="1:1" ht="16.5">
      <c r="A10953" s="1"/>
    </row>
    <row r="10954" spans="1:1" ht="16.5">
      <c r="A10954" s="1"/>
    </row>
    <row r="10955" spans="1:1" ht="16.5">
      <c r="A10955" s="1"/>
    </row>
    <row r="10956" spans="1:1" ht="16.5">
      <c r="A10956" s="1"/>
    </row>
    <row r="10957" spans="1:1" ht="16.5">
      <c r="A10957" s="1"/>
    </row>
    <row r="10958" spans="1:1" ht="16.5">
      <c r="A10958" s="1"/>
    </row>
    <row r="10959" spans="1:1" ht="16.5">
      <c r="A10959" s="1"/>
    </row>
    <row r="10960" spans="1:1" ht="16.5">
      <c r="A10960" s="1"/>
    </row>
    <row r="10961" spans="1:1" ht="16.5">
      <c r="A10961" s="1"/>
    </row>
    <row r="10962" spans="1:1" ht="16.5">
      <c r="A10962" s="1"/>
    </row>
    <row r="10963" spans="1:1" ht="16.5">
      <c r="A10963" s="1"/>
    </row>
    <row r="10964" spans="1:1" ht="16.5">
      <c r="A10964" s="1"/>
    </row>
    <row r="10965" spans="1:1" ht="16.5">
      <c r="A10965" s="1"/>
    </row>
    <row r="10966" spans="1:1" ht="16.5">
      <c r="A10966" s="1"/>
    </row>
    <row r="10967" spans="1:1" ht="16.5">
      <c r="A10967" s="1"/>
    </row>
    <row r="10968" spans="1:1" ht="16.5">
      <c r="A10968" s="1"/>
    </row>
    <row r="10969" spans="1:1" ht="16.5">
      <c r="A10969" s="1"/>
    </row>
    <row r="10970" spans="1:1" ht="16.5">
      <c r="A10970" s="1"/>
    </row>
    <row r="10971" spans="1:1" ht="16.5">
      <c r="A10971" s="1"/>
    </row>
    <row r="10972" spans="1:1" ht="16.5">
      <c r="A10972" s="1"/>
    </row>
    <row r="10973" spans="1:1" ht="16.5">
      <c r="A10973" s="1"/>
    </row>
    <row r="10974" spans="1:1" ht="16.5">
      <c r="A10974" s="1"/>
    </row>
    <row r="10975" spans="1:1" ht="16.5">
      <c r="A10975" s="1"/>
    </row>
    <row r="10976" spans="1:1" ht="16.5">
      <c r="A10976" s="1"/>
    </row>
    <row r="10977" spans="1:1" ht="16.5">
      <c r="A10977" s="1"/>
    </row>
    <row r="10978" spans="1:1" ht="16.5">
      <c r="A10978" s="1"/>
    </row>
    <row r="10979" spans="1:1" ht="16.5">
      <c r="A10979" s="1"/>
    </row>
    <row r="10980" spans="1:1" ht="16.5">
      <c r="A10980" s="1"/>
    </row>
    <row r="10981" spans="1:1" ht="16.5">
      <c r="A10981" s="1"/>
    </row>
    <row r="10982" spans="1:1" ht="16.5">
      <c r="A10982" s="1"/>
    </row>
    <row r="10983" spans="1:1" ht="16.5">
      <c r="A10983" s="1"/>
    </row>
    <row r="10984" spans="1:1" ht="16.5">
      <c r="A10984" s="1"/>
    </row>
    <row r="10985" spans="1:1" ht="16.5">
      <c r="A10985" s="1"/>
    </row>
    <row r="10986" spans="1:1" ht="16.5">
      <c r="A10986" s="1"/>
    </row>
    <row r="10987" spans="1:1" ht="16.5">
      <c r="A10987" s="1"/>
    </row>
    <row r="10988" spans="1:1" ht="16.5">
      <c r="A10988" s="1"/>
    </row>
    <row r="10989" spans="1:1" ht="16.5">
      <c r="A10989" s="1"/>
    </row>
    <row r="10990" spans="1:1" ht="16.5">
      <c r="A10990" s="1"/>
    </row>
    <row r="10991" spans="1:1" ht="16.5">
      <c r="A10991" s="1"/>
    </row>
    <row r="10992" spans="1:1" ht="16.5">
      <c r="A10992" s="1"/>
    </row>
    <row r="10993" spans="1:1" ht="16.5">
      <c r="A10993" s="1"/>
    </row>
    <row r="10994" spans="1:1" ht="16.5">
      <c r="A10994" s="1"/>
    </row>
    <row r="10995" spans="1:1" ht="16.5">
      <c r="A10995" s="1"/>
    </row>
    <row r="10996" spans="1:1" ht="16.5">
      <c r="A10996" s="1"/>
    </row>
    <row r="10997" spans="1:1" ht="16.5">
      <c r="A10997" s="1"/>
    </row>
    <row r="10998" spans="1:1" ht="16.5">
      <c r="A10998" s="1"/>
    </row>
    <row r="10999" spans="1:1" ht="16.5">
      <c r="A10999" s="1"/>
    </row>
    <row r="11000" spans="1:1" ht="16.5">
      <c r="A11000" s="1"/>
    </row>
    <row r="11001" spans="1:1" ht="16.5">
      <c r="A11001" s="1"/>
    </row>
    <row r="11002" spans="1:1" ht="16.5">
      <c r="A11002" s="1"/>
    </row>
    <row r="11003" spans="1:1" ht="16.5">
      <c r="A11003" s="1"/>
    </row>
    <row r="11004" spans="1:1" ht="16.5">
      <c r="A11004" s="1"/>
    </row>
    <row r="11005" spans="1:1" ht="16.5">
      <c r="A11005" s="1"/>
    </row>
    <row r="11006" spans="1:1" ht="16.5">
      <c r="A11006" s="1"/>
    </row>
    <row r="11007" spans="1:1" ht="16.5">
      <c r="A11007" s="1"/>
    </row>
    <row r="11008" spans="1:1" ht="16.5">
      <c r="A11008" s="1"/>
    </row>
    <row r="11009" spans="1:1" ht="16.5">
      <c r="A11009" s="1"/>
    </row>
    <row r="11010" spans="1:1" ht="16.5">
      <c r="A11010" s="1"/>
    </row>
    <row r="11011" spans="1:1" ht="16.5">
      <c r="A11011" s="1"/>
    </row>
    <row r="11012" spans="1:1" ht="16.5">
      <c r="A11012" s="1"/>
    </row>
    <row r="11013" spans="1:1" ht="16.5">
      <c r="A11013" s="1"/>
    </row>
    <row r="11014" spans="1:1" ht="16.5">
      <c r="A11014" s="1"/>
    </row>
    <row r="11015" spans="1:1" ht="16.5">
      <c r="A11015" s="1"/>
    </row>
    <row r="11016" spans="1:1" ht="16.5">
      <c r="A11016" s="1"/>
    </row>
    <row r="11017" spans="1:1" ht="16.5">
      <c r="A11017" s="1"/>
    </row>
    <row r="11018" spans="1:1" ht="16.5">
      <c r="A11018" s="1"/>
    </row>
    <row r="11019" spans="1:1" ht="16.5">
      <c r="A11019" s="1"/>
    </row>
    <row r="11020" spans="1:1" ht="16.5">
      <c r="A11020" s="1"/>
    </row>
    <row r="11021" spans="1:1" ht="16.5">
      <c r="A11021" s="1"/>
    </row>
    <row r="11022" spans="1:1" ht="16.5">
      <c r="A11022" s="1"/>
    </row>
    <row r="11023" spans="1:1" ht="16.5">
      <c r="A11023" s="1"/>
    </row>
    <row r="11024" spans="1:1" ht="16.5">
      <c r="A11024" s="1"/>
    </row>
    <row r="11025" spans="1:1" ht="16.5">
      <c r="A11025" s="1"/>
    </row>
    <row r="11026" spans="1:1" ht="16.5">
      <c r="A11026" s="1"/>
    </row>
    <row r="11027" spans="1:1" ht="16.5">
      <c r="A11027" s="1"/>
    </row>
    <row r="11028" spans="1:1" ht="16.5">
      <c r="A11028" s="1"/>
    </row>
    <row r="11029" spans="1:1" ht="16.5">
      <c r="A11029" s="1"/>
    </row>
    <row r="11030" spans="1:1" ht="16.5">
      <c r="A11030" s="1"/>
    </row>
    <row r="11031" spans="1:1" ht="16.5">
      <c r="A11031" s="1"/>
    </row>
    <row r="11032" spans="1:1" ht="16.5">
      <c r="A11032" s="1"/>
    </row>
    <row r="11033" spans="1:1" ht="16.5">
      <c r="A11033" s="1"/>
    </row>
    <row r="11034" spans="1:1" ht="16.5">
      <c r="A11034" s="1"/>
    </row>
    <row r="11035" spans="1:1" ht="16.5">
      <c r="A11035" s="1"/>
    </row>
    <row r="11036" spans="1:1" ht="16.5">
      <c r="A11036" s="1"/>
    </row>
    <row r="11037" spans="1:1" ht="16.5">
      <c r="A11037" s="1"/>
    </row>
    <row r="11038" spans="1:1" ht="16.5">
      <c r="A11038" s="1"/>
    </row>
    <row r="11039" spans="1:1" ht="16.5">
      <c r="A11039" s="1"/>
    </row>
    <row r="11040" spans="1:1" ht="16.5">
      <c r="A11040" s="1"/>
    </row>
    <row r="11041" spans="1:1" ht="16.5">
      <c r="A11041" s="1"/>
    </row>
    <row r="11042" spans="1:1" ht="16.5">
      <c r="A11042" s="1"/>
    </row>
    <row r="11043" spans="1:1" ht="16.5">
      <c r="A11043" s="1"/>
    </row>
    <row r="11044" spans="1:1" ht="16.5">
      <c r="A11044" s="1"/>
    </row>
    <row r="11045" spans="1:1" ht="16.5">
      <c r="A11045" s="1"/>
    </row>
    <row r="11046" spans="1:1" ht="16.5">
      <c r="A11046" s="1"/>
    </row>
    <row r="11047" spans="1:1" ht="16.5">
      <c r="A11047" s="1"/>
    </row>
    <row r="11048" spans="1:1" ht="16.5">
      <c r="A11048" s="1"/>
    </row>
    <row r="11049" spans="1:1" ht="16.5">
      <c r="A11049" s="1"/>
    </row>
    <row r="11050" spans="1:1" ht="16.5">
      <c r="A11050" s="1"/>
    </row>
    <row r="11051" spans="1:1" ht="16.5">
      <c r="A11051" s="1"/>
    </row>
    <row r="11052" spans="1:1" ht="16.5">
      <c r="A11052" s="1"/>
    </row>
    <row r="11053" spans="1:1" ht="16.5">
      <c r="A11053" s="1"/>
    </row>
    <row r="11054" spans="1:1" ht="16.5">
      <c r="A11054" s="1"/>
    </row>
    <row r="11055" spans="1:1" ht="16.5">
      <c r="A11055" s="1"/>
    </row>
    <row r="11056" spans="1:1" ht="16.5">
      <c r="A11056" s="1"/>
    </row>
    <row r="11057" spans="1:1" ht="16.5">
      <c r="A11057" s="1"/>
    </row>
    <row r="11058" spans="1:1" ht="16.5">
      <c r="A11058" s="1"/>
    </row>
    <row r="11059" spans="1:1" ht="16.5">
      <c r="A11059" s="1"/>
    </row>
    <row r="11060" spans="1:1" ht="16.5">
      <c r="A11060" s="1"/>
    </row>
    <row r="11061" spans="1:1" ht="16.5">
      <c r="A11061" s="1"/>
    </row>
    <row r="11062" spans="1:1" ht="16.5">
      <c r="A11062" s="1"/>
    </row>
    <row r="11063" spans="1:1" ht="16.5">
      <c r="A11063" s="1"/>
    </row>
    <row r="11064" spans="1:1" ht="16.5">
      <c r="A11064" s="1"/>
    </row>
    <row r="11065" spans="1:1" ht="16.5">
      <c r="A11065" s="1"/>
    </row>
    <row r="11066" spans="1:1" ht="16.5">
      <c r="A11066" s="1"/>
    </row>
    <row r="11067" spans="1:1" ht="16.5">
      <c r="A11067" s="1"/>
    </row>
    <row r="11068" spans="1:1" ht="16.5">
      <c r="A11068" s="1"/>
    </row>
    <row r="11069" spans="1:1" ht="16.5">
      <c r="A11069" s="1"/>
    </row>
    <row r="11070" spans="1:1" ht="16.5">
      <c r="A11070" s="1"/>
    </row>
    <row r="11071" spans="1:1" ht="16.5">
      <c r="A11071" s="1"/>
    </row>
    <row r="11072" spans="1:1" ht="16.5">
      <c r="A11072" s="1"/>
    </row>
    <row r="11073" spans="1:1" ht="16.5">
      <c r="A11073" s="1"/>
    </row>
    <row r="11074" spans="1:1" ht="16.5">
      <c r="A11074" s="1"/>
    </row>
    <row r="11075" spans="1:1" ht="16.5">
      <c r="A11075" s="1"/>
    </row>
    <row r="11076" spans="1:1" ht="16.5">
      <c r="A11076" s="1"/>
    </row>
    <row r="11077" spans="1:1" ht="16.5">
      <c r="A11077" s="1"/>
    </row>
    <row r="11078" spans="1:1" ht="16.5">
      <c r="A11078" s="1"/>
    </row>
    <row r="11079" spans="1:1" ht="16.5">
      <c r="A11079" s="1"/>
    </row>
    <row r="11080" spans="1:1" ht="16.5">
      <c r="A11080" s="1"/>
    </row>
    <row r="11081" spans="1:1" ht="16.5">
      <c r="A11081" s="1"/>
    </row>
    <row r="11082" spans="1:1" ht="16.5">
      <c r="A11082" s="1"/>
    </row>
    <row r="11083" spans="1:1" ht="16.5">
      <c r="A11083" s="1"/>
    </row>
    <row r="11084" spans="1:1" ht="16.5">
      <c r="A11084" s="1"/>
    </row>
    <row r="11085" spans="1:1" ht="16.5">
      <c r="A11085" s="1"/>
    </row>
    <row r="11086" spans="1:1" ht="16.5">
      <c r="A11086" s="1"/>
    </row>
    <row r="11087" spans="1:1" ht="16.5">
      <c r="A11087" s="1"/>
    </row>
    <row r="11088" spans="1:1" ht="16.5">
      <c r="A11088" s="1"/>
    </row>
    <row r="11089" spans="1:1" ht="16.5">
      <c r="A11089" s="1"/>
    </row>
    <row r="11090" spans="1:1" ht="16.5">
      <c r="A11090" s="1"/>
    </row>
    <row r="11091" spans="1:1" ht="16.5">
      <c r="A11091" s="1"/>
    </row>
    <row r="11092" spans="1:1" ht="16.5">
      <c r="A11092" s="1"/>
    </row>
    <row r="11093" spans="1:1" ht="16.5">
      <c r="A11093" s="1"/>
    </row>
    <row r="11094" spans="1:1" ht="16.5">
      <c r="A11094" s="1"/>
    </row>
    <row r="11095" spans="1:1" ht="16.5">
      <c r="A11095" s="1"/>
    </row>
    <row r="11096" spans="1:1" ht="16.5">
      <c r="A11096" s="1"/>
    </row>
    <row r="11097" spans="1:1" ht="16.5">
      <c r="A11097" s="1"/>
    </row>
    <row r="11098" spans="1:1" ht="16.5">
      <c r="A11098" s="1"/>
    </row>
    <row r="11099" spans="1:1" ht="16.5">
      <c r="A11099" s="1"/>
    </row>
    <row r="11100" spans="1:1" ht="16.5">
      <c r="A11100" s="1"/>
    </row>
    <row r="11101" spans="1:1" ht="16.5">
      <c r="A11101" s="1"/>
    </row>
    <row r="11102" spans="1:1" ht="16.5">
      <c r="A11102" s="1"/>
    </row>
    <row r="11103" spans="1:1" ht="16.5">
      <c r="A11103" s="1"/>
    </row>
    <row r="11104" spans="1:1" ht="16.5">
      <c r="A11104" s="1"/>
    </row>
    <row r="11105" spans="1:1" ht="16.5">
      <c r="A11105" s="1"/>
    </row>
    <row r="11106" spans="1:1" ht="16.5">
      <c r="A11106" s="1"/>
    </row>
    <row r="11107" spans="1:1" ht="16.5">
      <c r="A11107" s="1"/>
    </row>
    <row r="11108" spans="1:1" ht="16.5">
      <c r="A11108" s="1"/>
    </row>
    <row r="11109" spans="1:1" ht="16.5">
      <c r="A11109" s="1"/>
    </row>
    <row r="11110" spans="1:1" ht="16.5">
      <c r="A11110" s="1"/>
    </row>
    <row r="11111" spans="1:1" ht="16.5">
      <c r="A11111" s="1"/>
    </row>
    <row r="11112" spans="1:1" ht="16.5">
      <c r="A11112" s="1"/>
    </row>
    <row r="11113" spans="1:1" ht="16.5">
      <c r="A11113" s="1"/>
    </row>
    <row r="11114" spans="1:1" ht="16.5">
      <c r="A11114" s="1"/>
    </row>
    <row r="11115" spans="1:1" ht="16.5">
      <c r="A11115" s="1"/>
    </row>
    <row r="11116" spans="1:1" ht="16.5">
      <c r="A11116" s="1"/>
    </row>
    <row r="11117" spans="1:1" ht="16.5">
      <c r="A11117" s="1"/>
    </row>
    <row r="11118" spans="1:1" ht="16.5">
      <c r="A11118" s="1"/>
    </row>
    <row r="11119" spans="1:1" ht="16.5">
      <c r="A11119" s="1"/>
    </row>
    <row r="11120" spans="1:1" ht="16.5">
      <c r="A11120" s="1"/>
    </row>
    <row r="11121" spans="1:1" ht="16.5">
      <c r="A11121" s="1"/>
    </row>
    <row r="11122" spans="1:1" ht="16.5">
      <c r="A11122" s="1"/>
    </row>
    <row r="11123" spans="1:1" ht="16.5">
      <c r="A11123" s="1"/>
    </row>
    <row r="11124" spans="1:1" ht="16.5">
      <c r="A11124" s="1"/>
    </row>
    <row r="11125" spans="1:1" ht="16.5">
      <c r="A11125" s="1"/>
    </row>
    <row r="11126" spans="1:1" ht="16.5">
      <c r="A11126" s="1"/>
    </row>
    <row r="11127" spans="1:1" ht="16.5">
      <c r="A11127" s="1"/>
    </row>
    <row r="11128" spans="1:1" ht="16.5">
      <c r="A11128" s="1"/>
    </row>
    <row r="11129" spans="1:1" ht="16.5">
      <c r="A11129" s="1"/>
    </row>
    <row r="11130" spans="1:1" ht="16.5">
      <c r="A11130" s="1"/>
    </row>
    <row r="11131" spans="1:1" ht="16.5">
      <c r="A11131" s="1"/>
    </row>
    <row r="11132" spans="1:1" ht="16.5">
      <c r="A11132" s="1"/>
    </row>
    <row r="11133" spans="1:1" ht="16.5">
      <c r="A11133" s="1"/>
    </row>
    <row r="11134" spans="1:1" ht="16.5">
      <c r="A11134" s="1"/>
    </row>
    <row r="11135" spans="1:1" ht="16.5">
      <c r="A11135" s="1"/>
    </row>
    <row r="11136" spans="1:1" ht="16.5">
      <c r="A11136" s="1"/>
    </row>
    <row r="11137" spans="1:1" ht="16.5">
      <c r="A11137" s="1"/>
    </row>
    <row r="11138" spans="1:1" ht="16.5">
      <c r="A11138" s="1"/>
    </row>
    <row r="11139" spans="1:1" ht="16.5">
      <c r="A11139" s="1"/>
    </row>
    <row r="11140" spans="1:1" ht="16.5">
      <c r="A11140" s="1"/>
    </row>
    <row r="11141" spans="1:1" ht="16.5">
      <c r="A11141" s="1"/>
    </row>
    <row r="11142" spans="1:1" ht="16.5">
      <c r="A11142" s="1"/>
    </row>
    <row r="11143" spans="1:1" ht="16.5">
      <c r="A11143" s="1"/>
    </row>
    <row r="11144" spans="1:1" ht="16.5">
      <c r="A11144" s="1"/>
    </row>
    <row r="11145" spans="1:1" ht="16.5">
      <c r="A11145" s="1"/>
    </row>
    <row r="11146" spans="1:1" ht="16.5">
      <c r="A11146" s="1"/>
    </row>
    <row r="11147" spans="1:1" ht="16.5">
      <c r="A11147" s="1"/>
    </row>
    <row r="11148" spans="1:1" ht="16.5">
      <c r="A11148" s="1"/>
    </row>
    <row r="11149" spans="1:1" ht="16.5">
      <c r="A11149" s="1"/>
    </row>
    <row r="11150" spans="1:1" ht="16.5">
      <c r="A11150" s="1"/>
    </row>
    <row r="11151" spans="1:1" ht="16.5">
      <c r="A11151" s="1"/>
    </row>
    <row r="11152" spans="1:1" ht="16.5">
      <c r="A11152" s="1"/>
    </row>
    <row r="11153" spans="1:1" ht="16.5">
      <c r="A11153" s="1"/>
    </row>
    <row r="11154" spans="1:1" ht="16.5">
      <c r="A11154" s="1"/>
    </row>
    <row r="11155" spans="1:1" ht="16.5">
      <c r="A11155" s="1"/>
    </row>
    <row r="11156" spans="1:1" ht="16.5">
      <c r="A11156" s="1"/>
    </row>
    <row r="11157" spans="1:1" ht="16.5">
      <c r="A11157" s="1"/>
    </row>
    <row r="11158" spans="1:1" ht="16.5">
      <c r="A11158" s="1"/>
    </row>
    <row r="11159" spans="1:1" ht="16.5">
      <c r="A11159" s="1"/>
    </row>
    <row r="11160" spans="1:1" ht="16.5">
      <c r="A11160" s="1"/>
    </row>
    <row r="11161" spans="1:1" ht="16.5">
      <c r="A11161" s="1"/>
    </row>
    <row r="11162" spans="1:1" ht="16.5">
      <c r="A11162" s="1"/>
    </row>
    <row r="11163" spans="1:1" ht="16.5">
      <c r="A11163" s="1"/>
    </row>
    <row r="11164" spans="1:1" ht="16.5">
      <c r="A11164" s="1"/>
    </row>
    <row r="11165" spans="1:1" ht="16.5">
      <c r="A11165" s="1"/>
    </row>
    <row r="11166" spans="1:1" ht="16.5">
      <c r="A11166" s="1"/>
    </row>
    <row r="11167" spans="1:1" ht="16.5">
      <c r="A11167" s="1"/>
    </row>
    <row r="11168" spans="1:1" ht="16.5">
      <c r="A11168" s="1"/>
    </row>
    <row r="11169" spans="1:1" ht="16.5">
      <c r="A11169" s="1"/>
    </row>
    <row r="11170" spans="1:1" ht="16.5">
      <c r="A11170" s="1"/>
    </row>
    <row r="11171" spans="1:1" ht="16.5">
      <c r="A11171" s="1"/>
    </row>
    <row r="11172" spans="1:1" ht="16.5">
      <c r="A11172" s="1"/>
    </row>
    <row r="11173" spans="1:1" ht="16.5">
      <c r="A11173" s="1"/>
    </row>
    <row r="11174" spans="1:1" ht="16.5">
      <c r="A11174" s="1"/>
    </row>
    <row r="11175" spans="1:1" ht="16.5">
      <c r="A11175" s="1"/>
    </row>
    <row r="11176" spans="1:1" ht="16.5">
      <c r="A11176" s="1"/>
    </row>
    <row r="11177" spans="1:1" ht="16.5">
      <c r="A11177" s="1"/>
    </row>
    <row r="11178" spans="1:1" ht="16.5">
      <c r="A11178" s="1"/>
    </row>
    <row r="11179" spans="1:1" ht="16.5">
      <c r="A11179" s="1"/>
    </row>
    <row r="11180" spans="1:1" ht="16.5">
      <c r="A11180" s="1"/>
    </row>
    <row r="11181" spans="1:1" ht="16.5">
      <c r="A11181" s="1"/>
    </row>
    <row r="11182" spans="1:1" ht="16.5">
      <c r="A11182" s="1"/>
    </row>
    <row r="11183" spans="1:1" ht="16.5">
      <c r="A11183" s="1"/>
    </row>
    <row r="11184" spans="1:1" ht="16.5">
      <c r="A11184" s="1"/>
    </row>
    <row r="11185" spans="1:1" ht="16.5">
      <c r="A11185" s="1"/>
    </row>
    <row r="11186" spans="1:1" ht="16.5">
      <c r="A11186" s="1"/>
    </row>
    <row r="11187" spans="1:1" ht="16.5">
      <c r="A11187" s="1"/>
    </row>
    <row r="11188" spans="1:1" ht="16.5">
      <c r="A11188" s="1"/>
    </row>
    <row r="11189" spans="1:1" ht="16.5">
      <c r="A11189" s="1"/>
    </row>
    <row r="11190" spans="1:1" ht="16.5">
      <c r="A11190" s="1"/>
    </row>
    <row r="11191" spans="1:1" ht="16.5">
      <c r="A11191" s="1"/>
    </row>
    <row r="11192" spans="1:1" ht="16.5">
      <c r="A11192" s="1"/>
    </row>
    <row r="11193" spans="1:1" ht="16.5">
      <c r="A11193" s="1"/>
    </row>
    <row r="11194" spans="1:1" ht="16.5">
      <c r="A11194" s="1"/>
    </row>
    <row r="11195" spans="1:1" ht="16.5">
      <c r="A11195" s="1"/>
    </row>
    <row r="11196" spans="1:1" ht="16.5">
      <c r="A11196" s="1"/>
    </row>
    <row r="11197" spans="1:1" ht="16.5">
      <c r="A11197" s="1"/>
    </row>
    <row r="11198" spans="1:1" ht="16.5">
      <c r="A11198" s="1"/>
    </row>
    <row r="11199" spans="1:1" ht="16.5">
      <c r="A11199" s="1"/>
    </row>
    <row r="11200" spans="1:1" ht="16.5">
      <c r="A11200" s="1"/>
    </row>
    <row r="11201" spans="1:1" ht="16.5">
      <c r="A11201" s="1"/>
    </row>
    <row r="11202" spans="1:1" ht="16.5">
      <c r="A11202" s="1"/>
    </row>
    <row r="11203" spans="1:1" ht="16.5">
      <c r="A11203" s="1"/>
    </row>
    <row r="11204" spans="1:1" ht="16.5">
      <c r="A11204" s="1"/>
    </row>
    <row r="11205" spans="1:1" ht="16.5">
      <c r="A11205" s="1"/>
    </row>
    <row r="11206" spans="1:1" ht="16.5">
      <c r="A11206" s="1"/>
    </row>
    <row r="11207" spans="1:1" ht="16.5">
      <c r="A11207" s="1"/>
    </row>
    <row r="11208" spans="1:1" ht="16.5">
      <c r="A11208" s="1"/>
    </row>
    <row r="11209" spans="1:1" ht="16.5">
      <c r="A11209" s="1"/>
    </row>
    <row r="11210" spans="1:1" ht="16.5">
      <c r="A11210" s="1"/>
    </row>
    <row r="11211" spans="1:1" ht="16.5">
      <c r="A11211" s="1"/>
    </row>
    <row r="11212" spans="1:1" ht="16.5">
      <c r="A11212" s="1"/>
    </row>
    <row r="11213" spans="1:1" ht="16.5">
      <c r="A11213" s="1"/>
    </row>
    <row r="11214" spans="1:1" ht="16.5">
      <c r="A11214" s="1"/>
    </row>
    <row r="11215" spans="1:1" ht="16.5">
      <c r="A11215" s="1"/>
    </row>
    <row r="11216" spans="1:1" ht="16.5">
      <c r="A11216" s="1"/>
    </row>
    <row r="11217" spans="1:1" ht="16.5">
      <c r="A11217" s="1"/>
    </row>
    <row r="11218" spans="1:1" ht="16.5">
      <c r="A11218" s="1"/>
    </row>
    <row r="11219" spans="1:1" ht="16.5">
      <c r="A11219" s="1"/>
    </row>
    <row r="11220" spans="1:1" ht="16.5">
      <c r="A11220" s="1"/>
    </row>
    <row r="11221" spans="1:1" ht="16.5">
      <c r="A11221" s="1"/>
    </row>
    <row r="11222" spans="1:1" ht="16.5">
      <c r="A11222" s="1"/>
    </row>
    <row r="11223" spans="1:1" ht="16.5">
      <c r="A11223" s="1"/>
    </row>
    <row r="11224" spans="1:1" ht="16.5">
      <c r="A11224" s="1"/>
    </row>
    <row r="11225" spans="1:1" ht="16.5">
      <c r="A11225" s="1"/>
    </row>
    <row r="11226" spans="1:1" ht="16.5">
      <c r="A11226" s="1"/>
    </row>
    <row r="11227" spans="1:1" ht="16.5">
      <c r="A11227" s="1"/>
    </row>
    <row r="11228" spans="1:1" ht="16.5">
      <c r="A11228" s="1"/>
    </row>
    <row r="11229" spans="1:1" ht="16.5">
      <c r="A11229" s="1"/>
    </row>
    <row r="11230" spans="1:1" ht="16.5">
      <c r="A11230" s="1"/>
    </row>
    <row r="11231" spans="1:1" ht="16.5">
      <c r="A11231" s="1"/>
    </row>
    <row r="11232" spans="1:1" ht="16.5">
      <c r="A11232" s="1"/>
    </row>
    <row r="11233" spans="1:1" ht="16.5">
      <c r="A11233" s="1"/>
    </row>
    <row r="11234" spans="1:1" ht="16.5">
      <c r="A11234" s="1"/>
    </row>
    <row r="11235" spans="1:1" ht="16.5">
      <c r="A11235" s="1"/>
    </row>
    <row r="11236" spans="1:1" ht="16.5">
      <c r="A11236" s="1"/>
    </row>
    <row r="11237" spans="1:1" ht="16.5">
      <c r="A11237" s="1"/>
    </row>
    <row r="11238" spans="1:1" ht="16.5">
      <c r="A11238" s="1"/>
    </row>
    <row r="11239" spans="1:1" ht="16.5">
      <c r="A11239" s="1"/>
    </row>
    <row r="11240" spans="1:1" ht="16.5">
      <c r="A11240" s="1"/>
    </row>
    <row r="11241" spans="1:1" ht="16.5">
      <c r="A11241" s="1"/>
    </row>
    <row r="11242" spans="1:1" ht="16.5">
      <c r="A11242" s="1"/>
    </row>
    <row r="11243" spans="1:1" ht="16.5">
      <c r="A11243" s="1"/>
    </row>
    <row r="11244" spans="1:1" ht="16.5">
      <c r="A11244" s="1"/>
    </row>
    <row r="11245" spans="1:1" ht="16.5">
      <c r="A11245" s="1"/>
    </row>
    <row r="11246" spans="1:1" ht="16.5">
      <c r="A11246" s="1"/>
    </row>
    <row r="11247" spans="1:1" ht="16.5">
      <c r="A11247" s="1"/>
    </row>
    <row r="11248" spans="1:1" ht="16.5">
      <c r="A11248" s="1"/>
    </row>
    <row r="11249" spans="1:1" ht="16.5">
      <c r="A11249" s="1"/>
    </row>
    <row r="11250" spans="1:1" ht="16.5">
      <c r="A11250" s="1"/>
    </row>
    <row r="11251" spans="1:1" ht="16.5">
      <c r="A11251" s="1"/>
    </row>
    <row r="11252" spans="1:1" ht="16.5">
      <c r="A11252" s="1"/>
    </row>
    <row r="11253" spans="1:1" ht="16.5">
      <c r="A11253" s="1"/>
    </row>
    <row r="11254" spans="1:1" ht="16.5">
      <c r="A11254" s="1"/>
    </row>
    <row r="11255" spans="1:1" ht="16.5">
      <c r="A11255" s="1"/>
    </row>
    <row r="11256" spans="1:1" ht="16.5">
      <c r="A11256" s="1"/>
    </row>
    <row r="11257" spans="1:1" ht="16.5">
      <c r="A11257" s="1"/>
    </row>
    <row r="11258" spans="1:1" ht="16.5">
      <c r="A11258" s="1"/>
    </row>
    <row r="11259" spans="1:1" ht="16.5">
      <c r="A11259" s="1"/>
    </row>
    <row r="11260" spans="1:1" ht="16.5">
      <c r="A11260" s="1"/>
    </row>
    <row r="11261" spans="1:1" ht="16.5">
      <c r="A11261" s="1"/>
    </row>
    <row r="11262" spans="1:1" ht="16.5">
      <c r="A11262" s="1"/>
    </row>
    <row r="11263" spans="1:1" ht="16.5">
      <c r="A11263" s="1"/>
    </row>
    <row r="11264" spans="1:1" ht="16.5">
      <c r="A11264" s="1"/>
    </row>
    <row r="11265" spans="1:1" ht="16.5">
      <c r="A11265" s="1"/>
    </row>
    <row r="11266" spans="1:1" ht="16.5">
      <c r="A11266" s="1"/>
    </row>
    <row r="11267" spans="1:1" ht="16.5">
      <c r="A11267" s="1"/>
    </row>
    <row r="11268" spans="1:1" ht="16.5">
      <c r="A11268" s="1"/>
    </row>
    <row r="11269" spans="1:1" ht="16.5">
      <c r="A11269" s="1"/>
    </row>
    <row r="11270" spans="1:1" ht="16.5">
      <c r="A11270" s="1"/>
    </row>
    <row r="11271" spans="1:1" ht="16.5">
      <c r="A11271" s="1"/>
    </row>
    <row r="11272" spans="1:1" ht="16.5">
      <c r="A11272" s="1"/>
    </row>
    <row r="11273" spans="1:1" ht="16.5">
      <c r="A11273" s="1"/>
    </row>
    <row r="11274" spans="1:1" ht="16.5">
      <c r="A11274" s="1"/>
    </row>
    <row r="11275" spans="1:1" ht="16.5">
      <c r="A11275" s="1"/>
    </row>
    <row r="11276" spans="1:1" ht="16.5">
      <c r="A11276" s="1"/>
    </row>
    <row r="11277" spans="1:1" ht="16.5">
      <c r="A11277" s="1"/>
    </row>
    <row r="11278" spans="1:1" ht="16.5">
      <c r="A11278" s="1"/>
    </row>
    <row r="11279" spans="1:1" ht="16.5">
      <c r="A11279" s="1"/>
    </row>
    <row r="11280" spans="1:1" ht="16.5">
      <c r="A11280" s="1"/>
    </row>
    <row r="11281" spans="1:1" ht="16.5">
      <c r="A11281" s="1"/>
    </row>
    <row r="11282" spans="1:1" ht="16.5">
      <c r="A11282" s="1"/>
    </row>
    <row r="11283" spans="1:1" ht="16.5">
      <c r="A11283" s="1"/>
    </row>
    <row r="11284" spans="1:1" ht="16.5">
      <c r="A11284" s="1"/>
    </row>
    <row r="11285" spans="1:1" ht="16.5">
      <c r="A11285" s="1"/>
    </row>
    <row r="11286" spans="1:1" ht="16.5">
      <c r="A11286" s="1"/>
    </row>
    <row r="11287" spans="1:1" ht="16.5">
      <c r="A11287" s="1"/>
    </row>
    <row r="11288" spans="1:1" ht="16.5">
      <c r="A11288" s="1"/>
    </row>
    <row r="11289" spans="1:1" ht="16.5">
      <c r="A11289" s="1"/>
    </row>
    <row r="11290" spans="1:1" ht="16.5">
      <c r="A11290" s="1"/>
    </row>
    <row r="11291" spans="1:1" ht="16.5">
      <c r="A11291" s="1"/>
    </row>
    <row r="11292" spans="1:1" ht="16.5">
      <c r="A11292" s="1"/>
    </row>
    <row r="11293" spans="1:1" ht="16.5">
      <c r="A11293" s="1"/>
    </row>
    <row r="11294" spans="1:1" ht="16.5">
      <c r="A11294" s="1"/>
    </row>
    <row r="11295" spans="1:1" ht="16.5">
      <c r="A11295" s="1"/>
    </row>
    <row r="11296" spans="1:1" ht="16.5">
      <c r="A11296" s="1"/>
    </row>
    <row r="11297" spans="1:1" ht="16.5">
      <c r="A11297" s="1"/>
    </row>
    <row r="11298" spans="1:1" ht="16.5">
      <c r="A11298" s="1"/>
    </row>
    <row r="11299" spans="1:1" ht="16.5">
      <c r="A11299" s="1"/>
    </row>
    <row r="11300" spans="1:1" ht="16.5">
      <c r="A11300" s="1"/>
    </row>
    <row r="11301" spans="1:1" ht="16.5">
      <c r="A11301" s="1"/>
    </row>
    <row r="11302" spans="1:1" ht="16.5">
      <c r="A11302" s="1"/>
    </row>
    <row r="11303" spans="1:1" ht="16.5">
      <c r="A11303" s="1"/>
    </row>
    <row r="11304" spans="1:1" ht="16.5">
      <c r="A11304" s="1"/>
    </row>
    <row r="11305" spans="1:1" ht="16.5">
      <c r="A11305" s="1"/>
    </row>
    <row r="11306" spans="1:1" ht="16.5">
      <c r="A11306" s="1"/>
    </row>
    <row r="11307" spans="1:1" ht="16.5">
      <c r="A11307" s="1"/>
    </row>
    <row r="11308" spans="1:1" ht="16.5">
      <c r="A11308" s="1"/>
    </row>
    <row r="11309" spans="1:1" ht="16.5">
      <c r="A11309" s="1"/>
    </row>
    <row r="11310" spans="1:1" ht="16.5">
      <c r="A11310" s="1"/>
    </row>
    <row r="11311" spans="1:1" ht="16.5">
      <c r="A11311" s="1"/>
    </row>
    <row r="11312" spans="1:1" ht="16.5">
      <c r="A11312" s="1"/>
    </row>
    <row r="11313" spans="1:1" ht="16.5">
      <c r="A11313" s="1"/>
    </row>
    <row r="11314" spans="1:1" ht="16.5">
      <c r="A11314" s="1"/>
    </row>
    <row r="11315" spans="1:1" ht="16.5">
      <c r="A11315" s="1"/>
    </row>
    <row r="11316" spans="1:1" ht="16.5">
      <c r="A11316" s="1"/>
    </row>
    <row r="11317" spans="1:1" ht="16.5">
      <c r="A11317" s="1"/>
    </row>
    <row r="11318" spans="1:1" ht="16.5">
      <c r="A11318" s="1"/>
    </row>
    <row r="11319" spans="1:1" ht="16.5">
      <c r="A11319" s="1"/>
    </row>
    <row r="11320" spans="1:1" ht="16.5">
      <c r="A11320" s="1"/>
    </row>
    <row r="11321" spans="1:1" ht="16.5">
      <c r="A11321" s="1"/>
    </row>
    <row r="11322" spans="1:1" ht="16.5">
      <c r="A11322" s="1"/>
    </row>
    <row r="11323" spans="1:1" ht="16.5">
      <c r="A11323" s="1"/>
    </row>
    <row r="11324" spans="1:1" ht="16.5">
      <c r="A11324" s="1"/>
    </row>
    <row r="11325" spans="1:1" ht="16.5">
      <c r="A11325" s="1"/>
    </row>
    <row r="11326" spans="1:1" ht="16.5">
      <c r="A11326" s="1"/>
    </row>
    <row r="11327" spans="1:1" ht="16.5">
      <c r="A11327" s="1"/>
    </row>
    <row r="11328" spans="1:1" ht="16.5">
      <c r="A11328" s="1"/>
    </row>
    <row r="11329" spans="1:1" ht="16.5">
      <c r="A11329" s="1"/>
    </row>
    <row r="11330" spans="1:1" ht="16.5">
      <c r="A11330" s="1"/>
    </row>
    <row r="11331" spans="1:1" ht="16.5">
      <c r="A11331" s="1"/>
    </row>
    <row r="11332" spans="1:1" ht="16.5">
      <c r="A11332" s="1"/>
    </row>
    <row r="11333" spans="1:1" ht="16.5">
      <c r="A11333" s="1"/>
    </row>
    <row r="11334" spans="1:1" ht="16.5">
      <c r="A11334" s="1"/>
    </row>
    <row r="11335" spans="1:1" ht="16.5">
      <c r="A11335" s="1"/>
    </row>
    <row r="11336" spans="1:1" ht="16.5">
      <c r="A11336" s="1"/>
    </row>
    <row r="11337" spans="1:1" ht="16.5">
      <c r="A11337" s="1"/>
    </row>
    <row r="11338" spans="1:1" ht="16.5">
      <c r="A11338" s="1"/>
    </row>
    <row r="11339" spans="1:1" ht="16.5">
      <c r="A11339" s="1"/>
    </row>
    <row r="11340" spans="1:1" ht="16.5">
      <c r="A11340" s="1"/>
    </row>
    <row r="11341" spans="1:1" ht="16.5">
      <c r="A11341" s="1"/>
    </row>
    <row r="11342" spans="1:1" ht="16.5">
      <c r="A11342" s="1"/>
    </row>
    <row r="11343" spans="1:1" ht="16.5">
      <c r="A11343" s="1"/>
    </row>
    <row r="11344" spans="1:1" ht="16.5">
      <c r="A11344" s="1"/>
    </row>
    <row r="11345" spans="1:1" ht="16.5">
      <c r="A11345" s="1"/>
    </row>
    <row r="11346" spans="1:1" ht="16.5">
      <c r="A11346" s="1"/>
    </row>
    <row r="11347" spans="1:1" ht="16.5">
      <c r="A11347" s="1"/>
    </row>
    <row r="11348" spans="1:1" ht="16.5">
      <c r="A11348" s="1"/>
    </row>
    <row r="11349" spans="1:1" ht="16.5">
      <c r="A11349" s="1"/>
    </row>
    <row r="11350" spans="1:1" ht="16.5">
      <c r="A11350" s="1"/>
    </row>
    <row r="11351" spans="1:1" ht="16.5">
      <c r="A11351" s="1"/>
    </row>
    <row r="11352" spans="1:1" ht="16.5">
      <c r="A11352" s="1"/>
    </row>
    <row r="11353" spans="1:1" ht="16.5">
      <c r="A11353" s="1"/>
    </row>
    <row r="11354" spans="1:1" ht="16.5">
      <c r="A11354" s="1"/>
    </row>
    <row r="11355" spans="1:1" ht="16.5">
      <c r="A11355" s="1"/>
    </row>
    <row r="11356" spans="1:1" ht="16.5">
      <c r="A11356" s="1"/>
    </row>
    <row r="11357" spans="1:1" ht="16.5">
      <c r="A11357" s="1"/>
    </row>
    <row r="11358" spans="1:1" ht="16.5">
      <c r="A11358" s="1"/>
    </row>
    <row r="11359" spans="1:1" ht="16.5">
      <c r="A11359" s="1"/>
    </row>
    <row r="11360" spans="1:1" ht="16.5">
      <c r="A11360" s="1"/>
    </row>
    <row r="11361" spans="1:1" ht="16.5">
      <c r="A11361" s="1"/>
    </row>
    <row r="11362" spans="1:1" ht="16.5">
      <c r="A11362" s="1"/>
    </row>
    <row r="11363" spans="1:1" ht="16.5">
      <c r="A11363" s="1"/>
    </row>
    <row r="11364" spans="1:1" ht="16.5">
      <c r="A11364" s="1"/>
    </row>
    <row r="11365" spans="1:1" ht="16.5">
      <c r="A11365" s="1"/>
    </row>
    <row r="11366" spans="1:1" ht="16.5">
      <c r="A11366" s="1"/>
    </row>
    <row r="11367" spans="1:1" ht="16.5">
      <c r="A11367" s="1"/>
    </row>
    <row r="11368" spans="1:1" ht="16.5">
      <c r="A11368" s="1"/>
    </row>
    <row r="11369" spans="1:1" ht="16.5">
      <c r="A11369" s="1"/>
    </row>
    <row r="11370" spans="1:1" ht="16.5">
      <c r="A11370" s="1"/>
    </row>
    <row r="11371" spans="1:1" ht="16.5">
      <c r="A11371" s="1"/>
    </row>
    <row r="11372" spans="1:1" ht="16.5">
      <c r="A11372" s="1"/>
    </row>
    <row r="11373" spans="1:1" ht="16.5">
      <c r="A11373" s="1"/>
    </row>
    <row r="11374" spans="1:1" ht="16.5">
      <c r="A11374" s="1"/>
    </row>
    <row r="11375" spans="1:1" ht="16.5">
      <c r="A11375" s="1"/>
    </row>
    <row r="11376" spans="1:1" ht="16.5">
      <c r="A11376" s="1"/>
    </row>
    <row r="11377" spans="1:1" ht="16.5">
      <c r="A11377" s="1"/>
    </row>
    <row r="11378" spans="1:1" ht="16.5">
      <c r="A11378" s="1"/>
    </row>
    <row r="11379" spans="1:1" ht="16.5">
      <c r="A11379" s="1"/>
    </row>
    <row r="11380" spans="1:1" ht="16.5">
      <c r="A11380" s="1"/>
    </row>
    <row r="11381" spans="1:1" ht="16.5">
      <c r="A11381" s="1"/>
    </row>
    <row r="11382" spans="1:1" ht="16.5">
      <c r="A11382" s="1"/>
    </row>
    <row r="11383" spans="1:1" ht="16.5">
      <c r="A11383" s="1"/>
    </row>
    <row r="11384" spans="1:1" ht="16.5">
      <c r="A11384" s="1"/>
    </row>
    <row r="11385" spans="1:1" ht="16.5">
      <c r="A11385" s="1"/>
    </row>
    <row r="11386" spans="1:1" ht="16.5">
      <c r="A11386" s="1"/>
    </row>
    <row r="11387" spans="1:1" ht="16.5">
      <c r="A11387" s="1"/>
    </row>
    <row r="11388" spans="1:1" ht="16.5">
      <c r="A11388" s="1"/>
    </row>
    <row r="11389" spans="1:1" ht="16.5">
      <c r="A11389" s="1"/>
    </row>
    <row r="11390" spans="1:1" ht="16.5">
      <c r="A11390" s="1"/>
    </row>
    <row r="11391" spans="1:1" ht="16.5">
      <c r="A11391" s="1"/>
    </row>
    <row r="11392" spans="1:1" ht="16.5">
      <c r="A11392" s="1"/>
    </row>
    <row r="11393" spans="1:1" ht="16.5">
      <c r="A11393" s="1"/>
    </row>
    <row r="11394" spans="1:1" ht="16.5">
      <c r="A11394" s="1"/>
    </row>
    <row r="11395" spans="1:1" ht="16.5">
      <c r="A11395" s="1"/>
    </row>
    <row r="11396" spans="1:1" ht="16.5">
      <c r="A11396" s="1"/>
    </row>
    <row r="11397" spans="1:1" ht="16.5">
      <c r="A11397" s="1"/>
    </row>
    <row r="11398" spans="1:1" ht="16.5">
      <c r="A11398" s="1"/>
    </row>
    <row r="11399" spans="1:1" ht="16.5">
      <c r="A11399" s="1"/>
    </row>
    <row r="11400" spans="1:1" ht="16.5">
      <c r="A11400" s="1"/>
    </row>
    <row r="11401" spans="1:1" ht="16.5">
      <c r="A11401" s="1"/>
    </row>
    <row r="11402" spans="1:1" ht="16.5">
      <c r="A11402" s="1"/>
    </row>
    <row r="11403" spans="1:1" ht="16.5">
      <c r="A11403" s="1"/>
    </row>
    <row r="11404" spans="1:1" ht="16.5">
      <c r="A11404" s="1"/>
    </row>
    <row r="11405" spans="1:1" ht="16.5">
      <c r="A11405" s="1"/>
    </row>
    <row r="11406" spans="1:1" ht="16.5">
      <c r="A11406" s="1"/>
    </row>
    <row r="11407" spans="1:1" ht="16.5">
      <c r="A11407" s="1"/>
    </row>
    <row r="11408" spans="1:1" ht="16.5">
      <c r="A11408" s="1"/>
    </row>
    <row r="11409" spans="1:1" ht="16.5">
      <c r="A11409" s="1"/>
    </row>
    <row r="11410" spans="1:1" ht="16.5">
      <c r="A11410" s="1"/>
    </row>
    <row r="11411" spans="1:1" ht="16.5">
      <c r="A11411" s="1"/>
    </row>
    <row r="11412" spans="1:1" ht="16.5">
      <c r="A11412" s="1"/>
    </row>
    <row r="11413" spans="1:1" ht="16.5">
      <c r="A11413" s="1"/>
    </row>
    <row r="11414" spans="1:1" ht="16.5">
      <c r="A11414" s="1"/>
    </row>
    <row r="11415" spans="1:1" ht="16.5">
      <c r="A11415" s="1"/>
    </row>
    <row r="11416" spans="1:1" ht="16.5">
      <c r="A11416" s="1"/>
    </row>
    <row r="11417" spans="1:1" ht="16.5">
      <c r="A11417" s="1"/>
    </row>
    <row r="11418" spans="1:1" ht="16.5">
      <c r="A11418" s="1"/>
    </row>
    <row r="11419" spans="1:1" ht="16.5">
      <c r="A11419" s="1"/>
    </row>
    <row r="11420" spans="1:1" ht="16.5">
      <c r="A11420" s="1"/>
    </row>
    <row r="11421" spans="1:1" ht="16.5">
      <c r="A11421" s="1"/>
    </row>
    <row r="11422" spans="1:1" ht="16.5">
      <c r="A11422" s="1"/>
    </row>
    <row r="11423" spans="1:1" ht="16.5">
      <c r="A11423" s="1"/>
    </row>
    <row r="11424" spans="1:1" ht="16.5">
      <c r="A11424" s="1"/>
    </row>
    <row r="11425" spans="1:1" ht="16.5">
      <c r="A11425" s="1"/>
    </row>
    <row r="11426" spans="1:1" ht="16.5">
      <c r="A11426" s="1"/>
    </row>
    <row r="11427" spans="1:1" ht="16.5">
      <c r="A11427" s="1"/>
    </row>
    <row r="11428" spans="1:1" ht="16.5">
      <c r="A11428" s="1"/>
    </row>
    <row r="11429" spans="1:1" ht="16.5">
      <c r="A11429" s="1"/>
    </row>
    <row r="11430" spans="1:1" ht="16.5">
      <c r="A11430" s="1"/>
    </row>
    <row r="11431" spans="1:1" ht="16.5">
      <c r="A11431" s="1"/>
    </row>
    <row r="11432" spans="1:1" ht="16.5">
      <c r="A11432" s="1"/>
    </row>
    <row r="11433" spans="1:1" ht="16.5">
      <c r="A11433" s="1"/>
    </row>
    <row r="11434" spans="1:1" ht="16.5">
      <c r="A11434" s="1"/>
    </row>
    <row r="11435" spans="1:1" ht="16.5">
      <c r="A11435" s="1"/>
    </row>
    <row r="11436" spans="1:1" ht="16.5">
      <c r="A11436" s="1"/>
    </row>
    <row r="11437" spans="1:1" ht="16.5">
      <c r="A11437" s="1"/>
    </row>
    <row r="11438" spans="1:1" ht="16.5">
      <c r="A11438" s="1"/>
    </row>
    <row r="11439" spans="1:1" ht="16.5">
      <c r="A11439" s="1"/>
    </row>
    <row r="11440" spans="1:1" ht="16.5">
      <c r="A11440" s="1"/>
    </row>
    <row r="11441" spans="1:1" ht="16.5">
      <c r="A11441" s="1"/>
    </row>
    <row r="11442" spans="1:1" ht="16.5">
      <c r="A11442" s="1"/>
    </row>
    <row r="11443" spans="1:1" ht="16.5">
      <c r="A11443" s="1"/>
    </row>
    <row r="11444" spans="1:1" ht="16.5">
      <c r="A11444" s="1"/>
    </row>
    <row r="11445" spans="1:1" ht="16.5">
      <c r="A11445" s="1"/>
    </row>
    <row r="11446" spans="1:1" ht="16.5">
      <c r="A11446" s="1"/>
    </row>
    <row r="11447" spans="1:1" ht="16.5">
      <c r="A11447" s="1"/>
    </row>
    <row r="11448" spans="1:1" ht="16.5">
      <c r="A11448" s="1"/>
    </row>
    <row r="11449" spans="1:1" ht="16.5">
      <c r="A11449" s="1"/>
    </row>
    <row r="11450" spans="1:1" ht="16.5">
      <c r="A11450" s="1"/>
    </row>
    <row r="11451" spans="1:1" ht="16.5">
      <c r="A11451" s="1"/>
    </row>
    <row r="11452" spans="1:1" ht="16.5">
      <c r="A11452" s="1"/>
    </row>
    <row r="11453" spans="1:1" ht="16.5">
      <c r="A11453" s="1"/>
    </row>
    <row r="11454" spans="1:1" ht="16.5">
      <c r="A11454" s="1"/>
    </row>
    <row r="11455" spans="1:1" ht="16.5">
      <c r="A11455" s="1"/>
    </row>
    <row r="11456" spans="1:1" ht="16.5">
      <c r="A11456" s="1"/>
    </row>
    <row r="11457" spans="1:1" ht="16.5">
      <c r="A11457" s="1"/>
    </row>
    <row r="11458" spans="1:1" ht="16.5">
      <c r="A11458" s="1"/>
    </row>
    <row r="11459" spans="1:1" ht="16.5">
      <c r="A11459" s="1"/>
    </row>
    <row r="11460" spans="1:1" ht="16.5">
      <c r="A11460" s="1"/>
    </row>
    <row r="11461" spans="1:1" ht="16.5">
      <c r="A11461" s="1"/>
    </row>
    <row r="11462" spans="1:1" ht="16.5">
      <c r="A11462" s="1"/>
    </row>
    <row r="11463" spans="1:1" ht="16.5">
      <c r="A11463" s="1"/>
    </row>
    <row r="11464" spans="1:1" ht="16.5">
      <c r="A11464" s="1"/>
    </row>
    <row r="11465" spans="1:1" ht="16.5">
      <c r="A11465" s="1"/>
    </row>
    <row r="11466" spans="1:1" ht="16.5">
      <c r="A11466" s="1"/>
    </row>
    <row r="11467" spans="1:1" ht="16.5">
      <c r="A11467" s="1"/>
    </row>
    <row r="11468" spans="1:1" ht="16.5">
      <c r="A11468" s="1"/>
    </row>
    <row r="11469" spans="1:1" ht="16.5">
      <c r="A11469" s="1"/>
    </row>
    <row r="11470" spans="1:1" ht="16.5">
      <c r="A11470" s="1"/>
    </row>
    <row r="11471" spans="1:1" ht="16.5">
      <c r="A11471" s="1"/>
    </row>
    <row r="11472" spans="1:1" ht="16.5">
      <c r="A11472" s="1"/>
    </row>
    <row r="11473" spans="1:1" ht="16.5">
      <c r="A11473" s="1"/>
    </row>
    <row r="11474" spans="1:1" ht="16.5">
      <c r="A11474" s="1"/>
    </row>
    <row r="11475" spans="1:1" ht="16.5">
      <c r="A11475" s="1"/>
    </row>
    <row r="11476" spans="1:1" ht="16.5">
      <c r="A11476" s="1"/>
    </row>
    <row r="11477" spans="1:1" ht="16.5">
      <c r="A11477" s="1"/>
    </row>
    <row r="11478" spans="1:1" ht="16.5">
      <c r="A11478" s="1"/>
    </row>
    <row r="11479" spans="1:1" ht="16.5">
      <c r="A11479" s="1"/>
    </row>
    <row r="11480" spans="1:1" ht="16.5">
      <c r="A11480" s="1"/>
    </row>
    <row r="11481" spans="1:1" ht="16.5">
      <c r="A11481" s="1"/>
    </row>
    <row r="11482" spans="1:1" ht="16.5">
      <c r="A11482" s="1"/>
    </row>
    <row r="11483" spans="1:1" ht="16.5">
      <c r="A11483" s="1"/>
    </row>
    <row r="11484" spans="1:1" ht="16.5">
      <c r="A11484" s="1"/>
    </row>
    <row r="11485" spans="1:1" ht="16.5">
      <c r="A11485" s="1"/>
    </row>
    <row r="11486" spans="1:1" ht="16.5">
      <c r="A11486" s="1"/>
    </row>
    <row r="11487" spans="1:1" ht="16.5">
      <c r="A11487" s="1"/>
    </row>
    <row r="11488" spans="1:1" ht="16.5">
      <c r="A11488" s="1"/>
    </row>
    <row r="11489" spans="1:1" ht="16.5">
      <c r="A11489" s="1"/>
    </row>
    <row r="11490" spans="1:1" ht="16.5">
      <c r="A11490" s="1"/>
    </row>
    <row r="11491" spans="1:1" ht="16.5">
      <c r="A11491" s="1"/>
    </row>
    <row r="11492" spans="1:1" ht="16.5">
      <c r="A11492" s="1"/>
    </row>
    <row r="11493" spans="1:1" ht="16.5">
      <c r="A11493" s="1"/>
    </row>
    <row r="11494" spans="1:1" ht="16.5">
      <c r="A11494" s="1"/>
    </row>
    <row r="11495" spans="1:1" ht="16.5">
      <c r="A11495" s="1"/>
    </row>
    <row r="11496" spans="1:1" ht="16.5">
      <c r="A11496" s="1"/>
    </row>
    <row r="11497" spans="1:1" ht="16.5">
      <c r="A11497" s="1"/>
    </row>
    <row r="11498" spans="1:1" ht="16.5">
      <c r="A11498" s="1"/>
    </row>
    <row r="11499" spans="1:1" ht="16.5">
      <c r="A11499" s="1"/>
    </row>
    <row r="11500" spans="1:1" ht="16.5">
      <c r="A11500" s="1"/>
    </row>
    <row r="11501" spans="1:1" ht="16.5">
      <c r="A11501" s="1"/>
    </row>
    <row r="11502" spans="1:1" ht="16.5">
      <c r="A11502" s="1"/>
    </row>
    <row r="11503" spans="1:1" ht="16.5">
      <c r="A11503" s="1"/>
    </row>
    <row r="11504" spans="1:1" ht="16.5">
      <c r="A11504" s="1"/>
    </row>
    <row r="11505" spans="1:1" ht="16.5">
      <c r="A11505" s="1"/>
    </row>
    <row r="11506" spans="1:1" ht="16.5">
      <c r="A11506" s="1"/>
    </row>
    <row r="11507" spans="1:1" ht="16.5">
      <c r="A11507" s="1"/>
    </row>
    <row r="11508" spans="1:1" ht="16.5">
      <c r="A11508" s="1"/>
    </row>
    <row r="11509" spans="1:1" ht="16.5">
      <c r="A11509" s="1"/>
    </row>
    <row r="11510" spans="1:1" ht="16.5">
      <c r="A11510" s="1"/>
    </row>
    <row r="11511" spans="1:1" ht="16.5">
      <c r="A11511" s="1"/>
    </row>
    <row r="11512" spans="1:1" ht="16.5">
      <c r="A11512" s="1"/>
    </row>
    <row r="11513" spans="1:1" ht="16.5">
      <c r="A11513" s="1"/>
    </row>
    <row r="11514" spans="1:1" ht="16.5">
      <c r="A11514" s="1"/>
    </row>
    <row r="11515" spans="1:1" ht="16.5">
      <c r="A11515" s="1"/>
    </row>
    <row r="11516" spans="1:1" ht="16.5">
      <c r="A11516" s="1"/>
    </row>
    <row r="11517" spans="1:1" ht="16.5">
      <c r="A11517" s="1"/>
    </row>
    <row r="11518" spans="1:1" ht="16.5">
      <c r="A11518" s="1"/>
    </row>
    <row r="11519" spans="1:1" ht="16.5">
      <c r="A11519" s="1"/>
    </row>
    <row r="11520" spans="1:1" ht="16.5">
      <c r="A11520" s="1"/>
    </row>
    <row r="11521" spans="1:1" ht="16.5">
      <c r="A11521" s="1"/>
    </row>
    <row r="11522" spans="1:1" ht="16.5">
      <c r="A11522" s="1"/>
    </row>
    <row r="11523" spans="1:1" ht="16.5">
      <c r="A11523" s="1"/>
    </row>
    <row r="11524" spans="1:1" ht="16.5">
      <c r="A11524" s="1"/>
    </row>
    <row r="11525" spans="1:1" ht="16.5">
      <c r="A11525" s="1"/>
    </row>
    <row r="11526" spans="1:1" ht="16.5">
      <c r="A11526" s="1"/>
    </row>
    <row r="11527" spans="1:1" ht="16.5">
      <c r="A11527" s="1"/>
    </row>
    <row r="11528" spans="1:1" ht="16.5">
      <c r="A11528" s="1"/>
    </row>
    <row r="11529" spans="1:1" ht="16.5">
      <c r="A11529" s="1"/>
    </row>
    <row r="11530" spans="1:1" ht="16.5">
      <c r="A11530" s="1"/>
    </row>
    <row r="11531" spans="1:1" ht="16.5">
      <c r="A11531" s="1"/>
    </row>
    <row r="11532" spans="1:1" ht="16.5">
      <c r="A11532" s="1"/>
    </row>
    <row r="11533" spans="1:1" ht="16.5">
      <c r="A11533" s="1"/>
    </row>
    <row r="11534" spans="1:1" ht="16.5">
      <c r="A11534" s="1"/>
    </row>
    <row r="11535" spans="1:1" ht="16.5">
      <c r="A11535" s="1"/>
    </row>
    <row r="11536" spans="1:1" ht="16.5">
      <c r="A11536" s="1"/>
    </row>
    <row r="11537" spans="1:1" ht="16.5">
      <c r="A11537" s="1"/>
    </row>
    <row r="11538" spans="1:1" ht="16.5">
      <c r="A11538" s="1"/>
    </row>
    <row r="11539" spans="1:1" ht="16.5">
      <c r="A11539" s="1"/>
    </row>
    <row r="11540" spans="1:1" ht="16.5">
      <c r="A11540" s="1"/>
    </row>
    <row r="11541" spans="1:1" ht="16.5">
      <c r="A11541" s="1"/>
    </row>
    <row r="11542" spans="1:1" ht="16.5">
      <c r="A11542" s="1"/>
    </row>
    <row r="11543" spans="1:1" ht="16.5">
      <c r="A11543" s="1"/>
    </row>
    <row r="11544" spans="1:1" ht="16.5">
      <c r="A11544" s="1"/>
    </row>
    <row r="11545" spans="1:1" ht="16.5">
      <c r="A11545" s="1"/>
    </row>
    <row r="11546" spans="1:1" ht="16.5">
      <c r="A11546" s="1"/>
    </row>
    <row r="11547" spans="1:1" ht="16.5">
      <c r="A11547" s="1"/>
    </row>
    <row r="11548" spans="1:1" ht="16.5">
      <c r="A11548" s="1"/>
    </row>
    <row r="11549" spans="1:1" ht="16.5">
      <c r="A11549" s="1"/>
    </row>
    <row r="11550" spans="1:1" ht="16.5">
      <c r="A11550" s="1"/>
    </row>
    <row r="11551" spans="1:1" ht="16.5">
      <c r="A11551" s="1"/>
    </row>
    <row r="11552" spans="1:1" ht="16.5">
      <c r="A11552" s="1"/>
    </row>
    <row r="11553" spans="1:1" ht="16.5">
      <c r="A11553" s="1"/>
    </row>
    <row r="11554" spans="1:1" ht="16.5">
      <c r="A11554" s="1"/>
    </row>
    <row r="11555" spans="1:1" ht="16.5">
      <c r="A11555" s="1"/>
    </row>
    <row r="11556" spans="1:1" ht="16.5">
      <c r="A11556" s="1"/>
    </row>
    <row r="11557" spans="1:1" ht="16.5">
      <c r="A11557" s="1"/>
    </row>
    <row r="11558" spans="1:1" ht="16.5">
      <c r="A11558" s="1"/>
    </row>
    <row r="11559" spans="1:1" ht="16.5">
      <c r="A11559" s="1"/>
    </row>
    <row r="11560" spans="1:1" ht="16.5">
      <c r="A11560" s="1"/>
    </row>
    <row r="11561" spans="1:1" ht="16.5">
      <c r="A11561" s="1"/>
    </row>
    <row r="11562" spans="1:1" ht="16.5">
      <c r="A11562" s="1"/>
    </row>
    <row r="11563" spans="1:1" ht="16.5">
      <c r="A11563" s="1"/>
    </row>
    <row r="11564" spans="1:1" ht="16.5">
      <c r="A11564" s="1"/>
    </row>
    <row r="11565" spans="1:1" ht="16.5">
      <c r="A11565" s="1"/>
    </row>
    <row r="11566" spans="1:1" ht="16.5">
      <c r="A11566" s="1"/>
    </row>
    <row r="11567" spans="1:1" ht="16.5">
      <c r="A11567" s="1"/>
    </row>
    <row r="11568" spans="1:1" ht="16.5">
      <c r="A11568" s="1"/>
    </row>
    <row r="11569" spans="1:1" ht="16.5">
      <c r="A11569" s="1"/>
    </row>
    <row r="11570" spans="1:1" ht="16.5">
      <c r="A11570" s="1"/>
    </row>
    <row r="11571" spans="1:1" ht="16.5">
      <c r="A11571" s="1"/>
    </row>
    <row r="11572" spans="1:1" ht="16.5">
      <c r="A11572" s="1"/>
    </row>
    <row r="11573" spans="1:1" ht="16.5">
      <c r="A11573" s="1"/>
    </row>
    <row r="11574" spans="1:1" ht="16.5">
      <c r="A11574" s="1"/>
    </row>
    <row r="11575" spans="1:1" ht="16.5">
      <c r="A11575" s="1"/>
    </row>
    <row r="11576" spans="1:1" ht="16.5">
      <c r="A11576" s="1"/>
    </row>
    <row r="11577" spans="1:1" ht="16.5">
      <c r="A11577" s="1"/>
    </row>
    <row r="11578" spans="1:1" ht="16.5">
      <c r="A11578" s="1"/>
    </row>
    <row r="11579" spans="1:1" ht="16.5">
      <c r="A11579" s="1"/>
    </row>
    <row r="11580" spans="1:1" ht="16.5">
      <c r="A11580" s="1"/>
    </row>
    <row r="11581" spans="1:1" ht="16.5">
      <c r="A11581" s="1"/>
    </row>
    <row r="11582" spans="1:1" ht="16.5">
      <c r="A11582" s="1"/>
    </row>
    <row r="11583" spans="1:1" ht="16.5">
      <c r="A11583" s="1"/>
    </row>
    <row r="11584" spans="1:1" ht="16.5">
      <c r="A11584" s="1"/>
    </row>
    <row r="11585" spans="1:1" ht="16.5">
      <c r="A11585" s="1"/>
    </row>
    <row r="11586" spans="1:1" ht="16.5">
      <c r="A11586" s="1"/>
    </row>
    <row r="11587" spans="1:1" ht="16.5">
      <c r="A11587" s="1"/>
    </row>
    <row r="11588" spans="1:1" ht="16.5">
      <c r="A11588" s="1"/>
    </row>
    <row r="11589" spans="1:1" ht="16.5">
      <c r="A11589" s="1"/>
    </row>
    <row r="11590" spans="1:1" ht="16.5">
      <c r="A11590" s="1"/>
    </row>
    <row r="11591" spans="1:1" ht="16.5">
      <c r="A11591" s="1"/>
    </row>
    <row r="11592" spans="1:1" ht="16.5">
      <c r="A11592" s="1"/>
    </row>
    <row r="11593" spans="1:1" ht="16.5">
      <c r="A11593" s="1"/>
    </row>
    <row r="11594" spans="1:1" ht="16.5">
      <c r="A11594" s="1"/>
    </row>
    <row r="11595" spans="1:1" ht="16.5">
      <c r="A11595" s="1"/>
    </row>
    <row r="11596" spans="1:1" ht="16.5">
      <c r="A11596" s="1"/>
    </row>
    <row r="11597" spans="1:1" ht="16.5">
      <c r="A11597" s="1"/>
    </row>
    <row r="11598" spans="1:1" ht="16.5">
      <c r="A11598" s="1"/>
    </row>
    <row r="11599" spans="1:1" ht="16.5">
      <c r="A11599" s="1"/>
    </row>
    <row r="11600" spans="1:1" ht="16.5">
      <c r="A11600" s="1"/>
    </row>
    <row r="11601" spans="1:1" ht="16.5">
      <c r="A11601" s="1"/>
    </row>
    <row r="11602" spans="1:1" ht="16.5">
      <c r="A11602" s="1"/>
    </row>
    <row r="11603" spans="1:1" ht="16.5">
      <c r="A11603" s="1"/>
    </row>
    <row r="11604" spans="1:1" ht="16.5">
      <c r="A11604" s="1"/>
    </row>
    <row r="11605" spans="1:1" ht="16.5">
      <c r="A11605" s="1"/>
    </row>
    <row r="11606" spans="1:1" ht="16.5">
      <c r="A11606" s="1"/>
    </row>
    <row r="11607" spans="1:1" ht="16.5">
      <c r="A11607" s="1"/>
    </row>
    <row r="11608" spans="1:1" ht="16.5">
      <c r="A11608" s="1"/>
    </row>
    <row r="11609" spans="1:1" ht="16.5">
      <c r="A11609" s="1"/>
    </row>
    <row r="11610" spans="1:1" ht="16.5">
      <c r="A11610" s="1"/>
    </row>
    <row r="11611" spans="1:1" ht="16.5">
      <c r="A11611" s="1"/>
    </row>
    <row r="11612" spans="1:1" ht="16.5">
      <c r="A11612" s="1"/>
    </row>
    <row r="11613" spans="1:1" ht="16.5">
      <c r="A11613" s="1"/>
    </row>
    <row r="11614" spans="1:1" ht="16.5">
      <c r="A11614" s="1"/>
    </row>
    <row r="11615" spans="1:1" ht="16.5">
      <c r="A11615" s="1"/>
    </row>
    <row r="11616" spans="1:1" ht="16.5">
      <c r="A11616" s="1"/>
    </row>
    <row r="11617" spans="1:1" ht="16.5">
      <c r="A11617" s="1"/>
    </row>
    <row r="11618" spans="1:1" ht="16.5">
      <c r="A11618" s="1"/>
    </row>
    <row r="11619" spans="1:1" ht="16.5">
      <c r="A11619" s="1"/>
    </row>
    <row r="11620" spans="1:1" ht="16.5">
      <c r="A11620" s="1"/>
    </row>
    <row r="11621" spans="1:1" ht="16.5">
      <c r="A11621" s="1"/>
    </row>
    <row r="11622" spans="1:1" ht="16.5">
      <c r="A11622" s="1"/>
    </row>
    <row r="11623" spans="1:1" ht="16.5">
      <c r="A11623" s="1"/>
    </row>
    <row r="11624" spans="1:1" ht="16.5">
      <c r="A11624" s="1"/>
    </row>
    <row r="11625" spans="1:1" ht="16.5">
      <c r="A11625" s="1"/>
    </row>
    <row r="11626" spans="1:1" ht="16.5">
      <c r="A11626" s="1"/>
    </row>
    <row r="11627" spans="1:1" ht="16.5">
      <c r="A11627" s="1"/>
    </row>
    <row r="11628" spans="1:1" ht="16.5">
      <c r="A11628" s="1"/>
    </row>
    <row r="11629" spans="1:1" ht="16.5">
      <c r="A11629" s="1"/>
    </row>
    <row r="11630" spans="1:1" ht="16.5">
      <c r="A11630" s="1"/>
    </row>
    <row r="11631" spans="1:1" ht="16.5">
      <c r="A11631" s="1"/>
    </row>
    <row r="11632" spans="1:1" ht="16.5">
      <c r="A11632" s="1"/>
    </row>
    <row r="11633" spans="1:1" ht="16.5">
      <c r="A11633" s="1"/>
    </row>
    <row r="11634" spans="1:1" ht="16.5">
      <c r="A11634" s="1"/>
    </row>
    <row r="11635" spans="1:1" ht="16.5">
      <c r="A11635" s="1"/>
    </row>
    <row r="11636" spans="1:1" ht="16.5">
      <c r="A11636" s="1"/>
    </row>
    <row r="11637" spans="1:1" ht="16.5">
      <c r="A11637" s="1"/>
    </row>
    <row r="11638" spans="1:1" ht="16.5">
      <c r="A11638" s="1"/>
    </row>
    <row r="11639" spans="1:1" ht="16.5">
      <c r="A11639" s="1"/>
    </row>
    <row r="11640" spans="1:1" ht="16.5">
      <c r="A11640" s="1"/>
    </row>
    <row r="11641" spans="1:1" ht="16.5">
      <c r="A11641" s="1"/>
    </row>
    <row r="11642" spans="1:1" ht="16.5">
      <c r="A11642" s="1"/>
    </row>
    <row r="11643" spans="1:1" ht="16.5">
      <c r="A11643" s="1"/>
    </row>
    <row r="11644" spans="1:1" ht="16.5">
      <c r="A11644" s="1"/>
    </row>
    <row r="11645" spans="1:1" ht="16.5">
      <c r="A11645" s="1"/>
    </row>
    <row r="11646" spans="1:1" ht="16.5">
      <c r="A11646" s="1"/>
    </row>
    <row r="11647" spans="1:1" ht="16.5">
      <c r="A11647" s="1"/>
    </row>
    <row r="11648" spans="1:1" ht="16.5">
      <c r="A11648" s="1"/>
    </row>
    <row r="11649" spans="1:1" ht="16.5">
      <c r="A11649" s="1"/>
    </row>
    <row r="11650" spans="1:1" ht="16.5">
      <c r="A11650" s="1"/>
    </row>
    <row r="11651" spans="1:1" ht="16.5">
      <c r="A11651" s="1"/>
    </row>
    <row r="11652" spans="1:1" ht="16.5">
      <c r="A11652" s="1"/>
    </row>
    <row r="11653" spans="1:1" ht="16.5">
      <c r="A11653" s="1"/>
    </row>
    <row r="11654" spans="1:1" ht="16.5">
      <c r="A11654" s="1"/>
    </row>
    <row r="11655" spans="1:1" ht="16.5">
      <c r="A11655" s="1"/>
    </row>
    <row r="11656" spans="1:1" ht="16.5">
      <c r="A11656" s="1"/>
    </row>
    <row r="11657" spans="1:1" ht="16.5">
      <c r="A11657" s="1"/>
    </row>
    <row r="11658" spans="1:1" ht="16.5">
      <c r="A11658" s="1"/>
    </row>
    <row r="11659" spans="1:1" ht="16.5">
      <c r="A11659" s="1"/>
    </row>
    <row r="11660" spans="1:1" ht="16.5">
      <c r="A11660" s="1"/>
    </row>
    <row r="11661" spans="1:1" ht="16.5">
      <c r="A11661" s="1"/>
    </row>
    <row r="11662" spans="1:1" ht="16.5">
      <c r="A11662" s="1"/>
    </row>
    <row r="11663" spans="1:1" ht="16.5">
      <c r="A11663" s="1"/>
    </row>
    <row r="11664" spans="1:1" ht="16.5">
      <c r="A11664" s="1"/>
    </row>
    <row r="11665" spans="1:1" ht="16.5">
      <c r="A11665" s="1"/>
    </row>
    <row r="11666" spans="1:1" ht="16.5">
      <c r="A11666" s="1"/>
    </row>
    <row r="11667" spans="1:1" ht="16.5">
      <c r="A11667" s="1"/>
    </row>
    <row r="11668" spans="1:1" ht="16.5">
      <c r="A11668" s="1"/>
    </row>
    <row r="11669" spans="1:1" ht="16.5">
      <c r="A11669" s="1"/>
    </row>
    <row r="11670" spans="1:1" ht="16.5">
      <c r="A11670" s="1"/>
    </row>
    <row r="11671" spans="1:1" ht="16.5">
      <c r="A11671" s="1"/>
    </row>
    <row r="11672" spans="1:1" ht="16.5">
      <c r="A11672" s="1"/>
    </row>
    <row r="11673" spans="1:1" ht="16.5">
      <c r="A11673" s="1"/>
    </row>
    <row r="11674" spans="1:1" ht="16.5">
      <c r="A11674" s="1"/>
    </row>
    <row r="11675" spans="1:1" ht="16.5">
      <c r="A11675" s="1"/>
    </row>
    <row r="11676" spans="1:1" ht="16.5">
      <c r="A11676" s="1"/>
    </row>
    <row r="11677" spans="1:1" ht="16.5">
      <c r="A11677" s="1"/>
    </row>
    <row r="11678" spans="1:1" ht="16.5">
      <c r="A11678" s="1"/>
    </row>
    <row r="11679" spans="1:1" ht="16.5">
      <c r="A11679" s="1"/>
    </row>
    <row r="11680" spans="1:1" ht="16.5">
      <c r="A11680" s="1"/>
    </row>
    <row r="11681" spans="1:1" ht="16.5">
      <c r="A11681" s="1"/>
    </row>
    <row r="11682" spans="1:1" ht="16.5">
      <c r="A11682" s="1"/>
    </row>
    <row r="11683" spans="1:1" ht="16.5">
      <c r="A11683" s="1"/>
    </row>
    <row r="11684" spans="1:1" ht="16.5">
      <c r="A11684" s="1"/>
    </row>
    <row r="11685" spans="1:1" ht="16.5">
      <c r="A11685" s="1"/>
    </row>
    <row r="11686" spans="1:1" ht="16.5">
      <c r="A11686" s="1"/>
    </row>
    <row r="11687" spans="1:1" ht="16.5">
      <c r="A11687" s="1"/>
    </row>
    <row r="11688" spans="1:1" ht="16.5">
      <c r="A11688" s="1"/>
    </row>
    <row r="11689" spans="1:1" ht="16.5">
      <c r="A11689" s="1"/>
    </row>
    <row r="11690" spans="1:1" ht="16.5">
      <c r="A11690" s="1"/>
    </row>
    <row r="11691" spans="1:1" ht="16.5">
      <c r="A11691" s="1"/>
    </row>
    <row r="11692" spans="1:1" ht="16.5">
      <c r="A11692" s="1"/>
    </row>
    <row r="11693" spans="1:1" ht="16.5">
      <c r="A11693" s="1"/>
    </row>
    <row r="11694" spans="1:1" ht="16.5">
      <c r="A11694" s="1"/>
    </row>
    <row r="11695" spans="1:1" ht="16.5">
      <c r="A11695" s="1"/>
    </row>
    <row r="11696" spans="1:1" ht="16.5">
      <c r="A11696" s="1"/>
    </row>
    <row r="11697" spans="1:1" ht="16.5">
      <c r="A11697" s="1"/>
    </row>
    <row r="11698" spans="1:1" ht="16.5">
      <c r="A11698" s="1"/>
    </row>
    <row r="11699" spans="1:1" ht="16.5">
      <c r="A11699" s="1"/>
    </row>
    <row r="11700" spans="1:1" ht="16.5">
      <c r="A11700" s="1"/>
    </row>
    <row r="11701" spans="1:1" ht="16.5">
      <c r="A11701" s="1"/>
    </row>
    <row r="11702" spans="1:1" ht="16.5">
      <c r="A11702" s="1"/>
    </row>
    <row r="11703" spans="1:1" ht="16.5">
      <c r="A11703" s="1"/>
    </row>
    <row r="11704" spans="1:1" ht="16.5">
      <c r="A11704" s="1"/>
    </row>
    <row r="11705" spans="1:1" ht="16.5">
      <c r="A11705" s="1"/>
    </row>
    <row r="11706" spans="1:1" ht="16.5">
      <c r="A11706" s="1"/>
    </row>
    <row r="11707" spans="1:1" ht="16.5">
      <c r="A11707" s="1"/>
    </row>
    <row r="11708" spans="1:1" ht="16.5">
      <c r="A11708" s="1"/>
    </row>
    <row r="11709" spans="1:1" ht="16.5">
      <c r="A11709" s="1"/>
    </row>
    <row r="11710" spans="1:1" ht="16.5">
      <c r="A11710" s="1"/>
    </row>
    <row r="11711" spans="1:1" ht="16.5">
      <c r="A11711" s="1"/>
    </row>
    <row r="11712" spans="1:1" ht="16.5">
      <c r="A11712" s="1"/>
    </row>
    <row r="11713" spans="1:1" ht="16.5">
      <c r="A11713" s="1"/>
    </row>
    <row r="11714" spans="1:1" ht="16.5">
      <c r="A11714" s="1"/>
    </row>
    <row r="11715" spans="1:1" ht="16.5">
      <c r="A11715" s="1"/>
    </row>
    <row r="11716" spans="1:1" ht="16.5">
      <c r="A11716" s="1"/>
    </row>
    <row r="11717" spans="1:1" ht="16.5">
      <c r="A11717" s="1"/>
    </row>
    <row r="11718" spans="1:1" ht="16.5">
      <c r="A11718" s="1"/>
    </row>
    <row r="11719" spans="1:1" ht="16.5">
      <c r="A11719" s="1"/>
    </row>
    <row r="11720" spans="1:1" ht="16.5">
      <c r="A11720" s="1"/>
    </row>
    <row r="11721" spans="1:1" ht="16.5">
      <c r="A11721" s="1"/>
    </row>
    <row r="11722" spans="1:1" ht="16.5">
      <c r="A11722" s="1"/>
    </row>
    <row r="11723" spans="1:1" ht="16.5">
      <c r="A11723" s="1"/>
    </row>
    <row r="11724" spans="1:1" ht="16.5">
      <c r="A11724" s="1"/>
    </row>
    <row r="11725" spans="1:1" ht="16.5">
      <c r="A11725" s="1"/>
    </row>
    <row r="11726" spans="1:1" ht="16.5">
      <c r="A11726" s="1"/>
    </row>
    <row r="11727" spans="1:1" ht="16.5">
      <c r="A11727" s="1"/>
    </row>
    <row r="11728" spans="1:1" ht="16.5">
      <c r="A11728" s="1"/>
    </row>
    <row r="11729" spans="1:1" ht="16.5">
      <c r="A11729" s="1"/>
    </row>
    <row r="11730" spans="1:1" ht="16.5">
      <c r="A11730" s="1"/>
    </row>
    <row r="11731" spans="1:1" ht="16.5">
      <c r="A11731" s="1"/>
    </row>
    <row r="11732" spans="1:1" ht="16.5">
      <c r="A11732" s="1"/>
    </row>
    <row r="11733" spans="1:1" ht="16.5">
      <c r="A11733" s="1"/>
    </row>
    <row r="11734" spans="1:1" ht="16.5">
      <c r="A11734" s="1"/>
    </row>
    <row r="11735" spans="1:1" ht="16.5">
      <c r="A11735" s="1"/>
    </row>
    <row r="11736" spans="1:1" ht="16.5">
      <c r="A11736" s="1"/>
    </row>
    <row r="11737" spans="1:1" ht="16.5">
      <c r="A11737" s="1"/>
    </row>
    <row r="11738" spans="1:1" ht="16.5">
      <c r="A11738" s="1"/>
    </row>
    <row r="11739" spans="1:1" ht="16.5">
      <c r="A11739" s="1"/>
    </row>
    <row r="11740" spans="1:1" ht="16.5">
      <c r="A11740" s="1"/>
    </row>
    <row r="11741" spans="1:1" ht="16.5">
      <c r="A11741" s="1"/>
    </row>
    <row r="11742" spans="1:1" ht="16.5">
      <c r="A11742" s="1"/>
    </row>
    <row r="11743" spans="1:1" ht="16.5">
      <c r="A11743" s="1"/>
    </row>
    <row r="11744" spans="1:1" ht="16.5">
      <c r="A11744" s="1"/>
    </row>
    <row r="11745" spans="1:1" ht="16.5">
      <c r="A11745" s="1"/>
    </row>
    <row r="11746" spans="1:1" ht="16.5">
      <c r="A11746" s="1"/>
    </row>
    <row r="11747" spans="1:1" ht="16.5">
      <c r="A11747" s="1"/>
    </row>
    <row r="11748" spans="1:1" ht="16.5">
      <c r="A11748" s="1"/>
    </row>
    <row r="11749" spans="1:1" ht="16.5">
      <c r="A11749" s="1"/>
    </row>
    <row r="11750" spans="1:1" ht="16.5">
      <c r="A11750" s="1"/>
    </row>
    <row r="11751" spans="1:1" ht="16.5">
      <c r="A11751" s="1"/>
    </row>
    <row r="11752" spans="1:1" ht="16.5">
      <c r="A11752" s="1"/>
    </row>
    <row r="11753" spans="1:1" ht="16.5">
      <c r="A11753" s="1"/>
    </row>
    <row r="11754" spans="1:1" ht="16.5">
      <c r="A11754" s="1"/>
    </row>
    <row r="11755" spans="1:1" ht="16.5">
      <c r="A11755" s="1"/>
    </row>
    <row r="11756" spans="1:1" ht="16.5">
      <c r="A11756" s="1"/>
    </row>
    <row r="11757" spans="1:1" ht="16.5">
      <c r="A11757" s="1"/>
    </row>
    <row r="11758" spans="1:1" ht="16.5">
      <c r="A11758" s="1"/>
    </row>
    <row r="11759" spans="1:1" ht="16.5">
      <c r="A11759" s="1"/>
    </row>
    <row r="11760" spans="1:1" ht="16.5">
      <c r="A11760" s="1"/>
    </row>
    <row r="11761" spans="1:1" ht="16.5">
      <c r="A11761" s="1"/>
    </row>
    <row r="11762" spans="1:1" ht="16.5">
      <c r="A11762" s="1"/>
    </row>
    <row r="11763" spans="1:1" ht="16.5">
      <c r="A11763" s="1"/>
    </row>
    <row r="11764" spans="1:1" ht="16.5">
      <c r="A11764" s="1"/>
    </row>
    <row r="11765" spans="1:1" ht="16.5">
      <c r="A11765" s="1"/>
    </row>
    <row r="11766" spans="1:1" ht="16.5">
      <c r="A11766" s="1"/>
    </row>
    <row r="11767" spans="1:1" ht="16.5">
      <c r="A11767" s="1"/>
    </row>
    <row r="11768" spans="1:1" ht="16.5">
      <c r="A11768" s="1"/>
    </row>
    <row r="11769" spans="1:1" ht="16.5">
      <c r="A11769" s="1"/>
    </row>
    <row r="11770" spans="1:1" ht="16.5">
      <c r="A11770" s="1"/>
    </row>
    <row r="11771" spans="1:1" ht="16.5">
      <c r="A11771" s="1"/>
    </row>
    <row r="11772" spans="1:1" ht="16.5">
      <c r="A11772" s="1"/>
    </row>
    <row r="11773" spans="1:1" ht="16.5">
      <c r="A11773" s="1"/>
    </row>
    <row r="11774" spans="1:1" ht="16.5">
      <c r="A11774" s="1"/>
    </row>
    <row r="11775" spans="1:1" ht="16.5">
      <c r="A11775" s="1"/>
    </row>
    <row r="11776" spans="1:1" ht="16.5">
      <c r="A11776" s="1"/>
    </row>
    <row r="11777" spans="1:1" ht="16.5">
      <c r="A11777" s="1"/>
    </row>
    <row r="11778" spans="1:1" ht="16.5">
      <c r="A11778" s="1"/>
    </row>
    <row r="11779" spans="1:1" ht="16.5">
      <c r="A11779" s="1"/>
    </row>
    <row r="11780" spans="1:1" ht="16.5">
      <c r="A11780" s="1"/>
    </row>
    <row r="11781" spans="1:1" ht="16.5">
      <c r="A11781" s="1"/>
    </row>
    <row r="11782" spans="1:1" ht="16.5">
      <c r="A11782" s="1"/>
    </row>
    <row r="11783" spans="1:1" ht="16.5">
      <c r="A11783" s="1"/>
    </row>
    <row r="11784" spans="1:1" ht="16.5">
      <c r="A11784" s="1"/>
    </row>
    <row r="11785" spans="1:1" ht="16.5">
      <c r="A11785" s="1"/>
    </row>
    <row r="11786" spans="1:1" ht="16.5">
      <c r="A11786" s="1"/>
    </row>
    <row r="11787" spans="1:1" ht="16.5">
      <c r="A11787" s="1"/>
    </row>
    <row r="11788" spans="1:1" ht="16.5">
      <c r="A11788" s="1"/>
    </row>
    <row r="11789" spans="1:1" ht="16.5">
      <c r="A11789" s="1"/>
    </row>
    <row r="11790" spans="1:1" ht="16.5">
      <c r="A11790" s="1"/>
    </row>
    <row r="11791" spans="1:1" ht="16.5">
      <c r="A11791" s="1"/>
    </row>
    <row r="11792" spans="1:1" ht="16.5">
      <c r="A11792" s="1"/>
    </row>
    <row r="11793" spans="1:1" ht="16.5">
      <c r="A11793" s="1"/>
    </row>
    <row r="11794" spans="1:1" ht="16.5">
      <c r="A11794" s="1"/>
    </row>
    <row r="11795" spans="1:1" ht="16.5">
      <c r="A11795" s="1"/>
    </row>
    <row r="11796" spans="1:1" ht="16.5">
      <c r="A11796" s="1"/>
    </row>
    <row r="11797" spans="1:1" ht="16.5">
      <c r="A11797" s="1"/>
    </row>
    <row r="11798" spans="1:1" ht="16.5">
      <c r="A11798" s="1"/>
    </row>
    <row r="11799" spans="1:1" ht="16.5">
      <c r="A11799" s="1"/>
    </row>
    <row r="11800" spans="1:1" ht="16.5">
      <c r="A11800" s="1"/>
    </row>
    <row r="11801" spans="1:1" ht="16.5">
      <c r="A11801" s="1"/>
    </row>
    <row r="11802" spans="1:1" ht="16.5">
      <c r="A11802" s="1"/>
    </row>
    <row r="11803" spans="1:1" ht="16.5">
      <c r="A11803" s="1"/>
    </row>
    <row r="11804" spans="1:1" ht="16.5">
      <c r="A11804" s="1"/>
    </row>
    <row r="11805" spans="1:1" ht="16.5">
      <c r="A11805" s="1"/>
    </row>
    <row r="11806" spans="1:1" ht="16.5">
      <c r="A11806" s="1"/>
    </row>
    <row r="11807" spans="1:1" ht="16.5">
      <c r="A11807" s="1"/>
    </row>
    <row r="11808" spans="1:1" ht="16.5">
      <c r="A11808" s="1"/>
    </row>
    <row r="11809" spans="1:1" ht="16.5">
      <c r="A11809" s="1"/>
    </row>
    <row r="11810" spans="1:1" ht="16.5">
      <c r="A11810" s="1"/>
    </row>
    <row r="11811" spans="1:1" ht="16.5">
      <c r="A11811" s="1"/>
    </row>
    <row r="11812" spans="1:1" ht="16.5">
      <c r="A11812" s="1"/>
    </row>
    <row r="11813" spans="1:1" ht="16.5">
      <c r="A11813" s="1"/>
    </row>
    <row r="11814" spans="1:1" ht="16.5">
      <c r="A11814" s="1"/>
    </row>
    <row r="11815" spans="1:1" ht="16.5">
      <c r="A11815" s="1"/>
    </row>
    <row r="11816" spans="1:1" ht="16.5">
      <c r="A11816" s="1"/>
    </row>
    <row r="11817" spans="1:1" ht="16.5">
      <c r="A11817" s="1"/>
    </row>
    <row r="11818" spans="1:1" ht="16.5">
      <c r="A11818" s="1"/>
    </row>
    <row r="11819" spans="1:1" ht="16.5">
      <c r="A11819" s="1"/>
    </row>
    <row r="11820" spans="1:1" ht="16.5">
      <c r="A11820" s="1"/>
    </row>
    <row r="11821" spans="1:1" ht="16.5">
      <c r="A11821" s="1"/>
    </row>
    <row r="11822" spans="1:1" ht="16.5">
      <c r="A11822" s="1"/>
    </row>
    <row r="11823" spans="1:1" ht="16.5">
      <c r="A11823" s="1"/>
    </row>
    <row r="11824" spans="1:1" ht="16.5">
      <c r="A11824" s="1"/>
    </row>
    <row r="11825" spans="1:1" ht="16.5">
      <c r="A11825" s="1"/>
    </row>
    <row r="11826" spans="1:1" ht="16.5">
      <c r="A11826" s="1"/>
    </row>
    <row r="11827" spans="1:1" ht="16.5">
      <c r="A11827" s="1"/>
    </row>
    <row r="11828" spans="1:1" ht="16.5">
      <c r="A11828" s="1"/>
    </row>
    <row r="11829" spans="1:1" ht="16.5">
      <c r="A11829" s="1"/>
    </row>
    <row r="11830" spans="1:1" ht="16.5">
      <c r="A11830" s="1"/>
    </row>
    <row r="11831" spans="1:1" ht="16.5">
      <c r="A11831" s="1"/>
    </row>
    <row r="11832" spans="1:1" ht="16.5">
      <c r="A11832" s="1"/>
    </row>
    <row r="11833" spans="1:1" ht="16.5">
      <c r="A11833" s="1"/>
    </row>
    <row r="11834" spans="1:1" ht="16.5">
      <c r="A11834" s="1"/>
    </row>
    <row r="11835" spans="1:1" ht="16.5">
      <c r="A11835" s="1"/>
    </row>
    <row r="11836" spans="1:1" ht="16.5">
      <c r="A11836" s="1"/>
    </row>
    <row r="11837" spans="1:1" ht="16.5">
      <c r="A11837" s="1"/>
    </row>
    <row r="11838" spans="1:1" ht="16.5">
      <c r="A11838" s="1"/>
    </row>
    <row r="11839" spans="1:1" ht="16.5">
      <c r="A11839" s="1"/>
    </row>
    <row r="11840" spans="1:1" ht="16.5">
      <c r="A11840" s="1"/>
    </row>
    <row r="11841" spans="1:1" ht="16.5">
      <c r="A11841" s="1"/>
    </row>
    <row r="11842" spans="1:1" ht="16.5">
      <c r="A11842" s="1"/>
    </row>
    <row r="11843" spans="1:1" ht="16.5">
      <c r="A11843" s="1"/>
    </row>
    <row r="11844" spans="1:1" ht="16.5">
      <c r="A11844" s="1"/>
    </row>
    <row r="11845" spans="1:1" ht="16.5">
      <c r="A11845" s="1"/>
    </row>
    <row r="11846" spans="1:1" ht="16.5">
      <c r="A11846" s="1"/>
    </row>
    <row r="11847" spans="1:1" ht="16.5">
      <c r="A11847" s="1"/>
    </row>
    <row r="11848" spans="1:1" ht="16.5">
      <c r="A11848" s="1"/>
    </row>
    <row r="11849" spans="1:1" ht="16.5">
      <c r="A11849" s="1"/>
    </row>
    <row r="11850" spans="1:1" ht="16.5">
      <c r="A11850" s="1"/>
    </row>
    <row r="11851" spans="1:1" ht="16.5">
      <c r="A11851" s="1"/>
    </row>
    <row r="11852" spans="1:1" ht="16.5">
      <c r="A11852" s="1"/>
    </row>
    <row r="11853" spans="1:1" ht="16.5">
      <c r="A11853" s="1"/>
    </row>
    <row r="11854" spans="1:1" ht="16.5">
      <c r="A11854" s="1"/>
    </row>
    <row r="11855" spans="1:1" ht="16.5">
      <c r="A11855" s="1"/>
    </row>
    <row r="11856" spans="1:1" ht="16.5">
      <c r="A11856" s="1"/>
    </row>
    <row r="11857" spans="1:1" ht="16.5">
      <c r="A11857" s="1"/>
    </row>
    <row r="11858" spans="1:1" ht="16.5">
      <c r="A11858" s="1"/>
    </row>
    <row r="11859" spans="1:1" ht="16.5">
      <c r="A11859" s="1"/>
    </row>
    <row r="11860" spans="1:1" ht="16.5">
      <c r="A11860" s="1"/>
    </row>
    <row r="11861" spans="1:1" ht="16.5">
      <c r="A11861" s="1"/>
    </row>
    <row r="11862" spans="1:1" ht="16.5">
      <c r="A11862" s="1"/>
    </row>
    <row r="11863" spans="1:1" ht="16.5">
      <c r="A11863" s="1"/>
    </row>
    <row r="11864" spans="1:1" ht="16.5">
      <c r="A11864" s="1"/>
    </row>
    <row r="11865" spans="1:1" ht="16.5">
      <c r="A11865" s="1"/>
    </row>
    <row r="11866" spans="1:1" ht="16.5">
      <c r="A11866" s="1"/>
    </row>
    <row r="11867" spans="1:1" ht="16.5">
      <c r="A11867" s="1"/>
    </row>
    <row r="11868" spans="1:1" ht="16.5">
      <c r="A11868" s="1"/>
    </row>
    <row r="11869" spans="1:1" ht="16.5">
      <c r="A11869" s="1"/>
    </row>
    <row r="11870" spans="1:1" ht="16.5">
      <c r="A11870" s="1"/>
    </row>
    <row r="11871" spans="1:1" ht="16.5">
      <c r="A11871" s="1"/>
    </row>
    <row r="11872" spans="1:1" ht="16.5">
      <c r="A11872" s="1"/>
    </row>
    <row r="11873" spans="1:1" ht="16.5">
      <c r="A11873" s="1"/>
    </row>
    <row r="11874" spans="1:1" ht="16.5">
      <c r="A11874" s="1"/>
    </row>
    <row r="11875" spans="1:1" ht="16.5">
      <c r="A11875" s="1"/>
    </row>
    <row r="11876" spans="1:1" ht="16.5">
      <c r="A11876" s="1"/>
    </row>
    <row r="11877" spans="1:1" ht="16.5">
      <c r="A11877" s="1"/>
    </row>
    <row r="11878" spans="1:1" ht="16.5">
      <c r="A11878" s="1"/>
    </row>
    <row r="11879" spans="1:1" ht="16.5">
      <c r="A11879" s="1"/>
    </row>
    <row r="11880" spans="1:1" ht="16.5">
      <c r="A11880" s="1"/>
    </row>
    <row r="11881" spans="1:1" ht="16.5">
      <c r="A11881" s="1"/>
    </row>
    <row r="11882" spans="1:1" ht="16.5">
      <c r="A11882" s="1"/>
    </row>
    <row r="11883" spans="1:1" ht="16.5">
      <c r="A11883" s="1"/>
    </row>
    <row r="11884" spans="1:1" ht="16.5">
      <c r="A11884" s="1"/>
    </row>
    <row r="11885" spans="1:1" ht="16.5">
      <c r="A11885" s="1"/>
    </row>
    <row r="11886" spans="1:1" ht="16.5">
      <c r="A11886" s="1"/>
    </row>
    <row r="11887" spans="1:1" ht="16.5">
      <c r="A11887" s="1"/>
    </row>
    <row r="11888" spans="1:1" ht="16.5">
      <c r="A11888" s="1"/>
    </row>
    <row r="11889" spans="1:1" ht="16.5">
      <c r="A11889" s="1"/>
    </row>
    <row r="11890" spans="1:1" ht="16.5">
      <c r="A11890" s="1"/>
    </row>
    <row r="11891" spans="1:1" ht="16.5">
      <c r="A11891" s="1"/>
    </row>
    <row r="11892" spans="1:1" ht="16.5">
      <c r="A11892" s="1"/>
    </row>
    <row r="11893" spans="1:1" ht="16.5">
      <c r="A11893" s="1"/>
    </row>
    <row r="11894" spans="1:1" ht="16.5">
      <c r="A11894" s="1"/>
    </row>
    <row r="11895" spans="1:1" ht="16.5">
      <c r="A11895" s="1"/>
    </row>
    <row r="11896" spans="1:1" ht="16.5">
      <c r="A11896" s="1"/>
    </row>
    <row r="11897" spans="1:1" ht="16.5">
      <c r="A11897" s="1"/>
    </row>
    <row r="11898" spans="1:1" ht="16.5">
      <c r="A11898" s="1"/>
    </row>
    <row r="11899" spans="1:1" ht="16.5">
      <c r="A11899" s="1"/>
    </row>
    <row r="11900" spans="1:1" ht="16.5">
      <c r="A11900" s="1"/>
    </row>
    <row r="11901" spans="1:1" ht="16.5">
      <c r="A11901" s="1"/>
    </row>
    <row r="11902" spans="1:1" ht="16.5">
      <c r="A11902" s="1"/>
    </row>
    <row r="11903" spans="1:1" ht="16.5">
      <c r="A11903" s="1"/>
    </row>
    <row r="11904" spans="1:1" ht="16.5">
      <c r="A11904" s="1"/>
    </row>
    <row r="11905" spans="1:1" ht="16.5">
      <c r="A11905" s="1"/>
    </row>
    <row r="11906" spans="1:1" ht="16.5">
      <c r="A11906" s="1"/>
    </row>
    <row r="11907" spans="1:1" ht="16.5">
      <c r="A11907" s="1"/>
    </row>
    <row r="11908" spans="1:1" ht="16.5">
      <c r="A11908" s="1"/>
    </row>
    <row r="11909" spans="1:1" ht="16.5">
      <c r="A11909" s="1"/>
    </row>
    <row r="11910" spans="1:1" ht="16.5">
      <c r="A11910" s="1"/>
    </row>
    <row r="11911" spans="1:1" ht="16.5">
      <c r="A11911" s="1"/>
    </row>
    <row r="11912" spans="1:1" ht="16.5">
      <c r="A11912" s="1"/>
    </row>
    <row r="11913" spans="1:1" ht="16.5">
      <c r="A11913" s="1"/>
    </row>
    <row r="11914" spans="1:1" ht="16.5">
      <c r="A11914" s="1"/>
    </row>
    <row r="11915" spans="1:1" ht="16.5">
      <c r="A11915" s="1"/>
    </row>
    <row r="11916" spans="1:1" ht="16.5">
      <c r="A11916" s="1"/>
    </row>
    <row r="11917" spans="1:1" ht="16.5">
      <c r="A11917" s="1"/>
    </row>
    <row r="11918" spans="1:1" ht="16.5">
      <c r="A11918" s="1"/>
    </row>
    <row r="11919" spans="1:1" ht="16.5">
      <c r="A11919" s="1"/>
    </row>
    <row r="11920" spans="1:1" ht="16.5">
      <c r="A11920" s="1"/>
    </row>
    <row r="11921" spans="1:1" ht="16.5">
      <c r="A11921" s="1"/>
    </row>
    <row r="11922" spans="1:1" ht="16.5">
      <c r="A11922" s="1"/>
    </row>
    <row r="11923" spans="1:1" ht="16.5">
      <c r="A11923" s="1"/>
    </row>
    <row r="11924" spans="1:1" ht="16.5">
      <c r="A11924" s="1"/>
    </row>
    <row r="11925" spans="1:1" ht="16.5">
      <c r="A11925" s="1"/>
    </row>
    <row r="11926" spans="1:1" ht="16.5">
      <c r="A11926" s="1"/>
    </row>
    <row r="11927" spans="1:1" ht="16.5">
      <c r="A11927" s="1"/>
    </row>
    <row r="11928" spans="1:1" ht="16.5">
      <c r="A11928" s="1"/>
    </row>
    <row r="11929" spans="1:1" ht="16.5">
      <c r="A11929" s="1"/>
    </row>
    <row r="11930" spans="1:1" ht="16.5">
      <c r="A11930" s="1"/>
    </row>
    <row r="11931" spans="1:1" ht="16.5">
      <c r="A11931" s="1"/>
    </row>
    <row r="11932" spans="1:1" ht="16.5">
      <c r="A11932" s="1"/>
    </row>
    <row r="11933" spans="1:1" ht="16.5">
      <c r="A11933" s="1"/>
    </row>
    <row r="11934" spans="1:1" ht="16.5">
      <c r="A11934" s="1"/>
    </row>
    <row r="11935" spans="1:1" ht="16.5">
      <c r="A11935" s="1"/>
    </row>
    <row r="11936" spans="1:1" ht="16.5">
      <c r="A11936" s="1"/>
    </row>
    <row r="11937" spans="1:1" ht="16.5">
      <c r="A11937" s="1"/>
    </row>
    <row r="11938" spans="1:1" ht="16.5">
      <c r="A11938" s="1"/>
    </row>
    <row r="11939" spans="1:1" ht="16.5">
      <c r="A11939" s="1"/>
    </row>
    <row r="11940" spans="1:1" ht="16.5">
      <c r="A11940" s="1"/>
    </row>
    <row r="11941" spans="1:1" ht="16.5">
      <c r="A11941" s="1"/>
    </row>
    <row r="11942" spans="1:1" ht="16.5">
      <c r="A11942" s="1"/>
    </row>
    <row r="11943" spans="1:1" ht="16.5">
      <c r="A11943" s="1"/>
    </row>
    <row r="11944" spans="1:1" ht="16.5">
      <c r="A11944" s="1"/>
    </row>
    <row r="11945" spans="1:1" ht="16.5">
      <c r="A11945" s="1"/>
    </row>
    <row r="11946" spans="1:1" ht="16.5">
      <c r="A11946" s="1"/>
    </row>
    <row r="11947" spans="1:1" ht="16.5">
      <c r="A11947" s="1"/>
    </row>
    <row r="11948" spans="1:1" ht="16.5">
      <c r="A11948" s="1"/>
    </row>
    <row r="11949" spans="1:1" ht="16.5">
      <c r="A11949" s="1"/>
    </row>
    <row r="11950" spans="1:1" ht="16.5">
      <c r="A11950" s="1"/>
    </row>
    <row r="11951" spans="1:1" ht="16.5">
      <c r="A11951" s="1"/>
    </row>
    <row r="11952" spans="1:1" ht="16.5">
      <c r="A11952" s="1"/>
    </row>
    <row r="11953" spans="1:1" ht="16.5">
      <c r="A11953" s="1"/>
    </row>
    <row r="11954" spans="1:1" ht="16.5">
      <c r="A11954" s="1"/>
    </row>
    <row r="11955" spans="1:1" ht="16.5">
      <c r="A11955" s="1"/>
    </row>
    <row r="11956" spans="1:1" ht="16.5">
      <c r="A11956" s="1"/>
    </row>
    <row r="11957" spans="1:1" ht="16.5">
      <c r="A11957" s="1"/>
    </row>
    <row r="11958" spans="1:1" ht="16.5">
      <c r="A11958" s="1"/>
    </row>
    <row r="11959" spans="1:1" ht="16.5">
      <c r="A11959" s="1"/>
    </row>
    <row r="11960" spans="1:1" ht="16.5">
      <c r="A11960" s="1"/>
    </row>
    <row r="11961" spans="1:1" ht="16.5">
      <c r="A11961" s="1"/>
    </row>
    <row r="11962" spans="1:1" ht="16.5">
      <c r="A11962" s="1"/>
    </row>
    <row r="11963" spans="1:1" ht="16.5">
      <c r="A11963" s="1"/>
    </row>
    <row r="11964" spans="1:1" ht="16.5">
      <c r="A11964" s="1"/>
    </row>
    <row r="11965" spans="1:1" ht="16.5">
      <c r="A11965" s="1"/>
    </row>
    <row r="11966" spans="1:1" ht="16.5">
      <c r="A11966" s="1"/>
    </row>
    <row r="11967" spans="1:1" ht="16.5">
      <c r="A11967" s="1"/>
    </row>
    <row r="11968" spans="1:1" ht="16.5">
      <c r="A11968" s="1"/>
    </row>
    <row r="11969" spans="1:1" ht="16.5">
      <c r="A11969" s="1"/>
    </row>
    <row r="11970" spans="1:1" ht="16.5">
      <c r="A11970" s="1"/>
    </row>
    <row r="11971" spans="1:1" ht="16.5">
      <c r="A11971" s="1"/>
    </row>
    <row r="11972" spans="1:1" ht="16.5">
      <c r="A11972" s="1"/>
    </row>
    <row r="11973" spans="1:1" ht="16.5">
      <c r="A11973" s="1"/>
    </row>
    <row r="11974" spans="1:1" ht="16.5">
      <c r="A11974" s="1"/>
    </row>
    <row r="11975" spans="1:1" ht="16.5">
      <c r="A11975" s="1"/>
    </row>
    <row r="11976" spans="1:1" ht="16.5">
      <c r="A11976" s="1"/>
    </row>
    <row r="11977" spans="1:1" ht="16.5">
      <c r="A11977" s="1"/>
    </row>
    <row r="11978" spans="1:1" ht="16.5">
      <c r="A11978" s="1"/>
    </row>
    <row r="11979" spans="1:1" ht="16.5">
      <c r="A11979" s="1"/>
    </row>
    <row r="11980" spans="1:1" ht="16.5">
      <c r="A11980" s="1"/>
    </row>
    <row r="11981" spans="1:1" ht="16.5">
      <c r="A11981" s="1"/>
    </row>
    <row r="11982" spans="1:1" ht="16.5">
      <c r="A11982" s="1"/>
    </row>
    <row r="11983" spans="1:1" ht="16.5">
      <c r="A11983" s="1"/>
    </row>
    <row r="11984" spans="1:1" ht="16.5">
      <c r="A11984" s="1"/>
    </row>
    <row r="11985" spans="1:1" ht="16.5">
      <c r="A11985" s="1"/>
    </row>
    <row r="11986" spans="1:1" ht="16.5">
      <c r="A11986" s="1"/>
    </row>
    <row r="11987" spans="1:1" ht="16.5">
      <c r="A11987" s="1"/>
    </row>
    <row r="11988" spans="1:1" ht="16.5">
      <c r="A11988" s="1"/>
    </row>
    <row r="11989" spans="1:1" ht="16.5">
      <c r="A11989" s="1"/>
    </row>
    <row r="11990" spans="1:1" ht="16.5">
      <c r="A11990" s="1"/>
    </row>
    <row r="11991" spans="1:1" ht="16.5">
      <c r="A11991" s="1"/>
    </row>
    <row r="11992" spans="1:1" ht="16.5">
      <c r="A11992" s="1"/>
    </row>
    <row r="11993" spans="1:1" ht="16.5">
      <c r="A11993" s="1"/>
    </row>
    <row r="11994" spans="1:1" ht="16.5">
      <c r="A11994" s="1"/>
    </row>
    <row r="11995" spans="1:1" ht="16.5">
      <c r="A11995" s="1"/>
    </row>
    <row r="11996" spans="1:1" ht="16.5">
      <c r="A11996" s="1"/>
    </row>
    <row r="11997" spans="1:1" ht="16.5">
      <c r="A11997" s="1"/>
    </row>
    <row r="11998" spans="1:1" ht="16.5">
      <c r="A11998" s="1"/>
    </row>
    <row r="11999" spans="1:1" ht="16.5">
      <c r="A11999" s="1"/>
    </row>
    <row r="12000" spans="1:1" ht="16.5">
      <c r="A12000" s="1"/>
    </row>
    <row r="12001" spans="1:1" ht="16.5">
      <c r="A12001" s="1"/>
    </row>
    <row r="12002" spans="1:1" ht="16.5">
      <c r="A12002" s="1"/>
    </row>
    <row r="12003" spans="1:1" ht="16.5">
      <c r="A12003" s="1"/>
    </row>
    <row r="12004" spans="1:1" ht="16.5">
      <c r="A12004" s="1"/>
    </row>
    <row r="12005" spans="1:1" ht="16.5">
      <c r="A12005" s="1"/>
    </row>
    <row r="12006" spans="1:1" ht="16.5">
      <c r="A12006" s="1"/>
    </row>
    <row r="12007" spans="1:1" ht="16.5">
      <c r="A12007" s="1"/>
    </row>
    <row r="12008" spans="1:1" ht="16.5">
      <c r="A12008" s="1"/>
    </row>
    <row r="12009" spans="1:1" ht="16.5">
      <c r="A12009" s="1"/>
    </row>
    <row r="12010" spans="1:1" ht="16.5">
      <c r="A12010" s="1"/>
    </row>
    <row r="12011" spans="1:1" ht="16.5">
      <c r="A12011" s="1"/>
    </row>
    <row r="12012" spans="1:1" ht="16.5">
      <c r="A12012" s="1"/>
    </row>
    <row r="12013" spans="1:1" ht="16.5">
      <c r="A12013" s="1"/>
    </row>
    <row r="12014" spans="1:1" ht="16.5">
      <c r="A12014" s="1"/>
    </row>
    <row r="12015" spans="1:1" ht="16.5">
      <c r="A12015" s="1"/>
    </row>
    <row r="12016" spans="1:1" ht="16.5">
      <c r="A12016" s="1"/>
    </row>
    <row r="12017" spans="1:1" ht="16.5">
      <c r="A12017" s="1"/>
    </row>
    <row r="12018" spans="1:1" ht="16.5">
      <c r="A12018" s="1"/>
    </row>
    <row r="12019" spans="1:1" ht="16.5">
      <c r="A12019" s="1"/>
    </row>
    <row r="12020" spans="1:1" ht="16.5">
      <c r="A12020" s="1"/>
    </row>
    <row r="12021" spans="1:1" ht="16.5">
      <c r="A12021" s="1"/>
    </row>
    <row r="12022" spans="1:1" ht="16.5">
      <c r="A12022" s="1"/>
    </row>
    <row r="12023" spans="1:1" ht="16.5">
      <c r="A12023" s="1"/>
    </row>
    <row r="12024" spans="1:1" ht="16.5">
      <c r="A12024" s="1"/>
    </row>
    <row r="12025" spans="1:1" ht="16.5">
      <c r="A12025" s="1"/>
    </row>
    <row r="12026" spans="1:1" ht="16.5">
      <c r="A12026" s="1"/>
    </row>
    <row r="12027" spans="1:1" ht="16.5">
      <c r="A12027" s="1"/>
    </row>
    <row r="12028" spans="1:1" ht="16.5">
      <c r="A12028" s="1"/>
    </row>
    <row r="12029" spans="1:1" ht="16.5">
      <c r="A12029" s="1"/>
    </row>
    <row r="12030" spans="1:1" ht="16.5">
      <c r="A12030" s="1"/>
    </row>
    <row r="12031" spans="1:1" ht="16.5">
      <c r="A12031" s="1"/>
    </row>
    <row r="12032" spans="1:1" ht="16.5">
      <c r="A12032" s="1"/>
    </row>
    <row r="12033" spans="1:1" ht="16.5">
      <c r="A12033" s="1"/>
    </row>
    <row r="12034" spans="1:1" ht="16.5">
      <c r="A12034" s="1"/>
    </row>
    <row r="12035" spans="1:1" ht="16.5">
      <c r="A12035" s="1"/>
    </row>
    <row r="12036" spans="1:1" ht="16.5">
      <c r="A12036" s="1"/>
    </row>
    <row r="12037" spans="1:1" ht="16.5">
      <c r="A12037" s="1"/>
    </row>
    <row r="12038" spans="1:1" ht="16.5">
      <c r="A12038" s="1"/>
    </row>
    <row r="12039" spans="1:1" ht="16.5">
      <c r="A12039" s="1"/>
    </row>
    <row r="12040" spans="1:1" ht="16.5">
      <c r="A12040" s="1"/>
    </row>
    <row r="12041" spans="1:1" ht="16.5">
      <c r="A12041" s="1"/>
    </row>
    <row r="12042" spans="1:1" ht="16.5">
      <c r="A12042" s="1"/>
    </row>
    <row r="12043" spans="1:1" ht="16.5">
      <c r="A12043" s="1"/>
    </row>
    <row r="12044" spans="1:1" ht="16.5">
      <c r="A12044" s="1"/>
    </row>
    <row r="12045" spans="1:1" ht="16.5">
      <c r="A12045" s="1"/>
    </row>
    <row r="12046" spans="1:1" ht="16.5">
      <c r="A12046" s="1"/>
    </row>
    <row r="12047" spans="1:1" ht="16.5">
      <c r="A12047" s="1"/>
    </row>
    <row r="12048" spans="1:1" ht="16.5">
      <c r="A12048" s="1"/>
    </row>
    <row r="12049" spans="1:1" ht="16.5">
      <c r="A12049" s="1"/>
    </row>
    <row r="12050" spans="1:1" ht="16.5">
      <c r="A12050" s="1"/>
    </row>
    <row r="12051" spans="1:1" ht="16.5">
      <c r="A12051" s="1"/>
    </row>
    <row r="12052" spans="1:1" ht="16.5">
      <c r="A12052" s="1"/>
    </row>
    <row r="12053" spans="1:1" ht="16.5">
      <c r="A12053" s="1"/>
    </row>
    <row r="12054" spans="1:1" ht="16.5">
      <c r="A12054" s="1"/>
    </row>
    <row r="12055" spans="1:1" ht="16.5">
      <c r="A12055" s="1"/>
    </row>
    <row r="12056" spans="1:1" ht="16.5">
      <c r="A12056" s="1"/>
    </row>
    <row r="12057" spans="1:1" ht="16.5">
      <c r="A12057" s="1"/>
    </row>
    <row r="12058" spans="1:1" ht="16.5">
      <c r="A12058" s="1"/>
    </row>
    <row r="12059" spans="1:1" ht="16.5">
      <c r="A12059" s="1"/>
    </row>
    <row r="12060" spans="1:1" ht="16.5">
      <c r="A12060" s="1"/>
    </row>
    <row r="12061" spans="1:1" ht="16.5">
      <c r="A12061" s="1"/>
    </row>
    <row r="12062" spans="1:1" ht="16.5">
      <c r="A12062" s="1"/>
    </row>
    <row r="12063" spans="1:1" ht="16.5">
      <c r="A12063" s="1"/>
    </row>
    <row r="12064" spans="1:1" ht="16.5">
      <c r="A12064" s="1"/>
    </row>
    <row r="12065" spans="1:1" ht="16.5">
      <c r="A12065" s="1"/>
    </row>
    <row r="12066" spans="1:1" ht="16.5">
      <c r="A12066" s="1"/>
    </row>
    <row r="12067" spans="1:1" ht="16.5">
      <c r="A12067" s="1"/>
    </row>
    <row r="12068" spans="1:1" ht="16.5">
      <c r="A12068" s="1"/>
    </row>
    <row r="12069" spans="1:1" ht="16.5">
      <c r="A12069" s="1"/>
    </row>
    <row r="12070" spans="1:1" ht="16.5">
      <c r="A12070" s="1"/>
    </row>
    <row r="12071" spans="1:1" ht="16.5">
      <c r="A12071" s="1"/>
    </row>
    <row r="12072" spans="1:1" ht="16.5">
      <c r="A12072" s="1"/>
    </row>
    <row r="12073" spans="1:1" ht="16.5">
      <c r="A12073" s="1"/>
    </row>
    <row r="12074" spans="1:1" ht="16.5">
      <c r="A12074" s="1"/>
    </row>
    <row r="12075" spans="1:1" ht="16.5">
      <c r="A12075" s="1"/>
    </row>
    <row r="12076" spans="1:1" ht="16.5">
      <c r="A12076" s="1"/>
    </row>
    <row r="12077" spans="1:1" ht="16.5">
      <c r="A12077" s="1"/>
    </row>
    <row r="12078" spans="1:1" ht="16.5">
      <c r="A12078" s="1"/>
    </row>
    <row r="12079" spans="1:1" ht="16.5">
      <c r="A12079" s="1"/>
    </row>
    <row r="12080" spans="1:1" ht="16.5">
      <c r="A12080" s="1"/>
    </row>
    <row r="12081" spans="1:1" ht="16.5">
      <c r="A12081" s="1"/>
    </row>
    <row r="12082" spans="1:1" ht="16.5">
      <c r="A12082" s="1"/>
    </row>
    <row r="12083" spans="1:1" ht="16.5">
      <c r="A12083" s="1"/>
    </row>
    <row r="12084" spans="1:1" ht="16.5">
      <c r="A12084" s="1"/>
    </row>
    <row r="12085" spans="1:1" ht="16.5">
      <c r="A12085" s="1"/>
    </row>
    <row r="12086" spans="1:1" ht="16.5">
      <c r="A12086" s="1"/>
    </row>
    <row r="12087" spans="1:1" ht="16.5">
      <c r="A12087" s="1"/>
    </row>
    <row r="12088" spans="1:1" ht="16.5">
      <c r="A12088" s="1"/>
    </row>
    <row r="12089" spans="1:1" ht="16.5">
      <c r="A12089" s="1"/>
    </row>
    <row r="12090" spans="1:1" ht="16.5">
      <c r="A12090" s="1"/>
    </row>
    <row r="12091" spans="1:1" ht="16.5">
      <c r="A12091" s="1"/>
    </row>
    <row r="12092" spans="1:1" ht="16.5">
      <c r="A12092" s="1"/>
    </row>
    <row r="12093" spans="1:1" ht="16.5">
      <c r="A12093" s="1"/>
    </row>
    <row r="12094" spans="1:1" ht="16.5">
      <c r="A12094" s="1"/>
    </row>
    <row r="12095" spans="1:1" ht="16.5">
      <c r="A12095" s="1"/>
    </row>
    <row r="12096" spans="1:1" ht="16.5">
      <c r="A12096" s="1"/>
    </row>
    <row r="12097" spans="1:1" ht="16.5">
      <c r="A12097" s="1"/>
    </row>
    <row r="12098" spans="1:1" ht="16.5">
      <c r="A12098" s="1"/>
    </row>
    <row r="12099" spans="1:1" ht="16.5">
      <c r="A12099" s="1"/>
    </row>
    <row r="12100" spans="1:1" ht="16.5">
      <c r="A12100" s="1"/>
    </row>
    <row r="12101" spans="1:1" ht="16.5">
      <c r="A12101" s="1"/>
    </row>
    <row r="12102" spans="1:1" ht="16.5">
      <c r="A12102" s="1"/>
    </row>
    <row r="12103" spans="1:1" ht="16.5">
      <c r="A12103" s="1"/>
    </row>
    <row r="12104" spans="1:1" ht="16.5">
      <c r="A12104" s="1"/>
    </row>
    <row r="12105" spans="1:1" ht="16.5">
      <c r="A12105" s="1"/>
    </row>
    <row r="12106" spans="1:1" ht="16.5">
      <c r="A12106" s="1"/>
    </row>
    <row r="12107" spans="1:1" ht="16.5">
      <c r="A12107" s="1"/>
    </row>
    <row r="12108" spans="1:1" ht="16.5">
      <c r="A12108" s="1"/>
    </row>
    <row r="12109" spans="1:1" ht="16.5">
      <c r="A12109" s="1"/>
    </row>
    <row r="12110" spans="1:1" ht="16.5">
      <c r="A12110" s="1"/>
    </row>
    <row r="12111" spans="1:1" ht="16.5">
      <c r="A12111" s="1"/>
    </row>
    <row r="12112" spans="1:1" ht="16.5">
      <c r="A12112" s="1"/>
    </row>
    <row r="12113" spans="1:1" ht="16.5">
      <c r="A12113" s="1"/>
    </row>
    <row r="12114" spans="1:1" ht="16.5">
      <c r="A12114" s="1"/>
    </row>
    <row r="12115" spans="1:1" ht="16.5">
      <c r="A12115" s="1"/>
    </row>
    <row r="12116" spans="1:1" ht="16.5">
      <c r="A12116" s="1"/>
    </row>
    <row r="12117" spans="1:1" ht="16.5">
      <c r="A12117" s="1"/>
    </row>
    <row r="12118" spans="1:1" ht="16.5">
      <c r="A12118" s="1"/>
    </row>
    <row r="12119" spans="1:1" ht="16.5">
      <c r="A12119" s="1"/>
    </row>
    <row r="12120" spans="1:1" ht="16.5">
      <c r="A12120" s="1"/>
    </row>
    <row r="12121" spans="1:1" ht="16.5">
      <c r="A12121" s="1"/>
    </row>
    <row r="12122" spans="1:1" ht="16.5">
      <c r="A12122" s="1"/>
    </row>
    <row r="12123" spans="1:1" ht="16.5">
      <c r="A12123" s="1"/>
    </row>
    <row r="12124" spans="1:1" ht="16.5">
      <c r="A12124" s="1"/>
    </row>
    <row r="12125" spans="1:1" ht="16.5">
      <c r="A12125" s="1"/>
    </row>
    <row r="12126" spans="1:1" ht="16.5">
      <c r="A12126" s="1"/>
    </row>
    <row r="12127" spans="1:1" ht="16.5">
      <c r="A12127" s="1"/>
    </row>
    <row r="12128" spans="1:1" ht="16.5">
      <c r="A12128" s="1"/>
    </row>
    <row r="12129" spans="1:1" ht="16.5">
      <c r="A12129" s="1"/>
    </row>
    <row r="12130" spans="1:1" ht="16.5">
      <c r="A12130" s="1"/>
    </row>
    <row r="12131" spans="1:1" ht="16.5">
      <c r="A12131" s="1"/>
    </row>
    <row r="12132" spans="1:1" ht="16.5">
      <c r="A12132" s="1"/>
    </row>
    <row r="12133" spans="1:1" ht="16.5">
      <c r="A12133" s="1"/>
    </row>
    <row r="12134" spans="1:1" ht="16.5">
      <c r="A12134" s="1"/>
    </row>
    <row r="12135" spans="1:1" ht="16.5">
      <c r="A12135" s="1"/>
    </row>
    <row r="12136" spans="1:1" ht="16.5">
      <c r="A12136" s="1"/>
    </row>
    <row r="12137" spans="1:1" ht="16.5">
      <c r="A12137" s="1"/>
    </row>
    <row r="12138" spans="1:1" ht="16.5">
      <c r="A12138" s="1"/>
    </row>
    <row r="12139" spans="1:1" ht="16.5">
      <c r="A12139" s="1"/>
    </row>
    <row r="12140" spans="1:1" ht="16.5">
      <c r="A12140" s="1"/>
    </row>
    <row r="12141" spans="1:1" ht="16.5">
      <c r="A12141" s="1"/>
    </row>
    <row r="12142" spans="1:1" ht="16.5">
      <c r="A12142" s="1"/>
    </row>
    <row r="12143" spans="1:1" ht="16.5">
      <c r="A12143" s="1"/>
    </row>
    <row r="12144" spans="1:1" ht="16.5">
      <c r="A12144" s="1"/>
    </row>
    <row r="12145" spans="1:1" ht="16.5">
      <c r="A12145" s="1"/>
    </row>
    <row r="12146" spans="1:1" ht="16.5">
      <c r="A12146" s="1"/>
    </row>
    <row r="12147" spans="1:1" ht="16.5">
      <c r="A12147" s="1"/>
    </row>
    <row r="12148" spans="1:1" ht="16.5">
      <c r="A12148" s="1"/>
    </row>
    <row r="12149" spans="1:1" ht="16.5">
      <c r="A12149" s="1"/>
    </row>
    <row r="12150" spans="1:1" ht="16.5">
      <c r="A12150" s="1"/>
    </row>
    <row r="12151" spans="1:1" ht="16.5">
      <c r="A12151" s="1"/>
    </row>
    <row r="12152" spans="1:1" ht="16.5">
      <c r="A12152" s="1"/>
    </row>
    <row r="12153" spans="1:1" ht="16.5">
      <c r="A12153" s="1"/>
    </row>
    <row r="12154" spans="1:1" ht="16.5">
      <c r="A12154" s="1"/>
    </row>
    <row r="12155" spans="1:1" ht="16.5">
      <c r="A12155" s="1"/>
    </row>
    <row r="12156" spans="1:1" ht="16.5">
      <c r="A12156" s="1"/>
    </row>
    <row r="12157" spans="1:1" ht="16.5">
      <c r="A12157" s="1"/>
    </row>
    <row r="12158" spans="1:1" ht="16.5">
      <c r="A12158" s="1"/>
    </row>
    <row r="12159" spans="1:1" ht="16.5">
      <c r="A12159" s="1"/>
    </row>
    <row r="12160" spans="1:1" ht="16.5">
      <c r="A12160" s="1"/>
    </row>
    <row r="12161" spans="1:1" ht="16.5">
      <c r="A12161" s="1"/>
    </row>
    <row r="12162" spans="1:1" ht="16.5">
      <c r="A12162" s="1"/>
    </row>
    <row r="12163" spans="1:1" ht="16.5">
      <c r="A12163" s="1"/>
    </row>
    <row r="12164" spans="1:1" ht="16.5">
      <c r="A12164" s="1"/>
    </row>
    <row r="12165" spans="1:1" ht="16.5">
      <c r="A12165" s="1"/>
    </row>
    <row r="12166" spans="1:1" ht="16.5">
      <c r="A12166" s="1"/>
    </row>
    <row r="12167" spans="1:1" ht="16.5">
      <c r="A12167" s="1"/>
    </row>
    <row r="12168" spans="1:1" ht="16.5">
      <c r="A12168" s="1"/>
    </row>
    <row r="12169" spans="1:1" ht="16.5">
      <c r="A12169" s="1"/>
    </row>
    <row r="12170" spans="1:1" ht="16.5">
      <c r="A12170" s="1"/>
    </row>
    <row r="12171" spans="1:1" ht="16.5">
      <c r="A12171" s="1"/>
    </row>
    <row r="12172" spans="1:1" ht="16.5">
      <c r="A12172" s="1"/>
    </row>
    <row r="12173" spans="1:1" ht="16.5">
      <c r="A12173" s="1"/>
    </row>
    <row r="12174" spans="1:1" ht="16.5">
      <c r="A12174" s="1"/>
    </row>
    <row r="12175" spans="1:1" ht="16.5">
      <c r="A12175" s="1"/>
    </row>
    <row r="12176" spans="1:1" ht="16.5">
      <c r="A12176" s="1"/>
    </row>
    <row r="12177" spans="1:1" ht="16.5">
      <c r="A12177" s="1"/>
    </row>
    <row r="12178" spans="1:1" ht="16.5">
      <c r="A12178" s="1"/>
    </row>
    <row r="12179" spans="1:1" ht="16.5">
      <c r="A12179" s="1"/>
    </row>
    <row r="12180" spans="1:1" ht="16.5">
      <c r="A12180" s="1"/>
    </row>
    <row r="12181" spans="1:1" ht="16.5">
      <c r="A12181" s="1"/>
    </row>
    <row r="12182" spans="1:1" ht="16.5">
      <c r="A12182" s="1"/>
    </row>
    <row r="12183" spans="1:1" ht="16.5">
      <c r="A12183" s="1"/>
    </row>
    <row r="12184" spans="1:1" ht="16.5">
      <c r="A12184" s="1"/>
    </row>
    <row r="12185" spans="1:1" ht="16.5">
      <c r="A12185" s="1"/>
    </row>
    <row r="12186" spans="1:1" ht="16.5">
      <c r="A12186" s="1"/>
    </row>
    <row r="12187" spans="1:1" ht="16.5">
      <c r="A12187" s="1"/>
    </row>
    <row r="12188" spans="1:1" ht="16.5">
      <c r="A12188" s="1"/>
    </row>
    <row r="12189" spans="1:1" ht="16.5">
      <c r="A12189" s="1"/>
    </row>
    <row r="12190" spans="1:1" ht="16.5">
      <c r="A12190" s="1"/>
    </row>
    <row r="12191" spans="1:1" ht="16.5">
      <c r="A12191" s="1"/>
    </row>
    <row r="12192" spans="1:1" ht="16.5">
      <c r="A12192" s="1"/>
    </row>
    <row r="12193" spans="1:1" ht="16.5">
      <c r="A12193" s="1"/>
    </row>
    <row r="12194" spans="1:1" ht="16.5">
      <c r="A12194" s="1"/>
    </row>
    <row r="12195" spans="1:1" ht="16.5">
      <c r="A12195" s="1"/>
    </row>
    <row r="12196" spans="1:1" ht="16.5">
      <c r="A12196" s="1"/>
    </row>
    <row r="12197" spans="1:1" ht="16.5">
      <c r="A12197" s="1"/>
    </row>
    <row r="12198" spans="1:1" ht="16.5">
      <c r="A12198" s="1"/>
    </row>
    <row r="12199" spans="1:1" ht="16.5">
      <c r="A12199" s="1"/>
    </row>
    <row r="12200" spans="1:1" ht="16.5">
      <c r="A12200" s="1"/>
    </row>
    <row r="12201" spans="1:1" ht="16.5">
      <c r="A12201" s="1"/>
    </row>
    <row r="12202" spans="1:1" ht="16.5">
      <c r="A12202" s="1"/>
    </row>
    <row r="12203" spans="1:1" ht="16.5">
      <c r="A12203" s="1"/>
    </row>
    <row r="12204" spans="1:1" ht="16.5">
      <c r="A12204" s="1"/>
    </row>
    <row r="12205" spans="1:1" ht="16.5">
      <c r="A12205" s="1"/>
    </row>
    <row r="12206" spans="1:1" ht="16.5">
      <c r="A12206" s="1"/>
    </row>
    <row r="12207" spans="1:1" ht="16.5">
      <c r="A12207" s="1"/>
    </row>
    <row r="12208" spans="1:1" ht="16.5">
      <c r="A12208" s="1"/>
    </row>
    <row r="12209" spans="1:1" ht="16.5">
      <c r="A12209" s="1"/>
    </row>
    <row r="12210" spans="1:1" ht="16.5">
      <c r="A12210" s="1"/>
    </row>
    <row r="12211" spans="1:1" ht="16.5">
      <c r="A12211" s="1"/>
    </row>
    <row r="12212" spans="1:1" ht="16.5">
      <c r="A12212" s="1"/>
    </row>
    <row r="12213" spans="1:1" ht="16.5">
      <c r="A12213" s="1"/>
    </row>
    <row r="12214" spans="1:1" ht="16.5">
      <c r="A12214" s="1"/>
    </row>
    <row r="12215" spans="1:1" ht="16.5">
      <c r="A12215" s="1"/>
    </row>
    <row r="12216" spans="1:1" ht="16.5">
      <c r="A12216" s="1"/>
    </row>
    <row r="12217" spans="1:1" ht="16.5">
      <c r="A12217" s="1"/>
    </row>
    <row r="12218" spans="1:1" ht="16.5">
      <c r="A12218" s="1"/>
    </row>
    <row r="12219" spans="1:1" ht="16.5">
      <c r="A12219" s="1"/>
    </row>
    <row r="12220" spans="1:1" ht="16.5">
      <c r="A12220" s="1"/>
    </row>
    <row r="12221" spans="1:1" ht="16.5">
      <c r="A12221" s="1"/>
    </row>
    <row r="12222" spans="1:1" ht="16.5">
      <c r="A12222" s="1"/>
    </row>
    <row r="12223" spans="1:1" ht="16.5">
      <c r="A12223" s="1"/>
    </row>
    <row r="12224" spans="1:1" ht="16.5">
      <c r="A12224" s="1"/>
    </row>
    <row r="12225" spans="1:1" ht="16.5">
      <c r="A12225" s="1"/>
    </row>
    <row r="12226" spans="1:1" ht="16.5">
      <c r="A12226" s="1"/>
    </row>
    <row r="12227" spans="1:1" ht="16.5">
      <c r="A12227" s="1"/>
    </row>
    <row r="12228" spans="1:1" ht="16.5">
      <c r="A12228" s="1"/>
    </row>
    <row r="12229" spans="1:1" ht="16.5">
      <c r="A12229" s="1"/>
    </row>
    <row r="12230" spans="1:1" ht="16.5">
      <c r="A12230" s="1"/>
    </row>
    <row r="12231" spans="1:1" ht="16.5">
      <c r="A12231" s="1"/>
    </row>
    <row r="12232" spans="1:1" ht="16.5">
      <c r="A12232" s="1"/>
    </row>
    <row r="12233" spans="1:1" ht="16.5">
      <c r="A12233" s="1"/>
    </row>
    <row r="12234" spans="1:1" ht="16.5">
      <c r="A12234" s="1"/>
    </row>
    <row r="12235" spans="1:1" ht="16.5">
      <c r="A12235" s="1"/>
    </row>
    <row r="12236" spans="1:1" ht="16.5">
      <c r="A12236" s="1"/>
    </row>
    <row r="12237" spans="1:1" ht="16.5">
      <c r="A12237" s="1"/>
    </row>
    <row r="12238" spans="1:1" ht="16.5">
      <c r="A12238" s="1"/>
    </row>
    <row r="12239" spans="1:1" ht="16.5">
      <c r="A12239" s="1"/>
    </row>
    <row r="12240" spans="1:1" ht="16.5">
      <c r="A12240" s="1"/>
    </row>
    <row r="12241" spans="1:1" ht="16.5">
      <c r="A12241" s="1"/>
    </row>
    <row r="12242" spans="1:1" ht="16.5">
      <c r="A12242" s="1"/>
    </row>
    <row r="12243" spans="1:1" ht="16.5">
      <c r="A12243" s="1"/>
    </row>
    <row r="12244" spans="1:1" ht="16.5">
      <c r="A12244" s="1"/>
    </row>
    <row r="12245" spans="1:1" ht="16.5">
      <c r="A12245" s="1"/>
    </row>
    <row r="12246" spans="1:1" ht="16.5">
      <c r="A12246" s="1"/>
    </row>
    <row r="12247" spans="1:1" ht="16.5">
      <c r="A12247" s="1"/>
    </row>
    <row r="12248" spans="1:1" ht="16.5">
      <c r="A12248" s="1"/>
    </row>
    <row r="12249" spans="1:1" ht="16.5">
      <c r="A12249" s="1"/>
    </row>
    <row r="12250" spans="1:1" ht="16.5">
      <c r="A12250" s="1"/>
    </row>
    <row r="12251" spans="1:1" ht="16.5">
      <c r="A12251" s="1"/>
    </row>
    <row r="12252" spans="1:1" ht="16.5">
      <c r="A12252" s="1"/>
    </row>
    <row r="12253" spans="1:1" ht="16.5">
      <c r="A12253" s="1"/>
    </row>
    <row r="12254" spans="1:1" ht="16.5">
      <c r="A12254" s="1"/>
    </row>
    <row r="12255" spans="1:1" ht="16.5">
      <c r="A12255" s="1"/>
    </row>
    <row r="12256" spans="1:1" ht="16.5">
      <c r="A12256" s="1"/>
    </row>
    <row r="12257" spans="1:1" ht="16.5">
      <c r="A12257" s="1"/>
    </row>
    <row r="12258" spans="1:1" ht="16.5">
      <c r="A12258" s="1"/>
    </row>
    <row r="12259" spans="1:1" ht="16.5">
      <c r="A12259" s="1"/>
    </row>
    <row r="12260" spans="1:1" ht="16.5">
      <c r="A12260" s="1"/>
    </row>
    <row r="12261" spans="1:1" ht="16.5">
      <c r="A12261" s="1"/>
    </row>
    <row r="12262" spans="1:1" ht="16.5">
      <c r="A12262" s="1"/>
    </row>
    <row r="12263" spans="1:1" ht="16.5">
      <c r="A12263" s="1"/>
    </row>
    <row r="12264" spans="1:1" ht="16.5">
      <c r="A12264" s="1"/>
    </row>
    <row r="12265" spans="1:1" ht="16.5">
      <c r="A12265" s="1"/>
    </row>
    <row r="12266" spans="1:1" ht="16.5">
      <c r="A12266" s="1"/>
    </row>
    <row r="12267" spans="1:1" ht="16.5">
      <c r="A12267" s="1"/>
    </row>
    <row r="12268" spans="1:1" ht="16.5">
      <c r="A12268" s="1"/>
    </row>
    <row r="12269" spans="1:1" ht="16.5">
      <c r="A12269" s="1"/>
    </row>
    <row r="12270" spans="1:1" ht="16.5">
      <c r="A12270" s="1"/>
    </row>
    <row r="12271" spans="1:1" ht="16.5">
      <c r="A12271" s="1"/>
    </row>
    <row r="12272" spans="1:1" ht="16.5">
      <c r="A12272" s="1"/>
    </row>
    <row r="12273" spans="1:1" ht="16.5">
      <c r="A12273" s="1"/>
    </row>
    <row r="12274" spans="1:1" ht="16.5">
      <c r="A12274" s="1"/>
    </row>
    <row r="12275" spans="1:1" ht="16.5">
      <c r="A12275" s="1"/>
    </row>
    <row r="12276" spans="1:1" ht="16.5">
      <c r="A12276" s="1"/>
    </row>
    <row r="12277" spans="1:1" ht="16.5">
      <c r="A12277" s="1"/>
    </row>
    <row r="12278" spans="1:1" ht="16.5">
      <c r="A12278" s="1"/>
    </row>
    <row r="12279" spans="1:1" ht="16.5">
      <c r="A12279" s="1"/>
    </row>
    <row r="12280" spans="1:1" ht="16.5">
      <c r="A12280" s="1"/>
    </row>
    <row r="12281" spans="1:1" ht="16.5">
      <c r="A12281" s="1"/>
    </row>
    <row r="12282" spans="1:1" ht="16.5">
      <c r="A12282" s="1"/>
    </row>
    <row r="12283" spans="1:1" ht="16.5">
      <c r="A12283" s="1"/>
    </row>
    <row r="12284" spans="1:1" ht="16.5">
      <c r="A12284" s="1"/>
    </row>
    <row r="12285" spans="1:1" ht="16.5">
      <c r="A12285" s="1"/>
    </row>
    <row r="12286" spans="1:1" ht="16.5">
      <c r="A12286" s="1"/>
    </row>
    <row r="12287" spans="1:1" ht="16.5">
      <c r="A12287" s="1"/>
    </row>
    <row r="12288" spans="1:1" ht="16.5">
      <c r="A12288" s="1"/>
    </row>
    <row r="12289" spans="1:1" ht="16.5">
      <c r="A12289" s="1"/>
    </row>
    <row r="12290" spans="1:1" ht="16.5">
      <c r="A12290" s="1"/>
    </row>
    <row r="12291" spans="1:1" ht="16.5">
      <c r="A12291" s="1"/>
    </row>
    <row r="12292" spans="1:1" ht="16.5">
      <c r="A12292" s="1"/>
    </row>
    <row r="12293" spans="1:1" ht="16.5">
      <c r="A12293" s="1"/>
    </row>
    <row r="12294" spans="1:1" ht="16.5">
      <c r="A12294" s="1"/>
    </row>
    <row r="12295" spans="1:1" ht="16.5">
      <c r="A12295" s="1"/>
    </row>
    <row r="12296" spans="1:1" ht="16.5">
      <c r="A12296" s="1"/>
    </row>
    <row r="12297" spans="1:1" ht="16.5">
      <c r="A12297" s="1"/>
    </row>
    <row r="12298" spans="1:1" ht="16.5">
      <c r="A12298" s="1"/>
    </row>
    <row r="12299" spans="1:1" ht="16.5">
      <c r="A12299" s="1"/>
    </row>
    <row r="12300" spans="1:1" ht="16.5">
      <c r="A12300" s="1"/>
    </row>
    <row r="12301" spans="1:1" ht="16.5">
      <c r="A12301" s="1"/>
    </row>
    <row r="12302" spans="1:1" ht="16.5">
      <c r="A12302" s="1"/>
    </row>
    <row r="12303" spans="1:1" ht="16.5">
      <c r="A12303" s="1"/>
    </row>
    <row r="12304" spans="1:1" ht="16.5">
      <c r="A12304" s="1"/>
    </row>
    <row r="12305" spans="1:1" ht="16.5">
      <c r="A12305" s="1"/>
    </row>
    <row r="12306" spans="1:1" ht="16.5">
      <c r="A12306" s="1"/>
    </row>
    <row r="12307" spans="1:1" ht="16.5">
      <c r="A12307" s="1"/>
    </row>
    <row r="12308" spans="1:1" ht="16.5">
      <c r="A12308" s="1"/>
    </row>
    <row r="12309" spans="1:1" ht="16.5">
      <c r="A12309" s="1"/>
    </row>
    <row r="12310" spans="1:1" ht="16.5">
      <c r="A12310" s="1"/>
    </row>
    <row r="12311" spans="1:1" ht="16.5">
      <c r="A12311" s="1"/>
    </row>
    <row r="12312" spans="1:1" ht="16.5">
      <c r="A12312" s="1"/>
    </row>
    <row r="12313" spans="1:1" ht="16.5">
      <c r="A12313" s="1"/>
    </row>
    <row r="12314" spans="1:1" ht="16.5">
      <c r="A12314" s="1"/>
    </row>
    <row r="12315" spans="1:1" ht="16.5">
      <c r="A12315" s="1"/>
    </row>
    <row r="12316" spans="1:1" ht="16.5">
      <c r="A12316" s="1"/>
    </row>
    <row r="12317" spans="1:1" ht="16.5">
      <c r="A12317" s="1"/>
    </row>
    <row r="12318" spans="1:1" ht="16.5">
      <c r="A12318" s="1"/>
    </row>
    <row r="12319" spans="1:1" ht="16.5">
      <c r="A12319" s="1"/>
    </row>
    <row r="12320" spans="1:1" ht="16.5">
      <c r="A12320" s="1"/>
    </row>
    <row r="12321" spans="1:1" ht="16.5">
      <c r="A12321" s="1"/>
    </row>
    <row r="12322" spans="1:1" ht="16.5">
      <c r="A12322" s="1"/>
    </row>
    <row r="12323" spans="1:1" ht="16.5">
      <c r="A12323" s="1"/>
    </row>
    <row r="12324" spans="1:1" ht="16.5">
      <c r="A12324" s="1"/>
    </row>
    <row r="12325" spans="1:1" ht="16.5">
      <c r="A12325" s="1"/>
    </row>
    <row r="12326" spans="1:1" ht="16.5">
      <c r="A12326" s="1"/>
    </row>
    <row r="12327" spans="1:1" ht="16.5">
      <c r="A12327" s="1"/>
    </row>
    <row r="12328" spans="1:1" ht="16.5">
      <c r="A12328" s="1"/>
    </row>
    <row r="12329" spans="1:1" ht="16.5">
      <c r="A12329" s="1"/>
    </row>
    <row r="12330" spans="1:1" ht="16.5">
      <c r="A12330" s="1"/>
    </row>
    <row r="12331" spans="1:1" ht="16.5">
      <c r="A12331" s="1"/>
    </row>
    <row r="12332" spans="1:1" ht="16.5">
      <c r="A12332" s="1"/>
    </row>
    <row r="12333" spans="1:1" ht="16.5">
      <c r="A12333" s="1"/>
    </row>
    <row r="12334" spans="1:1" ht="16.5">
      <c r="A12334" s="1"/>
    </row>
    <row r="12335" spans="1:1" ht="16.5">
      <c r="A12335" s="1"/>
    </row>
    <row r="12336" spans="1:1" ht="16.5">
      <c r="A12336" s="1"/>
    </row>
    <row r="12337" spans="1:1" ht="16.5">
      <c r="A12337" s="1"/>
    </row>
    <row r="12338" spans="1:1" ht="16.5">
      <c r="A12338" s="1"/>
    </row>
    <row r="12339" spans="1:1" ht="16.5">
      <c r="A12339" s="1"/>
    </row>
    <row r="12340" spans="1:1" ht="16.5">
      <c r="A12340" s="1"/>
    </row>
    <row r="12341" spans="1:1" ht="16.5">
      <c r="A12341" s="1"/>
    </row>
    <row r="12342" spans="1:1" ht="16.5">
      <c r="A12342" s="1"/>
    </row>
    <row r="12343" spans="1:1" ht="16.5">
      <c r="A12343" s="1"/>
    </row>
    <row r="12344" spans="1:1" ht="16.5">
      <c r="A12344" s="1"/>
    </row>
    <row r="12345" spans="1:1" ht="16.5">
      <c r="A12345" s="1"/>
    </row>
    <row r="12346" spans="1:1" ht="16.5">
      <c r="A12346" s="1"/>
    </row>
    <row r="12347" spans="1:1" ht="16.5">
      <c r="A12347" s="1"/>
    </row>
    <row r="12348" spans="1:1" ht="16.5">
      <c r="A12348" s="1"/>
    </row>
    <row r="12349" spans="1:1" ht="16.5">
      <c r="A12349" s="1"/>
    </row>
    <row r="12350" spans="1:1" ht="16.5">
      <c r="A12350" s="1"/>
    </row>
    <row r="12351" spans="1:1" ht="16.5">
      <c r="A12351" s="1"/>
    </row>
    <row r="12352" spans="1:1" ht="16.5">
      <c r="A12352" s="1"/>
    </row>
    <row r="12353" spans="1:1" ht="16.5">
      <c r="A12353" s="1"/>
    </row>
    <row r="12354" spans="1:1" ht="16.5">
      <c r="A12354" s="1"/>
    </row>
    <row r="12355" spans="1:1" ht="16.5">
      <c r="A12355" s="1"/>
    </row>
    <row r="12356" spans="1:1" ht="16.5">
      <c r="A12356" s="1"/>
    </row>
    <row r="12357" spans="1:1" ht="16.5">
      <c r="A12357" s="1"/>
    </row>
    <row r="12358" spans="1:1" ht="16.5">
      <c r="A12358" s="1"/>
    </row>
    <row r="12359" spans="1:1" ht="16.5">
      <c r="A12359" s="1"/>
    </row>
    <row r="12360" spans="1:1" ht="16.5">
      <c r="A12360" s="1"/>
    </row>
    <row r="12361" spans="1:1" ht="16.5">
      <c r="A12361" s="1"/>
    </row>
    <row r="12362" spans="1:1" ht="16.5">
      <c r="A12362" s="1"/>
    </row>
    <row r="12363" spans="1:1" ht="16.5">
      <c r="A12363" s="1"/>
    </row>
    <row r="12364" spans="1:1" ht="16.5">
      <c r="A12364" s="1"/>
    </row>
    <row r="12365" spans="1:1" ht="16.5">
      <c r="A12365" s="1"/>
    </row>
    <row r="12366" spans="1:1" ht="16.5">
      <c r="A12366" s="1"/>
    </row>
    <row r="12367" spans="1:1" ht="16.5">
      <c r="A12367" s="1"/>
    </row>
    <row r="12368" spans="1:1" ht="16.5">
      <c r="A12368" s="1"/>
    </row>
    <row r="12369" spans="1:1" ht="16.5">
      <c r="A12369" s="1"/>
    </row>
    <row r="12370" spans="1:1" ht="16.5">
      <c r="A12370" s="1"/>
    </row>
    <row r="12371" spans="1:1" ht="16.5">
      <c r="A12371" s="1"/>
    </row>
    <row r="12372" spans="1:1" ht="16.5">
      <c r="A12372" s="1"/>
    </row>
    <row r="12373" spans="1:1" ht="16.5">
      <c r="A12373" s="1"/>
    </row>
    <row r="12374" spans="1:1" ht="16.5">
      <c r="A12374" s="1"/>
    </row>
    <row r="12375" spans="1:1" ht="16.5">
      <c r="A12375" s="1"/>
    </row>
    <row r="12376" spans="1:1" ht="16.5">
      <c r="A12376" s="1"/>
    </row>
    <row r="12377" spans="1:1" ht="16.5">
      <c r="A12377" s="1"/>
    </row>
    <row r="12378" spans="1:1" ht="16.5">
      <c r="A12378" s="1"/>
    </row>
    <row r="12379" spans="1:1" ht="16.5">
      <c r="A12379" s="1"/>
    </row>
    <row r="12380" spans="1:1" ht="16.5">
      <c r="A12380" s="1"/>
    </row>
    <row r="12381" spans="1:1" ht="16.5">
      <c r="A12381" s="1"/>
    </row>
    <row r="12382" spans="1:1" ht="16.5">
      <c r="A12382" s="1"/>
    </row>
    <row r="12383" spans="1:1" ht="16.5">
      <c r="A12383" s="1"/>
    </row>
    <row r="12384" spans="1:1" ht="16.5">
      <c r="A12384" s="1"/>
    </row>
    <row r="12385" spans="1:1" ht="16.5">
      <c r="A12385" s="1"/>
    </row>
    <row r="12386" spans="1:1" ht="16.5">
      <c r="A12386" s="1"/>
    </row>
    <row r="12387" spans="1:1" ht="16.5">
      <c r="A12387" s="1"/>
    </row>
    <row r="12388" spans="1:1" ht="16.5">
      <c r="A12388" s="1"/>
    </row>
    <row r="12389" spans="1:1" ht="16.5">
      <c r="A12389" s="1"/>
    </row>
    <row r="12390" spans="1:1" ht="16.5">
      <c r="A12390" s="1"/>
    </row>
    <row r="12391" spans="1:1" ht="16.5">
      <c r="A12391" s="1"/>
    </row>
    <row r="12392" spans="1:1" ht="16.5">
      <c r="A12392" s="1"/>
    </row>
    <row r="12393" spans="1:1" ht="16.5">
      <c r="A12393" s="1"/>
    </row>
    <row r="12394" spans="1:1" ht="16.5">
      <c r="A12394" s="1"/>
    </row>
    <row r="12395" spans="1:1" ht="16.5">
      <c r="A12395" s="1"/>
    </row>
    <row r="12396" spans="1:1" ht="16.5">
      <c r="A12396" s="1"/>
    </row>
    <row r="12397" spans="1:1" ht="16.5">
      <c r="A12397" s="1"/>
    </row>
    <row r="12398" spans="1:1" ht="16.5">
      <c r="A12398" s="1"/>
    </row>
    <row r="12399" spans="1:1" ht="16.5">
      <c r="A12399" s="1"/>
    </row>
    <row r="12400" spans="1:1" ht="16.5">
      <c r="A12400" s="1"/>
    </row>
    <row r="12401" spans="1:1" ht="16.5">
      <c r="A12401" s="1"/>
    </row>
    <row r="12402" spans="1:1" ht="16.5">
      <c r="A12402" s="1"/>
    </row>
    <row r="12403" spans="1:1" ht="16.5">
      <c r="A12403" s="1"/>
    </row>
    <row r="12404" spans="1:1" ht="16.5">
      <c r="A12404" s="1"/>
    </row>
    <row r="12405" spans="1:1" ht="16.5">
      <c r="A12405" s="1"/>
    </row>
    <row r="12406" spans="1:1" ht="16.5">
      <c r="A12406" s="1"/>
    </row>
    <row r="12407" spans="1:1" ht="16.5">
      <c r="A12407" s="1"/>
    </row>
    <row r="12408" spans="1:1" ht="16.5">
      <c r="A12408" s="1"/>
    </row>
    <row r="12409" spans="1:1" ht="16.5">
      <c r="A12409" s="1"/>
    </row>
    <row r="12410" spans="1:1" ht="16.5">
      <c r="A12410" s="1"/>
    </row>
    <row r="12411" spans="1:1" ht="16.5">
      <c r="A12411" s="1"/>
    </row>
    <row r="12412" spans="1:1" ht="16.5">
      <c r="A12412" s="1"/>
    </row>
    <row r="12413" spans="1:1" ht="16.5">
      <c r="A12413" s="1"/>
    </row>
    <row r="12414" spans="1:1" ht="16.5">
      <c r="A12414" s="1"/>
    </row>
    <row r="12415" spans="1:1" ht="16.5">
      <c r="A12415" s="1"/>
    </row>
    <row r="12416" spans="1:1" ht="16.5">
      <c r="A12416" s="1"/>
    </row>
    <row r="12417" spans="1:1" ht="16.5">
      <c r="A12417" s="1"/>
    </row>
    <row r="12418" spans="1:1" ht="16.5">
      <c r="A12418" s="1"/>
    </row>
    <row r="12419" spans="1:1" ht="16.5">
      <c r="A12419" s="1"/>
    </row>
    <row r="12420" spans="1:1" ht="16.5">
      <c r="A12420" s="1"/>
    </row>
    <row r="12421" spans="1:1" ht="16.5">
      <c r="A12421" s="1"/>
    </row>
    <row r="12422" spans="1:1" ht="16.5">
      <c r="A12422" s="1"/>
    </row>
    <row r="12423" spans="1:1" ht="16.5">
      <c r="A12423" s="1"/>
    </row>
    <row r="12424" spans="1:1" ht="16.5">
      <c r="A12424" s="1"/>
    </row>
    <row r="12425" spans="1:1" ht="16.5">
      <c r="A12425" s="1"/>
    </row>
    <row r="12426" spans="1:1" ht="16.5">
      <c r="A12426" s="1"/>
    </row>
    <row r="12427" spans="1:1" ht="16.5">
      <c r="A12427" s="1"/>
    </row>
    <row r="12428" spans="1:1" ht="16.5">
      <c r="A12428" s="1"/>
    </row>
    <row r="12429" spans="1:1" ht="16.5">
      <c r="A12429" s="1"/>
    </row>
    <row r="12430" spans="1:1" ht="16.5">
      <c r="A12430" s="1"/>
    </row>
    <row r="12431" spans="1:1" ht="16.5">
      <c r="A12431" s="1"/>
    </row>
    <row r="12432" spans="1:1" ht="16.5">
      <c r="A12432" s="1"/>
    </row>
    <row r="12433" spans="1:1" ht="16.5">
      <c r="A12433" s="1"/>
    </row>
    <row r="12434" spans="1:1" ht="16.5">
      <c r="A12434" s="1"/>
    </row>
    <row r="12435" spans="1:1" ht="16.5">
      <c r="A12435" s="1"/>
    </row>
    <row r="12436" spans="1:1" ht="16.5">
      <c r="A12436" s="1"/>
    </row>
    <row r="12437" spans="1:1" ht="16.5">
      <c r="A12437" s="1"/>
    </row>
    <row r="12438" spans="1:1" ht="16.5">
      <c r="A12438" s="1"/>
    </row>
    <row r="12439" spans="1:1" ht="16.5">
      <c r="A12439" s="1"/>
    </row>
    <row r="12440" spans="1:1" ht="16.5">
      <c r="A12440" s="1"/>
    </row>
    <row r="12441" spans="1:1" ht="16.5">
      <c r="A12441" s="1"/>
    </row>
    <row r="12442" spans="1:1" ht="16.5">
      <c r="A12442" s="1"/>
    </row>
    <row r="12443" spans="1:1" ht="16.5">
      <c r="A12443" s="1"/>
    </row>
    <row r="12444" spans="1:1" ht="16.5">
      <c r="A12444" s="1"/>
    </row>
    <row r="12445" spans="1:1" ht="16.5">
      <c r="A12445" s="1"/>
    </row>
    <row r="12446" spans="1:1" ht="16.5">
      <c r="A12446" s="1"/>
    </row>
    <row r="12447" spans="1:1" ht="16.5">
      <c r="A12447" s="1"/>
    </row>
    <row r="12448" spans="1:1" ht="16.5">
      <c r="A12448" s="1"/>
    </row>
    <row r="12449" spans="1:1" ht="16.5">
      <c r="A12449" s="1"/>
    </row>
    <row r="12450" spans="1:1" ht="16.5">
      <c r="A12450" s="1"/>
    </row>
    <row r="12451" spans="1:1" ht="16.5">
      <c r="A12451" s="1"/>
    </row>
    <row r="12452" spans="1:1" ht="16.5">
      <c r="A12452" s="1"/>
    </row>
    <row r="12453" spans="1:1" ht="16.5">
      <c r="A12453" s="1"/>
    </row>
    <row r="12454" spans="1:1" ht="16.5">
      <c r="A12454" s="1"/>
    </row>
    <row r="12455" spans="1:1" ht="16.5">
      <c r="A12455" s="1"/>
    </row>
    <row r="12456" spans="1:1" ht="16.5">
      <c r="A12456" s="1"/>
    </row>
    <row r="12457" spans="1:1" ht="16.5">
      <c r="A12457" s="1"/>
    </row>
    <row r="12458" spans="1:1" ht="16.5">
      <c r="A12458" s="1"/>
    </row>
    <row r="12459" spans="1:1" ht="16.5">
      <c r="A12459" s="1"/>
    </row>
    <row r="12460" spans="1:1" ht="16.5">
      <c r="A12460" s="1"/>
    </row>
    <row r="12461" spans="1:1" ht="16.5">
      <c r="A12461" s="1"/>
    </row>
    <row r="12462" spans="1:1" ht="16.5">
      <c r="A12462" s="1"/>
    </row>
    <row r="12463" spans="1:1" ht="16.5">
      <c r="A12463" s="1"/>
    </row>
    <row r="12464" spans="1:1" ht="16.5">
      <c r="A12464" s="1"/>
    </row>
    <row r="12465" spans="1:1" ht="16.5">
      <c r="A12465" s="1"/>
    </row>
    <row r="12466" spans="1:1" ht="16.5">
      <c r="A12466" s="1"/>
    </row>
    <row r="12467" spans="1:1" ht="16.5">
      <c r="A12467" s="1"/>
    </row>
    <row r="12468" spans="1:1" ht="16.5">
      <c r="A12468" s="1"/>
    </row>
    <row r="12469" spans="1:1" ht="16.5">
      <c r="A12469" s="1"/>
    </row>
    <row r="12470" spans="1:1" ht="16.5">
      <c r="A12470" s="1"/>
    </row>
    <row r="12471" spans="1:1" ht="16.5">
      <c r="A12471" s="1"/>
    </row>
    <row r="12472" spans="1:1" ht="16.5">
      <c r="A12472" s="1"/>
    </row>
    <row r="12473" spans="1:1" ht="16.5">
      <c r="A12473" s="1"/>
    </row>
    <row r="12474" spans="1:1" ht="16.5">
      <c r="A12474" s="1"/>
    </row>
    <row r="12475" spans="1:1" ht="16.5">
      <c r="A12475" s="1"/>
    </row>
    <row r="12476" spans="1:1" ht="16.5">
      <c r="A12476" s="1"/>
    </row>
    <row r="12477" spans="1:1" ht="16.5">
      <c r="A12477" s="1"/>
    </row>
    <row r="12478" spans="1:1" ht="16.5">
      <c r="A12478" s="1"/>
    </row>
    <row r="12479" spans="1:1" ht="16.5">
      <c r="A12479" s="1"/>
    </row>
    <row r="12480" spans="1:1" ht="16.5">
      <c r="A12480" s="1"/>
    </row>
    <row r="12481" spans="1:1" ht="16.5">
      <c r="A12481" s="1"/>
    </row>
    <row r="12482" spans="1:1" ht="16.5">
      <c r="A12482" s="1"/>
    </row>
    <row r="12483" spans="1:1" ht="16.5">
      <c r="A12483" s="1"/>
    </row>
    <row r="12484" spans="1:1" ht="16.5">
      <c r="A12484" s="1"/>
    </row>
    <row r="12485" spans="1:1" ht="16.5">
      <c r="A12485" s="1"/>
    </row>
    <row r="12486" spans="1:1" ht="16.5">
      <c r="A12486" s="1"/>
    </row>
    <row r="12487" spans="1:1" ht="16.5">
      <c r="A12487" s="1"/>
    </row>
    <row r="12488" spans="1:1" ht="16.5">
      <c r="A12488" s="1"/>
    </row>
    <row r="12489" spans="1:1" ht="16.5">
      <c r="A12489" s="1"/>
    </row>
    <row r="12490" spans="1:1" ht="16.5">
      <c r="A12490" s="1"/>
    </row>
    <row r="12491" spans="1:1" ht="16.5">
      <c r="A12491" s="1"/>
    </row>
    <row r="12492" spans="1:1" ht="16.5">
      <c r="A12492" s="1"/>
    </row>
    <row r="12493" spans="1:1" ht="16.5">
      <c r="A12493" s="1"/>
    </row>
    <row r="12494" spans="1:1" ht="16.5">
      <c r="A12494" s="1"/>
    </row>
    <row r="12495" spans="1:1" ht="16.5">
      <c r="A12495" s="1"/>
    </row>
    <row r="12496" spans="1:1" ht="16.5">
      <c r="A12496" s="1"/>
    </row>
    <row r="12497" spans="1:1" ht="16.5">
      <c r="A12497" s="1"/>
    </row>
    <row r="12498" spans="1:1" ht="16.5">
      <c r="A12498" s="1"/>
    </row>
    <row r="12499" spans="1:1" ht="16.5">
      <c r="A12499" s="1"/>
    </row>
    <row r="12500" spans="1:1" ht="16.5">
      <c r="A12500" s="1"/>
    </row>
    <row r="12501" spans="1:1" ht="16.5">
      <c r="A12501" s="1"/>
    </row>
    <row r="12502" spans="1:1" ht="16.5">
      <c r="A12502" s="1"/>
    </row>
    <row r="12503" spans="1:1" ht="16.5">
      <c r="A12503" s="1"/>
    </row>
    <row r="12504" spans="1:1" ht="16.5">
      <c r="A12504" s="1"/>
    </row>
    <row r="12505" spans="1:1" ht="16.5">
      <c r="A12505" s="1"/>
    </row>
    <row r="12506" spans="1:1" ht="16.5">
      <c r="A12506" s="1"/>
    </row>
    <row r="12507" spans="1:1" ht="16.5">
      <c r="A12507" s="1"/>
    </row>
    <row r="12508" spans="1:1" ht="16.5">
      <c r="A12508" s="1"/>
    </row>
    <row r="12509" spans="1:1" ht="16.5">
      <c r="A12509" s="1"/>
    </row>
    <row r="12510" spans="1:1" ht="16.5">
      <c r="A12510" s="1"/>
    </row>
    <row r="12511" spans="1:1" ht="16.5">
      <c r="A12511" s="1"/>
    </row>
    <row r="12512" spans="1:1" ht="16.5">
      <c r="A12512" s="1"/>
    </row>
    <row r="12513" spans="1:1" ht="16.5">
      <c r="A12513" s="1"/>
    </row>
    <row r="12514" spans="1:1" ht="16.5">
      <c r="A12514" s="1"/>
    </row>
    <row r="12515" spans="1:1" ht="16.5">
      <c r="A12515" s="1"/>
    </row>
    <row r="12516" spans="1:1" ht="16.5">
      <c r="A12516" s="1"/>
    </row>
    <row r="12517" spans="1:1" ht="16.5">
      <c r="A12517" s="1"/>
    </row>
    <row r="12518" spans="1:1" ht="16.5">
      <c r="A12518" s="1"/>
    </row>
    <row r="12519" spans="1:1" ht="16.5">
      <c r="A12519" s="1"/>
    </row>
    <row r="12520" spans="1:1" ht="16.5">
      <c r="A12520" s="1"/>
    </row>
    <row r="12521" spans="1:1" ht="16.5">
      <c r="A12521" s="1"/>
    </row>
    <row r="12522" spans="1:1" ht="16.5">
      <c r="A12522" s="1"/>
    </row>
    <row r="12523" spans="1:1" ht="16.5">
      <c r="A12523" s="1"/>
    </row>
    <row r="12524" spans="1:1" ht="16.5">
      <c r="A12524" s="1"/>
    </row>
    <row r="12525" spans="1:1" ht="16.5">
      <c r="A12525" s="1"/>
    </row>
    <row r="12526" spans="1:1" ht="16.5">
      <c r="A12526" s="1"/>
    </row>
    <row r="12527" spans="1:1" ht="16.5">
      <c r="A12527" s="1"/>
    </row>
    <row r="12528" spans="1:1" ht="16.5">
      <c r="A12528" s="1"/>
    </row>
    <row r="12529" spans="1:1" ht="16.5">
      <c r="A12529" s="1"/>
    </row>
    <row r="12530" spans="1:1" ht="16.5">
      <c r="A12530" s="1"/>
    </row>
    <row r="12531" spans="1:1" ht="16.5">
      <c r="A12531" s="1"/>
    </row>
    <row r="12532" spans="1:1" ht="16.5">
      <c r="A12532" s="1"/>
    </row>
    <row r="12533" spans="1:1" ht="16.5">
      <c r="A12533" s="1"/>
    </row>
    <row r="12534" spans="1:1" ht="16.5">
      <c r="A12534" s="1"/>
    </row>
    <row r="12535" spans="1:1" ht="16.5">
      <c r="A12535" s="1"/>
    </row>
    <row r="12536" spans="1:1" ht="16.5">
      <c r="A12536" s="1"/>
    </row>
    <row r="12537" spans="1:1" ht="16.5">
      <c r="A12537" s="1"/>
    </row>
    <row r="12538" spans="1:1" ht="16.5">
      <c r="A12538" s="1"/>
    </row>
    <row r="12539" spans="1:1" ht="16.5">
      <c r="A12539" s="1"/>
    </row>
    <row r="12540" spans="1:1" ht="16.5">
      <c r="A12540" s="1"/>
    </row>
    <row r="12541" spans="1:1" ht="16.5">
      <c r="A12541" s="1"/>
    </row>
    <row r="12542" spans="1:1" ht="16.5">
      <c r="A12542" s="1"/>
    </row>
    <row r="12543" spans="1:1" ht="16.5">
      <c r="A12543" s="1"/>
    </row>
    <row r="12544" spans="1:1" ht="16.5">
      <c r="A12544" s="1"/>
    </row>
    <row r="12545" spans="1:1" ht="16.5">
      <c r="A12545" s="1"/>
    </row>
    <row r="12546" spans="1:1" ht="16.5">
      <c r="A12546" s="1"/>
    </row>
    <row r="12547" spans="1:1" ht="16.5">
      <c r="A12547" s="1"/>
    </row>
    <row r="12548" spans="1:1" ht="16.5">
      <c r="A12548" s="1"/>
    </row>
    <row r="12549" spans="1:1" ht="16.5">
      <c r="A12549" s="1"/>
    </row>
    <row r="12550" spans="1:1" ht="16.5">
      <c r="A12550" s="1"/>
    </row>
    <row r="12551" spans="1:1" ht="16.5">
      <c r="A12551" s="1"/>
    </row>
    <row r="12552" spans="1:1" ht="16.5">
      <c r="A12552" s="1"/>
    </row>
    <row r="12553" spans="1:1" ht="16.5">
      <c r="A12553" s="1"/>
    </row>
    <row r="12554" spans="1:1" ht="16.5">
      <c r="A12554" s="1"/>
    </row>
    <row r="12555" spans="1:1" ht="16.5">
      <c r="A12555" s="1"/>
    </row>
    <row r="12556" spans="1:1" ht="16.5">
      <c r="A12556" s="1"/>
    </row>
    <row r="12557" spans="1:1" ht="16.5">
      <c r="A12557" s="1"/>
    </row>
    <row r="12558" spans="1:1" ht="16.5">
      <c r="A12558" s="1"/>
    </row>
    <row r="12559" spans="1:1" ht="16.5">
      <c r="A12559" s="1"/>
    </row>
    <row r="12560" spans="1:1" ht="16.5">
      <c r="A12560" s="1"/>
    </row>
    <row r="12561" spans="1:1" ht="16.5">
      <c r="A12561" s="1"/>
    </row>
    <row r="12562" spans="1:1" ht="16.5">
      <c r="A12562" s="1"/>
    </row>
    <row r="12563" spans="1:1" ht="16.5">
      <c r="A12563" s="1"/>
    </row>
    <row r="12564" spans="1:1" ht="16.5">
      <c r="A12564" s="1"/>
    </row>
    <row r="12565" spans="1:1" ht="16.5">
      <c r="A12565" s="1"/>
    </row>
    <row r="12566" spans="1:1" ht="16.5">
      <c r="A12566" s="1"/>
    </row>
    <row r="12567" spans="1:1" ht="16.5">
      <c r="A12567" s="1"/>
    </row>
    <row r="12568" spans="1:1" ht="16.5">
      <c r="A12568" s="1"/>
    </row>
    <row r="12569" spans="1:1" ht="16.5">
      <c r="A12569" s="1"/>
    </row>
    <row r="12570" spans="1:1" ht="16.5">
      <c r="A12570" s="1"/>
    </row>
    <row r="12571" spans="1:1" ht="16.5">
      <c r="A12571" s="1"/>
    </row>
    <row r="12572" spans="1:1" ht="16.5">
      <c r="A12572" s="1"/>
    </row>
    <row r="12573" spans="1:1" ht="16.5">
      <c r="A12573" s="1"/>
    </row>
    <row r="12574" spans="1:1" ht="16.5">
      <c r="A12574" s="1"/>
    </row>
    <row r="12575" spans="1:1" ht="16.5">
      <c r="A12575" s="1"/>
    </row>
    <row r="12576" spans="1:1" ht="16.5">
      <c r="A12576" s="1"/>
    </row>
    <row r="12577" spans="1:1" ht="16.5">
      <c r="A12577" s="1"/>
    </row>
    <row r="12578" spans="1:1" ht="16.5">
      <c r="A12578" s="1"/>
    </row>
    <row r="12579" spans="1:1" ht="16.5">
      <c r="A12579" s="1"/>
    </row>
    <row r="12580" spans="1:1" ht="16.5">
      <c r="A12580" s="1"/>
    </row>
    <row r="12581" spans="1:1" ht="16.5">
      <c r="A12581" s="1"/>
    </row>
    <row r="12582" spans="1:1" ht="16.5">
      <c r="A12582" s="1"/>
    </row>
    <row r="12583" spans="1:1" ht="16.5">
      <c r="A12583" s="1"/>
    </row>
    <row r="12584" spans="1:1" ht="16.5">
      <c r="A12584" s="1"/>
    </row>
    <row r="12585" spans="1:1" ht="16.5">
      <c r="A12585" s="1"/>
    </row>
    <row r="12586" spans="1:1" ht="16.5">
      <c r="A12586" s="1"/>
    </row>
    <row r="12587" spans="1:1" ht="16.5">
      <c r="A12587" s="1"/>
    </row>
    <row r="12588" spans="1:1" ht="16.5">
      <c r="A12588" s="1"/>
    </row>
    <row r="12589" spans="1:1" ht="16.5">
      <c r="A12589" s="1"/>
    </row>
    <row r="12590" spans="1:1" ht="16.5">
      <c r="A12590" s="1"/>
    </row>
    <row r="12591" spans="1:1" ht="16.5">
      <c r="A12591" s="1"/>
    </row>
    <row r="12592" spans="1:1" ht="16.5">
      <c r="A12592" s="1"/>
    </row>
    <row r="12593" spans="1:1" ht="16.5">
      <c r="A12593" s="1"/>
    </row>
    <row r="12594" spans="1:1" ht="16.5">
      <c r="A12594" s="1"/>
    </row>
    <row r="12595" spans="1:1" ht="16.5">
      <c r="A12595" s="1"/>
    </row>
    <row r="12596" spans="1:1" ht="16.5">
      <c r="A12596" s="1"/>
    </row>
    <row r="12597" spans="1:1" ht="16.5">
      <c r="A12597" s="1"/>
    </row>
    <row r="12598" spans="1:1" ht="16.5">
      <c r="A12598" s="1"/>
    </row>
    <row r="12599" spans="1:1" ht="16.5">
      <c r="A12599" s="1"/>
    </row>
    <row r="12600" spans="1:1" ht="16.5">
      <c r="A12600" s="1"/>
    </row>
    <row r="12601" spans="1:1" ht="16.5">
      <c r="A12601" s="1"/>
    </row>
    <row r="12602" spans="1:1" ht="16.5">
      <c r="A12602" s="1"/>
    </row>
    <row r="12603" spans="1:1" ht="16.5">
      <c r="A12603" s="1"/>
    </row>
    <row r="12604" spans="1:1" ht="16.5">
      <c r="A12604" s="1"/>
    </row>
    <row r="12605" spans="1:1" ht="16.5">
      <c r="A12605" s="1"/>
    </row>
    <row r="12606" spans="1:1" ht="16.5">
      <c r="A12606" s="1"/>
    </row>
    <row r="12607" spans="1:1" ht="16.5">
      <c r="A12607" s="1"/>
    </row>
    <row r="12608" spans="1:1" ht="16.5">
      <c r="A12608" s="1"/>
    </row>
    <row r="12609" spans="1:1" ht="16.5">
      <c r="A12609" s="1"/>
    </row>
    <row r="12610" spans="1:1" ht="16.5">
      <c r="A12610" s="1"/>
    </row>
    <row r="12611" spans="1:1" ht="16.5">
      <c r="A12611" s="1"/>
    </row>
    <row r="12612" spans="1:1" ht="16.5">
      <c r="A12612" s="1"/>
    </row>
    <row r="12613" spans="1:1" ht="16.5">
      <c r="A12613" s="1"/>
    </row>
    <row r="12614" spans="1:1" ht="16.5">
      <c r="A12614" s="1"/>
    </row>
    <row r="12615" spans="1:1" ht="16.5">
      <c r="A12615" s="1"/>
    </row>
    <row r="12616" spans="1:1" ht="16.5">
      <c r="A12616" s="1"/>
    </row>
    <row r="12617" spans="1:1" ht="16.5">
      <c r="A12617" s="1"/>
    </row>
    <row r="12618" spans="1:1" ht="16.5">
      <c r="A12618" s="1"/>
    </row>
    <row r="12619" spans="1:1" ht="16.5">
      <c r="A12619" s="1"/>
    </row>
    <row r="12620" spans="1:1" ht="16.5">
      <c r="A12620" s="1"/>
    </row>
    <row r="12621" spans="1:1" ht="16.5">
      <c r="A12621" s="1"/>
    </row>
    <row r="12622" spans="1:1" ht="16.5">
      <c r="A12622" s="1"/>
    </row>
    <row r="12623" spans="1:1" ht="16.5">
      <c r="A12623" s="1"/>
    </row>
    <row r="12624" spans="1:1" ht="16.5">
      <c r="A12624" s="1"/>
    </row>
    <row r="12625" spans="1:1" ht="16.5">
      <c r="A12625" s="1"/>
    </row>
    <row r="12626" spans="1:1" ht="16.5">
      <c r="A12626" s="1"/>
    </row>
    <row r="12627" spans="1:1" ht="16.5">
      <c r="A12627" s="1"/>
    </row>
    <row r="12628" spans="1:1" ht="16.5">
      <c r="A12628" s="1"/>
    </row>
    <row r="12629" spans="1:1" ht="16.5">
      <c r="A12629" s="1"/>
    </row>
    <row r="12630" spans="1:1" ht="16.5">
      <c r="A12630" s="1"/>
    </row>
    <row r="12631" spans="1:1" ht="16.5">
      <c r="A12631" s="1"/>
    </row>
    <row r="12632" spans="1:1" ht="16.5">
      <c r="A12632" s="1"/>
    </row>
    <row r="12633" spans="1:1" ht="16.5">
      <c r="A12633" s="1"/>
    </row>
    <row r="12634" spans="1:1" ht="16.5">
      <c r="A12634" s="1"/>
    </row>
    <row r="12635" spans="1:1" ht="16.5">
      <c r="A12635" s="1"/>
    </row>
    <row r="12636" spans="1:1" ht="16.5">
      <c r="A12636" s="1"/>
    </row>
    <row r="12637" spans="1:1" ht="16.5">
      <c r="A12637" s="1"/>
    </row>
    <row r="12638" spans="1:1" ht="16.5">
      <c r="A12638" s="1"/>
    </row>
    <row r="12639" spans="1:1" ht="16.5">
      <c r="A12639" s="1"/>
    </row>
    <row r="12640" spans="1:1" ht="16.5">
      <c r="A12640" s="1"/>
    </row>
    <row r="12641" spans="1:1" ht="16.5">
      <c r="A12641" s="1"/>
    </row>
    <row r="12642" spans="1:1" ht="16.5">
      <c r="A12642" s="1"/>
    </row>
    <row r="12643" spans="1:1" ht="16.5">
      <c r="A12643" s="1"/>
    </row>
    <row r="12644" spans="1:1" ht="16.5">
      <c r="A12644" s="1"/>
    </row>
    <row r="12645" spans="1:1" ht="16.5">
      <c r="A12645" s="1"/>
    </row>
    <row r="12646" spans="1:1" ht="16.5">
      <c r="A12646" s="1"/>
    </row>
    <row r="12647" spans="1:1" ht="16.5">
      <c r="A12647" s="1"/>
    </row>
    <row r="12648" spans="1:1" ht="16.5">
      <c r="A12648" s="1"/>
    </row>
    <row r="12649" spans="1:1" ht="16.5">
      <c r="A12649" s="1"/>
    </row>
    <row r="12650" spans="1:1" ht="16.5">
      <c r="A12650" s="1"/>
    </row>
    <row r="12651" spans="1:1" ht="16.5">
      <c r="A12651" s="1"/>
    </row>
    <row r="12652" spans="1:1" ht="16.5">
      <c r="A12652" s="1"/>
    </row>
    <row r="12653" spans="1:1" ht="16.5">
      <c r="A12653" s="1"/>
    </row>
    <row r="12654" spans="1:1" ht="16.5">
      <c r="A12654" s="1"/>
    </row>
    <row r="12655" spans="1:1" ht="16.5">
      <c r="A12655" s="1"/>
    </row>
    <row r="12656" spans="1:1" ht="16.5">
      <c r="A12656" s="1"/>
    </row>
    <row r="12657" spans="1:1" ht="16.5">
      <c r="A12657" s="1"/>
    </row>
    <row r="12658" spans="1:1" ht="16.5">
      <c r="A12658" s="1"/>
    </row>
    <row r="12659" spans="1:1" ht="16.5">
      <c r="A12659" s="1"/>
    </row>
    <row r="12660" spans="1:1" ht="16.5">
      <c r="A12660" s="1"/>
    </row>
    <row r="12661" spans="1:1" ht="16.5">
      <c r="A12661" s="1"/>
    </row>
    <row r="12662" spans="1:1" ht="16.5">
      <c r="A12662" s="1"/>
    </row>
    <row r="12663" spans="1:1" ht="16.5">
      <c r="A12663" s="1"/>
    </row>
    <row r="12664" spans="1:1" ht="16.5">
      <c r="A12664" s="1"/>
    </row>
    <row r="12665" spans="1:1" ht="16.5">
      <c r="A12665" s="1"/>
    </row>
    <row r="12666" spans="1:1" ht="16.5">
      <c r="A12666" s="1"/>
    </row>
    <row r="12667" spans="1:1" ht="16.5">
      <c r="A12667" s="1"/>
    </row>
    <row r="12668" spans="1:1" ht="16.5">
      <c r="A12668" s="1"/>
    </row>
    <row r="12669" spans="1:1" ht="16.5">
      <c r="A12669" s="1"/>
    </row>
    <row r="12670" spans="1:1" ht="16.5">
      <c r="A12670" s="1"/>
    </row>
    <row r="12671" spans="1:1" ht="16.5">
      <c r="A12671" s="1"/>
    </row>
    <row r="12672" spans="1:1" ht="16.5">
      <c r="A12672" s="1"/>
    </row>
    <row r="12673" spans="1:1" ht="16.5">
      <c r="A12673" s="1"/>
    </row>
    <row r="12674" spans="1:1" ht="16.5">
      <c r="A12674" s="1"/>
    </row>
    <row r="12675" spans="1:1" ht="16.5">
      <c r="A12675" s="1"/>
    </row>
    <row r="12676" spans="1:1" ht="16.5">
      <c r="A12676" s="1"/>
    </row>
    <row r="12677" spans="1:1" ht="16.5">
      <c r="A12677" s="1"/>
    </row>
    <row r="12678" spans="1:1" ht="16.5">
      <c r="A12678" s="1"/>
    </row>
    <row r="12679" spans="1:1" ht="16.5">
      <c r="A12679" s="1"/>
    </row>
    <row r="12680" spans="1:1" ht="16.5">
      <c r="A12680" s="1"/>
    </row>
    <row r="12681" spans="1:1" ht="16.5">
      <c r="A12681" s="1"/>
    </row>
    <row r="12682" spans="1:1" ht="16.5">
      <c r="A12682" s="1"/>
    </row>
    <row r="12683" spans="1:1" ht="16.5">
      <c r="A12683" s="1"/>
    </row>
    <row r="12684" spans="1:1" ht="16.5">
      <c r="A12684" s="1"/>
    </row>
    <row r="12685" spans="1:1" ht="16.5">
      <c r="A12685" s="1"/>
    </row>
    <row r="12686" spans="1:1" ht="16.5">
      <c r="A12686" s="1"/>
    </row>
    <row r="12687" spans="1:1" ht="16.5">
      <c r="A12687" s="1"/>
    </row>
    <row r="12688" spans="1:1" ht="16.5">
      <c r="A12688" s="1"/>
    </row>
    <row r="12689" spans="1:1" ht="16.5">
      <c r="A12689" s="1"/>
    </row>
    <row r="12690" spans="1:1" ht="16.5">
      <c r="A12690" s="1"/>
    </row>
    <row r="12691" spans="1:1" ht="16.5">
      <c r="A12691" s="1"/>
    </row>
    <row r="12692" spans="1:1" ht="16.5">
      <c r="A12692" s="1"/>
    </row>
    <row r="12693" spans="1:1" ht="16.5">
      <c r="A12693" s="1"/>
    </row>
    <row r="12694" spans="1:1" ht="16.5">
      <c r="A12694" s="1"/>
    </row>
    <row r="12695" spans="1:1" ht="16.5">
      <c r="A12695" s="1"/>
    </row>
    <row r="12696" spans="1:1" ht="16.5">
      <c r="A12696" s="1"/>
    </row>
    <row r="12697" spans="1:1" ht="16.5">
      <c r="A12697" s="1"/>
    </row>
    <row r="12698" spans="1:1" ht="16.5">
      <c r="A12698" s="1"/>
    </row>
    <row r="12699" spans="1:1" ht="16.5">
      <c r="A12699" s="1"/>
    </row>
    <row r="12700" spans="1:1" ht="16.5">
      <c r="A12700" s="1"/>
    </row>
    <row r="12701" spans="1:1" ht="16.5">
      <c r="A12701" s="1"/>
    </row>
    <row r="12702" spans="1:1" ht="16.5">
      <c r="A12702" s="1"/>
    </row>
    <row r="12703" spans="1:1" ht="16.5">
      <c r="A12703" s="1"/>
    </row>
    <row r="12704" spans="1:1" ht="16.5">
      <c r="A12704" s="1"/>
    </row>
    <row r="12705" spans="1:1" ht="16.5">
      <c r="A12705" s="1"/>
    </row>
    <row r="12706" spans="1:1" ht="16.5">
      <c r="A12706" s="1"/>
    </row>
    <row r="12707" spans="1:1" ht="16.5">
      <c r="A12707" s="1"/>
    </row>
    <row r="12708" spans="1:1" ht="16.5">
      <c r="A12708" s="1"/>
    </row>
    <row r="12709" spans="1:1" ht="16.5">
      <c r="A12709" s="1"/>
    </row>
    <row r="12710" spans="1:1" ht="16.5">
      <c r="A12710" s="1"/>
    </row>
    <row r="12711" spans="1:1" ht="16.5">
      <c r="A12711" s="1"/>
    </row>
    <row r="12712" spans="1:1" ht="16.5">
      <c r="A12712" s="1"/>
    </row>
    <row r="12713" spans="1:1" ht="16.5">
      <c r="A12713" s="1"/>
    </row>
    <row r="12714" spans="1:1" ht="16.5">
      <c r="A12714" s="1"/>
    </row>
    <row r="12715" spans="1:1" ht="16.5">
      <c r="A12715" s="1"/>
    </row>
    <row r="12716" spans="1:1" ht="16.5">
      <c r="A12716" s="1"/>
    </row>
    <row r="12717" spans="1:1" ht="16.5">
      <c r="A12717" s="1"/>
    </row>
    <row r="12718" spans="1:1" ht="16.5">
      <c r="A12718" s="1"/>
    </row>
    <row r="12719" spans="1:1" ht="16.5">
      <c r="A12719" s="1"/>
    </row>
    <row r="12720" spans="1:1" ht="16.5">
      <c r="A12720" s="1"/>
    </row>
    <row r="12721" spans="1:1" ht="16.5">
      <c r="A12721" s="1"/>
    </row>
    <row r="12722" spans="1:1" ht="16.5">
      <c r="A12722" s="1"/>
    </row>
    <row r="12723" spans="1:1" ht="16.5">
      <c r="A12723" s="1"/>
    </row>
    <row r="12724" spans="1:1" ht="16.5">
      <c r="A12724" s="1"/>
    </row>
    <row r="12725" spans="1:1" ht="16.5">
      <c r="A12725" s="1"/>
    </row>
    <row r="12726" spans="1:1" ht="16.5">
      <c r="A12726" s="1"/>
    </row>
    <row r="12727" spans="1:1" ht="16.5">
      <c r="A12727" s="1"/>
    </row>
    <row r="12728" spans="1:1" ht="16.5">
      <c r="A12728" s="1"/>
    </row>
    <row r="12729" spans="1:1" ht="16.5">
      <c r="A12729" s="1"/>
    </row>
    <row r="12730" spans="1:1" ht="16.5">
      <c r="A12730" s="1"/>
    </row>
    <row r="12731" spans="1:1" ht="16.5">
      <c r="A12731" s="1"/>
    </row>
    <row r="12732" spans="1:1" ht="16.5">
      <c r="A12732" s="1"/>
    </row>
    <row r="12733" spans="1:1" ht="16.5">
      <c r="A12733" s="1"/>
    </row>
    <row r="12734" spans="1:1" ht="16.5">
      <c r="A12734" s="1"/>
    </row>
    <row r="12735" spans="1:1" ht="16.5">
      <c r="A12735" s="1"/>
    </row>
    <row r="12736" spans="1:1" ht="16.5">
      <c r="A12736" s="1"/>
    </row>
    <row r="12737" spans="1:1" ht="16.5">
      <c r="A12737" s="1"/>
    </row>
    <row r="12738" spans="1:1" ht="16.5">
      <c r="A12738" s="1"/>
    </row>
    <row r="12739" spans="1:1" ht="16.5">
      <c r="A12739" s="1"/>
    </row>
    <row r="12740" spans="1:1" ht="16.5">
      <c r="A12740" s="1"/>
    </row>
    <row r="12741" spans="1:1" ht="16.5">
      <c r="A12741" s="1"/>
    </row>
    <row r="12742" spans="1:1" ht="16.5">
      <c r="A12742" s="1"/>
    </row>
    <row r="12743" spans="1:1" ht="16.5">
      <c r="A12743" s="1"/>
    </row>
    <row r="12744" spans="1:1" ht="16.5">
      <c r="A12744" s="1"/>
    </row>
    <row r="12745" spans="1:1" ht="16.5">
      <c r="A12745" s="1"/>
    </row>
    <row r="12746" spans="1:1" ht="16.5">
      <c r="A12746" s="1"/>
    </row>
    <row r="12747" spans="1:1" ht="16.5">
      <c r="A12747" s="1"/>
    </row>
    <row r="12748" spans="1:1" ht="16.5">
      <c r="A12748" s="1"/>
    </row>
    <row r="12749" spans="1:1" ht="16.5">
      <c r="A12749" s="1"/>
    </row>
    <row r="12750" spans="1:1" ht="16.5">
      <c r="A12750" s="1"/>
    </row>
    <row r="12751" spans="1:1" ht="16.5">
      <c r="A12751" s="1"/>
    </row>
    <row r="12752" spans="1:1" ht="16.5">
      <c r="A12752" s="1"/>
    </row>
    <row r="12753" spans="1:1" ht="16.5">
      <c r="A12753" s="1"/>
    </row>
    <row r="12754" spans="1:1" ht="16.5">
      <c r="A12754" s="1"/>
    </row>
    <row r="12755" spans="1:1" ht="16.5">
      <c r="A12755" s="1"/>
    </row>
    <row r="12756" spans="1:1" ht="16.5">
      <c r="A12756" s="1"/>
    </row>
    <row r="12757" spans="1:1" ht="16.5">
      <c r="A12757" s="1"/>
    </row>
    <row r="12758" spans="1:1" ht="16.5">
      <c r="A12758" s="1"/>
    </row>
    <row r="12759" spans="1:1" ht="16.5">
      <c r="A12759" s="1"/>
    </row>
    <row r="12760" spans="1:1" ht="16.5">
      <c r="A12760" s="1"/>
    </row>
    <row r="12761" spans="1:1" ht="16.5">
      <c r="A12761" s="1"/>
    </row>
    <row r="12762" spans="1:1" ht="16.5">
      <c r="A12762" s="1"/>
    </row>
    <row r="12763" spans="1:1" ht="16.5">
      <c r="A12763" s="1"/>
    </row>
    <row r="12764" spans="1:1" ht="16.5">
      <c r="A12764" s="1"/>
    </row>
    <row r="12765" spans="1:1" ht="16.5">
      <c r="A12765" s="1"/>
    </row>
    <row r="12766" spans="1:1" ht="16.5">
      <c r="A12766" s="1"/>
    </row>
    <row r="12767" spans="1:1" ht="16.5">
      <c r="A12767" s="1"/>
    </row>
    <row r="12768" spans="1:1" ht="16.5">
      <c r="A12768" s="1"/>
    </row>
    <row r="12769" spans="1:1" ht="16.5">
      <c r="A12769" s="1"/>
    </row>
    <row r="12770" spans="1:1" ht="16.5">
      <c r="A12770" s="1"/>
    </row>
    <row r="12771" spans="1:1" ht="16.5">
      <c r="A12771" s="1"/>
    </row>
    <row r="12772" spans="1:1" ht="16.5">
      <c r="A12772" s="1"/>
    </row>
    <row r="12773" spans="1:1" ht="16.5">
      <c r="A12773" s="1"/>
    </row>
    <row r="12774" spans="1:1" ht="16.5">
      <c r="A12774" s="1"/>
    </row>
    <row r="12775" spans="1:1" ht="16.5">
      <c r="A12775" s="1"/>
    </row>
    <row r="12776" spans="1:1" ht="16.5">
      <c r="A12776" s="1"/>
    </row>
    <row r="12777" spans="1:1" ht="16.5">
      <c r="A12777" s="1"/>
    </row>
    <row r="12778" spans="1:1" ht="16.5">
      <c r="A12778" s="1"/>
    </row>
    <row r="12779" spans="1:1" ht="16.5">
      <c r="A12779" s="1"/>
    </row>
    <row r="12780" spans="1:1" ht="16.5">
      <c r="A12780" s="1"/>
    </row>
    <row r="12781" spans="1:1" ht="16.5">
      <c r="A12781" s="1"/>
    </row>
    <row r="12782" spans="1:1" ht="16.5">
      <c r="A12782" s="1"/>
    </row>
    <row r="12783" spans="1:1" ht="16.5">
      <c r="A12783" s="1"/>
    </row>
    <row r="12784" spans="1:1" ht="16.5">
      <c r="A12784" s="1"/>
    </row>
    <row r="12785" spans="1:1" ht="16.5">
      <c r="A12785" s="1"/>
    </row>
    <row r="12786" spans="1:1" ht="16.5">
      <c r="A12786" s="1"/>
    </row>
    <row r="12787" spans="1:1" ht="16.5">
      <c r="A12787" s="1"/>
    </row>
    <row r="12788" spans="1:1" ht="16.5">
      <c r="A12788" s="1"/>
    </row>
    <row r="12789" spans="1:1" ht="16.5">
      <c r="A12789" s="1"/>
    </row>
    <row r="12790" spans="1:1" ht="16.5">
      <c r="A12790" s="1"/>
    </row>
    <row r="12791" spans="1:1" ht="16.5">
      <c r="A12791" s="1"/>
    </row>
    <row r="12792" spans="1:1" ht="16.5">
      <c r="A12792" s="1"/>
    </row>
    <row r="12793" spans="1:1" ht="16.5">
      <c r="A12793" s="1"/>
    </row>
    <row r="12794" spans="1:1" ht="16.5">
      <c r="A12794" s="1"/>
    </row>
    <row r="12795" spans="1:1" ht="16.5">
      <c r="A12795" s="1"/>
    </row>
    <row r="12796" spans="1:1" ht="16.5">
      <c r="A12796" s="1"/>
    </row>
    <row r="12797" spans="1:1" ht="16.5">
      <c r="A12797" s="1"/>
    </row>
    <row r="12798" spans="1:1" ht="16.5">
      <c r="A12798" s="1"/>
    </row>
    <row r="12799" spans="1:1" ht="16.5">
      <c r="A12799" s="1"/>
    </row>
    <row r="12800" spans="1:1" ht="16.5">
      <c r="A12800" s="1"/>
    </row>
    <row r="12801" spans="1:1" ht="16.5">
      <c r="A12801" s="1"/>
    </row>
    <row r="12802" spans="1:1" ht="16.5">
      <c r="A12802" s="1"/>
    </row>
    <row r="12803" spans="1:1" ht="16.5">
      <c r="A12803" s="1"/>
    </row>
    <row r="12804" spans="1:1" ht="16.5">
      <c r="A12804" s="1"/>
    </row>
    <row r="12805" spans="1:1" ht="16.5">
      <c r="A12805" s="1"/>
    </row>
    <row r="12806" spans="1:1" ht="16.5">
      <c r="A12806" s="1"/>
    </row>
    <row r="12807" spans="1:1" ht="16.5">
      <c r="A12807" s="1"/>
    </row>
    <row r="12808" spans="1:1" ht="16.5">
      <c r="A12808" s="1"/>
    </row>
    <row r="12809" spans="1:1" ht="16.5">
      <c r="A12809" s="1"/>
    </row>
    <row r="12810" spans="1:1" ht="16.5">
      <c r="A12810" s="1"/>
    </row>
    <row r="12811" spans="1:1" ht="16.5">
      <c r="A12811" s="1"/>
    </row>
    <row r="12812" spans="1:1" ht="16.5">
      <c r="A12812" s="1"/>
    </row>
    <row r="12813" spans="1:1" ht="16.5">
      <c r="A12813" s="1"/>
    </row>
    <row r="12814" spans="1:1" ht="16.5">
      <c r="A12814" s="1"/>
    </row>
    <row r="12815" spans="1:1" ht="16.5">
      <c r="A12815" s="1"/>
    </row>
    <row r="12816" spans="1:1" ht="16.5">
      <c r="A12816" s="1"/>
    </row>
    <row r="12817" spans="1:1" ht="16.5">
      <c r="A12817" s="1"/>
    </row>
    <row r="12818" spans="1:1" ht="16.5">
      <c r="A12818" s="1"/>
    </row>
    <row r="12819" spans="1:1" ht="16.5">
      <c r="A12819" s="1"/>
    </row>
    <row r="12820" spans="1:1" ht="16.5">
      <c r="A12820" s="1"/>
    </row>
    <row r="12821" spans="1:1" ht="16.5">
      <c r="A12821" s="1"/>
    </row>
    <row r="12822" spans="1:1" ht="16.5">
      <c r="A12822" s="1"/>
    </row>
    <row r="12823" spans="1:1" ht="16.5">
      <c r="A12823" s="1"/>
    </row>
    <row r="12824" spans="1:1" ht="16.5">
      <c r="A12824" s="1"/>
    </row>
    <row r="12825" spans="1:1" ht="16.5">
      <c r="A12825" s="1"/>
    </row>
    <row r="12826" spans="1:1" ht="16.5">
      <c r="A12826" s="1"/>
    </row>
    <row r="12827" spans="1:1" ht="16.5">
      <c r="A12827" s="1"/>
    </row>
    <row r="12828" spans="1:1" ht="16.5">
      <c r="A12828" s="1"/>
    </row>
    <row r="12829" spans="1:1" ht="16.5">
      <c r="A12829" s="1"/>
    </row>
    <row r="12830" spans="1:1" ht="16.5">
      <c r="A12830" s="1"/>
    </row>
    <row r="12831" spans="1:1" ht="16.5">
      <c r="A12831" s="1"/>
    </row>
    <row r="12832" spans="1:1" ht="16.5">
      <c r="A12832" s="1"/>
    </row>
    <row r="12833" spans="1:1" ht="16.5">
      <c r="A12833" s="1"/>
    </row>
    <row r="12834" spans="1:1" ht="16.5">
      <c r="A12834" s="1"/>
    </row>
    <row r="12835" spans="1:1" ht="16.5">
      <c r="A12835" s="1"/>
    </row>
    <row r="12836" spans="1:1" ht="16.5">
      <c r="A12836" s="1"/>
    </row>
    <row r="12837" spans="1:1" ht="16.5">
      <c r="A12837" s="1"/>
    </row>
    <row r="12838" spans="1:1" ht="16.5">
      <c r="A12838" s="1"/>
    </row>
    <row r="12839" spans="1:1" ht="16.5">
      <c r="A12839" s="1"/>
    </row>
    <row r="12840" spans="1:1" ht="16.5">
      <c r="A12840" s="1"/>
    </row>
    <row r="12841" spans="1:1" ht="16.5">
      <c r="A12841" s="1"/>
    </row>
    <row r="12842" spans="1:1" ht="16.5">
      <c r="A12842" s="1"/>
    </row>
    <row r="12843" spans="1:1" ht="16.5">
      <c r="A12843" s="1"/>
    </row>
    <row r="12844" spans="1:1" ht="16.5">
      <c r="A12844" s="1"/>
    </row>
    <row r="12845" spans="1:1" ht="16.5">
      <c r="A12845" s="1"/>
    </row>
    <row r="12846" spans="1:1" ht="16.5">
      <c r="A12846" s="1"/>
    </row>
    <row r="12847" spans="1:1" ht="16.5">
      <c r="A12847" s="1"/>
    </row>
    <row r="12848" spans="1:1" ht="16.5">
      <c r="A12848" s="1"/>
    </row>
    <row r="12849" spans="1:1" ht="16.5">
      <c r="A12849" s="1"/>
    </row>
    <row r="12850" spans="1:1" ht="16.5">
      <c r="A12850" s="1"/>
    </row>
    <row r="12851" spans="1:1" ht="16.5">
      <c r="A12851" s="1"/>
    </row>
    <row r="12852" spans="1:1" ht="16.5">
      <c r="A12852" s="1"/>
    </row>
    <row r="12853" spans="1:1" ht="16.5">
      <c r="A12853" s="1"/>
    </row>
    <row r="12854" spans="1:1" ht="16.5">
      <c r="A12854" s="1"/>
    </row>
    <row r="12855" spans="1:1" ht="16.5">
      <c r="A12855" s="1"/>
    </row>
    <row r="12856" spans="1:1" ht="16.5">
      <c r="A12856" s="1"/>
    </row>
    <row r="12857" spans="1:1" ht="16.5">
      <c r="A12857" s="1"/>
    </row>
    <row r="12858" spans="1:1" ht="16.5">
      <c r="A12858" s="1"/>
    </row>
    <row r="12859" spans="1:1" ht="16.5">
      <c r="A12859" s="1"/>
    </row>
    <row r="12860" spans="1:1" ht="16.5">
      <c r="A12860" s="1"/>
    </row>
    <row r="12861" spans="1:1" ht="16.5">
      <c r="A12861" s="1"/>
    </row>
    <row r="12862" spans="1:1" ht="16.5">
      <c r="A12862" s="1"/>
    </row>
    <row r="12863" spans="1:1" ht="16.5">
      <c r="A12863" s="1"/>
    </row>
    <row r="12864" spans="1:1" ht="16.5">
      <c r="A12864" s="1"/>
    </row>
    <row r="12865" spans="1:1" ht="16.5">
      <c r="A12865" s="1"/>
    </row>
    <row r="12866" spans="1:1" ht="16.5">
      <c r="A12866" s="1"/>
    </row>
    <row r="12867" spans="1:1" ht="16.5">
      <c r="A12867" s="1"/>
    </row>
    <row r="12868" spans="1:1" ht="16.5">
      <c r="A12868" s="1"/>
    </row>
    <row r="12869" spans="1:1" ht="16.5">
      <c r="A12869" s="1"/>
    </row>
    <row r="12870" spans="1:1" ht="16.5">
      <c r="A12870" s="1"/>
    </row>
    <row r="12871" spans="1:1" ht="16.5">
      <c r="A12871" s="1"/>
    </row>
    <row r="12872" spans="1:1" ht="16.5">
      <c r="A12872" s="1"/>
    </row>
    <row r="12873" spans="1:1" ht="16.5">
      <c r="A12873" s="1"/>
    </row>
    <row r="12874" spans="1:1" ht="16.5">
      <c r="A12874" s="1"/>
    </row>
    <row r="12875" spans="1:1" ht="16.5">
      <c r="A12875" s="1"/>
    </row>
    <row r="12876" spans="1:1" ht="16.5">
      <c r="A12876" s="1"/>
    </row>
    <row r="12877" spans="1:1" ht="16.5">
      <c r="A12877" s="1"/>
    </row>
    <row r="12878" spans="1:1" ht="16.5">
      <c r="A12878" s="1"/>
    </row>
    <row r="12879" spans="1:1" ht="16.5">
      <c r="A12879" s="1"/>
    </row>
    <row r="12880" spans="1:1" ht="16.5">
      <c r="A12880" s="1"/>
    </row>
    <row r="12881" spans="1:1" ht="16.5">
      <c r="A12881" s="1"/>
    </row>
    <row r="12882" spans="1:1" ht="16.5">
      <c r="A12882" s="1"/>
    </row>
    <row r="12883" spans="1:1" ht="16.5">
      <c r="A12883" s="1"/>
    </row>
    <row r="12884" spans="1:1" ht="16.5">
      <c r="A12884" s="1"/>
    </row>
    <row r="12885" spans="1:1" ht="16.5">
      <c r="A12885" s="1"/>
    </row>
    <row r="12886" spans="1:1" ht="16.5">
      <c r="A12886" s="1"/>
    </row>
    <row r="12887" spans="1:1" ht="16.5">
      <c r="A12887" s="1"/>
    </row>
    <row r="12888" spans="1:1" ht="16.5">
      <c r="A12888" s="1"/>
    </row>
    <row r="12889" spans="1:1" ht="16.5">
      <c r="A12889" s="1"/>
    </row>
    <row r="12890" spans="1:1" ht="16.5">
      <c r="A12890" s="1"/>
    </row>
    <row r="12891" spans="1:1" ht="16.5">
      <c r="A12891" s="1"/>
    </row>
    <row r="12892" spans="1:1" ht="16.5">
      <c r="A12892" s="1"/>
    </row>
    <row r="12893" spans="1:1" ht="16.5">
      <c r="A12893" s="1"/>
    </row>
    <row r="12894" spans="1:1" ht="16.5">
      <c r="A12894" s="1"/>
    </row>
    <row r="12895" spans="1:1" ht="16.5">
      <c r="A12895" s="1"/>
    </row>
    <row r="12896" spans="1:1" ht="16.5">
      <c r="A12896" s="1"/>
    </row>
    <row r="12897" spans="1:1" ht="16.5">
      <c r="A12897" s="1"/>
    </row>
    <row r="12898" spans="1:1" ht="16.5">
      <c r="A12898" s="1"/>
    </row>
    <row r="12899" spans="1:1" ht="16.5">
      <c r="A12899" s="1"/>
    </row>
    <row r="12900" spans="1:1" ht="16.5">
      <c r="A12900" s="1"/>
    </row>
    <row r="12901" spans="1:1" ht="16.5">
      <c r="A12901" s="1"/>
    </row>
    <row r="12902" spans="1:1" ht="16.5">
      <c r="A12902" s="1"/>
    </row>
    <row r="12903" spans="1:1" ht="16.5">
      <c r="A12903" s="1"/>
    </row>
    <row r="12904" spans="1:1" ht="16.5">
      <c r="A12904" s="1"/>
    </row>
    <row r="12905" spans="1:1" ht="16.5">
      <c r="A12905" s="1"/>
    </row>
    <row r="12906" spans="1:1" ht="16.5">
      <c r="A12906" s="1"/>
    </row>
    <row r="12907" spans="1:1" ht="16.5">
      <c r="A12907" s="1"/>
    </row>
    <row r="12908" spans="1:1" ht="16.5">
      <c r="A12908" s="1"/>
    </row>
    <row r="12909" spans="1:1" ht="16.5">
      <c r="A12909" s="1"/>
    </row>
    <row r="12910" spans="1:1" ht="16.5">
      <c r="A12910" s="1"/>
    </row>
    <row r="12911" spans="1:1" ht="16.5">
      <c r="A12911" s="1"/>
    </row>
    <row r="12912" spans="1:1" ht="16.5">
      <c r="A12912" s="1"/>
    </row>
    <row r="12913" spans="1:1" ht="16.5">
      <c r="A12913" s="1"/>
    </row>
    <row r="12914" spans="1:1" ht="16.5">
      <c r="A12914" s="1"/>
    </row>
    <row r="12915" spans="1:1" ht="16.5">
      <c r="A12915" s="1"/>
    </row>
    <row r="12916" spans="1:1" ht="16.5">
      <c r="A12916" s="1"/>
    </row>
    <row r="12917" spans="1:1" ht="16.5">
      <c r="A12917" s="1"/>
    </row>
    <row r="12918" spans="1:1" ht="16.5">
      <c r="A12918" s="1"/>
    </row>
    <row r="12919" spans="1:1" ht="16.5">
      <c r="A12919" s="1"/>
    </row>
    <row r="12920" spans="1:1" ht="16.5">
      <c r="A12920" s="1"/>
    </row>
    <row r="12921" spans="1:1" ht="16.5">
      <c r="A12921" s="1"/>
    </row>
    <row r="12922" spans="1:1" ht="16.5">
      <c r="A12922" s="1"/>
    </row>
    <row r="12923" spans="1:1" ht="16.5">
      <c r="A12923" s="1"/>
    </row>
    <row r="12924" spans="1:1" ht="16.5">
      <c r="A12924" s="1"/>
    </row>
    <row r="12925" spans="1:1" ht="16.5">
      <c r="A12925" s="1"/>
    </row>
    <row r="12926" spans="1:1" ht="16.5">
      <c r="A12926" s="1"/>
    </row>
    <row r="12927" spans="1:1" ht="16.5">
      <c r="A12927" s="1"/>
    </row>
    <row r="12928" spans="1:1" ht="16.5">
      <c r="A12928" s="1"/>
    </row>
    <row r="12929" spans="1:1" ht="16.5">
      <c r="A12929" s="1"/>
    </row>
    <row r="12930" spans="1:1" ht="16.5">
      <c r="A12930" s="1"/>
    </row>
    <row r="12931" spans="1:1" ht="16.5">
      <c r="A12931" s="1"/>
    </row>
    <row r="12932" spans="1:1" ht="16.5">
      <c r="A12932" s="1"/>
    </row>
    <row r="12933" spans="1:1" ht="16.5">
      <c r="A12933" s="1"/>
    </row>
    <row r="12934" spans="1:1" ht="16.5">
      <c r="A12934" s="1"/>
    </row>
    <row r="12935" spans="1:1" ht="16.5">
      <c r="A12935" s="1"/>
    </row>
    <row r="12936" spans="1:1" ht="16.5">
      <c r="A12936" s="1"/>
    </row>
    <row r="12937" spans="1:1" ht="16.5">
      <c r="A12937" s="1"/>
    </row>
    <row r="12938" spans="1:1" ht="16.5">
      <c r="A12938" s="1"/>
    </row>
    <row r="12939" spans="1:1" ht="16.5">
      <c r="A12939" s="1"/>
    </row>
    <row r="12940" spans="1:1" ht="16.5">
      <c r="A12940" s="1"/>
    </row>
    <row r="12941" spans="1:1" ht="16.5">
      <c r="A12941" s="1"/>
    </row>
    <row r="12942" spans="1:1" ht="16.5">
      <c r="A12942" s="1"/>
    </row>
    <row r="12943" spans="1:1" ht="16.5">
      <c r="A12943" s="1"/>
    </row>
    <row r="12944" spans="1:1" ht="16.5">
      <c r="A12944" s="1"/>
    </row>
    <row r="12945" spans="1:1" ht="16.5">
      <c r="A12945" s="1"/>
    </row>
    <row r="12946" spans="1:1" ht="16.5">
      <c r="A12946" s="1"/>
    </row>
    <row r="12947" spans="1:1" ht="16.5">
      <c r="A12947" s="1"/>
    </row>
    <row r="12948" spans="1:1" ht="16.5">
      <c r="A12948" s="1"/>
    </row>
    <row r="12949" spans="1:1" ht="16.5">
      <c r="A12949" s="1"/>
    </row>
    <row r="12950" spans="1:1" ht="16.5">
      <c r="A12950" s="1"/>
    </row>
    <row r="12951" spans="1:1" ht="16.5">
      <c r="A12951" s="1"/>
    </row>
    <row r="12952" spans="1:1" ht="16.5">
      <c r="A12952" s="1"/>
    </row>
    <row r="12953" spans="1:1" ht="16.5">
      <c r="A12953" s="1"/>
    </row>
    <row r="12954" spans="1:1" ht="16.5">
      <c r="A12954" s="1"/>
    </row>
    <row r="12955" spans="1:1" ht="16.5">
      <c r="A12955" s="1"/>
    </row>
    <row r="12956" spans="1:1" ht="16.5">
      <c r="A12956" s="1"/>
    </row>
    <row r="12957" spans="1:1" ht="16.5">
      <c r="A12957" s="1"/>
    </row>
    <row r="12958" spans="1:1" ht="16.5">
      <c r="A12958" s="1"/>
    </row>
    <row r="12959" spans="1:1" ht="16.5">
      <c r="A12959" s="1"/>
    </row>
    <row r="12960" spans="1:1" ht="16.5">
      <c r="A12960" s="1"/>
    </row>
    <row r="12961" spans="1:1" ht="16.5">
      <c r="A12961" s="1"/>
    </row>
    <row r="12962" spans="1:1" ht="16.5">
      <c r="A12962" s="1"/>
    </row>
    <row r="12963" spans="1:1" ht="16.5">
      <c r="A12963" s="1"/>
    </row>
    <row r="12964" spans="1:1" ht="16.5">
      <c r="A12964" s="1"/>
    </row>
    <row r="12965" spans="1:1" ht="16.5">
      <c r="A12965" s="1"/>
    </row>
    <row r="12966" spans="1:1" ht="16.5">
      <c r="A12966" s="1"/>
    </row>
    <row r="12967" spans="1:1" ht="16.5">
      <c r="A12967" s="1"/>
    </row>
    <row r="12968" spans="1:1" ht="16.5">
      <c r="A12968" s="1"/>
    </row>
    <row r="12969" spans="1:1" ht="16.5">
      <c r="A12969" s="1"/>
    </row>
    <row r="12970" spans="1:1" ht="16.5">
      <c r="A12970" s="1"/>
    </row>
    <row r="12971" spans="1:1" ht="16.5">
      <c r="A12971" s="1"/>
    </row>
    <row r="12972" spans="1:1" ht="16.5">
      <c r="A12972" s="1"/>
    </row>
    <row r="12973" spans="1:1" ht="16.5">
      <c r="A12973" s="1"/>
    </row>
    <row r="12974" spans="1:1" ht="16.5">
      <c r="A12974" s="1"/>
    </row>
    <row r="12975" spans="1:1" ht="16.5">
      <c r="A12975" s="1"/>
    </row>
    <row r="12976" spans="1:1" ht="16.5">
      <c r="A12976" s="1"/>
    </row>
    <row r="12977" spans="1:1" ht="16.5">
      <c r="A12977" s="1"/>
    </row>
    <row r="12978" spans="1:1" ht="16.5">
      <c r="A12978" s="1"/>
    </row>
    <row r="12979" spans="1:1" ht="16.5">
      <c r="A12979" s="1"/>
    </row>
    <row r="12980" spans="1:1" ht="16.5">
      <c r="A12980" s="1"/>
    </row>
    <row r="12981" spans="1:1" ht="16.5">
      <c r="A12981" s="1"/>
    </row>
    <row r="12982" spans="1:1" ht="16.5">
      <c r="A12982" s="1"/>
    </row>
    <row r="12983" spans="1:1" ht="16.5">
      <c r="A12983" s="1"/>
    </row>
    <row r="12984" spans="1:1" ht="16.5">
      <c r="A12984" s="1"/>
    </row>
    <row r="12985" spans="1:1" ht="16.5">
      <c r="A12985" s="1"/>
    </row>
    <row r="12986" spans="1:1" ht="16.5">
      <c r="A12986" s="1"/>
    </row>
    <row r="12987" spans="1:1" ht="16.5">
      <c r="A12987" s="1"/>
    </row>
    <row r="12988" spans="1:1" ht="16.5">
      <c r="A12988" s="1"/>
    </row>
    <row r="12989" spans="1:1" ht="16.5">
      <c r="A12989" s="1"/>
    </row>
    <row r="12990" spans="1:1" ht="16.5">
      <c r="A12990" s="1"/>
    </row>
    <row r="12991" spans="1:1" ht="16.5">
      <c r="A12991" s="1"/>
    </row>
    <row r="12992" spans="1:1" ht="16.5">
      <c r="A12992" s="1"/>
    </row>
    <row r="12993" spans="1:1" ht="16.5">
      <c r="A12993" s="1"/>
    </row>
    <row r="12994" spans="1:1" ht="16.5">
      <c r="A12994" s="1"/>
    </row>
    <row r="12995" spans="1:1" ht="16.5">
      <c r="A12995" s="1"/>
    </row>
    <row r="12996" spans="1:1" ht="16.5">
      <c r="A12996" s="1"/>
    </row>
    <row r="12997" spans="1:1" ht="16.5">
      <c r="A12997" s="1"/>
    </row>
    <row r="12998" spans="1:1" ht="16.5">
      <c r="A12998" s="1"/>
    </row>
    <row r="12999" spans="1:1" ht="16.5">
      <c r="A12999" s="1"/>
    </row>
    <row r="13000" spans="1:1" ht="16.5">
      <c r="A13000" s="1"/>
    </row>
    <row r="13001" spans="1:1" ht="16.5">
      <c r="A13001" s="1"/>
    </row>
    <row r="13002" spans="1:1" ht="16.5">
      <c r="A13002" s="1"/>
    </row>
    <row r="13003" spans="1:1" ht="16.5">
      <c r="A13003" s="1"/>
    </row>
    <row r="13004" spans="1:1" ht="16.5">
      <c r="A13004" s="1"/>
    </row>
    <row r="13005" spans="1:1" ht="16.5">
      <c r="A13005" s="1"/>
    </row>
    <row r="13006" spans="1:1" ht="16.5">
      <c r="A13006" s="1"/>
    </row>
    <row r="13007" spans="1:1" ht="16.5">
      <c r="A13007" s="1"/>
    </row>
    <row r="13008" spans="1:1" ht="16.5">
      <c r="A13008" s="1"/>
    </row>
    <row r="13009" spans="1:1" ht="16.5">
      <c r="A13009" s="1"/>
    </row>
    <row r="13010" spans="1:1" ht="16.5">
      <c r="A13010" s="1"/>
    </row>
    <row r="13011" spans="1:1" ht="16.5">
      <c r="A13011" s="1"/>
    </row>
    <row r="13012" spans="1:1" ht="16.5">
      <c r="A13012" s="1"/>
    </row>
    <row r="13013" spans="1:1" ht="16.5">
      <c r="A13013" s="1"/>
    </row>
    <row r="13014" spans="1:1" ht="16.5">
      <c r="A13014" s="1"/>
    </row>
    <row r="13015" spans="1:1" ht="16.5">
      <c r="A13015" s="1"/>
    </row>
    <row r="13016" spans="1:1" ht="16.5">
      <c r="A13016" s="1"/>
    </row>
    <row r="13017" spans="1:1" ht="16.5">
      <c r="A13017" s="1"/>
    </row>
    <row r="13018" spans="1:1" ht="16.5">
      <c r="A13018" s="1"/>
    </row>
    <row r="13019" spans="1:1" ht="16.5">
      <c r="A13019" s="1"/>
    </row>
    <row r="13020" spans="1:1" ht="16.5">
      <c r="A13020" s="1"/>
    </row>
    <row r="13021" spans="1:1" ht="16.5">
      <c r="A13021" s="1"/>
    </row>
    <row r="13022" spans="1:1" ht="16.5">
      <c r="A13022" s="1"/>
    </row>
    <row r="13023" spans="1:1" ht="16.5">
      <c r="A13023" s="1"/>
    </row>
    <row r="13024" spans="1:1" ht="16.5">
      <c r="A13024" s="1"/>
    </row>
    <row r="13025" spans="1:1" ht="16.5">
      <c r="A13025" s="1"/>
    </row>
    <row r="13026" spans="1:1" ht="16.5">
      <c r="A13026" s="1"/>
    </row>
    <row r="13027" spans="1:1" ht="16.5">
      <c r="A13027" s="1"/>
    </row>
    <row r="13028" spans="1:1" ht="16.5">
      <c r="A13028" s="1"/>
    </row>
    <row r="13029" spans="1:1" ht="16.5">
      <c r="A13029" s="1"/>
    </row>
    <row r="13030" spans="1:1" ht="16.5">
      <c r="A13030" s="1"/>
    </row>
    <row r="13031" spans="1:1" ht="16.5">
      <c r="A13031" s="1"/>
    </row>
    <row r="13032" spans="1:1" ht="16.5">
      <c r="A13032" s="1"/>
    </row>
    <row r="13033" spans="1:1" ht="16.5">
      <c r="A13033" s="1"/>
    </row>
    <row r="13034" spans="1:1" ht="16.5">
      <c r="A13034" s="1"/>
    </row>
    <row r="13035" spans="1:1" ht="16.5">
      <c r="A13035" s="1"/>
    </row>
    <row r="13036" spans="1:1" ht="16.5">
      <c r="A13036" s="1"/>
    </row>
    <row r="13037" spans="1:1" ht="16.5">
      <c r="A13037" s="1"/>
    </row>
    <row r="13038" spans="1:1" ht="16.5">
      <c r="A13038" s="1"/>
    </row>
    <row r="13039" spans="1:1" ht="16.5">
      <c r="A13039" s="1"/>
    </row>
    <row r="13040" spans="1:1" ht="16.5">
      <c r="A13040" s="1"/>
    </row>
    <row r="13041" spans="1:1" ht="16.5">
      <c r="A13041" s="1"/>
    </row>
    <row r="13042" spans="1:1" ht="16.5">
      <c r="A13042" s="1"/>
    </row>
    <row r="13043" spans="1:1" ht="16.5">
      <c r="A13043" s="1"/>
    </row>
    <row r="13044" spans="1:1" ht="16.5">
      <c r="A13044" s="1"/>
    </row>
    <row r="13045" spans="1:1" ht="16.5">
      <c r="A13045" s="1"/>
    </row>
    <row r="13046" spans="1:1" ht="16.5">
      <c r="A13046" s="1"/>
    </row>
    <row r="13047" spans="1:1" ht="16.5">
      <c r="A13047" s="1"/>
    </row>
    <row r="13048" spans="1:1" ht="16.5">
      <c r="A13048" s="1"/>
    </row>
    <row r="13049" spans="1:1" ht="16.5">
      <c r="A13049" s="1"/>
    </row>
    <row r="13050" spans="1:1" ht="16.5">
      <c r="A13050" s="1"/>
    </row>
    <row r="13051" spans="1:1" ht="16.5">
      <c r="A13051" s="1"/>
    </row>
    <row r="13052" spans="1:1" ht="16.5">
      <c r="A13052" s="1"/>
    </row>
    <row r="13053" spans="1:1" ht="16.5">
      <c r="A13053" s="1"/>
    </row>
    <row r="13054" spans="1:1" ht="16.5">
      <c r="A13054" s="1"/>
    </row>
    <row r="13055" spans="1:1" ht="16.5">
      <c r="A13055" s="1"/>
    </row>
    <row r="13056" spans="1:1" ht="16.5">
      <c r="A13056" s="1"/>
    </row>
    <row r="13057" spans="1:1" ht="16.5">
      <c r="A13057" s="1"/>
    </row>
    <row r="13058" spans="1:1" ht="16.5">
      <c r="A13058" s="1"/>
    </row>
    <row r="13059" spans="1:1" ht="16.5">
      <c r="A13059" s="1"/>
    </row>
    <row r="13060" spans="1:1" ht="16.5">
      <c r="A13060" s="1"/>
    </row>
    <row r="13061" spans="1:1" ht="16.5">
      <c r="A13061" s="1"/>
    </row>
    <row r="13062" spans="1:1" ht="16.5">
      <c r="A13062" s="1"/>
    </row>
    <row r="13063" spans="1:1" ht="16.5">
      <c r="A13063" s="1"/>
    </row>
    <row r="13064" spans="1:1" ht="16.5">
      <c r="A13064" s="1"/>
    </row>
    <row r="13065" spans="1:1" ht="16.5">
      <c r="A13065" s="1"/>
    </row>
    <row r="13066" spans="1:1" ht="16.5">
      <c r="A13066" s="1"/>
    </row>
    <row r="13067" spans="1:1" ht="16.5">
      <c r="A13067" s="1"/>
    </row>
    <row r="13068" spans="1:1" ht="16.5">
      <c r="A13068" s="1"/>
    </row>
    <row r="13069" spans="1:1" ht="16.5">
      <c r="A13069" s="1"/>
    </row>
    <row r="13070" spans="1:1" ht="16.5">
      <c r="A13070" s="1"/>
    </row>
    <row r="13071" spans="1:1" ht="16.5">
      <c r="A13071" s="1"/>
    </row>
    <row r="13072" spans="1:1" ht="16.5">
      <c r="A13072" s="1"/>
    </row>
    <row r="13073" spans="1:1" ht="16.5">
      <c r="A13073" s="1"/>
    </row>
    <row r="13074" spans="1:1" ht="16.5">
      <c r="A13074" s="1"/>
    </row>
    <row r="13075" spans="1:1" ht="16.5">
      <c r="A13075" s="1"/>
    </row>
    <row r="13076" spans="1:1" ht="16.5">
      <c r="A13076" s="1"/>
    </row>
    <row r="13077" spans="1:1" ht="16.5">
      <c r="A13077" s="1"/>
    </row>
    <row r="13078" spans="1:1" ht="16.5">
      <c r="A13078" s="1"/>
    </row>
    <row r="13079" spans="1:1" ht="16.5">
      <c r="A13079" s="1"/>
    </row>
    <row r="13080" spans="1:1" ht="16.5">
      <c r="A13080" s="1"/>
    </row>
    <row r="13081" spans="1:1" ht="16.5">
      <c r="A13081" s="1"/>
    </row>
    <row r="13082" spans="1:1" ht="16.5">
      <c r="A13082" s="1"/>
    </row>
    <row r="13083" spans="1:1" ht="16.5">
      <c r="A13083" s="1"/>
    </row>
    <row r="13084" spans="1:1" ht="16.5">
      <c r="A13084" s="1"/>
    </row>
    <row r="13085" spans="1:1" ht="16.5">
      <c r="A13085" s="1"/>
    </row>
    <row r="13086" spans="1:1" ht="16.5">
      <c r="A13086" s="1"/>
    </row>
    <row r="13087" spans="1:1" ht="16.5">
      <c r="A13087" s="1"/>
    </row>
    <row r="13088" spans="1:1" ht="16.5">
      <c r="A13088" s="1"/>
    </row>
    <row r="13089" spans="1:1" ht="16.5">
      <c r="A13089" s="1"/>
    </row>
    <row r="13090" spans="1:1" ht="16.5">
      <c r="A13090" s="1"/>
    </row>
    <row r="13091" spans="1:1" ht="16.5">
      <c r="A13091" s="1"/>
    </row>
    <row r="13092" spans="1:1" ht="16.5">
      <c r="A13092" s="1"/>
    </row>
    <row r="13093" spans="1:1" ht="16.5">
      <c r="A13093" s="1"/>
    </row>
    <row r="13094" spans="1:1" ht="16.5">
      <c r="A13094" s="1"/>
    </row>
    <row r="13095" spans="1:1" ht="16.5">
      <c r="A13095" s="1"/>
    </row>
    <row r="13096" spans="1:1" ht="16.5">
      <c r="A13096" s="1"/>
    </row>
    <row r="13097" spans="1:1" ht="16.5">
      <c r="A13097" s="1"/>
    </row>
    <row r="13098" spans="1:1" ht="16.5">
      <c r="A13098" s="1"/>
    </row>
    <row r="13099" spans="1:1" ht="16.5">
      <c r="A13099" s="1"/>
    </row>
    <row r="13100" spans="1:1" ht="16.5">
      <c r="A13100" s="1"/>
    </row>
    <row r="13101" spans="1:1" ht="16.5">
      <c r="A13101" s="1"/>
    </row>
    <row r="13102" spans="1:1" ht="16.5">
      <c r="A13102" s="1"/>
    </row>
    <row r="13103" spans="1:1" ht="16.5">
      <c r="A13103" s="1"/>
    </row>
    <row r="13104" spans="1:1" ht="16.5">
      <c r="A13104" s="1"/>
    </row>
    <row r="13105" spans="1:1" ht="16.5">
      <c r="A13105" s="1"/>
    </row>
    <row r="13106" spans="1:1" ht="16.5">
      <c r="A13106" s="1"/>
    </row>
    <row r="13107" spans="1:1" ht="16.5">
      <c r="A13107" s="1"/>
    </row>
    <row r="13108" spans="1:1" ht="16.5">
      <c r="A13108" s="1"/>
    </row>
    <row r="13109" spans="1:1" ht="16.5">
      <c r="A13109" s="1"/>
    </row>
    <row r="13110" spans="1:1" ht="16.5">
      <c r="A13110" s="1"/>
    </row>
    <row r="13111" spans="1:1" ht="16.5">
      <c r="A13111" s="1"/>
    </row>
    <row r="13112" spans="1:1" ht="16.5">
      <c r="A13112" s="1"/>
    </row>
    <row r="13113" spans="1:1" ht="16.5">
      <c r="A13113" s="1"/>
    </row>
    <row r="13114" spans="1:1" ht="16.5">
      <c r="A13114" s="1"/>
    </row>
    <row r="13115" spans="1:1" ht="16.5">
      <c r="A13115" s="1"/>
    </row>
    <row r="13116" spans="1:1" ht="16.5">
      <c r="A13116" s="1"/>
    </row>
    <row r="13117" spans="1:1" ht="16.5">
      <c r="A13117" s="1"/>
    </row>
    <row r="13118" spans="1:1" ht="16.5">
      <c r="A13118" s="1"/>
    </row>
    <row r="13119" spans="1:1" ht="16.5">
      <c r="A13119" s="1"/>
    </row>
    <row r="13120" spans="1:1" ht="16.5">
      <c r="A13120" s="1"/>
    </row>
    <row r="13121" spans="1:1" ht="16.5">
      <c r="A13121" s="1"/>
    </row>
    <row r="13122" spans="1:1" ht="16.5">
      <c r="A13122" s="1"/>
    </row>
    <row r="13123" spans="1:1" ht="16.5">
      <c r="A13123" s="1"/>
    </row>
    <row r="13124" spans="1:1" ht="16.5">
      <c r="A13124" s="1"/>
    </row>
    <row r="13125" spans="1:1" ht="16.5">
      <c r="A13125" s="1"/>
    </row>
    <row r="13126" spans="1:1" ht="16.5">
      <c r="A13126" s="1"/>
    </row>
    <row r="13127" spans="1:1" ht="16.5">
      <c r="A13127" s="1"/>
    </row>
    <row r="13128" spans="1:1" ht="16.5">
      <c r="A13128" s="1"/>
    </row>
    <row r="13129" spans="1:1" ht="16.5">
      <c r="A13129" s="1"/>
    </row>
    <row r="13130" spans="1:1" ht="16.5">
      <c r="A13130" s="1"/>
    </row>
    <row r="13131" spans="1:1" ht="16.5">
      <c r="A13131" s="1"/>
    </row>
    <row r="13132" spans="1:1" ht="16.5">
      <c r="A13132" s="1"/>
    </row>
    <row r="13133" spans="1:1" ht="16.5">
      <c r="A13133" s="1"/>
    </row>
    <row r="13134" spans="1:1" ht="16.5">
      <c r="A13134" s="1"/>
    </row>
    <row r="13135" spans="1:1" ht="16.5">
      <c r="A13135" s="1"/>
    </row>
    <row r="13136" spans="1:1" ht="16.5">
      <c r="A13136" s="1"/>
    </row>
    <row r="13137" spans="1:1" ht="16.5">
      <c r="A13137" s="1"/>
    </row>
    <row r="13138" spans="1:1" ht="16.5">
      <c r="A13138" s="1"/>
    </row>
    <row r="13139" spans="1:1" ht="16.5">
      <c r="A13139" s="1"/>
    </row>
    <row r="13140" spans="1:1" ht="16.5">
      <c r="A13140" s="1"/>
    </row>
    <row r="13141" spans="1:1" ht="16.5">
      <c r="A13141" s="1"/>
    </row>
    <row r="13142" spans="1:1" ht="16.5">
      <c r="A13142" s="1"/>
    </row>
    <row r="13143" spans="1:1" ht="16.5">
      <c r="A13143" s="1"/>
    </row>
    <row r="13144" spans="1:1" ht="16.5">
      <c r="A13144" s="1"/>
    </row>
    <row r="13145" spans="1:1" ht="16.5">
      <c r="A13145" s="1"/>
    </row>
    <row r="13146" spans="1:1" ht="16.5">
      <c r="A13146" s="1"/>
    </row>
    <row r="13147" spans="1:1" ht="16.5">
      <c r="A13147" s="1"/>
    </row>
    <row r="13148" spans="1:1" ht="16.5">
      <c r="A13148" s="1"/>
    </row>
    <row r="13149" spans="1:1" ht="16.5">
      <c r="A13149" s="1"/>
    </row>
    <row r="13150" spans="1:1" ht="16.5">
      <c r="A13150" s="1"/>
    </row>
    <row r="13151" spans="1:1" ht="16.5">
      <c r="A13151" s="1"/>
    </row>
    <row r="13152" spans="1:1" ht="16.5">
      <c r="A13152" s="1"/>
    </row>
    <row r="13153" spans="1:1" ht="16.5">
      <c r="A13153" s="1"/>
    </row>
    <row r="13154" spans="1:1" ht="16.5">
      <c r="A13154" s="1"/>
    </row>
    <row r="13155" spans="1:1" ht="16.5">
      <c r="A13155" s="1"/>
    </row>
    <row r="13156" spans="1:1" ht="16.5">
      <c r="A13156" s="1"/>
    </row>
    <row r="13157" spans="1:1" ht="16.5">
      <c r="A13157" s="1"/>
    </row>
    <row r="13158" spans="1:1" ht="16.5">
      <c r="A13158" s="1"/>
    </row>
    <row r="13159" spans="1:1" ht="16.5">
      <c r="A13159" s="1"/>
    </row>
    <row r="13160" spans="1:1" ht="16.5">
      <c r="A13160" s="1"/>
    </row>
    <row r="13161" spans="1:1" ht="16.5">
      <c r="A13161" s="1"/>
    </row>
    <row r="13162" spans="1:1" ht="16.5">
      <c r="A13162" s="1"/>
    </row>
    <row r="13163" spans="1:1" ht="16.5">
      <c r="A13163" s="1"/>
    </row>
    <row r="13164" spans="1:1" ht="16.5">
      <c r="A13164" s="1"/>
    </row>
    <row r="13165" spans="1:1" ht="16.5">
      <c r="A13165" s="1"/>
    </row>
    <row r="13166" spans="1:1" ht="16.5">
      <c r="A13166" s="1"/>
    </row>
    <row r="13167" spans="1:1" ht="16.5">
      <c r="A13167" s="1"/>
    </row>
    <row r="13168" spans="1:1" ht="16.5">
      <c r="A13168" s="1"/>
    </row>
    <row r="13169" spans="1:1" ht="16.5">
      <c r="A13169" s="1"/>
    </row>
    <row r="13170" spans="1:1" ht="16.5">
      <c r="A13170" s="1"/>
    </row>
    <row r="13171" spans="1:1" ht="16.5">
      <c r="A13171" s="1"/>
    </row>
    <row r="13172" spans="1:1" ht="16.5">
      <c r="A13172" s="1"/>
    </row>
    <row r="13173" spans="1:1" ht="16.5">
      <c r="A13173" s="1"/>
    </row>
    <row r="13174" spans="1:1" ht="16.5">
      <c r="A13174" s="1"/>
    </row>
    <row r="13175" spans="1:1" ht="16.5">
      <c r="A13175" s="1"/>
    </row>
    <row r="13176" spans="1:1" ht="16.5">
      <c r="A13176" s="1"/>
    </row>
    <row r="13177" spans="1:1" ht="16.5">
      <c r="A13177" s="1"/>
    </row>
    <row r="13178" spans="1:1" ht="16.5">
      <c r="A13178" s="1"/>
    </row>
    <row r="13179" spans="1:1" ht="16.5">
      <c r="A13179" s="1"/>
    </row>
    <row r="13180" spans="1:1" ht="16.5">
      <c r="A13180" s="1"/>
    </row>
    <row r="13181" spans="1:1" ht="16.5">
      <c r="A13181" s="1"/>
    </row>
    <row r="13182" spans="1:1" ht="16.5">
      <c r="A13182" s="1"/>
    </row>
    <row r="13183" spans="1:1" ht="16.5">
      <c r="A13183" s="1"/>
    </row>
    <row r="13184" spans="1:1" ht="16.5">
      <c r="A13184" s="1"/>
    </row>
    <row r="13185" spans="1:1" ht="16.5">
      <c r="A13185" s="1"/>
    </row>
    <row r="13186" spans="1:1" ht="16.5">
      <c r="A13186" s="1"/>
    </row>
    <row r="13187" spans="1:1" ht="16.5">
      <c r="A13187" s="1"/>
    </row>
    <row r="13188" spans="1:1" ht="16.5">
      <c r="A13188" s="1"/>
    </row>
    <row r="13189" spans="1:1" ht="16.5">
      <c r="A13189" s="1"/>
    </row>
    <row r="13190" spans="1:1" ht="16.5">
      <c r="A13190" s="1"/>
    </row>
    <row r="13191" spans="1:1" ht="16.5">
      <c r="A13191" s="1"/>
    </row>
    <row r="13192" spans="1:1" ht="16.5">
      <c r="A13192" s="1"/>
    </row>
    <row r="13193" spans="1:1" ht="16.5">
      <c r="A13193" s="1"/>
    </row>
    <row r="13194" spans="1:1" ht="16.5">
      <c r="A13194" s="1"/>
    </row>
    <row r="13195" spans="1:1" ht="16.5">
      <c r="A13195" s="1"/>
    </row>
    <row r="13196" spans="1:1" ht="16.5">
      <c r="A13196" s="1"/>
    </row>
    <row r="13197" spans="1:1" ht="16.5">
      <c r="A13197" s="1"/>
    </row>
    <row r="13198" spans="1:1" ht="16.5">
      <c r="A13198" s="1"/>
    </row>
    <row r="13199" spans="1:1" ht="16.5">
      <c r="A13199" s="1"/>
    </row>
    <row r="13200" spans="1:1" ht="16.5">
      <c r="A13200" s="1"/>
    </row>
    <row r="13201" spans="1:1" ht="16.5">
      <c r="A13201" s="1"/>
    </row>
    <row r="13202" spans="1:1" ht="16.5">
      <c r="A13202" s="1"/>
    </row>
    <row r="13203" spans="1:1" ht="16.5">
      <c r="A13203" s="1"/>
    </row>
    <row r="13204" spans="1:1" ht="16.5">
      <c r="A13204" s="1"/>
    </row>
    <row r="13205" spans="1:1" ht="16.5">
      <c r="A13205" s="1"/>
    </row>
    <row r="13206" spans="1:1" ht="16.5">
      <c r="A13206" s="1"/>
    </row>
    <row r="13207" spans="1:1" ht="16.5">
      <c r="A13207" s="1"/>
    </row>
    <row r="13208" spans="1:1" ht="16.5">
      <c r="A13208" s="1"/>
    </row>
    <row r="13209" spans="1:1" ht="16.5">
      <c r="A13209" s="1"/>
    </row>
    <row r="13210" spans="1:1" ht="16.5">
      <c r="A13210" s="1"/>
    </row>
    <row r="13211" spans="1:1" ht="16.5">
      <c r="A13211" s="1"/>
    </row>
    <row r="13212" spans="1:1" ht="16.5">
      <c r="A13212" s="1"/>
    </row>
    <row r="13213" spans="1:1" ht="16.5">
      <c r="A13213" s="1"/>
    </row>
    <row r="13214" spans="1:1" ht="16.5">
      <c r="A13214" s="1"/>
    </row>
    <row r="13215" spans="1:1" ht="16.5">
      <c r="A13215" s="1"/>
    </row>
    <row r="13216" spans="1:1" ht="16.5">
      <c r="A13216" s="1"/>
    </row>
    <row r="13217" spans="1:1" ht="16.5">
      <c r="A13217" s="1"/>
    </row>
    <row r="13218" spans="1:1" ht="16.5">
      <c r="A13218" s="1"/>
    </row>
    <row r="13219" spans="1:1" ht="16.5">
      <c r="A13219" s="1"/>
    </row>
    <row r="13220" spans="1:1" ht="16.5">
      <c r="A13220" s="1"/>
    </row>
    <row r="13221" spans="1:1" ht="16.5">
      <c r="A13221" s="1"/>
    </row>
    <row r="13222" spans="1:1" ht="16.5">
      <c r="A13222" s="1"/>
    </row>
    <row r="13223" spans="1:1" ht="16.5">
      <c r="A13223" s="1"/>
    </row>
    <row r="13224" spans="1:1" ht="16.5">
      <c r="A13224" s="1"/>
    </row>
    <row r="13225" spans="1:1" ht="16.5">
      <c r="A13225" s="1"/>
    </row>
    <row r="13226" spans="1:1" ht="16.5">
      <c r="A13226" s="1"/>
    </row>
    <row r="13227" spans="1:1" ht="16.5">
      <c r="A13227" s="1"/>
    </row>
    <row r="13228" spans="1:1" ht="16.5">
      <c r="A13228" s="1"/>
    </row>
    <row r="13229" spans="1:1" ht="16.5">
      <c r="A13229" s="1"/>
    </row>
    <row r="13230" spans="1:1" ht="16.5">
      <c r="A13230" s="1"/>
    </row>
    <row r="13231" spans="1:1" ht="16.5">
      <c r="A13231" s="1"/>
    </row>
    <row r="13232" spans="1:1" ht="16.5">
      <c r="A13232" s="1"/>
    </row>
    <row r="13233" spans="1:1" ht="16.5">
      <c r="A13233" s="1"/>
    </row>
    <row r="13234" spans="1:1" ht="16.5">
      <c r="A13234" s="1"/>
    </row>
    <row r="13235" spans="1:1" ht="16.5">
      <c r="A13235" s="1"/>
    </row>
    <row r="13236" spans="1:1" ht="16.5">
      <c r="A13236" s="1"/>
    </row>
    <row r="13237" spans="1:1" ht="16.5">
      <c r="A13237" s="1"/>
    </row>
    <row r="13238" spans="1:1" ht="16.5">
      <c r="A13238" s="1"/>
    </row>
    <row r="13239" spans="1:1" ht="16.5">
      <c r="A13239" s="1"/>
    </row>
    <row r="13240" spans="1:1" ht="16.5">
      <c r="A13240" s="1"/>
    </row>
    <row r="13241" spans="1:1" ht="16.5">
      <c r="A13241" s="1"/>
    </row>
    <row r="13242" spans="1:1" ht="16.5">
      <c r="A13242" s="1"/>
    </row>
    <row r="13243" spans="1:1" ht="16.5">
      <c r="A13243" s="1"/>
    </row>
    <row r="13244" spans="1:1" ht="16.5">
      <c r="A13244" s="1"/>
    </row>
    <row r="13245" spans="1:1" ht="16.5">
      <c r="A13245" s="1"/>
    </row>
    <row r="13246" spans="1:1" ht="16.5">
      <c r="A13246" s="1"/>
    </row>
    <row r="13247" spans="1:1" ht="16.5">
      <c r="A13247" s="1"/>
    </row>
    <row r="13248" spans="1:1" ht="16.5">
      <c r="A13248" s="1"/>
    </row>
    <row r="13249" spans="1:1" ht="16.5">
      <c r="A13249" s="1"/>
    </row>
    <row r="13250" spans="1:1" ht="16.5">
      <c r="A13250" s="1"/>
    </row>
    <row r="13251" spans="1:1" ht="16.5">
      <c r="A13251" s="1"/>
    </row>
    <row r="13252" spans="1:1" ht="16.5">
      <c r="A13252" s="1"/>
    </row>
    <row r="13253" spans="1:1" ht="16.5">
      <c r="A13253" s="1"/>
    </row>
    <row r="13254" spans="1:1" ht="16.5">
      <c r="A13254" s="1"/>
    </row>
    <row r="13255" spans="1:1" ht="16.5">
      <c r="A13255" s="1"/>
    </row>
    <row r="13256" spans="1:1" ht="16.5">
      <c r="A13256" s="1"/>
    </row>
    <row r="13257" spans="1:1" ht="16.5">
      <c r="A13257" s="1"/>
    </row>
    <row r="13258" spans="1:1" ht="16.5">
      <c r="A13258" s="1"/>
    </row>
    <row r="13259" spans="1:1" ht="16.5">
      <c r="A13259" s="1"/>
    </row>
    <row r="13260" spans="1:1" ht="16.5">
      <c r="A13260" s="1"/>
    </row>
    <row r="13261" spans="1:1" ht="16.5">
      <c r="A13261" s="1"/>
    </row>
    <row r="13262" spans="1:1" ht="16.5">
      <c r="A13262" s="1"/>
    </row>
    <row r="13263" spans="1:1" ht="16.5">
      <c r="A13263" s="1"/>
    </row>
    <row r="13264" spans="1:1" ht="16.5">
      <c r="A13264" s="1"/>
    </row>
    <row r="13265" spans="1:1" ht="16.5">
      <c r="A13265" s="1"/>
    </row>
    <row r="13266" spans="1:1" ht="16.5">
      <c r="A13266" s="1"/>
    </row>
    <row r="13267" spans="1:1" ht="16.5">
      <c r="A13267" s="1"/>
    </row>
    <row r="13268" spans="1:1" ht="16.5">
      <c r="A13268" s="1"/>
    </row>
    <row r="13269" spans="1:1" ht="16.5">
      <c r="A13269" s="1"/>
    </row>
    <row r="13270" spans="1:1" ht="16.5">
      <c r="A13270" s="1"/>
    </row>
    <row r="13271" spans="1:1" ht="16.5">
      <c r="A13271" s="1"/>
    </row>
    <row r="13272" spans="1:1" ht="16.5">
      <c r="A13272" s="1"/>
    </row>
    <row r="13273" spans="1:1" ht="16.5">
      <c r="A13273" s="1"/>
    </row>
    <row r="13274" spans="1:1" ht="16.5">
      <c r="A13274" s="1"/>
    </row>
    <row r="13275" spans="1:1" ht="16.5">
      <c r="A13275" s="1"/>
    </row>
    <row r="13276" spans="1:1" ht="16.5">
      <c r="A13276" s="1"/>
    </row>
    <row r="13277" spans="1:1" ht="16.5">
      <c r="A13277" s="1"/>
    </row>
    <row r="13278" spans="1:1" ht="16.5">
      <c r="A13278" s="1"/>
    </row>
    <row r="13279" spans="1:1" ht="16.5">
      <c r="A13279" s="1"/>
    </row>
    <row r="13280" spans="1:1" ht="16.5">
      <c r="A13280" s="1"/>
    </row>
    <row r="13281" spans="1:1" ht="16.5">
      <c r="A13281" s="1"/>
    </row>
    <row r="13282" spans="1:1" ht="16.5">
      <c r="A13282" s="1"/>
    </row>
    <row r="13283" spans="1:1" ht="16.5">
      <c r="A13283" s="1"/>
    </row>
    <row r="13284" spans="1:1" ht="16.5">
      <c r="A13284" s="1"/>
    </row>
    <row r="13285" spans="1:1" ht="16.5">
      <c r="A13285" s="1"/>
    </row>
    <row r="13286" spans="1:1" ht="16.5">
      <c r="A13286" s="1"/>
    </row>
    <row r="13287" spans="1:1" ht="16.5">
      <c r="A13287" s="1"/>
    </row>
    <row r="13288" spans="1:1" ht="16.5">
      <c r="A13288" s="1"/>
    </row>
    <row r="13289" spans="1:1" ht="16.5">
      <c r="A13289" s="1"/>
    </row>
    <row r="13290" spans="1:1" ht="16.5">
      <c r="A13290" s="1"/>
    </row>
    <row r="13291" spans="1:1" ht="16.5">
      <c r="A13291" s="1"/>
    </row>
    <row r="13292" spans="1:1" ht="16.5">
      <c r="A13292" s="1"/>
    </row>
    <row r="13293" spans="1:1" ht="16.5">
      <c r="A13293" s="1"/>
    </row>
    <row r="13294" spans="1:1" ht="16.5">
      <c r="A13294" s="1"/>
    </row>
    <row r="13295" spans="1:1" ht="16.5">
      <c r="A13295" s="1"/>
    </row>
    <row r="13296" spans="1:1" ht="16.5">
      <c r="A13296" s="1"/>
    </row>
    <row r="13297" spans="1:1" ht="16.5">
      <c r="A13297" s="1"/>
    </row>
    <row r="13298" spans="1:1" ht="16.5">
      <c r="A13298" s="1"/>
    </row>
    <row r="13299" spans="1:1" ht="16.5">
      <c r="A13299" s="1"/>
    </row>
    <row r="13300" spans="1:1" ht="16.5">
      <c r="A13300" s="1"/>
    </row>
    <row r="13301" spans="1:1" ht="16.5">
      <c r="A13301" s="1"/>
    </row>
    <row r="13302" spans="1:1" ht="16.5">
      <c r="A13302" s="1"/>
    </row>
    <row r="13303" spans="1:1" ht="16.5">
      <c r="A13303" s="1"/>
    </row>
    <row r="13304" spans="1:1" ht="16.5">
      <c r="A13304" s="1"/>
    </row>
    <row r="13305" spans="1:1" ht="16.5">
      <c r="A13305" s="1"/>
    </row>
    <row r="13306" spans="1:1" ht="16.5">
      <c r="A13306" s="1"/>
    </row>
    <row r="13307" spans="1:1" ht="16.5">
      <c r="A13307" s="1"/>
    </row>
    <row r="13308" spans="1:1" ht="16.5">
      <c r="A13308" s="1"/>
    </row>
    <row r="13309" spans="1:1" ht="16.5">
      <c r="A13309" s="1"/>
    </row>
    <row r="13310" spans="1:1" ht="16.5">
      <c r="A13310" s="1"/>
    </row>
    <row r="13311" spans="1:1" ht="16.5">
      <c r="A13311" s="1"/>
    </row>
    <row r="13312" spans="1:1" ht="16.5">
      <c r="A13312" s="1"/>
    </row>
    <row r="13313" spans="1:1" ht="16.5">
      <c r="A13313" s="1"/>
    </row>
    <row r="13314" spans="1:1" ht="16.5">
      <c r="A13314" s="1"/>
    </row>
    <row r="13315" spans="1:1" ht="16.5">
      <c r="A13315" s="1"/>
    </row>
    <row r="13316" spans="1:1" ht="16.5">
      <c r="A13316" s="1"/>
    </row>
    <row r="13317" spans="1:1" ht="16.5">
      <c r="A13317" s="1"/>
    </row>
    <row r="13318" spans="1:1" ht="16.5">
      <c r="A13318" s="1"/>
    </row>
    <row r="13319" spans="1:1" ht="16.5">
      <c r="A13319" s="1"/>
    </row>
    <row r="13320" spans="1:1" ht="16.5">
      <c r="A13320" s="1"/>
    </row>
    <row r="13321" spans="1:1" ht="16.5">
      <c r="A13321" s="1"/>
    </row>
    <row r="13322" spans="1:1" ht="16.5">
      <c r="A13322" s="1"/>
    </row>
    <row r="13323" spans="1:1" ht="16.5">
      <c r="A13323" s="1"/>
    </row>
    <row r="13324" spans="1:1" ht="16.5">
      <c r="A13324" s="1"/>
    </row>
    <row r="13325" spans="1:1" ht="16.5">
      <c r="A13325" s="1"/>
    </row>
    <row r="13326" spans="1:1" ht="16.5">
      <c r="A13326" s="1"/>
    </row>
    <row r="13327" spans="1:1" ht="16.5">
      <c r="A13327" s="1"/>
    </row>
    <row r="13328" spans="1:1" ht="16.5">
      <c r="A13328" s="1"/>
    </row>
    <row r="13329" spans="1:1" ht="16.5">
      <c r="A13329" s="1"/>
    </row>
    <row r="13330" spans="1:1" ht="16.5">
      <c r="A13330" s="1"/>
    </row>
    <row r="13331" spans="1:1" ht="16.5">
      <c r="A13331" s="1"/>
    </row>
    <row r="13332" spans="1:1" ht="16.5">
      <c r="A13332" s="1"/>
    </row>
    <row r="13333" spans="1:1" ht="16.5">
      <c r="A13333" s="1"/>
    </row>
    <row r="13334" spans="1:1" ht="16.5">
      <c r="A13334" s="1"/>
    </row>
    <row r="13335" spans="1:1" ht="16.5">
      <c r="A13335" s="1"/>
    </row>
    <row r="13336" spans="1:1" ht="16.5">
      <c r="A13336" s="1"/>
    </row>
    <row r="13337" spans="1:1" ht="16.5">
      <c r="A13337" s="1"/>
    </row>
    <row r="13338" spans="1:1" ht="16.5">
      <c r="A13338" s="1"/>
    </row>
    <row r="13339" spans="1:1" ht="16.5">
      <c r="A13339" s="1"/>
    </row>
    <row r="13340" spans="1:1" ht="16.5">
      <c r="A13340" s="1"/>
    </row>
    <row r="13341" spans="1:1" ht="16.5">
      <c r="A13341" s="1"/>
    </row>
    <row r="13342" spans="1:1" ht="16.5">
      <c r="A13342" s="1"/>
    </row>
    <row r="13343" spans="1:1" ht="16.5">
      <c r="A13343" s="1"/>
    </row>
    <row r="13344" spans="1:1" ht="16.5">
      <c r="A13344" s="1"/>
    </row>
    <row r="13345" spans="1:1" ht="16.5">
      <c r="A13345" s="1"/>
    </row>
    <row r="13346" spans="1:1" ht="16.5">
      <c r="A13346" s="1"/>
    </row>
    <row r="13347" spans="1:1" ht="16.5">
      <c r="A13347" s="1"/>
    </row>
    <row r="13348" spans="1:1" ht="16.5">
      <c r="A13348" s="1"/>
    </row>
    <row r="13349" spans="1:1" ht="16.5">
      <c r="A13349" s="1"/>
    </row>
    <row r="13350" spans="1:1" ht="16.5">
      <c r="A13350" s="1"/>
    </row>
    <row r="13351" spans="1:1" ht="16.5">
      <c r="A13351" s="1"/>
    </row>
    <row r="13352" spans="1:1" ht="16.5">
      <c r="A13352" s="1"/>
    </row>
    <row r="13353" spans="1:1" ht="16.5">
      <c r="A13353" s="1"/>
    </row>
    <row r="13354" spans="1:1" ht="16.5">
      <c r="A13354" s="1"/>
    </row>
    <row r="13355" spans="1:1" ht="16.5">
      <c r="A13355" s="1"/>
    </row>
    <row r="13356" spans="1:1" ht="16.5">
      <c r="A13356" s="1"/>
    </row>
    <row r="13357" spans="1:1" ht="16.5">
      <c r="A13357" s="1"/>
    </row>
    <row r="13358" spans="1:1" ht="16.5">
      <c r="A13358" s="1"/>
    </row>
    <row r="13359" spans="1:1" ht="16.5">
      <c r="A13359" s="1"/>
    </row>
    <row r="13360" spans="1:1" ht="16.5">
      <c r="A13360" s="1"/>
    </row>
    <row r="13361" spans="1:1" ht="16.5">
      <c r="A13361" s="1"/>
    </row>
    <row r="13362" spans="1:1" ht="16.5">
      <c r="A13362" s="1"/>
    </row>
    <row r="13363" spans="1:1" ht="16.5">
      <c r="A13363" s="1"/>
    </row>
    <row r="13364" spans="1:1" ht="16.5">
      <c r="A13364" s="1"/>
    </row>
    <row r="13365" spans="1:1" ht="16.5">
      <c r="A13365" s="1"/>
    </row>
    <row r="13366" spans="1:1" ht="16.5">
      <c r="A13366" s="1"/>
    </row>
    <row r="13367" spans="1:1" ht="16.5">
      <c r="A13367" s="1"/>
    </row>
    <row r="13368" spans="1:1" ht="16.5">
      <c r="A13368" s="1"/>
    </row>
    <row r="13369" spans="1:1" ht="16.5">
      <c r="A13369" s="1"/>
    </row>
    <row r="13370" spans="1:1" ht="16.5">
      <c r="A13370" s="1"/>
    </row>
    <row r="13371" spans="1:1" ht="16.5">
      <c r="A13371" s="1"/>
    </row>
    <row r="13372" spans="1:1" ht="16.5">
      <c r="A13372" s="1"/>
    </row>
    <row r="13373" spans="1:1" ht="16.5">
      <c r="A13373" s="1"/>
    </row>
    <row r="13374" spans="1:1" ht="16.5">
      <c r="A13374" s="1"/>
    </row>
    <row r="13375" spans="1:1" ht="16.5">
      <c r="A13375" s="1"/>
    </row>
    <row r="13376" spans="1:1" ht="16.5">
      <c r="A13376" s="1"/>
    </row>
    <row r="13377" spans="1:1" ht="16.5">
      <c r="A13377" s="1"/>
    </row>
    <row r="13378" spans="1:1" ht="16.5">
      <c r="A13378" s="1"/>
    </row>
    <row r="13379" spans="1:1" ht="16.5">
      <c r="A13379" s="1"/>
    </row>
    <row r="13380" spans="1:1" ht="16.5">
      <c r="A13380" s="1"/>
    </row>
    <row r="13381" spans="1:1" ht="16.5">
      <c r="A13381" s="1"/>
    </row>
    <row r="13382" spans="1:1" ht="16.5">
      <c r="A13382" s="1"/>
    </row>
    <row r="13383" spans="1:1" ht="16.5">
      <c r="A13383" s="1"/>
    </row>
    <row r="13384" spans="1:1" ht="16.5">
      <c r="A13384" s="1"/>
    </row>
    <row r="13385" spans="1:1" ht="16.5">
      <c r="A13385" s="1"/>
    </row>
    <row r="13386" spans="1:1" ht="16.5">
      <c r="A13386" s="1"/>
    </row>
    <row r="13387" spans="1:1" ht="16.5">
      <c r="A13387" s="1"/>
    </row>
    <row r="13388" spans="1:1" ht="16.5">
      <c r="A13388" s="1"/>
    </row>
    <row r="13389" spans="1:1" ht="16.5">
      <c r="A13389" s="1"/>
    </row>
    <row r="13390" spans="1:1" ht="16.5">
      <c r="A13390" s="1"/>
    </row>
    <row r="13391" spans="1:1" ht="16.5">
      <c r="A13391" s="1"/>
    </row>
    <row r="13392" spans="1:1" ht="16.5">
      <c r="A13392" s="1"/>
    </row>
    <row r="13393" spans="1:1" ht="16.5">
      <c r="A13393" s="1"/>
    </row>
    <row r="13394" spans="1:1" ht="16.5">
      <c r="A13394" s="1"/>
    </row>
    <row r="13395" spans="1:1" ht="16.5">
      <c r="A13395" s="1"/>
    </row>
    <row r="13396" spans="1:1" ht="16.5">
      <c r="A13396" s="1"/>
    </row>
    <row r="13397" spans="1:1" ht="16.5">
      <c r="A13397" s="1"/>
    </row>
    <row r="13398" spans="1:1" ht="16.5">
      <c r="A13398" s="1"/>
    </row>
    <row r="13399" spans="1:1" ht="16.5">
      <c r="A13399" s="1"/>
    </row>
    <row r="13400" spans="1:1" ht="16.5">
      <c r="A13400" s="1"/>
    </row>
    <row r="13401" spans="1:1" ht="16.5">
      <c r="A13401" s="1"/>
    </row>
    <row r="13402" spans="1:1" ht="16.5">
      <c r="A13402" s="1"/>
    </row>
    <row r="13403" spans="1:1" ht="16.5">
      <c r="A13403" s="1"/>
    </row>
    <row r="13404" spans="1:1" ht="16.5">
      <c r="A13404" s="1"/>
    </row>
    <row r="13405" spans="1:1" ht="16.5">
      <c r="A13405" s="1"/>
    </row>
    <row r="13406" spans="1:1" ht="16.5">
      <c r="A13406" s="1"/>
    </row>
    <row r="13407" spans="1:1" ht="16.5">
      <c r="A13407" s="1"/>
    </row>
    <row r="13408" spans="1:1" ht="16.5">
      <c r="A13408" s="1"/>
    </row>
    <row r="13409" spans="1:1" ht="16.5">
      <c r="A13409" s="1"/>
    </row>
    <row r="13410" spans="1:1" ht="16.5">
      <c r="A13410" s="1"/>
    </row>
    <row r="13411" spans="1:1" ht="16.5">
      <c r="A13411" s="1"/>
    </row>
    <row r="13412" spans="1:1" ht="16.5">
      <c r="A13412" s="1"/>
    </row>
    <row r="13413" spans="1:1" ht="16.5">
      <c r="A13413" s="1"/>
    </row>
    <row r="13414" spans="1:1" ht="16.5">
      <c r="A13414" s="1"/>
    </row>
    <row r="13415" spans="1:1" ht="16.5">
      <c r="A13415" s="1"/>
    </row>
    <row r="13416" spans="1:1" ht="16.5">
      <c r="A13416" s="1"/>
    </row>
    <row r="13417" spans="1:1" ht="16.5">
      <c r="A13417" s="1"/>
    </row>
    <row r="13418" spans="1:1" ht="16.5">
      <c r="A13418" s="1"/>
    </row>
    <row r="13419" spans="1:1" ht="16.5">
      <c r="A13419" s="1"/>
    </row>
    <row r="13420" spans="1:1" ht="16.5">
      <c r="A13420" s="1"/>
    </row>
    <row r="13421" spans="1:1" ht="16.5">
      <c r="A13421" s="1"/>
    </row>
    <row r="13422" spans="1:1" ht="16.5">
      <c r="A13422" s="1"/>
    </row>
    <row r="13423" spans="1:1" ht="16.5">
      <c r="A13423" s="1"/>
    </row>
    <row r="13424" spans="1:1" ht="16.5">
      <c r="A13424" s="1"/>
    </row>
    <row r="13425" spans="1:1" ht="16.5">
      <c r="A13425" s="1"/>
    </row>
    <row r="13426" spans="1:1" ht="16.5">
      <c r="A13426" s="1"/>
    </row>
    <row r="13427" spans="1:1" ht="16.5">
      <c r="A13427" s="1"/>
    </row>
    <row r="13428" spans="1:1" ht="16.5">
      <c r="A13428" s="1"/>
    </row>
    <row r="13429" spans="1:1" ht="16.5">
      <c r="A13429" s="1"/>
    </row>
    <row r="13430" spans="1:1" ht="16.5">
      <c r="A13430" s="1"/>
    </row>
    <row r="13431" spans="1:1" ht="16.5">
      <c r="A13431" s="1"/>
    </row>
    <row r="13432" spans="1:1" ht="16.5">
      <c r="A13432" s="1"/>
    </row>
    <row r="13433" spans="1:1" ht="16.5">
      <c r="A13433" s="1"/>
    </row>
    <row r="13434" spans="1:1" ht="16.5">
      <c r="A13434" s="1"/>
    </row>
    <row r="13435" spans="1:1" ht="16.5">
      <c r="A13435" s="1"/>
    </row>
    <row r="13436" spans="1:1" ht="16.5">
      <c r="A13436" s="1"/>
    </row>
    <row r="13437" spans="1:1" ht="16.5">
      <c r="A13437" s="1"/>
    </row>
    <row r="13438" spans="1:1" ht="16.5">
      <c r="A13438" s="1"/>
    </row>
    <row r="13439" spans="1:1" ht="16.5">
      <c r="A13439" s="1"/>
    </row>
    <row r="13440" spans="1:1" ht="16.5">
      <c r="A13440" s="1"/>
    </row>
    <row r="13441" spans="1:1" ht="16.5">
      <c r="A13441" s="1"/>
    </row>
    <row r="13442" spans="1:1" ht="16.5">
      <c r="A13442" s="1"/>
    </row>
    <row r="13443" spans="1:1" ht="16.5">
      <c r="A13443" s="1"/>
    </row>
    <row r="13444" spans="1:1" ht="16.5">
      <c r="A13444" s="1"/>
    </row>
    <row r="13445" spans="1:1" ht="16.5">
      <c r="A13445" s="1"/>
    </row>
    <row r="13446" spans="1:1" ht="16.5">
      <c r="A13446" s="1"/>
    </row>
    <row r="13447" spans="1:1" ht="16.5">
      <c r="A13447" s="1"/>
    </row>
    <row r="13448" spans="1:1" ht="16.5">
      <c r="A13448" s="1"/>
    </row>
    <row r="13449" spans="1:1" ht="16.5">
      <c r="A13449" s="1"/>
    </row>
    <row r="13450" spans="1:1" ht="16.5">
      <c r="A13450" s="1"/>
    </row>
    <row r="13451" spans="1:1" ht="16.5">
      <c r="A13451" s="1"/>
    </row>
    <row r="13452" spans="1:1" ht="16.5">
      <c r="A13452" s="1"/>
    </row>
    <row r="13453" spans="1:1" ht="16.5">
      <c r="A13453" s="1"/>
    </row>
    <row r="13454" spans="1:1" ht="16.5">
      <c r="A13454" s="1"/>
    </row>
    <row r="13455" spans="1:1" ht="16.5">
      <c r="A13455" s="1"/>
    </row>
    <row r="13456" spans="1:1" ht="16.5">
      <c r="A13456" s="1"/>
    </row>
    <row r="13457" spans="1:1" ht="16.5">
      <c r="A13457" s="1"/>
    </row>
    <row r="13458" spans="1:1" ht="16.5">
      <c r="A13458" s="1"/>
    </row>
    <row r="13459" spans="1:1" ht="16.5">
      <c r="A13459" s="1"/>
    </row>
    <row r="13460" spans="1:1" ht="16.5">
      <c r="A13460" s="1"/>
    </row>
    <row r="13461" spans="1:1" ht="16.5">
      <c r="A13461" s="1"/>
    </row>
    <row r="13462" spans="1:1" ht="16.5">
      <c r="A13462" s="1"/>
    </row>
    <row r="13463" spans="1:1" ht="16.5">
      <c r="A13463" s="1"/>
    </row>
    <row r="13464" spans="1:1" ht="16.5">
      <c r="A13464" s="1"/>
    </row>
    <row r="13465" spans="1:1" ht="16.5">
      <c r="A13465" s="1"/>
    </row>
    <row r="13466" spans="1:1" ht="16.5">
      <c r="A13466" s="1"/>
    </row>
    <row r="13467" spans="1:1" ht="16.5">
      <c r="A13467" s="1"/>
    </row>
    <row r="13468" spans="1:1" ht="16.5">
      <c r="A13468" s="1"/>
    </row>
    <row r="13469" spans="1:1" ht="16.5">
      <c r="A13469" s="1"/>
    </row>
    <row r="13470" spans="1:1" ht="16.5">
      <c r="A13470" s="1"/>
    </row>
    <row r="13471" spans="1:1" ht="16.5">
      <c r="A13471" s="1"/>
    </row>
    <row r="13472" spans="1:1" ht="16.5">
      <c r="A13472" s="1"/>
    </row>
    <row r="13473" spans="1:1" ht="16.5">
      <c r="A13473" s="1"/>
    </row>
    <row r="13474" spans="1:1" ht="16.5">
      <c r="A13474" s="1"/>
    </row>
    <row r="13475" spans="1:1" ht="16.5">
      <c r="A13475" s="1"/>
    </row>
    <row r="13476" spans="1:1" ht="16.5">
      <c r="A13476" s="1"/>
    </row>
    <row r="13477" spans="1:1" ht="16.5">
      <c r="A13477" s="1"/>
    </row>
    <row r="13478" spans="1:1" ht="16.5">
      <c r="A13478" s="1"/>
    </row>
    <row r="13479" spans="1:1" ht="16.5">
      <c r="A13479" s="1"/>
    </row>
    <row r="13480" spans="1:1" ht="16.5">
      <c r="A13480" s="1"/>
    </row>
    <row r="13481" spans="1:1" ht="16.5">
      <c r="A13481" s="1"/>
    </row>
    <row r="13482" spans="1:1" ht="16.5">
      <c r="A13482" s="1"/>
    </row>
    <row r="13483" spans="1:1" ht="16.5">
      <c r="A13483" s="1"/>
    </row>
    <row r="13484" spans="1:1" ht="16.5">
      <c r="A13484" s="1"/>
    </row>
    <row r="13485" spans="1:1" ht="16.5">
      <c r="A13485" s="1"/>
    </row>
    <row r="13486" spans="1:1" ht="16.5">
      <c r="A13486" s="1"/>
    </row>
    <row r="13487" spans="1:1" ht="16.5">
      <c r="A13487" s="1"/>
    </row>
    <row r="13488" spans="1:1" ht="16.5">
      <c r="A13488" s="1"/>
    </row>
    <row r="13489" spans="1:1" ht="16.5">
      <c r="A13489" s="1"/>
    </row>
    <row r="13490" spans="1:1" ht="16.5">
      <c r="A13490" s="1"/>
    </row>
    <row r="13491" spans="1:1" ht="16.5">
      <c r="A13491" s="1"/>
    </row>
    <row r="13492" spans="1:1" ht="16.5">
      <c r="A13492" s="1"/>
    </row>
    <row r="13493" spans="1:1" ht="16.5">
      <c r="A13493" s="1"/>
    </row>
    <row r="13494" spans="1:1" ht="16.5">
      <c r="A13494" s="1"/>
    </row>
    <row r="13495" spans="1:1" ht="16.5">
      <c r="A13495" s="1"/>
    </row>
    <row r="13496" spans="1:1" ht="16.5">
      <c r="A13496" s="1"/>
    </row>
    <row r="13497" spans="1:1" ht="16.5">
      <c r="A13497" s="1"/>
    </row>
    <row r="13498" spans="1:1" ht="16.5">
      <c r="A13498" s="1"/>
    </row>
    <row r="13499" spans="1:1" ht="16.5">
      <c r="A13499" s="1"/>
    </row>
    <row r="13500" spans="1:1" ht="16.5">
      <c r="A13500" s="1"/>
    </row>
    <row r="13501" spans="1:1" ht="16.5">
      <c r="A13501" s="1"/>
    </row>
    <row r="13502" spans="1:1" ht="16.5">
      <c r="A13502" s="1"/>
    </row>
    <row r="13503" spans="1:1" ht="16.5">
      <c r="A13503" s="1"/>
    </row>
    <row r="13504" spans="1:1" ht="16.5">
      <c r="A13504" s="1"/>
    </row>
    <row r="13505" spans="1:1" ht="16.5">
      <c r="A13505" s="1"/>
    </row>
    <row r="13506" spans="1:1" ht="16.5">
      <c r="A13506" s="1"/>
    </row>
    <row r="13507" spans="1:1" ht="16.5">
      <c r="A13507" s="1"/>
    </row>
    <row r="13508" spans="1:1" ht="16.5">
      <c r="A13508" s="1"/>
    </row>
    <row r="13509" spans="1:1" ht="16.5">
      <c r="A13509" s="1"/>
    </row>
    <row r="13510" spans="1:1" ht="16.5">
      <c r="A13510" s="1"/>
    </row>
    <row r="13511" spans="1:1" ht="16.5">
      <c r="A13511" s="1"/>
    </row>
    <row r="13512" spans="1:1" ht="16.5">
      <c r="A13512" s="1"/>
    </row>
    <row r="13513" spans="1:1" ht="16.5">
      <c r="A13513" s="1"/>
    </row>
    <row r="13514" spans="1:1" ht="16.5">
      <c r="A13514" s="1"/>
    </row>
    <row r="13515" spans="1:1" ht="16.5">
      <c r="A13515" s="1"/>
    </row>
    <row r="13516" spans="1:1" ht="16.5">
      <c r="A13516" s="1"/>
    </row>
    <row r="13517" spans="1:1" ht="16.5">
      <c r="A13517" s="1"/>
    </row>
    <row r="13518" spans="1:1" ht="16.5">
      <c r="A13518" s="1"/>
    </row>
    <row r="13519" spans="1:1" ht="16.5">
      <c r="A13519" s="1"/>
    </row>
    <row r="13520" spans="1:1" ht="16.5">
      <c r="A13520" s="1"/>
    </row>
    <row r="13521" spans="1:1" ht="16.5">
      <c r="A13521" s="1"/>
    </row>
    <row r="13522" spans="1:1" ht="16.5">
      <c r="A13522" s="1"/>
    </row>
    <row r="13523" spans="1:1" ht="16.5">
      <c r="A13523" s="1"/>
    </row>
    <row r="13524" spans="1:1" ht="16.5">
      <c r="A13524" s="1"/>
    </row>
    <row r="13525" spans="1:1" ht="16.5">
      <c r="A13525" s="1"/>
    </row>
    <row r="13526" spans="1:1" ht="16.5">
      <c r="A13526" s="1"/>
    </row>
    <row r="13527" spans="1:1" ht="16.5">
      <c r="A13527" s="1"/>
    </row>
    <row r="13528" spans="1:1" ht="16.5">
      <c r="A13528" s="1"/>
    </row>
    <row r="13529" spans="1:1" ht="16.5">
      <c r="A13529" s="1"/>
    </row>
    <row r="13530" spans="1:1" ht="16.5">
      <c r="A13530" s="1"/>
    </row>
    <row r="13531" spans="1:1" ht="16.5">
      <c r="A13531" s="1"/>
    </row>
    <row r="13532" spans="1:1" ht="16.5">
      <c r="A13532" s="1"/>
    </row>
    <row r="13533" spans="1:1" ht="16.5">
      <c r="A13533" s="1"/>
    </row>
    <row r="13534" spans="1:1" ht="16.5">
      <c r="A13534" s="1"/>
    </row>
    <row r="13535" spans="1:1" ht="16.5">
      <c r="A13535" s="1"/>
    </row>
    <row r="13536" spans="1:1" ht="16.5">
      <c r="A13536" s="1"/>
    </row>
    <row r="13537" spans="1:1" ht="16.5">
      <c r="A13537" s="1"/>
    </row>
    <row r="13538" spans="1:1" ht="16.5">
      <c r="A13538" s="1"/>
    </row>
    <row r="13539" spans="1:1" ht="16.5">
      <c r="A13539" s="1"/>
    </row>
    <row r="13540" spans="1:1" ht="16.5">
      <c r="A13540" s="1"/>
    </row>
    <row r="13541" spans="1:1" ht="16.5">
      <c r="A13541" s="1"/>
    </row>
    <row r="13542" spans="1:1" ht="16.5">
      <c r="A13542" s="1"/>
    </row>
    <row r="13543" spans="1:1" ht="16.5">
      <c r="A13543" s="1"/>
    </row>
    <row r="13544" spans="1:1" ht="16.5">
      <c r="A13544" s="1"/>
    </row>
    <row r="13545" spans="1:1" ht="16.5">
      <c r="A13545" s="1"/>
    </row>
    <row r="13546" spans="1:1" ht="16.5">
      <c r="A13546" s="1"/>
    </row>
    <row r="13547" spans="1:1" ht="16.5">
      <c r="A13547" s="1"/>
    </row>
    <row r="13548" spans="1:1" ht="16.5">
      <c r="A13548" s="1"/>
    </row>
    <row r="13549" spans="1:1" ht="16.5">
      <c r="A13549" s="1"/>
    </row>
    <row r="13550" spans="1:1" ht="16.5">
      <c r="A13550" s="1"/>
    </row>
    <row r="13551" spans="1:1" ht="16.5">
      <c r="A13551" s="1"/>
    </row>
    <row r="13552" spans="1:1" ht="16.5">
      <c r="A13552" s="1"/>
    </row>
    <row r="13553" spans="1:1" ht="16.5">
      <c r="A13553" s="1"/>
    </row>
    <row r="13554" spans="1:1" ht="16.5">
      <c r="A13554" s="1"/>
    </row>
    <row r="13555" spans="1:1" ht="16.5">
      <c r="A13555" s="1"/>
    </row>
    <row r="13556" spans="1:1" ht="16.5">
      <c r="A13556" s="1"/>
    </row>
    <row r="13557" spans="1:1" ht="16.5">
      <c r="A13557" s="1"/>
    </row>
    <row r="13558" spans="1:1" ht="16.5">
      <c r="A13558" s="1"/>
    </row>
    <row r="13559" spans="1:1" ht="16.5">
      <c r="A13559" s="1"/>
    </row>
    <row r="13560" spans="1:1" ht="16.5">
      <c r="A13560" s="1"/>
    </row>
    <row r="13561" spans="1:1" ht="16.5">
      <c r="A13561" s="1"/>
    </row>
    <row r="13562" spans="1:1" ht="16.5">
      <c r="A13562" s="1"/>
    </row>
    <row r="13563" spans="1:1" ht="16.5">
      <c r="A13563" s="1"/>
    </row>
    <row r="13564" spans="1:1" ht="16.5">
      <c r="A13564" s="1"/>
    </row>
    <row r="13565" spans="1:1" ht="16.5">
      <c r="A13565" s="1"/>
    </row>
    <row r="13566" spans="1:1" ht="16.5">
      <c r="A13566" s="1"/>
    </row>
    <row r="13567" spans="1:1" ht="16.5">
      <c r="A13567" s="1"/>
    </row>
    <row r="13568" spans="1:1" ht="16.5">
      <c r="A13568" s="1"/>
    </row>
    <row r="13569" spans="1:1" ht="16.5">
      <c r="A13569" s="1"/>
    </row>
    <row r="13570" spans="1:1" ht="16.5">
      <c r="A13570" s="1"/>
    </row>
    <row r="13571" spans="1:1" ht="16.5">
      <c r="A13571" s="1"/>
    </row>
    <row r="13572" spans="1:1" ht="16.5">
      <c r="A13572" s="1"/>
    </row>
    <row r="13573" spans="1:1" ht="16.5">
      <c r="A13573" s="1"/>
    </row>
    <row r="13574" spans="1:1" ht="16.5">
      <c r="A13574" s="1"/>
    </row>
    <row r="13575" spans="1:1" ht="16.5">
      <c r="A13575" s="1"/>
    </row>
    <row r="13576" spans="1:1" ht="16.5">
      <c r="A13576" s="1"/>
    </row>
    <row r="13577" spans="1:1" ht="16.5">
      <c r="A13577" s="1"/>
    </row>
    <row r="13578" spans="1:1" ht="16.5">
      <c r="A13578" s="1"/>
    </row>
    <row r="13579" spans="1:1" ht="16.5">
      <c r="A13579" s="1"/>
    </row>
    <row r="13580" spans="1:1" ht="16.5">
      <c r="A13580" s="1"/>
    </row>
    <row r="13581" spans="1:1" ht="16.5">
      <c r="A13581" s="1"/>
    </row>
    <row r="13582" spans="1:1" ht="16.5">
      <c r="A13582" s="1"/>
    </row>
    <row r="13583" spans="1:1" ht="16.5">
      <c r="A13583" s="1"/>
    </row>
    <row r="13584" spans="1:1" ht="16.5">
      <c r="A13584" s="1"/>
    </row>
    <row r="13585" spans="1:1" ht="16.5">
      <c r="A13585" s="1"/>
    </row>
    <row r="13586" spans="1:1" ht="16.5">
      <c r="A13586" s="1"/>
    </row>
    <row r="13587" spans="1:1" ht="16.5">
      <c r="A13587" s="1"/>
    </row>
    <row r="13588" spans="1:1" ht="16.5">
      <c r="A13588" s="1"/>
    </row>
    <row r="13589" spans="1:1" ht="16.5">
      <c r="A13589" s="1"/>
    </row>
    <row r="13590" spans="1:1" ht="16.5">
      <c r="A13590" s="1"/>
    </row>
    <row r="13591" spans="1:1" ht="16.5">
      <c r="A13591" s="1"/>
    </row>
    <row r="13592" spans="1:1" ht="16.5">
      <c r="A13592" s="1"/>
    </row>
    <row r="13593" spans="1:1" ht="16.5">
      <c r="A13593" s="1"/>
    </row>
    <row r="13594" spans="1:1" ht="16.5">
      <c r="A13594" s="1"/>
    </row>
    <row r="13595" spans="1:1" ht="16.5">
      <c r="A13595" s="1"/>
    </row>
    <row r="13596" spans="1:1" ht="16.5">
      <c r="A13596" s="1"/>
    </row>
    <row r="13597" spans="1:1" ht="16.5">
      <c r="A13597" s="1"/>
    </row>
    <row r="13598" spans="1:1" ht="16.5">
      <c r="A13598" s="1"/>
    </row>
    <row r="13599" spans="1:1" ht="16.5">
      <c r="A13599" s="1"/>
    </row>
    <row r="13600" spans="1:1" ht="16.5">
      <c r="A13600" s="1"/>
    </row>
    <row r="13601" spans="1:1" ht="16.5">
      <c r="A13601" s="1"/>
    </row>
    <row r="13602" spans="1:1" ht="16.5">
      <c r="A13602" s="1"/>
    </row>
    <row r="13603" spans="1:1" ht="16.5">
      <c r="A13603" s="1"/>
    </row>
    <row r="13604" spans="1:1" ht="16.5">
      <c r="A13604" s="1"/>
    </row>
    <row r="13605" spans="1:1" ht="16.5">
      <c r="A13605" s="1"/>
    </row>
    <row r="13606" spans="1:1" ht="16.5">
      <c r="A13606" s="1"/>
    </row>
    <row r="13607" spans="1:1" ht="16.5">
      <c r="A13607" s="1"/>
    </row>
    <row r="13608" spans="1:1" ht="16.5">
      <c r="A13608" s="1"/>
    </row>
    <row r="13609" spans="1:1" ht="16.5">
      <c r="A13609" s="1"/>
    </row>
    <row r="13610" spans="1:1" ht="16.5">
      <c r="A13610" s="1"/>
    </row>
    <row r="13611" spans="1:1" ht="16.5">
      <c r="A13611" s="1"/>
    </row>
    <row r="13612" spans="1:1" ht="16.5">
      <c r="A13612" s="1"/>
    </row>
    <row r="13613" spans="1:1" ht="16.5">
      <c r="A13613" s="1"/>
    </row>
    <row r="13614" spans="1:1" ht="16.5">
      <c r="A13614" s="1"/>
    </row>
    <row r="13615" spans="1:1" ht="16.5">
      <c r="A13615" s="1"/>
    </row>
    <row r="13616" spans="1:1" ht="16.5">
      <c r="A13616" s="1"/>
    </row>
    <row r="13617" spans="1:1" ht="16.5">
      <c r="A13617" s="1"/>
    </row>
    <row r="13618" spans="1:1" ht="16.5">
      <c r="A13618" s="1"/>
    </row>
    <row r="13619" spans="1:1" ht="16.5">
      <c r="A13619" s="1"/>
    </row>
    <row r="13620" spans="1:1" ht="16.5">
      <c r="A13620" s="1"/>
    </row>
    <row r="13621" spans="1:1" ht="16.5">
      <c r="A13621" s="1"/>
    </row>
    <row r="13622" spans="1:1" ht="16.5">
      <c r="A13622" s="1"/>
    </row>
    <row r="13623" spans="1:1" ht="16.5">
      <c r="A13623" s="1"/>
    </row>
    <row r="13624" spans="1:1" ht="16.5">
      <c r="A13624" s="1"/>
    </row>
    <row r="13625" spans="1:1" ht="16.5">
      <c r="A13625" s="1"/>
    </row>
    <row r="13626" spans="1:1" ht="16.5">
      <c r="A13626" s="1"/>
    </row>
    <row r="13627" spans="1:1" ht="16.5">
      <c r="A13627" s="1"/>
    </row>
    <row r="13628" spans="1:1" ht="16.5">
      <c r="A13628" s="1"/>
    </row>
    <row r="13629" spans="1:1" ht="16.5">
      <c r="A13629" s="1"/>
    </row>
    <row r="13630" spans="1:1" ht="16.5">
      <c r="A13630" s="1"/>
    </row>
    <row r="13631" spans="1:1" ht="16.5">
      <c r="A13631" s="1"/>
    </row>
    <row r="13632" spans="1:1" ht="16.5">
      <c r="A13632" s="1"/>
    </row>
    <row r="13633" spans="1:1" ht="16.5">
      <c r="A13633" s="1"/>
    </row>
    <row r="13634" spans="1:1" ht="16.5">
      <c r="A13634" s="1"/>
    </row>
    <row r="13635" spans="1:1" ht="16.5">
      <c r="A13635" s="1"/>
    </row>
    <row r="13636" spans="1:1" ht="16.5">
      <c r="A13636" s="1"/>
    </row>
    <row r="13637" spans="1:1" ht="16.5">
      <c r="A13637" s="1"/>
    </row>
    <row r="13638" spans="1:1" ht="16.5">
      <c r="A13638" s="1"/>
    </row>
    <row r="13639" spans="1:1" ht="16.5">
      <c r="A13639" s="1"/>
    </row>
    <row r="13640" spans="1:1" ht="16.5">
      <c r="A13640" s="1"/>
    </row>
    <row r="13641" spans="1:1" ht="16.5">
      <c r="A13641" s="1"/>
    </row>
    <row r="13642" spans="1:1" ht="16.5">
      <c r="A13642" s="1"/>
    </row>
    <row r="13643" spans="1:1" ht="16.5">
      <c r="A13643" s="1"/>
    </row>
    <row r="13644" spans="1:1" ht="16.5">
      <c r="A13644" s="1"/>
    </row>
    <row r="13645" spans="1:1" ht="16.5">
      <c r="A13645" s="1"/>
    </row>
    <row r="13646" spans="1:1" ht="16.5">
      <c r="A13646" s="1"/>
    </row>
    <row r="13647" spans="1:1" ht="16.5">
      <c r="A13647" s="1"/>
    </row>
    <row r="13648" spans="1:1" ht="16.5">
      <c r="A13648" s="1"/>
    </row>
    <row r="13649" spans="1:1" ht="16.5">
      <c r="A13649" s="1"/>
    </row>
    <row r="13650" spans="1:1" ht="16.5">
      <c r="A13650" s="1"/>
    </row>
    <row r="13651" spans="1:1" ht="16.5">
      <c r="A13651" s="1"/>
    </row>
    <row r="13652" spans="1:1" ht="16.5">
      <c r="A13652" s="1"/>
    </row>
    <row r="13653" spans="1:1" ht="16.5">
      <c r="A13653" s="1"/>
    </row>
    <row r="13654" spans="1:1" ht="16.5">
      <c r="A13654" s="1"/>
    </row>
    <row r="13655" spans="1:1" ht="16.5">
      <c r="A13655" s="1"/>
    </row>
    <row r="13656" spans="1:1" ht="16.5">
      <c r="A13656" s="1"/>
    </row>
    <row r="13657" spans="1:1" ht="16.5">
      <c r="A13657" s="1"/>
    </row>
    <row r="13658" spans="1:1" ht="16.5">
      <c r="A13658" s="1"/>
    </row>
    <row r="13659" spans="1:1" ht="16.5">
      <c r="A13659" s="1"/>
    </row>
    <row r="13660" spans="1:1" ht="16.5">
      <c r="A13660" s="1"/>
    </row>
    <row r="13661" spans="1:1" ht="16.5">
      <c r="A13661" s="1"/>
    </row>
    <row r="13662" spans="1:1" ht="16.5">
      <c r="A13662" s="1"/>
    </row>
    <row r="13663" spans="1:1" ht="16.5">
      <c r="A13663" s="1"/>
    </row>
    <row r="13664" spans="1:1" ht="16.5">
      <c r="A13664" s="1"/>
    </row>
    <row r="13665" spans="1:1" ht="16.5">
      <c r="A13665" s="1"/>
    </row>
    <row r="13666" spans="1:1" ht="16.5">
      <c r="A13666" s="1"/>
    </row>
    <row r="13667" spans="1:1" ht="16.5">
      <c r="A13667" s="1"/>
    </row>
    <row r="13668" spans="1:1" ht="16.5">
      <c r="A13668" s="1"/>
    </row>
    <row r="13669" spans="1:1" ht="16.5">
      <c r="A13669" s="1"/>
    </row>
    <row r="13670" spans="1:1" ht="16.5">
      <c r="A13670" s="1"/>
    </row>
    <row r="13671" spans="1:1" ht="16.5">
      <c r="A13671" s="1"/>
    </row>
    <row r="13672" spans="1:1" ht="16.5">
      <c r="A13672" s="1"/>
    </row>
    <row r="13673" spans="1:1" ht="16.5">
      <c r="A13673" s="1"/>
    </row>
    <row r="13674" spans="1:1" ht="16.5">
      <c r="A13674" s="1"/>
    </row>
    <row r="13675" spans="1:1" ht="16.5">
      <c r="A13675" s="1"/>
    </row>
    <row r="13676" spans="1:1" ht="16.5">
      <c r="A13676" s="1"/>
    </row>
    <row r="13677" spans="1:1" ht="16.5">
      <c r="A13677" s="1"/>
    </row>
    <row r="13678" spans="1:1" ht="16.5">
      <c r="A13678" s="1"/>
    </row>
    <row r="13679" spans="1:1" ht="16.5">
      <c r="A13679" s="1"/>
    </row>
    <row r="13680" spans="1:1" ht="16.5">
      <c r="A13680" s="1"/>
    </row>
    <row r="13681" spans="1:1" ht="16.5">
      <c r="A13681" s="1"/>
    </row>
    <row r="13682" spans="1:1" ht="16.5">
      <c r="A13682" s="1"/>
    </row>
    <row r="13683" spans="1:1" ht="16.5">
      <c r="A13683" s="1"/>
    </row>
    <row r="13684" spans="1:1" ht="16.5">
      <c r="A13684" s="1"/>
    </row>
    <row r="13685" spans="1:1" ht="16.5">
      <c r="A13685" s="1"/>
    </row>
    <row r="13686" spans="1:1" ht="16.5">
      <c r="A13686" s="1"/>
    </row>
    <row r="13687" spans="1:1" ht="16.5">
      <c r="A13687" s="1"/>
    </row>
    <row r="13688" spans="1:1" ht="16.5">
      <c r="A13688" s="1"/>
    </row>
    <row r="13689" spans="1:1" ht="16.5">
      <c r="A13689" s="1"/>
    </row>
    <row r="13690" spans="1:1" ht="16.5">
      <c r="A13690" s="1"/>
    </row>
    <row r="13691" spans="1:1" ht="16.5">
      <c r="A13691" s="1"/>
    </row>
    <row r="13692" spans="1:1" ht="16.5">
      <c r="A13692" s="1"/>
    </row>
    <row r="13693" spans="1:1" ht="16.5">
      <c r="A13693" s="1"/>
    </row>
    <row r="13694" spans="1:1" ht="16.5">
      <c r="A13694" s="1"/>
    </row>
    <row r="13695" spans="1:1" ht="16.5">
      <c r="A13695" s="1"/>
    </row>
    <row r="13696" spans="1:1" ht="16.5">
      <c r="A13696" s="1"/>
    </row>
    <row r="13697" spans="1:1" ht="16.5">
      <c r="A13697" s="1"/>
    </row>
    <row r="13698" spans="1:1" ht="16.5">
      <c r="A13698" s="1"/>
    </row>
    <row r="13699" spans="1:1" ht="16.5">
      <c r="A13699" s="1"/>
    </row>
    <row r="13700" spans="1:1" ht="16.5">
      <c r="A13700" s="1"/>
    </row>
    <row r="13701" spans="1:1" ht="16.5">
      <c r="A13701" s="1"/>
    </row>
    <row r="13702" spans="1:1" ht="16.5">
      <c r="A13702" s="1"/>
    </row>
    <row r="13703" spans="1:1" ht="16.5">
      <c r="A13703" s="1"/>
    </row>
    <row r="13704" spans="1:1" ht="16.5">
      <c r="A13704" s="1"/>
    </row>
    <row r="13705" spans="1:1" ht="16.5">
      <c r="A13705" s="1"/>
    </row>
    <row r="13706" spans="1:1" ht="16.5">
      <c r="A13706" s="1"/>
    </row>
    <row r="13707" spans="1:1" ht="16.5">
      <c r="A13707" s="1"/>
    </row>
    <row r="13708" spans="1:1" ht="16.5">
      <c r="A13708" s="1"/>
    </row>
    <row r="13709" spans="1:1" ht="16.5">
      <c r="A13709" s="1"/>
    </row>
    <row r="13710" spans="1:1" ht="16.5">
      <c r="A13710" s="1"/>
    </row>
    <row r="13711" spans="1:1" ht="16.5">
      <c r="A13711" s="1"/>
    </row>
    <row r="13712" spans="1:1" ht="16.5">
      <c r="A13712" s="1"/>
    </row>
    <row r="13713" spans="1:1" ht="16.5">
      <c r="A13713" s="1"/>
    </row>
    <row r="13714" spans="1:1" ht="16.5">
      <c r="A13714" s="1"/>
    </row>
    <row r="13715" spans="1:1" ht="16.5">
      <c r="A13715" s="1"/>
    </row>
    <row r="13716" spans="1:1" ht="16.5">
      <c r="A13716" s="1"/>
    </row>
    <row r="13717" spans="1:1" ht="16.5">
      <c r="A13717" s="1"/>
    </row>
    <row r="13718" spans="1:1" ht="16.5">
      <c r="A13718" s="1"/>
    </row>
    <row r="13719" spans="1:1" ht="16.5">
      <c r="A13719" s="1"/>
    </row>
    <row r="13720" spans="1:1" ht="16.5">
      <c r="A13720" s="1"/>
    </row>
    <row r="13721" spans="1:1" ht="16.5">
      <c r="A13721" s="1"/>
    </row>
    <row r="13722" spans="1:1" ht="16.5">
      <c r="A13722" s="1"/>
    </row>
    <row r="13723" spans="1:1" ht="16.5">
      <c r="A13723" s="1"/>
    </row>
    <row r="13724" spans="1:1" ht="16.5">
      <c r="A13724" s="1"/>
    </row>
    <row r="13725" spans="1:1" ht="16.5">
      <c r="A13725" s="1"/>
    </row>
    <row r="13726" spans="1:1" ht="16.5">
      <c r="A13726" s="1"/>
    </row>
    <row r="13727" spans="1:1" ht="16.5">
      <c r="A13727" s="1"/>
    </row>
    <row r="13728" spans="1:1" ht="16.5">
      <c r="A13728" s="1"/>
    </row>
    <row r="13729" spans="1:1" ht="16.5">
      <c r="A13729" s="1"/>
    </row>
    <row r="13730" spans="1:1" ht="16.5">
      <c r="A13730" s="1"/>
    </row>
    <row r="13731" spans="1:1" ht="16.5">
      <c r="A13731" s="1"/>
    </row>
    <row r="13732" spans="1:1" ht="16.5">
      <c r="A13732" s="1"/>
    </row>
    <row r="13733" spans="1:1" ht="16.5">
      <c r="A13733" s="1"/>
    </row>
    <row r="13734" spans="1:1" ht="16.5">
      <c r="A13734" s="1"/>
    </row>
    <row r="13735" spans="1:1" ht="16.5">
      <c r="A13735" s="1"/>
    </row>
    <row r="13736" spans="1:1" ht="16.5">
      <c r="A13736" s="1"/>
    </row>
    <row r="13737" spans="1:1" ht="16.5">
      <c r="A13737" s="1"/>
    </row>
    <row r="13738" spans="1:1" ht="16.5">
      <c r="A13738" s="1"/>
    </row>
    <row r="13739" spans="1:1" ht="16.5">
      <c r="A13739" s="1"/>
    </row>
    <row r="13740" spans="1:1" ht="16.5">
      <c r="A13740" s="1"/>
    </row>
    <row r="13741" spans="1:1" ht="16.5">
      <c r="A13741" s="1"/>
    </row>
    <row r="13742" spans="1:1" ht="16.5">
      <c r="A13742" s="1"/>
    </row>
    <row r="13743" spans="1:1" ht="16.5">
      <c r="A13743" s="1"/>
    </row>
    <row r="13744" spans="1:1" ht="16.5">
      <c r="A13744" s="1"/>
    </row>
    <row r="13745" spans="1:1" ht="16.5">
      <c r="A13745" s="1"/>
    </row>
    <row r="13746" spans="1:1" ht="16.5">
      <c r="A13746" s="1"/>
    </row>
    <row r="13747" spans="1:1" ht="16.5">
      <c r="A13747" s="1"/>
    </row>
    <row r="13748" spans="1:1" ht="16.5">
      <c r="A13748" s="1"/>
    </row>
    <row r="13749" spans="1:1" ht="16.5">
      <c r="A13749" s="1"/>
    </row>
    <row r="13750" spans="1:1" ht="16.5">
      <c r="A13750" s="1"/>
    </row>
    <row r="13751" spans="1:1" ht="16.5">
      <c r="A13751" s="1"/>
    </row>
    <row r="13752" spans="1:1" ht="16.5">
      <c r="A13752" s="1"/>
    </row>
    <row r="13753" spans="1:1" ht="16.5">
      <c r="A13753" s="1"/>
    </row>
    <row r="13754" spans="1:1" ht="16.5">
      <c r="A13754" s="1"/>
    </row>
    <row r="13755" spans="1:1" ht="16.5">
      <c r="A13755" s="1"/>
    </row>
    <row r="13756" spans="1:1" ht="16.5">
      <c r="A13756" s="1"/>
    </row>
    <row r="13757" spans="1:1" ht="16.5">
      <c r="A13757" s="1"/>
    </row>
    <row r="13758" spans="1:1" ht="16.5">
      <c r="A13758" s="1"/>
    </row>
    <row r="13759" spans="1:1" ht="16.5">
      <c r="A13759" s="1"/>
    </row>
    <row r="13760" spans="1:1" ht="16.5">
      <c r="A13760" s="1"/>
    </row>
    <row r="13761" spans="1:1" ht="16.5">
      <c r="A13761" s="1"/>
    </row>
    <row r="13762" spans="1:1" ht="16.5">
      <c r="A13762" s="1"/>
    </row>
    <row r="13763" spans="1:1" ht="16.5">
      <c r="A13763" s="1"/>
    </row>
    <row r="13764" spans="1:1" ht="16.5">
      <c r="A13764" s="1"/>
    </row>
    <row r="13765" spans="1:1" ht="16.5">
      <c r="A13765" s="1"/>
    </row>
    <row r="13766" spans="1:1" ht="16.5">
      <c r="A13766" s="1"/>
    </row>
    <row r="13767" spans="1:1" ht="16.5">
      <c r="A13767" s="1"/>
    </row>
    <row r="13768" spans="1:1" ht="16.5">
      <c r="A13768" s="1"/>
    </row>
    <row r="13769" spans="1:1" ht="16.5">
      <c r="A13769" s="1"/>
    </row>
    <row r="13770" spans="1:1" ht="16.5">
      <c r="A13770" s="1"/>
    </row>
    <row r="13771" spans="1:1" ht="16.5">
      <c r="A13771" s="1"/>
    </row>
    <row r="13772" spans="1:1" ht="16.5">
      <c r="A13772" s="1"/>
    </row>
    <row r="13773" spans="1:1" ht="16.5">
      <c r="A13773" s="1"/>
    </row>
    <row r="13774" spans="1:1" ht="16.5">
      <c r="A13774" s="1"/>
    </row>
    <row r="13775" spans="1:1" ht="16.5">
      <c r="A13775" s="1"/>
    </row>
    <row r="13776" spans="1:1" ht="16.5">
      <c r="A13776" s="1"/>
    </row>
    <row r="13777" spans="1:1" ht="16.5">
      <c r="A13777" s="1"/>
    </row>
    <row r="13778" spans="1:1" ht="16.5">
      <c r="A13778" s="1"/>
    </row>
    <row r="13779" spans="1:1" ht="16.5">
      <c r="A13779" s="1"/>
    </row>
    <row r="13780" spans="1:1" ht="16.5">
      <c r="A13780" s="1"/>
    </row>
    <row r="13781" spans="1:1" ht="16.5">
      <c r="A13781" s="1"/>
    </row>
    <row r="13782" spans="1:1" ht="16.5">
      <c r="A13782" s="1"/>
    </row>
    <row r="13783" spans="1:1" ht="16.5">
      <c r="A13783" s="1"/>
    </row>
    <row r="13784" spans="1:1" ht="16.5">
      <c r="A13784" s="1"/>
    </row>
    <row r="13785" spans="1:1" ht="16.5">
      <c r="A13785" s="1"/>
    </row>
    <row r="13786" spans="1:1" ht="16.5">
      <c r="A13786" s="1"/>
    </row>
    <row r="13787" spans="1:1" ht="16.5">
      <c r="A13787" s="1"/>
    </row>
    <row r="13788" spans="1:1" ht="16.5">
      <c r="A13788" s="1"/>
    </row>
    <row r="13789" spans="1:1" ht="16.5">
      <c r="A13789" s="1"/>
    </row>
    <row r="13790" spans="1:1" ht="16.5">
      <c r="A13790" s="1"/>
    </row>
    <row r="13791" spans="1:1" ht="16.5">
      <c r="A13791" s="1"/>
    </row>
    <row r="13792" spans="1:1" ht="16.5">
      <c r="A13792" s="1"/>
    </row>
    <row r="13793" spans="1:1" ht="16.5">
      <c r="A13793" s="1"/>
    </row>
    <row r="13794" spans="1:1" ht="16.5">
      <c r="A13794" s="1"/>
    </row>
    <row r="13795" spans="1:1" ht="16.5">
      <c r="A13795" s="1"/>
    </row>
    <row r="13796" spans="1:1" ht="16.5">
      <c r="A13796" s="1"/>
    </row>
    <row r="13797" spans="1:1" ht="16.5">
      <c r="A13797" s="1"/>
    </row>
    <row r="13798" spans="1:1" ht="16.5">
      <c r="A13798" s="1"/>
    </row>
    <row r="13799" spans="1:1" ht="16.5">
      <c r="A13799" s="1"/>
    </row>
    <row r="13800" spans="1:1" ht="16.5">
      <c r="A13800" s="1"/>
    </row>
    <row r="13801" spans="1:1" ht="16.5">
      <c r="A13801" s="1"/>
    </row>
    <row r="13802" spans="1:1" ht="16.5">
      <c r="A13802" s="1"/>
    </row>
    <row r="13803" spans="1:1" ht="16.5">
      <c r="A13803" s="1"/>
    </row>
    <row r="13804" spans="1:1" ht="16.5">
      <c r="A13804" s="1"/>
    </row>
    <row r="13805" spans="1:1" ht="16.5">
      <c r="A13805" s="1"/>
    </row>
    <row r="13806" spans="1:1" ht="16.5">
      <c r="A13806" s="1"/>
    </row>
    <row r="13807" spans="1:1" ht="16.5">
      <c r="A13807" s="1"/>
    </row>
    <row r="13808" spans="1:1" ht="16.5">
      <c r="A13808" s="1"/>
    </row>
    <row r="13809" spans="1:1" ht="16.5">
      <c r="A13809" s="1"/>
    </row>
    <row r="13810" spans="1:1" ht="16.5">
      <c r="A13810" s="1"/>
    </row>
    <row r="13811" spans="1:1" ht="16.5">
      <c r="A13811" s="1"/>
    </row>
    <row r="13812" spans="1:1" ht="16.5">
      <c r="A13812" s="1"/>
    </row>
    <row r="13813" spans="1:1" ht="16.5">
      <c r="A13813" s="1"/>
    </row>
    <row r="13814" spans="1:1" ht="16.5">
      <c r="A13814" s="1"/>
    </row>
    <row r="13815" spans="1:1" ht="16.5">
      <c r="A13815" s="1"/>
    </row>
    <row r="13816" spans="1:1" ht="16.5">
      <c r="A13816" s="1"/>
    </row>
    <row r="13817" spans="1:1" ht="16.5">
      <c r="A13817" s="1"/>
    </row>
    <row r="13818" spans="1:1" ht="16.5">
      <c r="A13818" s="1"/>
    </row>
    <row r="13819" spans="1:1" ht="16.5">
      <c r="A13819" s="1"/>
    </row>
    <row r="13820" spans="1:1" ht="16.5">
      <c r="A13820" s="1"/>
    </row>
    <row r="13821" spans="1:1" ht="16.5">
      <c r="A13821" s="1"/>
    </row>
    <row r="13822" spans="1:1" ht="16.5">
      <c r="A13822" s="1"/>
    </row>
    <row r="13823" spans="1:1" ht="16.5">
      <c r="A13823" s="1"/>
    </row>
    <row r="13824" spans="1:1" ht="16.5">
      <c r="A13824" s="1"/>
    </row>
    <row r="13825" spans="1:1" ht="16.5">
      <c r="A13825" s="1"/>
    </row>
    <row r="13826" spans="1:1" ht="16.5">
      <c r="A13826" s="1"/>
    </row>
    <row r="13827" spans="1:1" ht="16.5">
      <c r="A13827" s="1"/>
    </row>
    <row r="13828" spans="1:1" ht="16.5">
      <c r="A13828" s="1"/>
    </row>
    <row r="13829" spans="1:1" ht="16.5">
      <c r="A13829" s="1"/>
    </row>
    <row r="13830" spans="1:1" ht="16.5">
      <c r="A13830" s="1"/>
    </row>
    <row r="13831" spans="1:1" ht="16.5">
      <c r="A13831" s="1"/>
    </row>
    <row r="13832" spans="1:1" ht="16.5">
      <c r="A13832" s="1"/>
    </row>
    <row r="13833" spans="1:1" ht="16.5">
      <c r="A13833" s="1"/>
    </row>
    <row r="13834" spans="1:1" ht="16.5">
      <c r="A13834" s="1"/>
    </row>
    <row r="13835" spans="1:1" ht="16.5">
      <c r="A13835" s="1"/>
    </row>
    <row r="13836" spans="1:1" ht="16.5">
      <c r="A13836" s="1"/>
    </row>
    <row r="13837" spans="1:1" ht="16.5">
      <c r="A13837" s="1"/>
    </row>
    <row r="13838" spans="1:1" ht="16.5">
      <c r="A13838" s="1"/>
    </row>
    <row r="13839" spans="1:1" ht="16.5">
      <c r="A13839" s="1"/>
    </row>
    <row r="13840" spans="1:1" ht="16.5">
      <c r="A13840" s="1"/>
    </row>
    <row r="13841" spans="1:1" ht="16.5">
      <c r="A13841" s="1"/>
    </row>
    <row r="13842" spans="1:1" ht="16.5">
      <c r="A13842" s="1"/>
    </row>
    <row r="13843" spans="1:1" ht="16.5">
      <c r="A13843" s="1"/>
    </row>
    <row r="13844" spans="1:1" ht="16.5">
      <c r="A13844" s="1"/>
    </row>
    <row r="13845" spans="1:1" ht="16.5">
      <c r="A13845" s="1"/>
    </row>
    <row r="13846" spans="1:1" ht="16.5">
      <c r="A13846" s="1"/>
    </row>
    <row r="13847" spans="1:1" ht="16.5">
      <c r="A13847" s="1"/>
    </row>
    <row r="13848" spans="1:1" ht="16.5">
      <c r="A13848" s="1"/>
    </row>
    <row r="13849" spans="1:1" ht="16.5">
      <c r="A13849" s="1"/>
    </row>
    <row r="13850" spans="1:1" ht="16.5">
      <c r="A13850" s="1"/>
    </row>
    <row r="13851" spans="1:1" ht="16.5">
      <c r="A13851" s="1"/>
    </row>
    <row r="13852" spans="1:1" ht="16.5">
      <c r="A13852" s="1"/>
    </row>
    <row r="13853" spans="1:1" ht="16.5">
      <c r="A13853" s="1"/>
    </row>
    <row r="13854" spans="1:1" ht="16.5">
      <c r="A13854" s="1"/>
    </row>
    <row r="13855" spans="1:1" ht="16.5">
      <c r="A13855" s="1"/>
    </row>
    <row r="13856" spans="1:1" ht="16.5">
      <c r="A13856" s="1"/>
    </row>
    <row r="13857" spans="1:1" ht="16.5">
      <c r="A13857" s="1"/>
    </row>
    <row r="13858" spans="1:1" ht="16.5">
      <c r="A13858" s="1"/>
    </row>
    <row r="13859" spans="1:1" ht="16.5">
      <c r="A13859" s="1"/>
    </row>
    <row r="13860" spans="1:1" ht="16.5">
      <c r="A13860" s="1"/>
    </row>
    <row r="13861" spans="1:1" ht="16.5">
      <c r="A13861" s="1"/>
    </row>
    <row r="13862" spans="1:1" ht="16.5">
      <c r="A13862" s="1"/>
    </row>
    <row r="13863" spans="1:1" ht="16.5">
      <c r="A13863" s="1"/>
    </row>
    <row r="13864" spans="1:1" ht="16.5">
      <c r="A13864" s="1"/>
    </row>
    <row r="13865" spans="1:1" ht="16.5">
      <c r="A13865" s="1"/>
    </row>
    <row r="13866" spans="1:1" ht="16.5">
      <c r="A13866" s="1"/>
    </row>
    <row r="13867" spans="1:1" ht="16.5">
      <c r="A13867" s="1"/>
    </row>
    <row r="13868" spans="1:1" ht="16.5">
      <c r="A13868" s="1"/>
    </row>
    <row r="13869" spans="1:1" ht="16.5">
      <c r="A13869" s="1"/>
    </row>
    <row r="13870" spans="1:1" ht="16.5">
      <c r="A13870" s="1"/>
    </row>
    <row r="13871" spans="1:1" ht="16.5">
      <c r="A13871" s="1"/>
    </row>
    <row r="13872" spans="1:1" ht="16.5">
      <c r="A13872" s="1"/>
    </row>
    <row r="13873" spans="1:1" ht="16.5">
      <c r="A13873" s="1"/>
    </row>
    <row r="13874" spans="1:1" ht="16.5">
      <c r="A13874" s="1"/>
    </row>
    <row r="13875" spans="1:1" ht="16.5">
      <c r="A13875" s="1"/>
    </row>
    <row r="13876" spans="1:1" ht="16.5">
      <c r="A13876" s="1"/>
    </row>
    <row r="13877" spans="1:1" ht="16.5">
      <c r="A13877" s="1"/>
    </row>
    <row r="13878" spans="1:1" ht="16.5">
      <c r="A13878" s="1"/>
    </row>
    <row r="13879" spans="1:1" ht="16.5">
      <c r="A13879" s="1"/>
    </row>
    <row r="13880" spans="1:1" ht="16.5">
      <c r="A13880" s="1"/>
    </row>
    <row r="13881" spans="1:1" ht="16.5">
      <c r="A13881" s="1"/>
    </row>
    <row r="13882" spans="1:1" ht="16.5">
      <c r="A13882" s="1"/>
    </row>
    <row r="13883" spans="1:1" ht="16.5">
      <c r="A13883" s="1"/>
    </row>
    <row r="13884" spans="1:1" ht="16.5">
      <c r="A13884" s="1"/>
    </row>
    <row r="13885" spans="1:1" ht="16.5">
      <c r="A13885" s="1"/>
    </row>
    <row r="13886" spans="1:1" ht="16.5">
      <c r="A13886" s="1"/>
    </row>
    <row r="13887" spans="1:1" ht="16.5">
      <c r="A13887" s="1"/>
    </row>
    <row r="13888" spans="1:1" ht="16.5">
      <c r="A13888" s="1"/>
    </row>
    <row r="13889" spans="1:1" ht="16.5">
      <c r="A13889" s="1"/>
    </row>
    <row r="13890" spans="1:1" ht="16.5">
      <c r="A13890" s="1"/>
    </row>
    <row r="13891" spans="1:1" ht="16.5">
      <c r="A13891" s="1"/>
    </row>
    <row r="13892" spans="1:1" ht="16.5">
      <c r="A13892" s="1"/>
    </row>
    <row r="13893" spans="1:1" ht="16.5">
      <c r="A13893" s="1"/>
    </row>
    <row r="13894" spans="1:1" ht="16.5">
      <c r="A13894" s="1"/>
    </row>
    <row r="13895" spans="1:1" ht="16.5">
      <c r="A13895" s="1"/>
    </row>
    <row r="13896" spans="1:1" ht="16.5">
      <c r="A13896" s="1"/>
    </row>
    <row r="13897" spans="1:1" ht="16.5">
      <c r="A13897" s="1"/>
    </row>
    <row r="13898" spans="1:1" ht="16.5">
      <c r="A13898" s="1"/>
    </row>
    <row r="13899" spans="1:1" ht="16.5">
      <c r="A13899" s="1"/>
    </row>
    <row r="13900" spans="1:1" ht="16.5">
      <c r="A13900" s="1"/>
    </row>
    <row r="13901" spans="1:1" ht="16.5">
      <c r="A13901" s="1"/>
    </row>
    <row r="13902" spans="1:1" ht="16.5">
      <c r="A13902" s="1"/>
    </row>
    <row r="13903" spans="1:1" ht="16.5">
      <c r="A13903" s="1"/>
    </row>
    <row r="13904" spans="1:1" ht="16.5">
      <c r="A13904" s="1"/>
    </row>
    <row r="13905" spans="1:1" ht="16.5">
      <c r="A13905" s="1"/>
    </row>
    <row r="13906" spans="1:1" ht="16.5">
      <c r="A13906" s="1"/>
    </row>
    <row r="13907" spans="1:1" ht="16.5">
      <c r="A13907" s="1"/>
    </row>
    <row r="13908" spans="1:1" ht="16.5">
      <c r="A13908" s="1"/>
    </row>
    <row r="13909" spans="1:1" ht="16.5">
      <c r="A13909" s="1"/>
    </row>
    <row r="13910" spans="1:1" ht="16.5">
      <c r="A13910" s="1"/>
    </row>
    <row r="13911" spans="1:1" ht="16.5">
      <c r="A13911" s="1"/>
    </row>
    <row r="13912" spans="1:1" ht="16.5">
      <c r="A13912" s="1"/>
    </row>
    <row r="13913" spans="1:1" ht="16.5">
      <c r="A13913" s="1"/>
    </row>
    <row r="13914" spans="1:1" ht="16.5">
      <c r="A13914" s="1"/>
    </row>
    <row r="13915" spans="1:1" ht="16.5">
      <c r="A13915" s="1"/>
    </row>
    <row r="13916" spans="1:1" ht="16.5">
      <c r="A13916" s="1"/>
    </row>
    <row r="13917" spans="1:1" ht="16.5">
      <c r="A13917" s="1"/>
    </row>
    <row r="13918" spans="1:1" ht="16.5">
      <c r="A13918" s="1"/>
    </row>
    <row r="13919" spans="1:1" ht="16.5">
      <c r="A13919" s="1"/>
    </row>
    <row r="13920" spans="1:1" ht="16.5">
      <c r="A13920" s="1"/>
    </row>
    <row r="13921" spans="1:1" ht="16.5">
      <c r="A13921" s="1"/>
    </row>
    <row r="13922" spans="1:1" ht="16.5">
      <c r="A13922" s="1"/>
    </row>
    <row r="13923" spans="1:1" ht="16.5">
      <c r="A13923" s="1"/>
    </row>
    <row r="13924" spans="1:1" ht="16.5">
      <c r="A13924" s="1"/>
    </row>
    <row r="13925" spans="1:1" ht="16.5">
      <c r="A13925" s="1"/>
    </row>
    <row r="13926" spans="1:1" ht="16.5">
      <c r="A13926" s="1"/>
    </row>
    <row r="13927" spans="1:1" ht="16.5">
      <c r="A13927" s="1"/>
    </row>
    <row r="13928" spans="1:1" ht="16.5">
      <c r="A13928" s="1"/>
    </row>
    <row r="13929" spans="1:1" ht="16.5">
      <c r="A13929" s="1"/>
    </row>
    <row r="13930" spans="1:1" ht="16.5">
      <c r="A13930" s="1"/>
    </row>
    <row r="13931" spans="1:1" ht="16.5">
      <c r="A13931" s="1"/>
    </row>
    <row r="13932" spans="1:1" ht="16.5">
      <c r="A13932" s="1"/>
    </row>
    <row r="13933" spans="1:1" ht="16.5">
      <c r="A13933" s="1"/>
    </row>
    <row r="13934" spans="1:1" ht="16.5">
      <c r="A13934" s="1"/>
    </row>
    <row r="13935" spans="1:1" ht="16.5">
      <c r="A13935" s="1"/>
    </row>
    <row r="13936" spans="1:1" ht="16.5">
      <c r="A13936" s="1"/>
    </row>
    <row r="13937" spans="1:1" ht="16.5">
      <c r="A13937" s="1"/>
    </row>
    <row r="13938" spans="1:1" ht="16.5">
      <c r="A13938" s="1"/>
    </row>
    <row r="13939" spans="1:1" ht="16.5">
      <c r="A13939" s="1"/>
    </row>
    <row r="13940" spans="1:1" ht="16.5">
      <c r="A13940" s="1"/>
    </row>
    <row r="13941" spans="1:1" ht="16.5">
      <c r="A13941" s="1"/>
    </row>
    <row r="13942" spans="1:1" ht="16.5">
      <c r="A13942" s="1"/>
    </row>
    <row r="13943" spans="1:1" ht="16.5">
      <c r="A13943" s="1"/>
    </row>
    <row r="13944" spans="1:1" ht="16.5">
      <c r="A13944" s="1"/>
    </row>
    <row r="13945" spans="1:1" ht="16.5">
      <c r="A13945" s="1"/>
    </row>
    <row r="13946" spans="1:1" ht="16.5">
      <c r="A13946" s="1"/>
    </row>
    <row r="13947" spans="1:1" ht="16.5">
      <c r="A13947" s="1"/>
    </row>
    <row r="13948" spans="1:1" ht="16.5">
      <c r="A13948" s="1"/>
    </row>
    <row r="13949" spans="1:1" ht="16.5">
      <c r="A13949" s="1"/>
    </row>
    <row r="13950" spans="1:1" ht="16.5">
      <c r="A13950" s="1"/>
    </row>
    <row r="13951" spans="1:1" ht="16.5">
      <c r="A13951" s="1"/>
    </row>
    <row r="13952" spans="1:1" ht="16.5">
      <c r="A13952" s="1"/>
    </row>
    <row r="13953" spans="1:1" ht="16.5">
      <c r="A13953" s="1"/>
    </row>
    <row r="13954" spans="1:1" ht="16.5">
      <c r="A13954" s="1"/>
    </row>
    <row r="13955" spans="1:1" ht="16.5">
      <c r="A13955" s="1"/>
    </row>
    <row r="13956" spans="1:1" ht="16.5">
      <c r="A13956" s="1"/>
    </row>
    <row r="13957" spans="1:1" ht="16.5">
      <c r="A13957" s="1"/>
    </row>
    <row r="13958" spans="1:1" ht="16.5">
      <c r="A13958" s="1"/>
    </row>
    <row r="13959" spans="1:1" ht="16.5">
      <c r="A13959" s="1"/>
    </row>
    <row r="13960" spans="1:1" ht="16.5">
      <c r="A13960" s="1"/>
    </row>
    <row r="13961" spans="1:1" ht="16.5">
      <c r="A13961" s="1"/>
    </row>
    <row r="13962" spans="1:1" ht="16.5">
      <c r="A13962" s="1"/>
    </row>
    <row r="13963" spans="1:1" ht="16.5">
      <c r="A13963" s="1"/>
    </row>
    <row r="13964" spans="1:1" ht="16.5">
      <c r="A13964" s="1"/>
    </row>
    <row r="13965" spans="1:1" ht="16.5">
      <c r="A13965" s="1"/>
    </row>
    <row r="13966" spans="1:1" ht="16.5">
      <c r="A13966" s="1"/>
    </row>
    <row r="13967" spans="1:1" ht="16.5">
      <c r="A13967" s="1"/>
    </row>
    <row r="13968" spans="1:1" ht="16.5">
      <c r="A13968" s="1"/>
    </row>
    <row r="13969" spans="1:1" ht="16.5">
      <c r="A13969" s="1"/>
    </row>
    <row r="13970" spans="1:1" ht="16.5">
      <c r="A13970" s="1"/>
    </row>
    <row r="13971" spans="1:1" ht="16.5">
      <c r="A13971" s="1"/>
    </row>
    <row r="13972" spans="1:1" ht="16.5">
      <c r="A13972" s="1"/>
    </row>
    <row r="13973" spans="1:1" ht="16.5">
      <c r="A13973" s="1"/>
    </row>
    <row r="13974" spans="1:1" ht="16.5">
      <c r="A13974" s="1"/>
    </row>
    <row r="13975" spans="1:1" ht="16.5">
      <c r="A13975" s="1"/>
    </row>
    <row r="13976" spans="1:1" ht="16.5">
      <c r="A13976" s="1"/>
    </row>
    <row r="13977" spans="1:1" ht="16.5">
      <c r="A13977" s="1"/>
    </row>
    <row r="13978" spans="1:1" ht="16.5">
      <c r="A13978" s="1"/>
    </row>
    <row r="13979" spans="1:1" ht="16.5">
      <c r="A13979" s="1"/>
    </row>
    <row r="13980" spans="1:1" ht="16.5">
      <c r="A13980" s="1"/>
    </row>
    <row r="13981" spans="1:1" ht="16.5">
      <c r="A13981" s="1"/>
    </row>
    <row r="13982" spans="1:1" ht="16.5">
      <c r="A13982" s="1"/>
    </row>
    <row r="13983" spans="1:1" ht="16.5">
      <c r="A13983" s="1"/>
    </row>
    <row r="13984" spans="1:1" ht="16.5">
      <c r="A13984" s="1"/>
    </row>
    <row r="13985" spans="1:1" ht="16.5">
      <c r="A13985" s="1"/>
    </row>
    <row r="13986" spans="1:1" ht="16.5">
      <c r="A13986" s="1"/>
    </row>
    <row r="13987" spans="1:1" ht="16.5">
      <c r="A13987" s="1"/>
    </row>
    <row r="13988" spans="1:1" ht="16.5">
      <c r="A13988" s="1"/>
    </row>
    <row r="13989" spans="1:1" ht="16.5">
      <c r="A13989" s="1"/>
    </row>
    <row r="13990" spans="1:1" ht="16.5">
      <c r="A13990" s="1"/>
    </row>
    <row r="13991" spans="1:1" ht="16.5">
      <c r="A13991" s="1"/>
    </row>
    <row r="13992" spans="1:1" ht="16.5">
      <c r="A13992" s="1"/>
    </row>
    <row r="13993" spans="1:1" ht="16.5">
      <c r="A13993" s="1"/>
    </row>
    <row r="13994" spans="1:1" ht="16.5">
      <c r="A13994" s="1"/>
    </row>
    <row r="13995" spans="1:1" ht="16.5">
      <c r="A13995" s="1"/>
    </row>
    <row r="13996" spans="1:1" ht="16.5">
      <c r="A13996" s="1"/>
    </row>
    <row r="13997" spans="1:1" ht="16.5">
      <c r="A13997" s="1"/>
    </row>
    <row r="13998" spans="1:1" ht="16.5">
      <c r="A13998" s="1"/>
    </row>
    <row r="13999" spans="1:1" ht="16.5">
      <c r="A13999" s="1"/>
    </row>
    <row r="14000" spans="1:1" ht="16.5">
      <c r="A14000" s="1"/>
    </row>
    <row r="14001" spans="1:1" ht="16.5">
      <c r="A14001" s="1"/>
    </row>
    <row r="14002" spans="1:1" ht="16.5">
      <c r="A14002" s="1"/>
    </row>
    <row r="14003" spans="1:1" ht="16.5">
      <c r="A14003" s="1"/>
    </row>
    <row r="14004" spans="1:1" ht="16.5">
      <c r="A14004" s="1"/>
    </row>
    <row r="14005" spans="1:1" ht="16.5">
      <c r="A14005" s="1"/>
    </row>
    <row r="14006" spans="1:1" ht="16.5">
      <c r="A14006" s="1"/>
    </row>
    <row r="14007" spans="1:1" ht="16.5">
      <c r="A14007" s="1"/>
    </row>
    <row r="14008" spans="1:1" ht="16.5">
      <c r="A14008" s="1"/>
    </row>
    <row r="14009" spans="1:1" ht="16.5">
      <c r="A14009" s="1"/>
    </row>
    <row r="14010" spans="1:1" ht="16.5">
      <c r="A14010" s="1"/>
    </row>
    <row r="14011" spans="1:1" ht="16.5">
      <c r="A14011" s="1"/>
    </row>
    <row r="14012" spans="1:1" ht="16.5">
      <c r="A14012" s="1"/>
    </row>
    <row r="14013" spans="1:1" ht="16.5">
      <c r="A14013" s="1"/>
    </row>
    <row r="14014" spans="1:1" ht="16.5">
      <c r="A14014" s="1"/>
    </row>
    <row r="14015" spans="1:1" ht="16.5">
      <c r="A14015" s="1"/>
    </row>
    <row r="14016" spans="1:1" ht="16.5">
      <c r="A14016" s="1"/>
    </row>
    <row r="14017" spans="1:1" ht="16.5">
      <c r="A14017" s="1"/>
    </row>
    <row r="14018" spans="1:1" ht="16.5">
      <c r="A14018" s="1"/>
    </row>
    <row r="14019" spans="1:1" ht="16.5">
      <c r="A14019" s="1"/>
    </row>
    <row r="14020" spans="1:1" ht="16.5">
      <c r="A14020" s="1"/>
    </row>
    <row r="14021" spans="1:1" ht="16.5">
      <c r="A14021" s="1"/>
    </row>
    <row r="14022" spans="1:1" ht="16.5">
      <c r="A14022" s="1"/>
    </row>
    <row r="14023" spans="1:1" ht="16.5">
      <c r="A14023" s="1"/>
    </row>
    <row r="14024" spans="1:1" ht="16.5">
      <c r="A14024" s="1"/>
    </row>
    <row r="14025" spans="1:1" ht="16.5">
      <c r="A14025" s="1"/>
    </row>
    <row r="14026" spans="1:1" ht="16.5">
      <c r="A14026" s="1"/>
    </row>
    <row r="14027" spans="1:1" ht="16.5">
      <c r="A14027" s="1"/>
    </row>
    <row r="14028" spans="1:1" ht="16.5">
      <c r="A14028" s="1"/>
    </row>
    <row r="14029" spans="1:1" ht="16.5">
      <c r="A14029" s="1"/>
    </row>
    <row r="14030" spans="1:1" ht="16.5">
      <c r="A14030" s="1"/>
    </row>
    <row r="14031" spans="1:1" ht="16.5">
      <c r="A14031" s="1"/>
    </row>
    <row r="14032" spans="1:1" ht="16.5">
      <c r="A14032" s="1"/>
    </row>
    <row r="14033" spans="1:1" ht="16.5">
      <c r="A14033" s="1"/>
    </row>
    <row r="14034" spans="1:1" ht="16.5">
      <c r="A14034" s="1"/>
    </row>
    <row r="14035" spans="1:1" ht="16.5">
      <c r="A14035" s="1"/>
    </row>
    <row r="14036" spans="1:1" ht="16.5">
      <c r="A14036" s="1"/>
    </row>
    <row r="14037" spans="1:1" ht="16.5">
      <c r="A14037" s="1"/>
    </row>
    <row r="14038" spans="1:1" ht="16.5">
      <c r="A14038" s="1"/>
    </row>
    <row r="14039" spans="1:1" ht="16.5">
      <c r="A14039" s="1"/>
    </row>
    <row r="14040" spans="1:1" ht="16.5">
      <c r="A14040" s="1"/>
    </row>
    <row r="14041" spans="1:1" ht="16.5">
      <c r="A14041" s="1"/>
    </row>
    <row r="14042" spans="1:1" ht="16.5">
      <c r="A14042" s="1"/>
    </row>
    <row r="14043" spans="1:1" ht="16.5">
      <c r="A14043" s="1"/>
    </row>
    <row r="14044" spans="1:1" ht="16.5">
      <c r="A14044" s="1"/>
    </row>
    <row r="14045" spans="1:1" ht="16.5">
      <c r="A14045" s="1"/>
    </row>
    <row r="14046" spans="1:1" ht="16.5">
      <c r="A14046" s="1"/>
    </row>
    <row r="14047" spans="1:1" ht="16.5">
      <c r="A14047" s="1"/>
    </row>
    <row r="14048" spans="1:1" ht="16.5">
      <c r="A14048" s="1"/>
    </row>
    <row r="14049" spans="1:1" ht="16.5">
      <c r="A14049" s="1"/>
    </row>
    <row r="14050" spans="1:1" ht="16.5">
      <c r="A14050" s="1"/>
    </row>
    <row r="14051" spans="1:1" ht="16.5">
      <c r="A14051" s="1"/>
    </row>
    <row r="14052" spans="1:1" ht="16.5">
      <c r="A14052" s="1"/>
    </row>
    <row r="14053" spans="1:1" ht="16.5">
      <c r="A14053" s="1"/>
    </row>
    <row r="14054" spans="1:1" ht="16.5">
      <c r="A14054" s="1"/>
    </row>
    <row r="14055" spans="1:1" ht="16.5">
      <c r="A14055" s="1"/>
    </row>
    <row r="14056" spans="1:1" ht="16.5">
      <c r="A14056" s="1"/>
    </row>
    <row r="14057" spans="1:1" ht="16.5">
      <c r="A14057" s="1"/>
    </row>
    <row r="14058" spans="1:1" ht="16.5">
      <c r="A14058" s="1"/>
    </row>
    <row r="14059" spans="1:1" ht="16.5">
      <c r="A14059" s="1"/>
    </row>
    <row r="14060" spans="1:1" ht="16.5">
      <c r="A14060" s="1"/>
    </row>
    <row r="14061" spans="1:1" ht="16.5">
      <c r="A14061" s="1"/>
    </row>
    <row r="14062" spans="1:1" ht="16.5">
      <c r="A14062" s="1"/>
    </row>
    <row r="14063" spans="1:1" ht="16.5">
      <c r="A14063" s="1"/>
    </row>
    <row r="14064" spans="1:1" ht="16.5">
      <c r="A14064" s="1"/>
    </row>
    <row r="14065" spans="1:1" ht="16.5">
      <c r="A14065" s="1"/>
    </row>
    <row r="14066" spans="1:1" ht="16.5">
      <c r="A14066" s="1"/>
    </row>
    <row r="14067" spans="1:1" ht="16.5">
      <c r="A14067" s="1"/>
    </row>
    <row r="14068" spans="1:1" ht="16.5">
      <c r="A14068" s="1"/>
    </row>
    <row r="14069" spans="1:1" ht="16.5">
      <c r="A14069" s="1"/>
    </row>
    <row r="14070" spans="1:1" ht="16.5">
      <c r="A14070" s="1"/>
    </row>
    <row r="14071" spans="1:1" ht="16.5">
      <c r="A14071" s="1"/>
    </row>
    <row r="14072" spans="1:1" ht="16.5">
      <c r="A14072" s="1"/>
    </row>
    <row r="14073" spans="1:1" ht="16.5">
      <c r="A14073" s="1"/>
    </row>
    <row r="14074" spans="1:1" ht="16.5">
      <c r="A14074" s="1"/>
    </row>
    <row r="14075" spans="1:1" ht="16.5">
      <c r="A14075" s="1"/>
    </row>
    <row r="14076" spans="1:1" ht="16.5">
      <c r="A14076" s="1"/>
    </row>
    <row r="14077" spans="1:1" ht="16.5">
      <c r="A14077" s="1"/>
    </row>
    <row r="14078" spans="1:1" ht="16.5">
      <c r="A14078" s="1"/>
    </row>
    <row r="14079" spans="1:1" ht="16.5">
      <c r="A14079" s="1"/>
    </row>
    <row r="14080" spans="1:1" ht="16.5">
      <c r="A14080" s="1"/>
    </row>
    <row r="14081" spans="1:1" ht="16.5">
      <c r="A14081" s="1"/>
    </row>
    <row r="14082" spans="1:1" ht="16.5">
      <c r="A14082" s="1"/>
    </row>
    <row r="14083" spans="1:1" ht="16.5">
      <c r="A14083" s="1"/>
    </row>
    <row r="14084" spans="1:1" ht="16.5">
      <c r="A14084" s="1"/>
    </row>
    <row r="14085" spans="1:1" ht="16.5">
      <c r="A14085" s="1"/>
    </row>
    <row r="14086" spans="1:1" ht="16.5">
      <c r="A14086" s="1"/>
    </row>
    <row r="14087" spans="1:1" ht="16.5">
      <c r="A14087" s="1"/>
    </row>
    <row r="14088" spans="1:1" ht="16.5">
      <c r="A14088" s="1"/>
    </row>
    <row r="14089" spans="1:1" ht="16.5">
      <c r="A14089" s="1"/>
    </row>
    <row r="14090" spans="1:1" ht="16.5">
      <c r="A14090" s="1"/>
    </row>
    <row r="14091" spans="1:1" ht="16.5">
      <c r="A14091" s="1"/>
    </row>
    <row r="14092" spans="1:1" ht="16.5">
      <c r="A14092" s="1"/>
    </row>
    <row r="14093" spans="1:1" ht="16.5">
      <c r="A14093" s="1"/>
    </row>
    <row r="14094" spans="1:1" ht="16.5">
      <c r="A14094" s="1"/>
    </row>
    <row r="14095" spans="1:1" ht="16.5">
      <c r="A14095" s="1"/>
    </row>
    <row r="14096" spans="1:1" ht="16.5">
      <c r="A14096" s="1"/>
    </row>
    <row r="14097" spans="1:1" ht="16.5">
      <c r="A14097" s="1"/>
    </row>
    <row r="14098" spans="1:1" ht="16.5">
      <c r="A14098" s="1"/>
    </row>
    <row r="14099" spans="1:1" ht="16.5">
      <c r="A14099" s="1"/>
    </row>
    <row r="14100" spans="1:1" ht="16.5">
      <c r="A14100" s="1"/>
    </row>
    <row r="14101" spans="1:1" ht="16.5">
      <c r="A14101" s="1"/>
    </row>
    <row r="14102" spans="1:1" ht="16.5">
      <c r="A14102" s="1"/>
    </row>
    <row r="14103" spans="1:1" ht="16.5">
      <c r="A14103" s="1"/>
    </row>
    <row r="14104" spans="1:1" ht="16.5">
      <c r="A14104" s="1"/>
    </row>
    <row r="14105" spans="1:1" ht="16.5">
      <c r="A14105" s="1"/>
    </row>
    <row r="14106" spans="1:1" ht="16.5">
      <c r="A14106" s="1"/>
    </row>
    <row r="14107" spans="1:1" ht="16.5">
      <c r="A14107" s="1"/>
    </row>
    <row r="14108" spans="1:1" ht="16.5">
      <c r="A14108" s="1"/>
    </row>
    <row r="14109" spans="1:1" ht="16.5">
      <c r="A14109" s="1"/>
    </row>
    <row r="14110" spans="1:1" ht="16.5">
      <c r="A14110" s="1"/>
    </row>
    <row r="14111" spans="1:1" ht="16.5">
      <c r="A14111" s="1"/>
    </row>
    <row r="14112" spans="1:1" ht="16.5">
      <c r="A14112" s="1"/>
    </row>
    <row r="14113" spans="1:1" ht="16.5">
      <c r="A14113" s="1"/>
    </row>
    <row r="14114" spans="1:1" ht="16.5">
      <c r="A14114" s="1"/>
    </row>
    <row r="14115" spans="1:1" ht="16.5">
      <c r="A14115" s="1"/>
    </row>
    <row r="14116" spans="1:1" ht="16.5">
      <c r="A14116" s="1"/>
    </row>
    <row r="14117" spans="1:1" ht="16.5">
      <c r="A14117" s="1"/>
    </row>
    <row r="14118" spans="1:1" ht="16.5">
      <c r="A14118" s="1"/>
    </row>
    <row r="14119" spans="1:1" ht="16.5">
      <c r="A14119" s="1"/>
    </row>
    <row r="14120" spans="1:1" ht="16.5">
      <c r="A14120" s="1"/>
    </row>
    <row r="14121" spans="1:1" ht="16.5">
      <c r="A14121" s="1"/>
    </row>
    <row r="14122" spans="1:1" ht="16.5">
      <c r="A14122" s="1"/>
    </row>
    <row r="14123" spans="1:1" ht="16.5">
      <c r="A14123" s="1"/>
    </row>
    <row r="14124" spans="1:1" ht="16.5">
      <c r="A14124" s="1"/>
    </row>
    <row r="14125" spans="1:1" ht="16.5">
      <c r="A14125" s="1"/>
    </row>
    <row r="14126" spans="1:1" ht="16.5">
      <c r="A14126" s="1"/>
    </row>
    <row r="14127" spans="1:1" ht="16.5">
      <c r="A14127" s="1"/>
    </row>
    <row r="14128" spans="1:1" ht="16.5">
      <c r="A14128" s="1"/>
    </row>
    <row r="14129" spans="1:1" ht="16.5">
      <c r="A14129" s="1"/>
    </row>
    <row r="14130" spans="1:1" ht="16.5">
      <c r="A14130" s="1"/>
    </row>
    <row r="14131" spans="1:1" ht="16.5">
      <c r="A14131" s="1"/>
    </row>
    <row r="14132" spans="1:1" ht="16.5">
      <c r="A14132" s="1"/>
    </row>
    <row r="14133" spans="1:1" ht="16.5">
      <c r="A14133" s="1"/>
    </row>
    <row r="14134" spans="1:1" ht="16.5">
      <c r="A14134" s="1"/>
    </row>
    <row r="14135" spans="1:1" ht="16.5">
      <c r="A14135" s="1"/>
    </row>
    <row r="14136" spans="1:1" ht="16.5">
      <c r="A14136" s="1"/>
    </row>
    <row r="14137" spans="1:1" ht="16.5">
      <c r="A14137" s="1"/>
    </row>
    <row r="14138" spans="1:1" ht="16.5">
      <c r="A14138" s="1"/>
    </row>
    <row r="14139" spans="1:1" ht="16.5">
      <c r="A14139" s="1"/>
    </row>
    <row r="14140" spans="1:1" ht="16.5">
      <c r="A14140" s="1"/>
    </row>
    <row r="14141" spans="1:1" ht="16.5">
      <c r="A14141" s="1"/>
    </row>
    <row r="14142" spans="1:1" ht="16.5">
      <c r="A14142" s="1"/>
    </row>
    <row r="14143" spans="1:1" ht="16.5">
      <c r="A14143" s="1"/>
    </row>
    <row r="14144" spans="1:1" ht="16.5">
      <c r="A14144" s="1"/>
    </row>
    <row r="14145" spans="1:1" ht="16.5">
      <c r="A14145" s="1"/>
    </row>
    <row r="14146" spans="1:1" ht="16.5">
      <c r="A14146" s="1"/>
    </row>
    <row r="14147" spans="1:1" ht="16.5">
      <c r="A14147" s="1"/>
    </row>
    <row r="14148" spans="1:1" ht="16.5">
      <c r="A14148" s="1"/>
    </row>
    <row r="14149" spans="1:1" ht="16.5">
      <c r="A14149" s="1"/>
    </row>
    <row r="14150" spans="1:1" ht="16.5">
      <c r="A14150" s="1"/>
    </row>
    <row r="14151" spans="1:1" ht="16.5">
      <c r="A14151" s="1"/>
    </row>
    <row r="14152" spans="1:1" ht="16.5">
      <c r="A14152" s="1"/>
    </row>
    <row r="14153" spans="1:1" ht="16.5">
      <c r="A14153" s="1"/>
    </row>
    <row r="14154" spans="1:1" ht="16.5">
      <c r="A14154" s="1"/>
    </row>
    <row r="14155" spans="1:1" ht="16.5">
      <c r="A14155" s="1"/>
    </row>
    <row r="14156" spans="1:1" ht="16.5">
      <c r="A14156" s="1"/>
    </row>
    <row r="14157" spans="1:1" ht="16.5">
      <c r="A14157" s="1"/>
    </row>
    <row r="14158" spans="1:1" ht="16.5">
      <c r="A14158" s="1"/>
    </row>
    <row r="14159" spans="1:1" ht="16.5">
      <c r="A14159" s="1"/>
    </row>
    <row r="14160" spans="1:1" ht="16.5">
      <c r="A14160" s="1"/>
    </row>
    <row r="14161" spans="1:1" ht="16.5">
      <c r="A14161" s="1"/>
    </row>
    <row r="14162" spans="1:1" ht="16.5">
      <c r="A14162" s="1"/>
    </row>
    <row r="14163" spans="1:1" ht="16.5">
      <c r="A14163" s="1"/>
    </row>
    <row r="14164" spans="1:1" ht="16.5">
      <c r="A14164" s="1"/>
    </row>
    <row r="14165" spans="1:1" ht="16.5">
      <c r="A14165" s="1"/>
    </row>
    <row r="14166" spans="1:1" ht="16.5">
      <c r="A14166" s="1"/>
    </row>
    <row r="14167" spans="1:1" ht="16.5">
      <c r="A14167" s="1"/>
    </row>
    <row r="14168" spans="1:1" ht="16.5">
      <c r="A14168" s="1"/>
    </row>
    <row r="14169" spans="1:1" ht="16.5">
      <c r="A14169" s="1"/>
    </row>
    <row r="14170" spans="1:1" ht="16.5">
      <c r="A14170" s="1"/>
    </row>
    <row r="14171" spans="1:1" ht="16.5">
      <c r="A14171" s="1"/>
    </row>
    <row r="14172" spans="1:1" ht="16.5">
      <c r="A14172" s="1"/>
    </row>
    <row r="14173" spans="1:1" ht="16.5">
      <c r="A14173" s="1"/>
    </row>
    <row r="14174" spans="1:1" ht="16.5">
      <c r="A14174" s="1"/>
    </row>
    <row r="14175" spans="1:1" ht="16.5">
      <c r="A14175" s="1"/>
    </row>
    <row r="14176" spans="1:1" ht="16.5">
      <c r="A14176" s="1"/>
    </row>
    <row r="14177" spans="1:1" ht="16.5">
      <c r="A14177" s="1"/>
    </row>
    <row r="14178" spans="1:1" ht="16.5">
      <c r="A14178" s="1"/>
    </row>
    <row r="14179" spans="1:1" ht="16.5">
      <c r="A14179" s="1"/>
    </row>
    <row r="14180" spans="1:1" ht="16.5">
      <c r="A14180" s="1"/>
    </row>
    <row r="14181" spans="1:1" ht="16.5">
      <c r="A14181" s="1"/>
    </row>
    <row r="14182" spans="1:1" ht="16.5">
      <c r="A14182" s="1"/>
    </row>
    <row r="14183" spans="1:1" ht="16.5">
      <c r="A14183" s="1"/>
    </row>
    <row r="14184" spans="1:1" ht="16.5">
      <c r="A14184" s="1"/>
    </row>
    <row r="14185" spans="1:1" ht="16.5">
      <c r="A14185" s="1"/>
    </row>
    <row r="14186" spans="1:1" ht="16.5">
      <c r="A14186" s="1"/>
    </row>
    <row r="14187" spans="1:1" ht="16.5">
      <c r="A14187" s="1"/>
    </row>
    <row r="14188" spans="1:1" ht="16.5">
      <c r="A14188" s="1"/>
    </row>
    <row r="14189" spans="1:1" ht="16.5">
      <c r="A14189" s="1"/>
    </row>
    <row r="14190" spans="1:1" ht="16.5">
      <c r="A14190" s="1"/>
    </row>
    <row r="14191" spans="1:1" ht="16.5">
      <c r="A14191" s="1"/>
    </row>
    <row r="14192" spans="1:1" ht="16.5">
      <c r="A14192" s="1"/>
    </row>
    <row r="14193" spans="1:1" ht="16.5">
      <c r="A14193" s="1"/>
    </row>
    <row r="14194" spans="1:1" ht="16.5">
      <c r="A14194" s="1"/>
    </row>
    <row r="14195" spans="1:1" ht="16.5">
      <c r="A14195" s="1"/>
    </row>
    <row r="14196" spans="1:1" ht="16.5">
      <c r="A14196" s="1"/>
    </row>
    <row r="14197" spans="1:1" ht="16.5">
      <c r="A14197" s="1"/>
    </row>
    <row r="14198" spans="1:1" ht="16.5">
      <c r="A14198" s="1"/>
    </row>
    <row r="14199" spans="1:1" ht="16.5">
      <c r="A14199" s="1"/>
    </row>
    <row r="14200" spans="1:1" ht="16.5">
      <c r="A14200" s="1"/>
    </row>
    <row r="14201" spans="1:1" ht="16.5">
      <c r="A14201" s="1"/>
    </row>
    <row r="14202" spans="1:1" ht="16.5">
      <c r="A14202" s="1"/>
    </row>
    <row r="14203" spans="1:1" ht="16.5">
      <c r="A14203" s="1"/>
    </row>
    <row r="14204" spans="1:1" ht="16.5">
      <c r="A14204" s="1"/>
    </row>
    <row r="14205" spans="1:1" ht="16.5">
      <c r="A14205" s="1"/>
    </row>
    <row r="14206" spans="1:1" ht="16.5">
      <c r="A14206" s="1"/>
    </row>
    <row r="14207" spans="1:1" ht="16.5">
      <c r="A14207" s="1"/>
    </row>
    <row r="14208" spans="1:1" ht="16.5">
      <c r="A14208" s="1"/>
    </row>
    <row r="14209" spans="1:1" ht="16.5">
      <c r="A14209" s="1"/>
    </row>
    <row r="14210" spans="1:1" ht="16.5">
      <c r="A14210" s="1"/>
    </row>
    <row r="14211" spans="1:1" ht="16.5">
      <c r="A14211" s="1"/>
    </row>
    <row r="14212" spans="1:1" ht="16.5">
      <c r="A14212" s="1"/>
    </row>
    <row r="14213" spans="1:1" ht="16.5">
      <c r="A14213" s="1"/>
    </row>
    <row r="14214" spans="1:1" ht="16.5">
      <c r="A14214" s="1"/>
    </row>
    <row r="14215" spans="1:1" ht="16.5">
      <c r="A14215" s="1"/>
    </row>
    <row r="14216" spans="1:1" ht="16.5">
      <c r="A14216" s="1"/>
    </row>
    <row r="14217" spans="1:1" ht="16.5">
      <c r="A14217" s="1"/>
    </row>
    <row r="14218" spans="1:1" ht="16.5">
      <c r="A14218" s="1"/>
    </row>
    <row r="14219" spans="1:1" ht="16.5">
      <c r="A14219" s="1"/>
    </row>
    <row r="14220" spans="1:1" ht="16.5">
      <c r="A14220" s="1"/>
    </row>
    <row r="14221" spans="1:1" ht="16.5">
      <c r="A14221" s="1"/>
    </row>
    <row r="14222" spans="1:1" ht="16.5">
      <c r="A14222" s="1"/>
    </row>
    <row r="14223" spans="1:1" ht="16.5">
      <c r="A14223" s="1"/>
    </row>
    <row r="14224" spans="1:1" ht="16.5">
      <c r="A14224" s="1"/>
    </row>
    <row r="14225" spans="1:1" ht="16.5">
      <c r="A14225" s="1"/>
    </row>
    <row r="14226" spans="1:1" ht="16.5">
      <c r="A14226" s="1"/>
    </row>
    <row r="14227" spans="1:1" ht="16.5">
      <c r="A14227" s="1"/>
    </row>
    <row r="14228" spans="1:1" ht="16.5">
      <c r="A14228" s="1"/>
    </row>
    <row r="14229" spans="1:1" ht="16.5">
      <c r="A14229" s="1"/>
    </row>
    <row r="14230" spans="1:1" ht="16.5">
      <c r="A14230" s="1"/>
    </row>
    <row r="14231" spans="1:1" ht="16.5">
      <c r="A14231" s="1"/>
    </row>
    <row r="14232" spans="1:1" ht="16.5">
      <c r="A14232" s="1"/>
    </row>
    <row r="14233" spans="1:1" ht="16.5">
      <c r="A14233" s="1"/>
    </row>
    <row r="14234" spans="1:1" ht="16.5">
      <c r="A14234" s="1"/>
    </row>
    <row r="14235" spans="1:1" ht="16.5">
      <c r="A14235" s="1"/>
    </row>
    <row r="14236" spans="1:1" ht="16.5">
      <c r="A14236" s="1"/>
    </row>
    <row r="14237" spans="1:1" ht="16.5">
      <c r="A14237" s="1"/>
    </row>
    <row r="14238" spans="1:1" ht="16.5">
      <c r="A14238" s="1"/>
    </row>
    <row r="14239" spans="1:1" ht="16.5">
      <c r="A14239" s="1"/>
    </row>
    <row r="14240" spans="1:1" ht="16.5">
      <c r="A14240" s="1"/>
    </row>
    <row r="14241" spans="1:1" ht="16.5">
      <c r="A14241" s="1"/>
    </row>
    <row r="14242" spans="1:1" ht="16.5">
      <c r="A14242" s="1"/>
    </row>
    <row r="14243" spans="1:1" ht="16.5">
      <c r="A14243" s="1"/>
    </row>
    <row r="14244" spans="1:1" ht="16.5">
      <c r="A14244" s="1"/>
    </row>
    <row r="14245" spans="1:1" ht="16.5">
      <c r="A14245" s="1"/>
    </row>
    <row r="14246" spans="1:1" ht="16.5">
      <c r="A14246" s="1"/>
    </row>
    <row r="14247" spans="1:1" ht="16.5">
      <c r="A14247" s="1"/>
    </row>
    <row r="14248" spans="1:1" ht="16.5">
      <c r="A14248" s="1"/>
    </row>
    <row r="14249" spans="1:1" ht="16.5">
      <c r="A14249" s="1"/>
    </row>
    <row r="14250" spans="1:1" ht="16.5">
      <c r="A14250" s="1"/>
    </row>
    <row r="14251" spans="1:1" ht="16.5">
      <c r="A14251" s="1"/>
    </row>
    <row r="14252" spans="1:1" ht="16.5">
      <c r="A14252" s="1"/>
    </row>
    <row r="14253" spans="1:1" ht="16.5">
      <c r="A14253" s="1"/>
    </row>
    <row r="14254" spans="1:1" ht="16.5">
      <c r="A14254" s="1"/>
    </row>
    <row r="14255" spans="1:1" ht="16.5">
      <c r="A14255" s="1"/>
    </row>
    <row r="14256" spans="1:1" ht="16.5">
      <c r="A14256" s="1"/>
    </row>
    <row r="14257" spans="1:1" ht="16.5">
      <c r="A14257" s="1"/>
    </row>
    <row r="14258" spans="1:1" ht="16.5">
      <c r="A14258" s="1"/>
    </row>
    <row r="14259" spans="1:1" ht="16.5">
      <c r="A14259" s="1"/>
    </row>
    <row r="14260" spans="1:1" ht="16.5">
      <c r="A14260" s="1"/>
    </row>
    <row r="14261" spans="1:1" ht="16.5">
      <c r="A14261" s="1"/>
    </row>
    <row r="14262" spans="1:1" ht="16.5">
      <c r="A14262" s="1"/>
    </row>
    <row r="14263" spans="1:1" ht="16.5">
      <c r="A14263" s="1"/>
    </row>
    <row r="14264" spans="1:1" ht="16.5">
      <c r="A14264" s="1"/>
    </row>
    <row r="14265" spans="1:1" ht="16.5">
      <c r="A14265" s="1"/>
    </row>
    <row r="14266" spans="1:1" ht="16.5">
      <c r="A14266" s="1"/>
    </row>
    <row r="14267" spans="1:1" ht="16.5">
      <c r="A14267" s="1"/>
    </row>
    <row r="14268" spans="1:1" ht="16.5">
      <c r="A14268" s="1"/>
    </row>
    <row r="14269" spans="1:1" ht="16.5">
      <c r="A14269" s="1"/>
    </row>
    <row r="14270" spans="1:1" ht="16.5">
      <c r="A14270" s="1"/>
    </row>
    <row r="14271" spans="1:1" ht="16.5">
      <c r="A14271" s="1"/>
    </row>
    <row r="14272" spans="1:1" ht="16.5">
      <c r="A14272" s="1"/>
    </row>
    <row r="14273" spans="1:1" ht="16.5">
      <c r="A14273" s="1"/>
    </row>
    <row r="14274" spans="1:1" ht="16.5">
      <c r="A14274" s="1"/>
    </row>
    <row r="14275" spans="1:1" ht="16.5">
      <c r="A14275" s="1"/>
    </row>
    <row r="14276" spans="1:1" ht="16.5">
      <c r="A14276" s="1"/>
    </row>
    <row r="14277" spans="1:1" ht="16.5">
      <c r="A14277" s="1"/>
    </row>
    <row r="14278" spans="1:1" ht="16.5">
      <c r="A14278" s="1"/>
    </row>
    <row r="14279" spans="1:1" ht="16.5">
      <c r="A14279" s="1"/>
    </row>
    <row r="14280" spans="1:1" ht="16.5">
      <c r="A14280" s="1"/>
    </row>
    <row r="14281" spans="1:1" ht="16.5">
      <c r="A14281" s="1"/>
    </row>
    <row r="14282" spans="1:1" ht="16.5">
      <c r="A14282" s="1"/>
    </row>
    <row r="14283" spans="1:1" ht="16.5">
      <c r="A14283" s="1"/>
    </row>
    <row r="14284" spans="1:1" ht="16.5">
      <c r="A14284" s="1"/>
    </row>
    <row r="14285" spans="1:1" ht="16.5">
      <c r="A14285" s="1"/>
    </row>
    <row r="14286" spans="1:1" ht="16.5">
      <c r="A14286" s="1"/>
    </row>
    <row r="14287" spans="1:1" ht="16.5">
      <c r="A14287" s="1"/>
    </row>
    <row r="14288" spans="1:1" ht="16.5">
      <c r="A14288" s="1"/>
    </row>
    <row r="14289" spans="1:1" ht="16.5">
      <c r="A14289" s="1"/>
    </row>
    <row r="14290" spans="1:1" ht="16.5">
      <c r="A14290" s="1"/>
    </row>
    <row r="14291" spans="1:1" ht="16.5">
      <c r="A14291" s="1"/>
    </row>
    <row r="14292" spans="1:1" ht="16.5">
      <c r="A14292" s="1"/>
    </row>
    <row r="14293" spans="1:1" ht="16.5">
      <c r="A14293" s="1"/>
    </row>
    <row r="14294" spans="1:1" ht="16.5">
      <c r="A14294" s="1"/>
    </row>
    <row r="14295" spans="1:1" ht="16.5">
      <c r="A14295" s="1"/>
    </row>
    <row r="14296" spans="1:1" ht="16.5">
      <c r="A14296" s="1"/>
    </row>
    <row r="14297" spans="1:1" ht="16.5">
      <c r="A14297" s="1"/>
    </row>
    <row r="14298" spans="1:1" ht="16.5">
      <c r="A14298" s="1"/>
    </row>
    <row r="14299" spans="1:1" ht="16.5">
      <c r="A14299" s="1"/>
    </row>
    <row r="14300" spans="1:1" ht="16.5">
      <c r="A14300" s="1"/>
    </row>
    <row r="14301" spans="1:1" ht="16.5">
      <c r="A14301" s="1"/>
    </row>
    <row r="14302" spans="1:1" ht="16.5">
      <c r="A14302" s="1"/>
    </row>
    <row r="14303" spans="1:1" ht="16.5">
      <c r="A14303" s="1"/>
    </row>
    <row r="14304" spans="1:1" ht="16.5">
      <c r="A14304" s="1"/>
    </row>
    <row r="14305" spans="1:1" ht="16.5">
      <c r="A14305" s="1"/>
    </row>
    <row r="14306" spans="1:1" ht="16.5">
      <c r="A14306" s="1"/>
    </row>
    <row r="14307" spans="1:1" ht="16.5">
      <c r="A14307" s="1"/>
    </row>
    <row r="14308" spans="1:1" ht="16.5">
      <c r="A14308" s="1"/>
    </row>
    <row r="14309" spans="1:1" ht="16.5">
      <c r="A14309" s="1"/>
    </row>
    <row r="14310" spans="1:1" ht="16.5">
      <c r="A14310" s="1"/>
    </row>
    <row r="14311" spans="1:1" ht="16.5">
      <c r="A14311" s="1"/>
    </row>
    <row r="14312" spans="1:1" ht="16.5">
      <c r="A14312" s="1"/>
    </row>
    <row r="14313" spans="1:1" ht="16.5">
      <c r="A14313" s="1"/>
    </row>
    <row r="14314" spans="1:1" ht="16.5">
      <c r="A14314" s="1"/>
    </row>
    <row r="14315" spans="1:1" ht="16.5">
      <c r="A14315" s="1"/>
    </row>
    <row r="14316" spans="1:1" ht="16.5">
      <c r="A14316" s="1"/>
    </row>
    <row r="14317" spans="1:1" ht="16.5">
      <c r="A14317" s="1"/>
    </row>
    <row r="14318" spans="1:1" ht="16.5">
      <c r="A14318" s="1"/>
    </row>
    <row r="14319" spans="1:1" ht="16.5">
      <c r="A14319" s="1"/>
    </row>
    <row r="14320" spans="1:1" ht="16.5">
      <c r="A14320" s="1"/>
    </row>
    <row r="14321" spans="1:1" ht="16.5">
      <c r="A14321" s="1"/>
    </row>
    <row r="14322" spans="1:1" ht="16.5">
      <c r="A14322" s="1"/>
    </row>
    <row r="14323" spans="1:1" ht="16.5">
      <c r="A14323" s="1"/>
    </row>
    <row r="14324" spans="1:1" ht="16.5">
      <c r="A14324" s="1"/>
    </row>
    <row r="14325" spans="1:1" ht="16.5">
      <c r="A14325" s="1"/>
    </row>
    <row r="14326" spans="1:1" ht="16.5">
      <c r="A14326" s="1"/>
    </row>
    <row r="14327" spans="1:1" ht="16.5">
      <c r="A14327" s="1"/>
    </row>
    <row r="14328" spans="1:1" ht="16.5">
      <c r="A14328" s="1"/>
    </row>
    <row r="14329" spans="1:1" ht="16.5">
      <c r="A14329" s="1"/>
    </row>
    <row r="14330" spans="1:1" ht="16.5">
      <c r="A14330" s="1"/>
    </row>
    <row r="14331" spans="1:1" ht="16.5">
      <c r="A14331" s="1"/>
    </row>
    <row r="14332" spans="1:1" ht="16.5">
      <c r="A14332" s="1"/>
    </row>
    <row r="14333" spans="1:1" ht="16.5">
      <c r="A14333" s="1"/>
    </row>
    <row r="14334" spans="1:1" ht="16.5">
      <c r="A14334" s="1"/>
    </row>
    <row r="14335" spans="1:1" ht="16.5">
      <c r="A14335" s="1"/>
    </row>
    <row r="14336" spans="1:1" ht="16.5">
      <c r="A14336" s="1"/>
    </row>
    <row r="14337" spans="1:1" ht="16.5">
      <c r="A14337" s="1"/>
    </row>
    <row r="14338" spans="1:1" ht="16.5">
      <c r="A14338" s="1"/>
    </row>
    <row r="14339" spans="1:1" ht="16.5">
      <c r="A14339" s="1"/>
    </row>
    <row r="14340" spans="1:1" ht="16.5">
      <c r="A14340" s="1"/>
    </row>
    <row r="14341" spans="1:1" ht="16.5">
      <c r="A14341" s="1"/>
    </row>
    <row r="14342" spans="1:1" ht="16.5">
      <c r="A14342" s="1"/>
    </row>
    <row r="14343" spans="1:1" ht="16.5">
      <c r="A14343" s="1"/>
    </row>
    <row r="14344" spans="1:1" ht="16.5">
      <c r="A14344" s="1"/>
    </row>
    <row r="14345" spans="1:1" ht="16.5">
      <c r="A14345" s="1"/>
    </row>
    <row r="14346" spans="1:1" ht="16.5">
      <c r="A14346" s="1"/>
    </row>
    <row r="14347" spans="1:1" ht="16.5">
      <c r="A14347" s="1"/>
    </row>
    <row r="14348" spans="1:1" ht="16.5">
      <c r="A14348" s="1"/>
    </row>
    <row r="14349" spans="1:1" ht="16.5">
      <c r="A14349" s="1"/>
    </row>
    <row r="14350" spans="1:1" ht="16.5">
      <c r="A14350" s="1"/>
    </row>
    <row r="14351" spans="1:1" ht="16.5">
      <c r="A14351" s="1"/>
    </row>
    <row r="14352" spans="1:1" ht="16.5">
      <c r="A14352" s="1"/>
    </row>
    <row r="14353" spans="1:1" ht="16.5">
      <c r="A14353" s="1"/>
    </row>
    <row r="14354" spans="1:1" ht="16.5">
      <c r="A14354" s="1"/>
    </row>
    <row r="14355" spans="1:1" ht="16.5">
      <c r="A14355" s="1"/>
    </row>
    <row r="14356" spans="1:1" ht="16.5">
      <c r="A14356" s="1"/>
    </row>
    <row r="14357" spans="1:1" ht="16.5">
      <c r="A14357" s="1"/>
    </row>
    <row r="14358" spans="1:1" ht="16.5">
      <c r="A14358" s="1"/>
    </row>
    <row r="14359" spans="1:1" ht="16.5">
      <c r="A14359" s="1"/>
    </row>
    <row r="14360" spans="1:1" ht="16.5">
      <c r="A14360" s="1"/>
    </row>
    <row r="14361" spans="1:1" ht="16.5">
      <c r="A14361" s="1"/>
    </row>
    <row r="14362" spans="1:1" ht="16.5">
      <c r="A14362" s="1"/>
    </row>
    <row r="14363" spans="1:1" ht="16.5">
      <c r="A14363" s="1"/>
    </row>
    <row r="14364" spans="1:1" ht="16.5">
      <c r="A14364" s="1"/>
    </row>
    <row r="14365" spans="1:1" ht="16.5">
      <c r="A14365" s="1"/>
    </row>
    <row r="14366" spans="1:1" ht="16.5">
      <c r="A14366" s="1"/>
    </row>
    <row r="14367" spans="1:1" ht="16.5">
      <c r="A14367" s="1"/>
    </row>
    <row r="14368" spans="1:1" ht="16.5">
      <c r="A14368" s="1"/>
    </row>
    <row r="14369" spans="1:1" ht="16.5">
      <c r="A14369" s="1"/>
    </row>
    <row r="14370" spans="1:1" ht="16.5">
      <c r="A14370" s="1"/>
    </row>
    <row r="14371" spans="1:1" ht="16.5">
      <c r="A14371" s="1"/>
    </row>
    <row r="14372" spans="1:1" ht="16.5">
      <c r="A14372" s="1"/>
    </row>
    <row r="14373" spans="1:1" ht="16.5">
      <c r="A14373" s="1"/>
    </row>
    <row r="14374" spans="1:1" ht="16.5">
      <c r="A14374" s="1"/>
    </row>
    <row r="14375" spans="1:1" ht="16.5">
      <c r="A14375" s="1"/>
    </row>
    <row r="14376" spans="1:1" ht="16.5">
      <c r="A14376" s="1"/>
    </row>
    <row r="14377" spans="1:1" ht="16.5">
      <c r="A14377" s="1"/>
    </row>
    <row r="14378" spans="1:1" ht="16.5">
      <c r="A14378" s="1"/>
    </row>
    <row r="14379" spans="1:1" ht="16.5">
      <c r="A14379" s="1"/>
    </row>
    <row r="14380" spans="1:1" ht="16.5">
      <c r="A14380" s="1"/>
    </row>
    <row r="14381" spans="1:1" ht="16.5">
      <c r="A14381" s="1"/>
    </row>
    <row r="14382" spans="1:1" ht="16.5">
      <c r="A14382" s="1"/>
    </row>
    <row r="14383" spans="1:1" ht="16.5">
      <c r="A14383" s="1"/>
    </row>
    <row r="14384" spans="1:1" ht="16.5">
      <c r="A14384" s="1"/>
    </row>
    <row r="14385" spans="1:1" ht="16.5">
      <c r="A14385" s="1"/>
    </row>
    <row r="14386" spans="1:1" ht="16.5">
      <c r="A14386" s="1"/>
    </row>
    <row r="14387" spans="1:1" ht="16.5">
      <c r="A14387" s="1"/>
    </row>
    <row r="14388" spans="1:1" ht="16.5">
      <c r="A14388" s="1"/>
    </row>
    <row r="14389" spans="1:1" ht="16.5">
      <c r="A14389" s="1"/>
    </row>
    <row r="14390" spans="1:1" ht="16.5">
      <c r="A14390" s="1"/>
    </row>
    <row r="14391" spans="1:1" ht="16.5">
      <c r="A14391" s="1"/>
    </row>
    <row r="14392" spans="1:1" ht="16.5">
      <c r="A14392" s="1"/>
    </row>
    <row r="14393" spans="1:1" ht="16.5">
      <c r="A14393" s="1"/>
    </row>
    <row r="14394" spans="1:1" ht="16.5">
      <c r="A14394" s="1"/>
    </row>
    <row r="14395" spans="1:1" ht="16.5">
      <c r="A14395" s="1"/>
    </row>
    <row r="14396" spans="1:1" ht="16.5">
      <c r="A14396" s="1"/>
    </row>
    <row r="14397" spans="1:1" ht="16.5">
      <c r="A14397" s="1"/>
    </row>
    <row r="14398" spans="1:1" ht="16.5">
      <c r="A14398" s="1"/>
    </row>
    <row r="14399" spans="1:1" ht="16.5">
      <c r="A14399" s="1"/>
    </row>
    <row r="14400" spans="1:1" ht="16.5">
      <c r="A14400" s="1"/>
    </row>
    <row r="14401" spans="1:1" ht="16.5">
      <c r="A14401" s="1"/>
    </row>
    <row r="14402" spans="1:1" ht="16.5">
      <c r="A14402" s="1"/>
    </row>
    <row r="14403" spans="1:1" ht="16.5">
      <c r="A14403" s="1"/>
    </row>
    <row r="14404" spans="1:1" ht="16.5">
      <c r="A14404" s="1"/>
    </row>
    <row r="14405" spans="1:1" ht="16.5">
      <c r="A14405" s="1"/>
    </row>
    <row r="14406" spans="1:1" ht="16.5">
      <c r="A14406" s="1"/>
    </row>
    <row r="14407" spans="1:1" ht="16.5">
      <c r="A14407" s="1"/>
    </row>
    <row r="14408" spans="1:1" ht="16.5">
      <c r="A14408" s="1"/>
    </row>
    <row r="14409" spans="1:1" ht="16.5">
      <c r="A14409" s="1"/>
    </row>
    <row r="14410" spans="1:1" ht="16.5">
      <c r="A14410" s="1"/>
    </row>
    <row r="14411" spans="1:1" ht="16.5">
      <c r="A14411" s="1"/>
    </row>
    <row r="14412" spans="1:1" ht="16.5">
      <c r="A14412" s="1"/>
    </row>
    <row r="14413" spans="1:1" ht="16.5">
      <c r="A14413" s="1"/>
    </row>
    <row r="14414" spans="1:1" ht="16.5">
      <c r="A14414" s="1"/>
    </row>
    <row r="14415" spans="1:1" ht="16.5">
      <c r="A14415" s="1"/>
    </row>
    <row r="14416" spans="1:1" ht="16.5">
      <c r="A14416" s="1"/>
    </row>
    <row r="14417" spans="1:1" ht="16.5">
      <c r="A14417" s="1"/>
    </row>
    <row r="14418" spans="1:1" ht="16.5">
      <c r="A14418" s="1"/>
    </row>
    <row r="14419" spans="1:1" ht="16.5">
      <c r="A14419" s="1"/>
    </row>
    <row r="14420" spans="1:1" ht="16.5">
      <c r="A14420" s="1"/>
    </row>
    <row r="14421" spans="1:1" ht="16.5">
      <c r="A14421" s="1"/>
    </row>
    <row r="14422" spans="1:1" ht="16.5">
      <c r="A14422" s="1"/>
    </row>
    <row r="14423" spans="1:1" ht="16.5">
      <c r="A14423" s="1"/>
    </row>
    <row r="14424" spans="1:1" ht="16.5">
      <c r="A14424" s="1"/>
    </row>
    <row r="14425" spans="1:1" ht="16.5">
      <c r="A14425" s="1"/>
    </row>
    <row r="14426" spans="1:1" ht="16.5">
      <c r="A14426" s="1"/>
    </row>
    <row r="14427" spans="1:1" ht="16.5">
      <c r="A14427" s="1"/>
    </row>
    <row r="14428" spans="1:1" ht="16.5">
      <c r="A14428" s="1"/>
    </row>
    <row r="14429" spans="1:1" ht="16.5">
      <c r="A14429" s="1"/>
    </row>
    <row r="14430" spans="1:1" ht="16.5">
      <c r="A14430" s="1"/>
    </row>
    <row r="14431" spans="1:1" ht="16.5">
      <c r="A14431" s="1"/>
    </row>
    <row r="14432" spans="1:1" ht="16.5">
      <c r="A14432" s="1"/>
    </row>
    <row r="14433" spans="1:1" ht="16.5">
      <c r="A14433" s="1"/>
    </row>
    <row r="14434" spans="1:1" ht="16.5">
      <c r="A14434" s="1"/>
    </row>
    <row r="14435" spans="1:1" ht="16.5">
      <c r="A14435" s="1"/>
    </row>
    <row r="14436" spans="1:1" ht="16.5">
      <c r="A14436" s="1"/>
    </row>
    <row r="14437" spans="1:1" ht="16.5">
      <c r="A14437" s="1"/>
    </row>
    <row r="14438" spans="1:1" ht="16.5">
      <c r="A14438" s="1"/>
    </row>
    <row r="14439" spans="1:1" ht="16.5">
      <c r="A14439" s="1"/>
    </row>
    <row r="14440" spans="1:1" ht="16.5">
      <c r="A14440" s="1"/>
    </row>
    <row r="14441" spans="1:1" ht="16.5">
      <c r="A14441" s="1"/>
    </row>
    <row r="14442" spans="1:1" ht="16.5">
      <c r="A14442" s="1"/>
    </row>
    <row r="14443" spans="1:1" ht="16.5">
      <c r="A14443" s="1"/>
    </row>
    <row r="14444" spans="1:1" ht="16.5">
      <c r="A14444" s="1"/>
    </row>
    <row r="14445" spans="1:1" ht="16.5">
      <c r="A14445" s="1"/>
    </row>
    <row r="14446" spans="1:1" ht="16.5">
      <c r="A14446" s="1"/>
    </row>
    <row r="14447" spans="1:1" ht="16.5">
      <c r="A14447" s="1"/>
    </row>
    <row r="14448" spans="1:1" ht="16.5">
      <c r="A14448" s="1"/>
    </row>
    <row r="14449" spans="1:1" ht="16.5">
      <c r="A14449" s="1"/>
    </row>
    <row r="14450" spans="1:1" ht="16.5">
      <c r="A14450" s="1"/>
    </row>
    <row r="14451" spans="1:1" ht="16.5">
      <c r="A14451" s="1"/>
    </row>
    <row r="14452" spans="1:1" ht="16.5">
      <c r="A14452" s="1"/>
    </row>
    <row r="14453" spans="1:1" ht="16.5">
      <c r="A14453" s="1"/>
    </row>
    <row r="14454" spans="1:1" ht="16.5">
      <c r="A14454" s="1"/>
    </row>
    <row r="14455" spans="1:1" ht="16.5">
      <c r="A14455" s="1"/>
    </row>
    <row r="14456" spans="1:1" ht="16.5">
      <c r="A14456" s="1"/>
    </row>
    <row r="14457" spans="1:1" ht="16.5">
      <c r="A14457" s="1"/>
    </row>
    <row r="14458" spans="1:1" ht="16.5">
      <c r="A14458" s="1"/>
    </row>
    <row r="14459" spans="1:1" ht="16.5">
      <c r="A14459" s="1"/>
    </row>
    <row r="14460" spans="1:1" ht="16.5">
      <c r="A14460" s="1"/>
    </row>
    <row r="14461" spans="1:1" ht="16.5">
      <c r="A14461" s="1"/>
    </row>
    <row r="14462" spans="1:1" ht="16.5">
      <c r="A14462" s="1"/>
    </row>
    <row r="14463" spans="1:1" ht="16.5">
      <c r="A14463" s="1"/>
    </row>
    <row r="14464" spans="1:1" ht="16.5">
      <c r="A14464" s="1"/>
    </row>
    <row r="14465" spans="1:1" ht="16.5">
      <c r="A14465" s="1"/>
    </row>
    <row r="14466" spans="1:1" ht="16.5">
      <c r="A14466" s="1"/>
    </row>
    <row r="14467" spans="1:1" ht="16.5">
      <c r="A14467" s="1"/>
    </row>
    <row r="14468" spans="1:1" ht="16.5">
      <c r="A14468" s="1"/>
    </row>
    <row r="14469" spans="1:1" ht="16.5">
      <c r="A14469" s="1"/>
    </row>
    <row r="14470" spans="1:1" ht="16.5">
      <c r="A14470" s="1"/>
    </row>
    <row r="14471" spans="1:1" ht="16.5">
      <c r="A14471" s="1"/>
    </row>
    <row r="14472" spans="1:1" ht="16.5">
      <c r="A14472" s="1"/>
    </row>
    <row r="14473" spans="1:1" ht="16.5">
      <c r="A14473" s="1"/>
    </row>
    <row r="14474" spans="1:1" ht="16.5">
      <c r="A14474" s="1"/>
    </row>
    <row r="14475" spans="1:1" ht="16.5">
      <c r="A14475" s="1"/>
    </row>
    <row r="14476" spans="1:1" ht="16.5">
      <c r="A14476" s="1"/>
    </row>
    <row r="14477" spans="1:1" ht="16.5">
      <c r="A14477" s="1"/>
    </row>
    <row r="14478" spans="1:1" ht="16.5">
      <c r="A14478" s="1"/>
    </row>
    <row r="14479" spans="1:1" ht="16.5">
      <c r="A14479" s="1"/>
    </row>
    <row r="14480" spans="1:1" ht="16.5">
      <c r="A14480" s="1"/>
    </row>
    <row r="14481" spans="1:1" ht="16.5">
      <c r="A14481" s="1"/>
    </row>
    <row r="14482" spans="1:1" ht="16.5">
      <c r="A14482" s="1"/>
    </row>
    <row r="14483" spans="1:1" ht="16.5">
      <c r="A14483" s="1"/>
    </row>
    <row r="14484" spans="1:1" ht="16.5">
      <c r="A14484" s="1"/>
    </row>
    <row r="14485" spans="1:1" ht="16.5">
      <c r="A14485" s="1"/>
    </row>
    <row r="14486" spans="1:1" ht="16.5">
      <c r="A14486" s="1"/>
    </row>
    <row r="14487" spans="1:1" ht="16.5">
      <c r="A14487" s="1"/>
    </row>
    <row r="14488" spans="1:1" ht="16.5">
      <c r="A14488" s="1"/>
    </row>
    <row r="14489" spans="1:1" ht="16.5">
      <c r="A14489" s="1"/>
    </row>
    <row r="14490" spans="1:1" ht="16.5">
      <c r="A14490" s="1"/>
    </row>
    <row r="14491" spans="1:1" ht="16.5">
      <c r="A14491" s="1"/>
    </row>
    <row r="14492" spans="1:1" ht="16.5">
      <c r="A14492" s="1"/>
    </row>
    <row r="14493" spans="1:1" ht="16.5">
      <c r="A14493" s="1"/>
    </row>
    <row r="14494" spans="1:1" ht="16.5">
      <c r="A14494" s="1"/>
    </row>
    <row r="14495" spans="1:1" ht="16.5">
      <c r="A14495" s="1"/>
    </row>
    <row r="14496" spans="1:1" ht="16.5">
      <c r="A14496" s="1"/>
    </row>
    <row r="14497" spans="1:1" ht="16.5">
      <c r="A14497" s="1"/>
    </row>
    <row r="14498" spans="1:1" ht="16.5">
      <c r="A14498" s="1"/>
    </row>
    <row r="14499" spans="1:1" ht="16.5">
      <c r="A14499" s="1"/>
    </row>
    <row r="14500" spans="1:1" ht="16.5">
      <c r="A14500" s="1"/>
    </row>
    <row r="14501" spans="1:1" ht="16.5">
      <c r="A14501" s="1"/>
    </row>
    <row r="14502" spans="1:1" ht="16.5">
      <c r="A14502" s="1"/>
    </row>
    <row r="14503" spans="1:1" ht="16.5">
      <c r="A14503" s="1"/>
    </row>
    <row r="14504" spans="1:1" ht="16.5">
      <c r="A14504" s="1"/>
    </row>
    <row r="14505" spans="1:1" ht="16.5">
      <c r="A14505" s="1"/>
    </row>
    <row r="14506" spans="1:1" ht="16.5">
      <c r="A14506" s="1"/>
    </row>
    <row r="14507" spans="1:1" ht="16.5">
      <c r="A14507" s="1"/>
    </row>
    <row r="14508" spans="1:1" ht="16.5">
      <c r="A14508" s="1"/>
    </row>
    <row r="14509" spans="1:1" ht="16.5">
      <c r="A14509" s="1"/>
    </row>
    <row r="14510" spans="1:1" ht="16.5">
      <c r="A14510" s="1"/>
    </row>
    <row r="14511" spans="1:1" ht="16.5">
      <c r="A14511" s="1"/>
    </row>
    <row r="14512" spans="1:1" ht="16.5">
      <c r="A14512" s="1"/>
    </row>
    <row r="14513" spans="1:1" ht="16.5">
      <c r="A14513" s="1"/>
    </row>
    <row r="14514" spans="1:1" ht="16.5">
      <c r="A14514" s="1"/>
    </row>
    <row r="14515" spans="1:1" ht="16.5">
      <c r="A14515" s="1"/>
    </row>
    <row r="14516" spans="1:1" ht="16.5">
      <c r="A14516" s="1"/>
    </row>
    <row r="14517" spans="1:1" ht="16.5">
      <c r="A14517" s="1"/>
    </row>
    <row r="14518" spans="1:1" ht="16.5">
      <c r="A14518" s="1"/>
    </row>
    <row r="14519" spans="1:1" ht="16.5">
      <c r="A14519" s="1"/>
    </row>
    <row r="14520" spans="1:1" ht="16.5">
      <c r="A14520" s="1"/>
    </row>
    <row r="14521" spans="1:1" ht="16.5">
      <c r="A14521" s="1"/>
    </row>
    <row r="14522" spans="1:1" ht="16.5">
      <c r="A14522" s="1"/>
    </row>
    <row r="14523" spans="1:1" ht="16.5">
      <c r="A14523" s="1"/>
    </row>
    <row r="14524" spans="1:1" ht="16.5">
      <c r="A14524" s="1"/>
    </row>
    <row r="14525" spans="1:1" ht="16.5">
      <c r="A14525" s="1"/>
    </row>
    <row r="14526" spans="1:1" ht="16.5">
      <c r="A14526" s="1"/>
    </row>
    <row r="14527" spans="1:1" ht="16.5">
      <c r="A14527" s="1"/>
    </row>
    <row r="14528" spans="1:1" ht="16.5">
      <c r="A14528" s="1"/>
    </row>
    <row r="14529" spans="1:1" ht="16.5">
      <c r="A14529" s="1"/>
    </row>
    <row r="14530" spans="1:1" ht="16.5">
      <c r="A14530" s="1"/>
    </row>
    <row r="14531" spans="1:1" ht="16.5">
      <c r="A14531" s="1"/>
    </row>
    <row r="14532" spans="1:1" ht="16.5">
      <c r="A14532" s="1"/>
    </row>
    <row r="14533" spans="1:1" ht="16.5">
      <c r="A14533" s="1"/>
    </row>
    <row r="14534" spans="1:1" ht="16.5">
      <c r="A14534" s="1"/>
    </row>
    <row r="14535" spans="1:1" ht="16.5">
      <c r="A14535" s="1"/>
    </row>
    <row r="14536" spans="1:1" ht="16.5">
      <c r="A14536" s="1"/>
    </row>
    <row r="14537" spans="1:1" ht="16.5">
      <c r="A14537" s="1"/>
    </row>
    <row r="14538" spans="1:1" ht="16.5">
      <c r="A14538" s="1"/>
    </row>
    <row r="14539" spans="1:1" ht="16.5">
      <c r="A14539" s="1"/>
    </row>
    <row r="14540" spans="1:1" ht="16.5">
      <c r="A14540" s="1"/>
    </row>
    <row r="14541" spans="1:1" ht="16.5">
      <c r="A14541" s="1"/>
    </row>
    <row r="14542" spans="1:1" ht="16.5">
      <c r="A14542" s="1"/>
    </row>
    <row r="14543" spans="1:1" ht="16.5">
      <c r="A14543" s="1"/>
    </row>
    <row r="14544" spans="1:1" ht="16.5">
      <c r="A14544" s="1"/>
    </row>
    <row r="14545" spans="1:1" ht="16.5">
      <c r="A14545" s="1"/>
    </row>
    <row r="14546" spans="1:1" ht="16.5">
      <c r="A14546" s="1"/>
    </row>
    <row r="14547" spans="1:1" ht="16.5">
      <c r="A14547" s="1"/>
    </row>
    <row r="14548" spans="1:1" ht="16.5">
      <c r="A14548" s="1"/>
    </row>
    <row r="14549" spans="1:1" ht="16.5">
      <c r="A14549" s="1"/>
    </row>
    <row r="14550" spans="1:1" ht="16.5">
      <c r="A14550" s="1"/>
    </row>
    <row r="14551" spans="1:1" ht="16.5">
      <c r="A14551" s="1"/>
    </row>
    <row r="14552" spans="1:1" ht="16.5">
      <c r="A14552" s="1"/>
    </row>
    <row r="14553" spans="1:1" ht="16.5">
      <c r="A14553" s="1"/>
    </row>
    <row r="14554" spans="1:1" ht="16.5">
      <c r="A14554" s="1"/>
    </row>
    <row r="14555" spans="1:1" ht="16.5">
      <c r="A14555" s="1"/>
    </row>
    <row r="14556" spans="1:1" ht="16.5">
      <c r="A14556" s="1"/>
    </row>
    <row r="14557" spans="1:1" ht="16.5">
      <c r="A14557" s="1"/>
    </row>
    <row r="14558" spans="1:1" ht="16.5">
      <c r="A14558" s="1"/>
    </row>
    <row r="14559" spans="1:1" ht="16.5">
      <c r="A14559" s="1"/>
    </row>
    <row r="14560" spans="1:1" ht="16.5">
      <c r="A14560" s="1"/>
    </row>
    <row r="14561" spans="1:1" ht="16.5">
      <c r="A14561" s="1"/>
    </row>
    <row r="14562" spans="1:1" ht="16.5">
      <c r="A14562" s="1"/>
    </row>
    <row r="14563" spans="1:1" ht="16.5">
      <c r="A14563" s="1"/>
    </row>
    <row r="14564" spans="1:1" ht="16.5">
      <c r="A14564" s="1"/>
    </row>
    <row r="14565" spans="1:1" ht="16.5">
      <c r="A14565" s="1"/>
    </row>
    <row r="14566" spans="1:1" ht="16.5">
      <c r="A14566" s="1"/>
    </row>
    <row r="14567" spans="1:1" ht="16.5">
      <c r="A14567" s="1"/>
    </row>
    <row r="14568" spans="1:1" ht="16.5">
      <c r="A14568" s="1"/>
    </row>
    <row r="14569" spans="1:1" ht="16.5">
      <c r="A14569" s="1"/>
    </row>
    <row r="14570" spans="1:1" ht="16.5">
      <c r="A14570" s="1"/>
    </row>
    <row r="14571" spans="1:1" ht="16.5">
      <c r="A14571" s="1"/>
    </row>
    <row r="14572" spans="1:1" ht="16.5">
      <c r="A14572" s="1"/>
    </row>
    <row r="14573" spans="1:1" ht="16.5">
      <c r="A14573" s="1"/>
    </row>
    <row r="14574" spans="1:1" ht="16.5">
      <c r="A14574" s="1"/>
    </row>
    <row r="14575" spans="1:1" ht="16.5">
      <c r="A14575" s="1"/>
    </row>
    <row r="14576" spans="1:1" ht="16.5">
      <c r="A14576" s="1"/>
    </row>
    <row r="14577" spans="1:1" ht="16.5">
      <c r="A14577" s="1"/>
    </row>
    <row r="14578" spans="1:1" ht="16.5">
      <c r="A14578" s="1"/>
    </row>
    <row r="14579" spans="1:1" ht="16.5">
      <c r="A14579" s="1"/>
    </row>
    <row r="14580" spans="1:1" ht="16.5">
      <c r="A14580" s="1"/>
    </row>
    <row r="14581" spans="1:1" ht="16.5">
      <c r="A14581" s="1"/>
    </row>
    <row r="14582" spans="1:1" ht="16.5">
      <c r="A14582" s="1"/>
    </row>
    <row r="14583" spans="1:1" ht="16.5">
      <c r="A14583" s="1"/>
    </row>
    <row r="14584" spans="1:1" ht="16.5">
      <c r="A14584" s="1"/>
    </row>
    <row r="14585" spans="1:1" ht="16.5">
      <c r="A14585" s="1"/>
    </row>
    <row r="14586" spans="1:1" ht="16.5">
      <c r="A14586" s="1"/>
    </row>
    <row r="14587" spans="1:1" ht="16.5">
      <c r="A14587" s="1"/>
    </row>
    <row r="14588" spans="1:1" ht="16.5">
      <c r="A14588" s="1"/>
    </row>
    <row r="14589" spans="1:1" ht="16.5">
      <c r="A14589" s="1"/>
    </row>
    <row r="14590" spans="1:1" ht="16.5">
      <c r="A14590" s="1"/>
    </row>
    <row r="14591" spans="1:1" ht="16.5">
      <c r="A14591" s="1"/>
    </row>
    <row r="14592" spans="1:1" ht="16.5">
      <c r="A14592" s="1"/>
    </row>
    <row r="14593" spans="1:1" ht="16.5">
      <c r="A14593" s="1"/>
    </row>
    <row r="14594" spans="1:1" ht="16.5">
      <c r="A14594" s="1"/>
    </row>
    <row r="14595" spans="1:1" ht="16.5">
      <c r="A14595" s="1"/>
    </row>
    <row r="14596" spans="1:1" ht="16.5">
      <c r="A14596" s="1"/>
    </row>
    <row r="14597" spans="1:1" ht="16.5">
      <c r="A14597" s="1"/>
    </row>
    <row r="14598" spans="1:1" ht="16.5">
      <c r="A14598" s="1"/>
    </row>
    <row r="14599" spans="1:1" ht="16.5">
      <c r="A14599" s="1"/>
    </row>
    <row r="14600" spans="1:1" ht="16.5">
      <c r="A14600" s="1"/>
    </row>
    <row r="14601" spans="1:1" ht="16.5">
      <c r="A14601" s="1"/>
    </row>
    <row r="14602" spans="1:1" ht="16.5">
      <c r="A14602" s="1"/>
    </row>
    <row r="14603" spans="1:1" ht="16.5">
      <c r="A14603" s="1"/>
    </row>
    <row r="14604" spans="1:1" ht="16.5">
      <c r="A14604" s="1"/>
    </row>
    <row r="14605" spans="1:1" ht="16.5">
      <c r="A14605" s="1"/>
    </row>
    <row r="14606" spans="1:1" ht="16.5">
      <c r="A14606" s="1"/>
    </row>
    <row r="14607" spans="1:1" ht="16.5">
      <c r="A14607" s="1"/>
    </row>
    <row r="14608" spans="1:1" ht="16.5">
      <c r="A14608" s="1"/>
    </row>
    <row r="14609" spans="1:1" ht="16.5">
      <c r="A14609" s="1"/>
    </row>
    <row r="14610" spans="1:1" ht="16.5">
      <c r="A14610" s="1"/>
    </row>
    <row r="14611" spans="1:1" ht="16.5">
      <c r="A14611" s="1"/>
    </row>
    <row r="14612" spans="1:1" ht="16.5">
      <c r="A14612" s="1"/>
    </row>
    <row r="14613" spans="1:1" ht="16.5">
      <c r="A14613" s="1"/>
    </row>
    <row r="14614" spans="1:1" ht="16.5">
      <c r="A14614" s="1"/>
    </row>
    <row r="14615" spans="1:1" ht="16.5">
      <c r="A14615" s="1"/>
    </row>
    <row r="14616" spans="1:1" ht="16.5">
      <c r="A14616" s="1"/>
    </row>
    <row r="14617" spans="1:1" ht="16.5">
      <c r="A14617" s="1"/>
    </row>
    <row r="14618" spans="1:1" ht="16.5">
      <c r="A14618" s="1"/>
    </row>
    <row r="14619" spans="1:1" ht="16.5">
      <c r="A14619" s="1"/>
    </row>
    <row r="14620" spans="1:1" ht="16.5">
      <c r="A14620" s="1"/>
    </row>
    <row r="14621" spans="1:1" ht="16.5">
      <c r="A14621" s="1"/>
    </row>
    <row r="14622" spans="1:1" ht="16.5">
      <c r="A14622" s="1"/>
    </row>
    <row r="14623" spans="1:1" ht="16.5">
      <c r="A14623" s="1"/>
    </row>
    <row r="14624" spans="1:1" ht="16.5">
      <c r="A14624" s="1"/>
    </row>
    <row r="14625" spans="1:1" ht="16.5">
      <c r="A14625" s="1"/>
    </row>
    <row r="14626" spans="1:1" ht="16.5">
      <c r="A14626" s="1"/>
    </row>
    <row r="14627" spans="1:1" ht="16.5">
      <c r="A14627" s="1"/>
    </row>
    <row r="14628" spans="1:1" ht="16.5">
      <c r="A14628" s="1"/>
    </row>
    <row r="14629" spans="1:1" ht="16.5">
      <c r="A14629" s="1"/>
    </row>
    <row r="14630" spans="1:1" ht="16.5">
      <c r="A14630" s="1"/>
    </row>
    <row r="14631" spans="1:1" ht="16.5">
      <c r="A14631" s="1"/>
    </row>
    <row r="14632" spans="1:1" ht="16.5">
      <c r="A14632" s="1"/>
    </row>
    <row r="14633" spans="1:1" ht="16.5">
      <c r="A14633" s="1"/>
    </row>
    <row r="14634" spans="1:1" ht="16.5">
      <c r="A14634" s="1"/>
    </row>
    <row r="14635" spans="1:1" ht="16.5">
      <c r="A14635" s="1"/>
    </row>
    <row r="14636" spans="1:1" ht="16.5">
      <c r="A14636" s="1"/>
    </row>
    <row r="14637" spans="1:1" ht="16.5">
      <c r="A14637" s="1"/>
    </row>
    <row r="14638" spans="1:1" ht="16.5">
      <c r="A14638" s="1"/>
    </row>
    <row r="14639" spans="1:1" ht="16.5">
      <c r="A14639" s="1"/>
    </row>
    <row r="14640" spans="1:1" ht="16.5">
      <c r="A14640" s="1"/>
    </row>
    <row r="14641" spans="1:1" ht="16.5">
      <c r="A14641" s="1"/>
    </row>
    <row r="14642" spans="1:1" ht="16.5">
      <c r="A14642" s="1"/>
    </row>
    <row r="14643" spans="1:1" ht="16.5">
      <c r="A14643" s="1"/>
    </row>
    <row r="14644" spans="1:1" ht="16.5">
      <c r="A14644" s="1"/>
    </row>
    <row r="14645" spans="1:1" ht="16.5">
      <c r="A14645" s="1"/>
    </row>
    <row r="14646" spans="1:1" ht="16.5">
      <c r="A14646" s="1"/>
    </row>
    <row r="14647" spans="1:1" ht="16.5">
      <c r="A14647" s="1"/>
    </row>
    <row r="14648" spans="1:1" ht="16.5">
      <c r="A14648" s="1"/>
    </row>
    <row r="14649" spans="1:1" ht="16.5">
      <c r="A14649" s="1"/>
    </row>
    <row r="14650" spans="1:1" ht="16.5">
      <c r="A14650" s="1"/>
    </row>
    <row r="14651" spans="1:1" ht="16.5">
      <c r="A14651" s="1"/>
    </row>
    <row r="14652" spans="1:1" ht="16.5">
      <c r="A14652" s="1"/>
    </row>
    <row r="14653" spans="1:1" ht="16.5">
      <c r="A14653" s="1"/>
    </row>
    <row r="14654" spans="1:1" ht="16.5">
      <c r="A14654" s="1"/>
    </row>
    <row r="14655" spans="1:1" ht="16.5">
      <c r="A14655" s="1"/>
    </row>
    <row r="14656" spans="1:1" ht="16.5">
      <c r="A14656" s="1"/>
    </row>
    <row r="14657" spans="1:1" ht="16.5">
      <c r="A14657" s="1"/>
    </row>
    <row r="14658" spans="1:1" ht="16.5">
      <c r="A14658" s="1"/>
    </row>
    <row r="14659" spans="1:1" ht="16.5">
      <c r="A14659" s="1"/>
    </row>
    <row r="14660" spans="1:1" ht="16.5">
      <c r="A14660" s="1"/>
    </row>
    <row r="14661" spans="1:1" ht="16.5">
      <c r="A14661" s="1"/>
    </row>
    <row r="14662" spans="1:1" ht="16.5">
      <c r="A14662" s="1"/>
    </row>
    <row r="14663" spans="1:1" ht="16.5">
      <c r="A14663" s="1"/>
    </row>
    <row r="14664" spans="1:1" ht="16.5">
      <c r="A14664" s="1"/>
    </row>
    <row r="14665" spans="1:1" ht="16.5">
      <c r="A14665" s="1"/>
    </row>
    <row r="14666" spans="1:1" ht="16.5">
      <c r="A14666" s="1"/>
    </row>
    <row r="14667" spans="1:1" ht="16.5">
      <c r="A14667" s="1"/>
    </row>
    <row r="14668" spans="1:1" ht="16.5">
      <c r="A14668" s="1"/>
    </row>
    <row r="14669" spans="1:1" ht="16.5">
      <c r="A14669" s="1"/>
    </row>
    <row r="14670" spans="1:1" ht="16.5">
      <c r="A14670" s="1"/>
    </row>
    <row r="14671" spans="1:1" ht="16.5">
      <c r="A14671" s="1"/>
    </row>
    <row r="14672" spans="1:1" ht="16.5">
      <c r="A14672" s="1"/>
    </row>
    <row r="14673" spans="1:1" ht="16.5">
      <c r="A14673" s="1"/>
    </row>
    <row r="14674" spans="1:1" ht="16.5">
      <c r="A14674" s="1"/>
    </row>
    <row r="14675" spans="1:1" ht="16.5">
      <c r="A14675" s="1"/>
    </row>
    <row r="14676" spans="1:1" ht="16.5">
      <c r="A14676" s="1"/>
    </row>
    <row r="14677" spans="1:1" ht="16.5">
      <c r="A14677" s="1"/>
    </row>
    <row r="14678" spans="1:1" ht="16.5">
      <c r="A14678" s="1"/>
    </row>
    <row r="14679" spans="1:1" ht="16.5">
      <c r="A14679" s="1"/>
    </row>
    <row r="14680" spans="1:1" ht="16.5">
      <c r="A14680" s="1"/>
    </row>
    <row r="14681" spans="1:1" ht="16.5">
      <c r="A14681" s="1"/>
    </row>
    <row r="14682" spans="1:1" ht="16.5">
      <c r="A14682" s="1"/>
    </row>
    <row r="14683" spans="1:1" ht="16.5">
      <c r="A14683" s="1"/>
    </row>
    <row r="14684" spans="1:1" ht="16.5">
      <c r="A14684" s="1"/>
    </row>
    <row r="14685" spans="1:1" ht="16.5">
      <c r="A14685" s="1"/>
    </row>
    <row r="14686" spans="1:1" ht="16.5">
      <c r="A14686" s="1"/>
    </row>
    <row r="14687" spans="1:1" ht="16.5">
      <c r="A14687" s="1"/>
    </row>
    <row r="14688" spans="1:1" ht="16.5">
      <c r="A14688" s="1"/>
    </row>
    <row r="14689" spans="1:1" ht="16.5">
      <c r="A14689" s="1"/>
    </row>
    <row r="14690" spans="1:1" ht="16.5">
      <c r="A14690" s="1"/>
    </row>
    <row r="14691" spans="1:1" ht="16.5">
      <c r="A14691" s="1"/>
    </row>
    <row r="14692" spans="1:1" ht="16.5">
      <c r="A14692" s="1"/>
    </row>
    <row r="14693" spans="1:1" ht="16.5">
      <c r="A14693" s="1"/>
    </row>
    <row r="14694" spans="1:1" ht="16.5">
      <c r="A14694" s="1"/>
    </row>
    <row r="14695" spans="1:1" ht="16.5">
      <c r="A14695" s="1"/>
    </row>
    <row r="14696" spans="1:1" ht="16.5">
      <c r="A14696" s="1"/>
    </row>
    <row r="14697" spans="1:1" ht="16.5">
      <c r="A14697" s="1"/>
    </row>
    <row r="14698" spans="1:1" ht="16.5">
      <c r="A14698" s="1"/>
    </row>
    <row r="14699" spans="1:1" ht="16.5">
      <c r="A14699" s="1"/>
    </row>
    <row r="14700" spans="1:1" ht="16.5">
      <c r="A14700" s="1"/>
    </row>
    <row r="14701" spans="1:1" ht="16.5">
      <c r="A14701" s="1"/>
    </row>
    <row r="14702" spans="1:1" ht="16.5">
      <c r="A14702" s="1"/>
    </row>
    <row r="14703" spans="1:1" ht="16.5">
      <c r="A14703" s="1"/>
    </row>
    <row r="14704" spans="1:1" ht="16.5">
      <c r="A14704" s="1"/>
    </row>
    <row r="14705" spans="1:1" ht="16.5">
      <c r="A14705" s="1"/>
    </row>
    <row r="14706" spans="1:1" ht="16.5">
      <c r="A14706" s="1"/>
    </row>
    <row r="14707" spans="1:1" ht="16.5">
      <c r="A14707" s="1"/>
    </row>
    <row r="14708" spans="1:1" ht="16.5">
      <c r="A14708" s="1"/>
    </row>
    <row r="14709" spans="1:1" ht="16.5">
      <c r="A14709" s="1"/>
    </row>
    <row r="14710" spans="1:1" ht="16.5">
      <c r="A14710" s="1"/>
    </row>
    <row r="14711" spans="1:1" ht="16.5">
      <c r="A14711" s="1"/>
    </row>
    <row r="14712" spans="1:1" ht="16.5">
      <c r="A14712" s="1"/>
    </row>
    <row r="14713" spans="1:1" ht="16.5">
      <c r="A14713" s="1"/>
    </row>
    <row r="14714" spans="1:1" ht="16.5">
      <c r="A14714" s="1"/>
    </row>
    <row r="14715" spans="1:1" ht="16.5">
      <c r="A14715" s="1"/>
    </row>
    <row r="14716" spans="1:1" ht="16.5">
      <c r="A14716" s="1"/>
    </row>
    <row r="14717" spans="1:1" ht="16.5">
      <c r="A14717" s="1"/>
    </row>
    <row r="14718" spans="1:1" ht="16.5">
      <c r="A14718" s="1"/>
    </row>
    <row r="14719" spans="1:1" ht="16.5">
      <c r="A14719" s="1"/>
    </row>
    <row r="14720" spans="1:1" ht="16.5">
      <c r="A14720" s="1"/>
    </row>
    <row r="14721" spans="1:1" ht="16.5">
      <c r="A14721" s="1"/>
    </row>
    <row r="14722" spans="1:1" ht="16.5">
      <c r="A14722" s="1"/>
    </row>
    <row r="14723" spans="1:1" ht="16.5">
      <c r="A14723" s="1"/>
    </row>
    <row r="14724" spans="1:1" ht="16.5">
      <c r="A14724" s="1"/>
    </row>
    <row r="14725" spans="1:1" ht="16.5">
      <c r="A14725" s="1"/>
    </row>
    <row r="14726" spans="1:1" ht="16.5">
      <c r="A14726" s="1"/>
    </row>
    <row r="14727" spans="1:1" ht="16.5">
      <c r="A14727" s="1"/>
    </row>
    <row r="14728" spans="1:1" ht="16.5">
      <c r="A14728" s="1"/>
    </row>
    <row r="14729" spans="1:1" ht="16.5">
      <c r="A14729" s="1"/>
    </row>
    <row r="14730" spans="1:1" ht="16.5">
      <c r="A14730" s="1"/>
    </row>
    <row r="14731" spans="1:1" ht="16.5">
      <c r="A14731" s="1"/>
    </row>
    <row r="14732" spans="1:1" ht="16.5">
      <c r="A14732" s="1"/>
    </row>
    <row r="14733" spans="1:1" ht="16.5">
      <c r="A14733" s="1"/>
    </row>
    <row r="14734" spans="1:1" ht="16.5">
      <c r="A14734" s="1"/>
    </row>
    <row r="14735" spans="1:1" ht="16.5">
      <c r="A14735" s="1"/>
    </row>
    <row r="14736" spans="1:1" ht="16.5">
      <c r="A14736" s="1"/>
    </row>
    <row r="14737" spans="1:1" ht="16.5">
      <c r="A14737" s="1"/>
    </row>
    <row r="14738" spans="1:1" ht="16.5">
      <c r="A14738" s="1"/>
    </row>
    <row r="14739" spans="1:1" ht="16.5">
      <c r="A14739" s="1"/>
    </row>
    <row r="14740" spans="1:1" ht="16.5">
      <c r="A14740" s="1"/>
    </row>
    <row r="14741" spans="1:1" ht="16.5">
      <c r="A14741" s="1"/>
    </row>
    <row r="14742" spans="1:1" ht="16.5">
      <c r="A14742" s="1"/>
    </row>
    <row r="14743" spans="1:1" ht="16.5">
      <c r="A14743" s="1"/>
    </row>
    <row r="14744" spans="1:1" ht="16.5">
      <c r="A14744" s="1"/>
    </row>
    <row r="14745" spans="1:1" ht="16.5">
      <c r="A14745" s="1"/>
    </row>
    <row r="14746" spans="1:1" ht="16.5">
      <c r="A14746" s="1"/>
    </row>
    <row r="14747" spans="1:1" ht="16.5">
      <c r="A14747" s="1"/>
    </row>
    <row r="14748" spans="1:1" ht="16.5">
      <c r="A14748" s="1"/>
    </row>
    <row r="14749" spans="1:1" ht="16.5">
      <c r="A14749" s="1"/>
    </row>
    <row r="14750" spans="1:1" ht="16.5">
      <c r="A14750" s="1"/>
    </row>
    <row r="14751" spans="1:1" ht="16.5">
      <c r="A14751" s="1"/>
    </row>
    <row r="14752" spans="1:1" ht="16.5">
      <c r="A14752" s="1"/>
    </row>
    <row r="14753" spans="1:1" ht="16.5">
      <c r="A14753" s="1"/>
    </row>
    <row r="14754" spans="1:1" ht="16.5">
      <c r="A14754" s="1"/>
    </row>
    <row r="14755" spans="1:1" ht="16.5">
      <c r="A14755" s="1"/>
    </row>
    <row r="14756" spans="1:1" ht="16.5">
      <c r="A14756" s="1"/>
    </row>
    <row r="14757" spans="1:1" ht="16.5">
      <c r="A14757" s="1"/>
    </row>
    <row r="14758" spans="1:1" ht="16.5">
      <c r="A14758" s="1"/>
    </row>
    <row r="14759" spans="1:1" ht="16.5">
      <c r="A14759" s="1"/>
    </row>
    <row r="14760" spans="1:1" ht="16.5">
      <c r="A14760" s="1"/>
    </row>
    <row r="14761" spans="1:1" ht="16.5">
      <c r="A14761" s="1"/>
    </row>
    <row r="14762" spans="1:1" ht="16.5">
      <c r="A14762" s="1"/>
    </row>
    <row r="14763" spans="1:1" ht="16.5">
      <c r="A14763" s="1"/>
    </row>
    <row r="14764" spans="1:1" ht="16.5">
      <c r="A14764" s="1"/>
    </row>
    <row r="14765" spans="1:1" ht="16.5">
      <c r="A14765" s="1"/>
    </row>
    <row r="14766" spans="1:1" ht="16.5">
      <c r="A14766" s="1"/>
    </row>
    <row r="14767" spans="1:1" ht="16.5">
      <c r="A14767" s="1"/>
    </row>
    <row r="14768" spans="1:1" ht="16.5">
      <c r="A14768" s="1"/>
    </row>
    <row r="14769" spans="1:1" ht="16.5">
      <c r="A14769" s="1"/>
    </row>
    <row r="14770" spans="1:1" ht="16.5">
      <c r="A14770" s="1"/>
    </row>
    <row r="14771" spans="1:1" ht="16.5">
      <c r="A14771" s="1"/>
    </row>
    <row r="14772" spans="1:1" ht="16.5">
      <c r="A14772" s="1"/>
    </row>
    <row r="14773" spans="1:1" ht="16.5">
      <c r="A14773" s="1"/>
    </row>
    <row r="14774" spans="1:1" ht="16.5">
      <c r="A14774" s="1"/>
    </row>
    <row r="14775" spans="1:1" ht="16.5">
      <c r="A14775" s="1"/>
    </row>
    <row r="14776" spans="1:1" ht="16.5">
      <c r="A14776" s="1"/>
    </row>
    <row r="14777" spans="1:1" ht="16.5">
      <c r="A14777" s="1"/>
    </row>
    <row r="14778" spans="1:1" ht="16.5">
      <c r="A14778" s="1"/>
    </row>
    <row r="14779" spans="1:1" ht="16.5">
      <c r="A14779" s="1"/>
    </row>
    <row r="14780" spans="1:1" ht="16.5">
      <c r="A14780" s="1"/>
    </row>
    <row r="14781" spans="1:1" ht="16.5">
      <c r="A14781" s="1"/>
    </row>
    <row r="14782" spans="1:1" ht="16.5">
      <c r="A14782" s="1"/>
    </row>
    <row r="14783" spans="1:1" ht="16.5">
      <c r="A14783" s="1"/>
    </row>
    <row r="14784" spans="1:1" ht="16.5">
      <c r="A14784" s="1"/>
    </row>
    <row r="14785" spans="1:1" ht="16.5">
      <c r="A14785" s="1"/>
    </row>
    <row r="14786" spans="1:1" ht="16.5">
      <c r="A14786" s="1"/>
    </row>
    <row r="14787" spans="1:1" ht="16.5">
      <c r="A14787" s="1"/>
    </row>
    <row r="14788" spans="1:1" ht="16.5">
      <c r="A14788" s="1"/>
    </row>
    <row r="14789" spans="1:1" ht="16.5">
      <c r="A14789" s="1"/>
    </row>
    <row r="14790" spans="1:1" ht="16.5">
      <c r="A14790" s="1"/>
    </row>
    <row r="14791" spans="1:1" ht="16.5">
      <c r="A14791" s="1"/>
    </row>
    <row r="14792" spans="1:1" ht="16.5">
      <c r="A14792" s="1"/>
    </row>
    <row r="14793" spans="1:1" ht="16.5">
      <c r="A14793" s="1"/>
    </row>
    <row r="14794" spans="1:1" ht="16.5">
      <c r="A14794" s="1"/>
    </row>
    <row r="14795" spans="1:1" ht="16.5">
      <c r="A14795" s="1"/>
    </row>
    <row r="14796" spans="1:1" ht="16.5">
      <c r="A14796" s="1"/>
    </row>
    <row r="14797" spans="1:1" ht="16.5">
      <c r="A14797" s="1"/>
    </row>
    <row r="14798" spans="1:1" ht="16.5">
      <c r="A14798" s="1"/>
    </row>
    <row r="14799" spans="1:1" ht="16.5">
      <c r="A14799" s="1"/>
    </row>
    <row r="14800" spans="1:1" ht="16.5">
      <c r="A14800" s="1"/>
    </row>
    <row r="14801" spans="1:1" ht="16.5">
      <c r="A14801" s="1"/>
    </row>
    <row r="14802" spans="1:1" ht="16.5">
      <c r="A14802" s="1"/>
    </row>
    <row r="14803" spans="1:1" ht="16.5">
      <c r="A14803" s="1"/>
    </row>
    <row r="14804" spans="1:1" ht="16.5">
      <c r="A14804" s="1"/>
    </row>
    <row r="14805" spans="1:1" ht="16.5">
      <c r="A14805" s="1"/>
    </row>
    <row r="14806" spans="1:1" ht="16.5">
      <c r="A14806" s="1"/>
    </row>
    <row r="14807" spans="1:1" ht="16.5">
      <c r="A14807" s="1"/>
    </row>
    <row r="14808" spans="1:1" ht="16.5">
      <c r="A14808" s="1"/>
    </row>
    <row r="14809" spans="1:1" ht="16.5">
      <c r="A14809" s="1"/>
    </row>
    <row r="14810" spans="1:1" ht="16.5">
      <c r="A14810" s="1"/>
    </row>
    <row r="14811" spans="1:1" ht="16.5">
      <c r="A14811" s="1"/>
    </row>
    <row r="14812" spans="1:1" ht="16.5">
      <c r="A14812" s="1"/>
    </row>
    <row r="14813" spans="1:1" ht="16.5">
      <c r="A14813" s="1"/>
    </row>
    <row r="14814" spans="1:1" ht="16.5">
      <c r="A14814" s="1"/>
    </row>
    <row r="14815" spans="1:1" ht="16.5">
      <c r="A14815" s="1"/>
    </row>
    <row r="14816" spans="1:1" ht="16.5">
      <c r="A14816" s="1"/>
    </row>
    <row r="14817" spans="1:1" ht="16.5">
      <c r="A14817" s="1"/>
    </row>
    <row r="14818" spans="1:1" ht="16.5">
      <c r="A14818" s="1"/>
    </row>
    <row r="14819" spans="1:1" ht="16.5">
      <c r="A14819" s="1"/>
    </row>
    <row r="14820" spans="1:1" ht="16.5">
      <c r="A14820" s="1"/>
    </row>
    <row r="14821" spans="1:1" ht="16.5">
      <c r="A14821" s="1"/>
    </row>
    <row r="14822" spans="1:1" ht="16.5">
      <c r="A14822" s="1"/>
    </row>
    <row r="14823" spans="1:1" ht="16.5">
      <c r="A14823" s="1"/>
    </row>
    <row r="14824" spans="1:1" ht="16.5">
      <c r="A14824" s="1"/>
    </row>
    <row r="14825" spans="1:1" ht="16.5">
      <c r="A14825" s="1"/>
    </row>
    <row r="14826" spans="1:1" ht="16.5">
      <c r="A14826" s="1"/>
    </row>
    <row r="14827" spans="1:1" ht="16.5">
      <c r="A14827" s="1"/>
    </row>
    <row r="14828" spans="1:1" ht="16.5">
      <c r="A14828" s="1"/>
    </row>
    <row r="14829" spans="1:1" ht="16.5">
      <c r="A14829" s="1"/>
    </row>
    <row r="14830" spans="1:1" ht="16.5">
      <c r="A14830" s="1"/>
    </row>
    <row r="14831" spans="1:1" ht="16.5">
      <c r="A14831" s="1"/>
    </row>
    <row r="14832" spans="1:1" ht="16.5">
      <c r="A14832" s="1"/>
    </row>
    <row r="14833" spans="1:1" ht="16.5">
      <c r="A14833" s="1"/>
    </row>
    <row r="14834" spans="1:1" ht="16.5">
      <c r="A14834" s="1"/>
    </row>
    <row r="14835" spans="1:1" ht="16.5">
      <c r="A14835" s="1"/>
    </row>
    <row r="14836" spans="1:1" ht="16.5">
      <c r="A14836" s="1"/>
    </row>
    <row r="14837" spans="1:1" ht="16.5">
      <c r="A14837" s="1"/>
    </row>
    <row r="14838" spans="1:1" ht="16.5">
      <c r="A14838" s="1"/>
    </row>
    <row r="14839" spans="1:1" ht="16.5">
      <c r="A14839" s="1"/>
    </row>
    <row r="14840" spans="1:1" ht="16.5">
      <c r="A14840" s="1"/>
    </row>
    <row r="14841" spans="1:1" ht="16.5">
      <c r="A14841" s="1"/>
    </row>
    <row r="14842" spans="1:1" ht="16.5">
      <c r="A14842" s="1"/>
    </row>
    <row r="14843" spans="1:1" ht="16.5">
      <c r="A14843" s="1"/>
    </row>
    <row r="14844" spans="1:1" ht="16.5">
      <c r="A14844" s="1"/>
    </row>
    <row r="14845" spans="1:1" ht="16.5">
      <c r="A14845" s="1"/>
    </row>
    <row r="14846" spans="1:1" ht="16.5">
      <c r="A14846" s="1"/>
    </row>
    <row r="14847" spans="1:1" ht="16.5">
      <c r="A14847" s="1"/>
    </row>
    <row r="14848" spans="1:1" ht="16.5">
      <c r="A14848" s="1"/>
    </row>
    <row r="14849" spans="1:1" ht="16.5">
      <c r="A14849" s="1"/>
    </row>
    <row r="14850" spans="1:1" ht="16.5">
      <c r="A14850" s="1"/>
    </row>
    <row r="14851" spans="1:1" ht="16.5">
      <c r="A14851" s="1"/>
    </row>
    <row r="14852" spans="1:1" ht="16.5">
      <c r="A14852" s="1"/>
    </row>
    <row r="14853" spans="1:1" ht="16.5">
      <c r="A14853" s="1"/>
    </row>
    <row r="14854" spans="1:1" ht="16.5">
      <c r="A14854" s="1"/>
    </row>
    <row r="14855" spans="1:1" ht="16.5">
      <c r="A14855" s="1"/>
    </row>
    <row r="14856" spans="1:1" ht="16.5">
      <c r="A14856" s="1"/>
    </row>
    <row r="14857" spans="1:1" ht="16.5">
      <c r="A14857" s="1"/>
    </row>
    <row r="14858" spans="1:1" ht="16.5">
      <c r="A14858" s="1"/>
    </row>
    <row r="14859" spans="1:1" ht="16.5">
      <c r="A14859" s="1"/>
    </row>
    <row r="14860" spans="1:1" ht="16.5">
      <c r="A14860" s="1"/>
    </row>
    <row r="14861" spans="1:1" ht="16.5">
      <c r="A14861" s="1"/>
    </row>
    <row r="14862" spans="1:1" ht="16.5">
      <c r="A14862" s="1"/>
    </row>
    <row r="14863" spans="1:1" ht="16.5">
      <c r="A14863" s="1"/>
    </row>
    <row r="14864" spans="1:1" ht="16.5">
      <c r="A14864" s="1"/>
    </row>
    <row r="14865" spans="1:1" ht="16.5">
      <c r="A14865" s="1"/>
    </row>
    <row r="14866" spans="1:1" ht="16.5">
      <c r="A14866" s="1"/>
    </row>
    <row r="14867" spans="1:1" ht="16.5">
      <c r="A14867" s="1"/>
    </row>
    <row r="14868" spans="1:1" ht="16.5">
      <c r="A14868" s="1"/>
    </row>
    <row r="14869" spans="1:1" ht="16.5">
      <c r="A14869" s="1"/>
    </row>
    <row r="14870" spans="1:1" ht="16.5">
      <c r="A14870" s="1"/>
    </row>
    <row r="14871" spans="1:1" ht="16.5">
      <c r="A14871" s="1"/>
    </row>
    <row r="14872" spans="1:1" ht="16.5">
      <c r="A14872" s="1"/>
    </row>
    <row r="14873" spans="1:1" ht="16.5">
      <c r="A14873" s="1"/>
    </row>
    <row r="14874" spans="1:1" ht="16.5">
      <c r="A14874" s="1"/>
    </row>
    <row r="14875" spans="1:1" ht="16.5">
      <c r="A14875" s="1"/>
    </row>
    <row r="14876" spans="1:1" ht="16.5">
      <c r="A14876" s="1"/>
    </row>
    <row r="14877" spans="1:1" ht="16.5">
      <c r="A14877" s="1"/>
    </row>
    <row r="14878" spans="1:1" ht="16.5">
      <c r="A14878" s="1"/>
    </row>
    <row r="14879" spans="1:1" ht="16.5">
      <c r="A14879" s="1"/>
    </row>
    <row r="14880" spans="1:1" ht="16.5">
      <c r="A14880" s="1"/>
    </row>
    <row r="14881" spans="1:1" ht="16.5">
      <c r="A14881" s="1"/>
    </row>
    <row r="14882" spans="1:1" ht="16.5">
      <c r="A14882" s="1"/>
    </row>
    <row r="14883" spans="1:1" ht="16.5">
      <c r="A14883" s="1"/>
    </row>
    <row r="14884" spans="1:1" ht="16.5">
      <c r="A14884" s="1"/>
    </row>
    <row r="14885" spans="1:1" ht="16.5">
      <c r="A14885" s="1"/>
    </row>
    <row r="14886" spans="1:1" ht="16.5">
      <c r="A14886" s="1"/>
    </row>
    <row r="14887" spans="1:1" ht="16.5">
      <c r="A14887" s="1"/>
    </row>
    <row r="14888" spans="1:1" ht="16.5">
      <c r="A14888" s="1"/>
    </row>
    <row r="14889" spans="1:1" ht="16.5">
      <c r="A14889" s="1"/>
    </row>
    <row r="14890" spans="1:1" ht="16.5">
      <c r="A14890" s="1"/>
    </row>
    <row r="14891" spans="1:1" ht="16.5">
      <c r="A14891" s="1"/>
    </row>
    <row r="14892" spans="1:1" ht="16.5">
      <c r="A14892" s="1"/>
    </row>
    <row r="14893" spans="1:1" ht="16.5">
      <c r="A14893" s="1"/>
    </row>
    <row r="14894" spans="1:1" ht="16.5">
      <c r="A14894" s="1"/>
    </row>
    <row r="14895" spans="1:1" ht="16.5">
      <c r="A14895" s="1"/>
    </row>
    <row r="14896" spans="1:1" ht="16.5">
      <c r="A14896" s="1"/>
    </row>
    <row r="14897" spans="1:1" ht="16.5">
      <c r="A14897" s="1"/>
    </row>
    <row r="14898" spans="1:1" ht="16.5">
      <c r="A14898" s="1"/>
    </row>
    <row r="14899" spans="1:1" ht="16.5">
      <c r="A14899" s="1"/>
    </row>
    <row r="14900" spans="1:1" ht="16.5">
      <c r="A14900" s="1"/>
    </row>
    <row r="14901" spans="1:1" ht="16.5">
      <c r="A14901" s="1"/>
    </row>
    <row r="14902" spans="1:1" ht="16.5">
      <c r="A14902" s="1"/>
    </row>
    <row r="14903" spans="1:1" ht="16.5">
      <c r="A14903" s="1"/>
    </row>
    <row r="14904" spans="1:1" ht="16.5">
      <c r="A14904" s="1"/>
    </row>
    <row r="14905" spans="1:1" ht="16.5">
      <c r="A14905" s="1"/>
    </row>
    <row r="14906" spans="1:1" ht="16.5">
      <c r="A14906" s="1"/>
    </row>
    <row r="14907" spans="1:1" ht="16.5">
      <c r="A14907" s="1"/>
    </row>
    <row r="14908" spans="1:1" ht="16.5">
      <c r="A14908" s="1"/>
    </row>
    <row r="14909" spans="1:1" ht="16.5">
      <c r="A14909" s="1"/>
    </row>
    <row r="14910" spans="1:1" ht="16.5">
      <c r="A14910" s="1"/>
    </row>
    <row r="14911" spans="1:1" ht="16.5">
      <c r="A14911" s="1"/>
    </row>
    <row r="14912" spans="1:1" ht="16.5">
      <c r="A14912" s="1"/>
    </row>
    <row r="14913" spans="1:1" ht="16.5">
      <c r="A14913" s="1"/>
    </row>
    <row r="14914" spans="1:1" ht="16.5">
      <c r="A14914" s="1"/>
    </row>
    <row r="14915" spans="1:1" ht="16.5">
      <c r="A14915" s="1"/>
    </row>
    <row r="14916" spans="1:1" ht="16.5">
      <c r="A14916" s="1"/>
    </row>
    <row r="14917" spans="1:1" ht="16.5">
      <c r="A14917" s="1"/>
    </row>
    <row r="14918" spans="1:1" ht="16.5">
      <c r="A14918" s="1"/>
    </row>
    <row r="14919" spans="1:1" ht="16.5">
      <c r="A14919" s="1"/>
    </row>
    <row r="14920" spans="1:1" ht="16.5">
      <c r="A14920" s="1"/>
    </row>
    <row r="14921" spans="1:1" ht="16.5">
      <c r="A14921" s="1"/>
    </row>
    <row r="14922" spans="1:1" ht="16.5">
      <c r="A14922" s="1"/>
    </row>
    <row r="14923" spans="1:1" ht="16.5">
      <c r="A14923" s="1"/>
    </row>
    <row r="14924" spans="1:1" ht="16.5">
      <c r="A14924" s="1"/>
    </row>
    <row r="14925" spans="1:1" ht="16.5">
      <c r="A14925" s="1"/>
    </row>
    <row r="14926" spans="1:1" ht="16.5">
      <c r="A14926" s="1"/>
    </row>
    <row r="14927" spans="1:1" ht="16.5">
      <c r="A14927" s="1"/>
    </row>
    <row r="14928" spans="1:1" ht="16.5">
      <c r="A14928" s="1"/>
    </row>
    <row r="14929" spans="1:1" ht="16.5">
      <c r="A14929" s="1"/>
    </row>
    <row r="14930" spans="1:1" ht="16.5">
      <c r="A14930" s="1"/>
    </row>
    <row r="14931" spans="1:1" ht="16.5">
      <c r="A14931" s="1"/>
    </row>
    <row r="14932" spans="1:1" ht="16.5">
      <c r="A14932" s="1"/>
    </row>
    <row r="14933" spans="1:1" ht="16.5">
      <c r="A14933" s="1"/>
    </row>
    <row r="14934" spans="1:1" ht="16.5">
      <c r="A14934" s="1"/>
    </row>
    <row r="14935" spans="1:1" ht="16.5">
      <c r="A14935" s="1"/>
    </row>
    <row r="14936" spans="1:1" ht="16.5">
      <c r="A14936" s="1"/>
    </row>
    <row r="14937" spans="1:1" ht="16.5">
      <c r="A14937" s="1"/>
    </row>
    <row r="14938" spans="1:1" ht="16.5">
      <c r="A14938" s="1"/>
    </row>
    <row r="14939" spans="1:1" ht="16.5">
      <c r="A14939" s="1"/>
    </row>
    <row r="14940" spans="1:1" ht="16.5">
      <c r="A14940" s="1"/>
    </row>
    <row r="14941" spans="1:1" ht="16.5">
      <c r="A14941" s="1"/>
    </row>
    <row r="14942" spans="1:1" ht="16.5">
      <c r="A14942" s="1"/>
    </row>
    <row r="14943" spans="1:1" ht="16.5">
      <c r="A14943" s="1"/>
    </row>
    <row r="14944" spans="1:1" ht="16.5">
      <c r="A14944" s="1"/>
    </row>
    <row r="14945" spans="1:1" ht="16.5">
      <c r="A14945" s="1"/>
    </row>
    <row r="14946" spans="1:1" ht="16.5">
      <c r="A14946" s="1"/>
    </row>
    <row r="14947" spans="1:1" ht="16.5">
      <c r="A14947" s="1"/>
    </row>
    <row r="14948" spans="1:1" ht="16.5">
      <c r="A14948" s="1"/>
    </row>
    <row r="14949" spans="1:1" ht="16.5">
      <c r="A14949" s="1"/>
    </row>
    <row r="14950" spans="1:1" ht="16.5">
      <c r="A14950" s="1"/>
    </row>
    <row r="14951" spans="1:1" ht="16.5">
      <c r="A14951" s="1"/>
    </row>
    <row r="14952" spans="1:1" ht="16.5">
      <c r="A14952" s="1"/>
    </row>
    <row r="14953" spans="1:1" ht="16.5">
      <c r="A14953" s="1"/>
    </row>
    <row r="14954" spans="1:1" ht="16.5">
      <c r="A14954" s="1"/>
    </row>
    <row r="14955" spans="1:1" ht="16.5">
      <c r="A14955" s="1"/>
    </row>
    <row r="14956" spans="1:1" ht="16.5">
      <c r="A14956" s="1"/>
    </row>
    <row r="14957" spans="1:1" ht="16.5">
      <c r="A14957" s="1"/>
    </row>
    <row r="14958" spans="1:1" ht="16.5">
      <c r="A14958" s="1"/>
    </row>
    <row r="14959" spans="1:1" ht="16.5">
      <c r="A14959" s="1"/>
    </row>
    <row r="14960" spans="1:1" ht="16.5">
      <c r="A14960" s="1"/>
    </row>
    <row r="14961" spans="1:1" ht="16.5">
      <c r="A14961" s="1"/>
    </row>
    <row r="14962" spans="1:1" ht="16.5">
      <c r="A14962" s="1"/>
    </row>
    <row r="14963" spans="1:1" ht="16.5">
      <c r="A14963" s="1"/>
    </row>
    <row r="14964" spans="1:1" ht="16.5">
      <c r="A14964" s="1"/>
    </row>
    <row r="14965" spans="1:1" ht="16.5">
      <c r="A14965" s="1"/>
    </row>
    <row r="14966" spans="1:1" ht="16.5">
      <c r="A14966" s="1"/>
    </row>
    <row r="14967" spans="1:1" ht="16.5">
      <c r="A14967" s="1"/>
    </row>
    <row r="14968" spans="1:1" ht="16.5">
      <c r="A14968" s="1"/>
    </row>
    <row r="14969" spans="1:1" ht="16.5">
      <c r="A14969" s="1"/>
    </row>
    <row r="14970" spans="1:1" ht="16.5">
      <c r="A14970" s="1"/>
    </row>
    <row r="14971" spans="1:1" ht="16.5">
      <c r="A14971" s="1"/>
    </row>
    <row r="14972" spans="1:1" ht="16.5">
      <c r="A14972" s="1"/>
    </row>
    <row r="14973" spans="1:1" ht="16.5">
      <c r="A14973" s="1"/>
    </row>
    <row r="14974" spans="1:1" ht="16.5">
      <c r="A14974" s="1"/>
    </row>
    <row r="14975" spans="1:1" ht="16.5">
      <c r="A14975" s="1"/>
    </row>
    <row r="14976" spans="1:1" ht="16.5">
      <c r="A14976" s="1"/>
    </row>
    <row r="14977" spans="1:1" ht="16.5">
      <c r="A14977" s="1"/>
    </row>
    <row r="14978" spans="1:1" ht="16.5">
      <c r="A14978" s="1"/>
    </row>
    <row r="14979" spans="1:1" ht="16.5">
      <c r="A14979" s="1"/>
    </row>
    <row r="14980" spans="1:1" ht="16.5">
      <c r="A14980" s="1"/>
    </row>
    <row r="14981" spans="1:1" ht="16.5">
      <c r="A14981" s="1"/>
    </row>
    <row r="14982" spans="1:1" ht="16.5">
      <c r="A14982" s="1"/>
    </row>
    <row r="14983" spans="1:1" ht="16.5">
      <c r="A14983" s="1"/>
    </row>
    <row r="14984" spans="1:1" ht="16.5">
      <c r="A14984" s="1"/>
    </row>
    <row r="14985" spans="1:1" ht="16.5">
      <c r="A14985" s="1"/>
    </row>
    <row r="14986" spans="1:1" ht="16.5">
      <c r="A14986" s="1"/>
    </row>
    <row r="14987" spans="1:1" ht="16.5">
      <c r="A14987" s="1"/>
    </row>
    <row r="14988" spans="1:1" ht="16.5">
      <c r="A14988" s="1"/>
    </row>
    <row r="14989" spans="1:1" ht="16.5">
      <c r="A14989" s="1"/>
    </row>
    <row r="14990" spans="1:1" ht="16.5">
      <c r="A14990" s="1"/>
    </row>
    <row r="14991" spans="1:1" ht="16.5">
      <c r="A14991" s="1"/>
    </row>
    <row r="14992" spans="1:1" ht="16.5">
      <c r="A14992" s="1"/>
    </row>
    <row r="14993" spans="1:1" ht="16.5">
      <c r="A14993" s="1"/>
    </row>
    <row r="14994" spans="1:1" ht="16.5">
      <c r="A14994" s="1"/>
    </row>
    <row r="14995" spans="1:1" ht="16.5">
      <c r="A14995" s="1"/>
    </row>
    <row r="14996" spans="1:1" ht="16.5">
      <c r="A14996" s="1"/>
    </row>
    <row r="14997" spans="1:1" ht="16.5">
      <c r="A14997" s="1"/>
    </row>
    <row r="14998" spans="1:1" ht="16.5">
      <c r="A14998" s="1"/>
    </row>
    <row r="14999" spans="1:1" ht="16.5">
      <c r="A14999" s="1"/>
    </row>
    <row r="15000" spans="1:1" ht="16.5">
      <c r="A15000" s="1"/>
    </row>
    <row r="15001" spans="1:1" ht="16.5">
      <c r="A15001" s="1"/>
    </row>
    <row r="15002" spans="1:1" ht="16.5">
      <c r="A15002" s="1"/>
    </row>
    <row r="15003" spans="1:1" ht="16.5">
      <c r="A15003" s="1"/>
    </row>
    <row r="15004" spans="1:1" ht="16.5">
      <c r="A15004" s="1"/>
    </row>
    <row r="15005" spans="1:1" ht="16.5">
      <c r="A15005" s="1"/>
    </row>
    <row r="15006" spans="1:1" ht="16.5">
      <c r="A15006" s="1"/>
    </row>
    <row r="15007" spans="1:1" ht="16.5">
      <c r="A15007" s="1"/>
    </row>
    <row r="15008" spans="1:1" ht="16.5">
      <c r="A15008" s="1"/>
    </row>
    <row r="15009" spans="1:1" ht="16.5">
      <c r="A15009" s="1"/>
    </row>
    <row r="15010" spans="1:1" ht="16.5">
      <c r="A15010" s="1"/>
    </row>
    <row r="15011" spans="1:1" ht="16.5">
      <c r="A15011" s="1"/>
    </row>
    <row r="15012" spans="1:1" ht="16.5">
      <c r="A15012" s="1"/>
    </row>
    <row r="15013" spans="1:1" ht="16.5">
      <c r="A15013" s="1"/>
    </row>
    <row r="15014" spans="1:1" ht="16.5">
      <c r="A15014" s="1"/>
    </row>
    <row r="15015" spans="1:1" ht="16.5">
      <c r="A15015" s="1"/>
    </row>
    <row r="15016" spans="1:1" ht="16.5">
      <c r="A15016" s="1"/>
    </row>
    <row r="15017" spans="1:1" ht="16.5">
      <c r="A15017" s="1"/>
    </row>
    <row r="15018" spans="1:1" ht="16.5">
      <c r="A15018" s="1"/>
    </row>
    <row r="15019" spans="1:1" ht="16.5">
      <c r="A15019" s="1"/>
    </row>
    <row r="15020" spans="1:1" ht="16.5">
      <c r="A15020" s="1"/>
    </row>
    <row r="15021" spans="1:1" ht="16.5">
      <c r="A15021" s="1"/>
    </row>
    <row r="15022" spans="1:1" ht="16.5">
      <c r="A15022" s="1"/>
    </row>
    <row r="15023" spans="1:1" ht="16.5">
      <c r="A15023" s="1"/>
    </row>
    <row r="15024" spans="1:1" ht="16.5">
      <c r="A15024" s="1"/>
    </row>
    <row r="15025" spans="1:1" ht="16.5">
      <c r="A15025" s="1"/>
    </row>
    <row r="15026" spans="1:1" ht="16.5">
      <c r="A15026" s="1"/>
    </row>
    <row r="15027" spans="1:1" ht="16.5">
      <c r="A15027" s="1"/>
    </row>
    <row r="15028" spans="1:1" ht="16.5">
      <c r="A15028" s="1"/>
    </row>
    <row r="15029" spans="1:1" ht="16.5">
      <c r="A15029" s="1"/>
    </row>
    <row r="15030" spans="1:1" ht="16.5">
      <c r="A15030" s="1"/>
    </row>
    <row r="15031" spans="1:1" ht="16.5">
      <c r="A15031" s="1"/>
    </row>
    <row r="15032" spans="1:1" ht="16.5">
      <c r="A15032" s="1"/>
    </row>
    <row r="15033" spans="1:1" ht="16.5">
      <c r="A15033" s="1"/>
    </row>
    <row r="15034" spans="1:1" ht="16.5">
      <c r="A15034" s="1"/>
    </row>
    <row r="15035" spans="1:1" ht="16.5">
      <c r="A15035" s="1"/>
    </row>
    <row r="15036" spans="1:1" ht="16.5">
      <c r="A15036" s="1"/>
    </row>
    <row r="15037" spans="1:1" ht="16.5">
      <c r="A15037" s="1"/>
    </row>
    <row r="15038" spans="1:1" ht="16.5">
      <c r="A15038" s="1"/>
    </row>
    <row r="15039" spans="1:1" ht="16.5">
      <c r="A15039" s="1"/>
    </row>
    <row r="15040" spans="1:1" ht="16.5">
      <c r="A15040" s="1"/>
    </row>
    <row r="15041" spans="1:1" ht="16.5">
      <c r="A15041" s="1"/>
    </row>
    <row r="15042" spans="1:1" ht="16.5">
      <c r="A15042" s="1"/>
    </row>
    <row r="15043" spans="1:1" ht="16.5">
      <c r="A15043" s="1"/>
    </row>
    <row r="15044" spans="1:1" ht="16.5">
      <c r="A15044" s="1"/>
    </row>
    <row r="15045" spans="1:1" ht="16.5">
      <c r="A15045" s="1"/>
    </row>
    <row r="15046" spans="1:1" ht="16.5">
      <c r="A15046" s="1"/>
    </row>
    <row r="15047" spans="1:1" ht="16.5">
      <c r="A15047" s="1"/>
    </row>
    <row r="15048" spans="1:1" ht="16.5">
      <c r="A15048" s="1"/>
    </row>
    <row r="15049" spans="1:1" ht="16.5">
      <c r="A15049" s="1"/>
    </row>
    <row r="15050" spans="1:1" ht="16.5">
      <c r="A15050" s="1"/>
    </row>
    <row r="15051" spans="1:1" ht="16.5">
      <c r="A15051" s="1"/>
    </row>
    <row r="15052" spans="1:1" ht="16.5">
      <c r="A15052" s="1"/>
    </row>
    <row r="15053" spans="1:1" ht="16.5">
      <c r="A15053" s="1"/>
    </row>
    <row r="15054" spans="1:1" ht="16.5">
      <c r="A15054" s="1"/>
    </row>
    <row r="15055" spans="1:1" ht="16.5">
      <c r="A15055" s="1"/>
    </row>
    <row r="15056" spans="1:1" ht="16.5">
      <c r="A15056" s="1"/>
    </row>
    <row r="15057" spans="1:1" ht="16.5">
      <c r="A15057" s="1"/>
    </row>
    <row r="15058" spans="1:1" ht="16.5">
      <c r="A15058" s="1"/>
    </row>
    <row r="15059" spans="1:1" ht="16.5">
      <c r="A15059" s="1"/>
    </row>
    <row r="15060" spans="1:1" ht="16.5">
      <c r="A15060" s="1"/>
    </row>
    <row r="15061" spans="1:1" ht="16.5">
      <c r="A15061" s="1"/>
    </row>
    <row r="15062" spans="1:1" ht="16.5">
      <c r="A15062" s="1"/>
    </row>
    <row r="15063" spans="1:1" ht="16.5">
      <c r="A15063" s="1"/>
    </row>
    <row r="15064" spans="1:1" ht="16.5">
      <c r="A15064" s="1"/>
    </row>
    <row r="15065" spans="1:1" ht="16.5">
      <c r="A15065" s="1"/>
    </row>
    <row r="15066" spans="1:1" ht="16.5">
      <c r="A15066" s="1"/>
    </row>
    <row r="15067" spans="1:1" ht="16.5">
      <c r="A15067" s="1"/>
    </row>
    <row r="15068" spans="1:1" ht="16.5">
      <c r="A15068" s="1"/>
    </row>
    <row r="15069" spans="1:1" ht="16.5">
      <c r="A15069" s="1"/>
    </row>
    <row r="15070" spans="1:1" ht="16.5">
      <c r="A15070" s="1"/>
    </row>
    <row r="15071" spans="1:1" ht="16.5">
      <c r="A15071" s="1"/>
    </row>
    <row r="15072" spans="1:1" ht="16.5">
      <c r="A15072" s="1"/>
    </row>
    <row r="15073" spans="1:1" ht="16.5">
      <c r="A15073" s="1"/>
    </row>
    <row r="15074" spans="1:1" ht="16.5">
      <c r="A15074" s="1"/>
    </row>
    <row r="15075" spans="1:1" ht="16.5">
      <c r="A15075" s="1"/>
    </row>
    <row r="15076" spans="1:1" ht="16.5">
      <c r="A15076" s="1"/>
    </row>
    <row r="15077" spans="1:1" ht="16.5">
      <c r="A15077" s="1"/>
    </row>
    <row r="15078" spans="1:1" ht="16.5">
      <c r="A15078" s="1"/>
    </row>
    <row r="15079" spans="1:1" ht="16.5">
      <c r="A15079" s="1"/>
    </row>
    <row r="15080" spans="1:1" ht="16.5">
      <c r="A15080" s="1"/>
    </row>
    <row r="15081" spans="1:1" ht="16.5">
      <c r="A15081" s="1"/>
    </row>
    <row r="15082" spans="1:1" ht="16.5">
      <c r="A15082" s="1"/>
    </row>
    <row r="15083" spans="1:1" ht="16.5">
      <c r="A15083" s="1"/>
    </row>
    <row r="15084" spans="1:1" ht="16.5">
      <c r="A15084" s="1"/>
    </row>
    <row r="15085" spans="1:1" ht="16.5">
      <c r="A15085" s="1"/>
    </row>
    <row r="15086" spans="1:1" ht="16.5">
      <c r="A15086" s="1"/>
    </row>
    <row r="15087" spans="1:1" ht="16.5">
      <c r="A15087" s="1"/>
    </row>
    <row r="15088" spans="1:1" ht="16.5">
      <c r="A15088" s="1"/>
    </row>
    <row r="15089" spans="1:1" ht="16.5">
      <c r="A15089" s="1"/>
    </row>
    <row r="15090" spans="1:1" ht="16.5">
      <c r="A15090" s="1"/>
    </row>
    <row r="15091" spans="1:1" ht="16.5">
      <c r="A15091" s="1"/>
    </row>
    <row r="15092" spans="1:1" ht="16.5">
      <c r="A15092" s="1"/>
    </row>
    <row r="15093" spans="1:1" ht="16.5">
      <c r="A15093" s="1"/>
    </row>
    <row r="15094" spans="1:1" ht="16.5">
      <c r="A15094" s="1"/>
    </row>
    <row r="15095" spans="1:1" ht="16.5">
      <c r="A15095" s="1"/>
    </row>
    <row r="15096" spans="1:1" ht="16.5">
      <c r="A15096" s="1"/>
    </row>
    <row r="15097" spans="1:1" ht="16.5">
      <c r="A15097" s="1"/>
    </row>
    <row r="15098" spans="1:1" ht="16.5">
      <c r="A15098" s="1"/>
    </row>
    <row r="15099" spans="1:1" ht="16.5">
      <c r="A15099" s="1"/>
    </row>
    <row r="15100" spans="1:1" ht="16.5">
      <c r="A15100" s="1"/>
    </row>
    <row r="15101" spans="1:1" ht="16.5">
      <c r="A15101" s="1"/>
    </row>
    <row r="15102" spans="1:1" ht="16.5">
      <c r="A15102" s="1"/>
    </row>
    <row r="15103" spans="1:1" ht="16.5">
      <c r="A15103" s="1"/>
    </row>
    <row r="15104" spans="1:1" ht="16.5">
      <c r="A15104" s="1"/>
    </row>
    <row r="15105" spans="1:1" ht="16.5">
      <c r="A15105" s="1"/>
    </row>
    <row r="15106" spans="1:1" ht="16.5">
      <c r="A15106" s="1"/>
    </row>
    <row r="15107" spans="1:1" ht="16.5">
      <c r="A15107" s="1"/>
    </row>
    <row r="15108" spans="1:1" ht="16.5">
      <c r="A15108" s="1"/>
    </row>
    <row r="15109" spans="1:1" ht="16.5">
      <c r="A15109" s="1"/>
    </row>
    <row r="15110" spans="1:1" ht="16.5">
      <c r="A15110" s="1"/>
    </row>
    <row r="15111" spans="1:1" ht="16.5">
      <c r="A15111" s="1"/>
    </row>
    <row r="15112" spans="1:1" ht="16.5">
      <c r="A15112" s="1"/>
    </row>
    <row r="15113" spans="1:1" ht="16.5">
      <c r="A15113" s="1"/>
    </row>
    <row r="15114" spans="1:1" ht="16.5">
      <c r="A15114" s="1"/>
    </row>
    <row r="15115" spans="1:1" ht="16.5">
      <c r="A15115" s="1"/>
    </row>
    <row r="15116" spans="1:1" ht="16.5">
      <c r="A15116" s="1"/>
    </row>
    <row r="15117" spans="1:1" ht="16.5">
      <c r="A15117" s="1"/>
    </row>
    <row r="15118" spans="1:1" ht="16.5">
      <c r="A15118" s="1"/>
    </row>
    <row r="15119" spans="1:1" ht="16.5">
      <c r="A15119" s="1"/>
    </row>
    <row r="15120" spans="1:1" ht="16.5">
      <c r="A15120" s="1"/>
    </row>
    <row r="15121" spans="1:1" ht="16.5">
      <c r="A15121" s="1"/>
    </row>
    <row r="15122" spans="1:1" ht="16.5">
      <c r="A15122" s="1"/>
    </row>
    <row r="15123" spans="1:1" ht="16.5">
      <c r="A15123" s="1"/>
    </row>
    <row r="15124" spans="1:1" ht="16.5">
      <c r="A15124" s="1"/>
    </row>
    <row r="15125" spans="1:1" ht="16.5">
      <c r="A15125" s="1"/>
    </row>
    <row r="15126" spans="1:1" ht="16.5">
      <c r="A15126" s="1"/>
    </row>
    <row r="15127" spans="1:1" ht="16.5">
      <c r="A15127" s="1"/>
    </row>
    <row r="15128" spans="1:1" ht="16.5">
      <c r="A15128" s="1"/>
    </row>
    <row r="15129" spans="1:1" ht="16.5">
      <c r="A15129" s="1"/>
    </row>
    <row r="15130" spans="1:1" ht="16.5">
      <c r="A15130" s="1"/>
    </row>
    <row r="15131" spans="1:1" ht="16.5">
      <c r="A15131" s="1"/>
    </row>
    <row r="15132" spans="1:1" ht="16.5">
      <c r="A15132" s="1"/>
    </row>
    <row r="15133" spans="1:1" ht="16.5">
      <c r="A15133" s="1"/>
    </row>
    <row r="15134" spans="1:1" ht="16.5">
      <c r="A15134" s="1"/>
    </row>
    <row r="15135" spans="1:1" ht="16.5">
      <c r="A15135" s="1"/>
    </row>
    <row r="15136" spans="1:1" ht="16.5">
      <c r="A15136" s="1"/>
    </row>
    <row r="15137" spans="1:1" ht="16.5">
      <c r="A15137" s="1"/>
    </row>
    <row r="15138" spans="1:1" ht="16.5">
      <c r="A15138" s="1"/>
    </row>
    <row r="15139" spans="1:1" ht="16.5">
      <c r="A15139" s="1"/>
    </row>
    <row r="15140" spans="1:1" ht="16.5">
      <c r="A15140" s="1"/>
    </row>
    <row r="15141" spans="1:1" ht="16.5">
      <c r="A15141" s="1"/>
    </row>
    <row r="15142" spans="1:1" ht="16.5">
      <c r="A15142" s="1"/>
    </row>
    <row r="15143" spans="1:1" ht="16.5">
      <c r="A15143" s="1"/>
    </row>
    <row r="15144" spans="1:1" ht="16.5">
      <c r="A15144" s="1"/>
    </row>
    <row r="15145" spans="1:1" ht="16.5">
      <c r="A15145" s="1"/>
    </row>
    <row r="15146" spans="1:1" ht="16.5">
      <c r="A15146" s="1"/>
    </row>
    <row r="15147" spans="1:1" ht="16.5">
      <c r="A15147" s="1"/>
    </row>
    <row r="15148" spans="1:1" ht="16.5">
      <c r="A15148" s="1"/>
    </row>
    <row r="15149" spans="1:1" ht="16.5">
      <c r="A15149" s="1"/>
    </row>
    <row r="15150" spans="1:1" ht="16.5">
      <c r="A15150" s="1"/>
    </row>
    <row r="15151" spans="1:1" ht="16.5">
      <c r="A15151" s="1"/>
    </row>
    <row r="15152" spans="1:1" ht="16.5">
      <c r="A15152" s="1"/>
    </row>
    <row r="15153" spans="1:1" ht="16.5">
      <c r="A15153" s="1"/>
    </row>
    <row r="15154" spans="1:1" ht="16.5">
      <c r="A15154" s="1"/>
    </row>
    <row r="15155" spans="1:1" ht="16.5">
      <c r="A15155" s="1"/>
    </row>
    <row r="15156" spans="1:1" ht="16.5">
      <c r="A15156" s="1"/>
    </row>
    <row r="15157" spans="1:1" ht="16.5">
      <c r="A15157" s="1"/>
    </row>
    <row r="15158" spans="1:1" ht="16.5">
      <c r="A15158" s="1"/>
    </row>
    <row r="15159" spans="1:1" ht="16.5">
      <c r="A15159" s="1"/>
    </row>
    <row r="15160" spans="1:1" ht="16.5">
      <c r="A15160" s="1"/>
    </row>
    <row r="15161" spans="1:1" ht="16.5">
      <c r="A15161" s="1"/>
    </row>
    <row r="15162" spans="1:1" ht="16.5">
      <c r="A15162" s="1"/>
    </row>
    <row r="15163" spans="1:1" ht="16.5">
      <c r="A15163" s="1"/>
    </row>
    <row r="15164" spans="1:1" ht="16.5">
      <c r="A15164" s="1"/>
    </row>
    <row r="15165" spans="1:1" ht="16.5">
      <c r="A15165" s="1"/>
    </row>
    <row r="15166" spans="1:1" ht="16.5">
      <c r="A15166" s="1"/>
    </row>
    <row r="15167" spans="1:1" ht="16.5">
      <c r="A15167" s="1"/>
    </row>
    <row r="15168" spans="1:1" ht="16.5">
      <c r="A15168" s="1"/>
    </row>
    <row r="15169" spans="1:1" ht="16.5">
      <c r="A15169" s="1"/>
    </row>
    <row r="15170" spans="1:1" ht="16.5">
      <c r="A15170" s="1"/>
    </row>
    <row r="15171" spans="1:1" ht="16.5">
      <c r="A15171" s="1"/>
    </row>
    <row r="15172" spans="1:1" ht="16.5">
      <c r="A15172" s="1"/>
    </row>
    <row r="15173" spans="1:1" ht="16.5">
      <c r="A15173" s="1"/>
    </row>
    <row r="15174" spans="1:1" ht="16.5">
      <c r="A15174" s="1"/>
    </row>
    <row r="15175" spans="1:1" ht="16.5">
      <c r="A15175" s="1"/>
    </row>
    <row r="15176" spans="1:1" ht="16.5">
      <c r="A15176" s="1"/>
    </row>
    <row r="15177" spans="1:1" ht="16.5">
      <c r="A15177" s="1"/>
    </row>
    <row r="15178" spans="1:1" ht="16.5">
      <c r="A15178" s="1"/>
    </row>
    <row r="15179" spans="1:1" ht="16.5">
      <c r="A15179" s="1"/>
    </row>
    <row r="15180" spans="1:1" ht="16.5">
      <c r="A15180" s="1"/>
    </row>
    <row r="15181" spans="1:1" ht="16.5">
      <c r="A15181" s="1"/>
    </row>
    <row r="15182" spans="1:1" ht="16.5">
      <c r="A15182" s="1"/>
    </row>
    <row r="15183" spans="1:1" ht="16.5">
      <c r="A15183" s="1"/>
    </row>
    <row r="15184" spans="1:1" ht="16.5">
      <c r="A15184" s="1"/>
    </row>
    <row r="15185" spans="1:1" ht="16.5">
      <c r="A15185" s="1"/>
    </row>
    <row r="15186" spans="1:1" ht="16.5">
      <c r="A15186" s="1"/>
    </row>
    <row r="15187" spans="1:1" ht="16.5">
      <c r="A15187" s="1"/>
    </row>
    <row r="15188" spans="1:1" ht="16.5">
      <c r="A15188" s="1"/>
    </row>
    <row r="15189" spans="1:1" ht="16.5">
      <c r="A15189" s="1"/>
    </row>
    <row r="15190" spans="1:1" ht="16.5">
      <c r="A15190" s="1"/>
    </row>
    <row r="15191" spans="1:1" ht="16.5">
      <c r="A15191" s="1"/>
    </row>
    <row r="15192" spans="1:1" ht="16.5">
      <c r="A15192" s="1"/>
    </row>
    <row r="15193" spans="1:1" ht="16.5">
      <c r="A15193" s="1"/>
    </row>
    <row r="15194" spans="1:1" ht="16.5">
      <c r="A15194" s="1"/>
    </row>
    <row r="15195" spans="1:1" ht="16.5">
      <c r="A15195" s="1"/>
    </row>
    <row r="15196" spans="1:1" ht="16.5">
      <c r="A15196" s="1"/>
    </row>
    <row r="15197" spans="1:1" ht="16.5">
      <c r="A15197" s="1"/>
    </row>
    <row r="15198" spans="1:1" ht="16.5">
      <c r="A15198" s="1"/>
    </row>
    <row r="15199" spans="1:1" ht="16.5">
      <c r="A15199" s="1"/>
    </row>
    <row r="15200" spans="1:1" ht="16.5">
      <c r="A15200" s="1"/>
    </row>
    <row r="15201" spans="1:1" ht="16.5">
      <c r="A15201" s="1"/>
    </row>
    <row r="15202" spans="1:1" ht="16.5">
      <c r="A15202" s="1"/>
    </row>
    <row r="15203" spans="1:1" ht="16.5">
      <c r="A15203" s="1"/>
    </row>
    <row r="15204" spans="1:1" ht="16.5">
      <c r="A15204" s="1"/>
    </row>
    <row r="15205" spans="1:1" ht="16.5">
      <c r="A15205" s="1"/>
    </row>
    <row r="15206" spans="1:1" ht="16.5">
      <c r="A15206" s="1"/>
    </row>
    <row r="15207" spans="1:1" ht="16.5">
      <c r="A15207" s="1"/>
    </row>
    <row r="15208" spans="1:1" ht="16.5">
      <c r="A15208" s="1"/>
    </row>
    <row r="15209" spans="1:1" ht="16.5">
      <c r="A15209" s="1"/>
    </row>
    <row r="15210" spans="1:1" ht="16.5">
      <c r="A15210" s="1"/>
    </row>
    <row r="15211" spans="1:1" ht="16.5">
      <c r="A15211" s="1"/>
    </row>
    <row r="15212" spans="1:1" ht="16.5">
      <c r="A15212" s="1"/>
    </row>
    <row r="15213" spans="1:1" ht="16.5">
      <c r="A15213" s="1"/>
    </row>
    <row r="15214" spans="1:1" ht="16.5">
      <c r="A15214" s="1"/>
    </row>
    <row r="15215" spans="1:1" ht="16.5">
      <c r="A15215" s="1"/>
    </row>
    <row r="15216" spans="1:1" ht="16.5">
      <c r="A15216" s="1"/>
    </row>
    <row r="15217" spans="1:1" ht="16.5">
      <c r="A15217" s="1"/>
    </row>
    <row r="15218" spans="1:1" ht="16.5">
      <c r="A15218" s="1"/>
    </row>
    <row r="15219" spans="1:1" ht="16.5">
      <c r="A15219" s="1"/>
    </row>
    <row r="15220" spans="1:1" ht="16.5">
      <c r="A15220" s="1"/>
    </row>
    <row r="15221" spans="1:1" ht="16.5">
      <c r="A15221" s="1"/>
    </row>
    <row r="15222" spans="1:1" ht="16.5">
      <c r="A15222" s="1"/>
    </row>
    <row r="15223" spans="1:1" ht="16.5">
      <c r="A15223" s="1"/>
    </row>
    <row r="15224" spans="1:1" ht="16.5">
      <c r="A15224" s="1"/>
    </row>
    <row r="15225" spans="1:1" ht="16.5">
      <c r="A15225" s="1"/>
    </row>
    <row r="15226" spans="1:1" ht="16.5">
      <c r="A15226" s="1"/>
    </row>
    <row r="15227" spans="1:1" ht="16.5">
      <c r="A15227" s="1"/>
    </row>
    <row r="15228" spans="1:1" ht="16.5">
      <c r="A15228" s="1"/>
    </row>
    <row r="15229" spans="1:1" ht="16.5">
      <c r="A15229" s="1"/>
    </row>
    <row r="15230" spans="1:1" ht="16.5">
      <c r="A15230" s="1"/>
    </row>
    <row r="15231" spans="1:1" ht="16.5">
      <c r="A15231" s="1"/>
    </row>
    <row r="15232" spans="1:1" ht="16.5">
      <c r="A15232" s="1"/>
    </row>
    <row r="15233" spans="1:1" ht="16.5">
      <c r="A15233" s="1"/>
    </row>
    <row r="15234" spans="1:1" ht="16.5">
      <c r="A15234" s="1"/>
    </row>
    <row r="15235" spans="1:1" ht="16.5">
      <c r="A15235" s="1"/>
    </row>
    <row r="15236" spans="1:1" ht="16.5">
      <c r="A15236" s="1"/>
    </row>
    <row r="15237" spans="1:1" ht="16.5">
      <c r="A15237" s="1"/>
    </row>
    <row r="15238" spans="1:1" ht="16.5">
      <c r="A15238" s="1"/>
    </row>
    <row r="15239" spans="1:1" ht="16.5">
      <c r="A15239" s="1"/>
    </row>
    <row r="15240" spans="1:1" ht="16.5">
      <c r="A15240" s="1"/>
    </row>
    <row r="15241" spans="1:1" ht="16.5">
      <c r="A15241" s="1"/>
    </row>
    <row r="15242" spans="1:1" ht="16.5">
      <c r="A15242" s="1"/>
    </row>
    <row r="15243" spans="1:1" ht="16.5">
      <c r="A15243" s="1"/>
    </row>
    <row r="15244" spans="1:1" ht="16.5">
      <c r="A15244" s="1"/>
    </row>
    <row r="15245" spans="1:1" ht="16.5">
      <c r="A15245" s="1"/>
    </row>
    <row r="15246" spans="1:1" ht="16.5">
      <c r="A15246" s="1"/>
    </row>
    <row r="15247" spans="1:1" ht="16.5">
      <c r="A15247" s="1"/>
    </row>
    <row r="15248" spans="1:1" ht="16.5">
      <c r="A15248" s="1"/>
    </row>
    <row r="15249" spans="1:1" ht="16.5">
      <c r="A15249" s="1"/>
    </row>
    <row r="15250" spans="1:1" ht="16.5">
      <c r="A15250" s="1"/>
    </row>
    <row r="15251" spans="1:1" ht="16.5">
      <c r="A15251" s="1"/>
    </row>
    <row r="15252" spans="1:1" ht="16.5">
      <c r="A15252" s="1"/>
    </row>
    <row r="15253" spans="1:1" ht="16.5">
      <c r="A15253" s="1"/>
    </row>
    <row r="15254" spans="1:1" ht="16.5">
      <c r="A15254" s="1"/>
    </row>
    <row r="15255" spans="1:1" ht="16.5">
      <c r="A15255" s="1"/>
    </row>
    <row r="15256" spans="1:1" ht="16.5">
      <c r="A15256" s="1"/>
    </row>
    <row r="15257" spans="1:1" ht="16.5">
      <c r="A15257" s="1"/>
    </row>
    <row r="15258" spans="1:1" ht="16.5">
      <c r="A15258" s="1"/>
    </row>
    <row r="15259" spans="1:1" ht="16.5">
      <c r="A15259" s="1"/>
    </row>
    <row r="15260" spans="1:1" ht="16.5">
      <c r="A15260" s="1"/>
    </row>
    <row r="15261" spans="1:1" ht="16.5">
      <c r="A15261" s="1"/>
    </row>
    <row r="15262" spans="1:1" ht="16.5">
      <c r="A15262" s="1"/>
    </row>
    <row r="15263" spans="1:1" ht="16.5">
      <c r="A15263" s="1"/>
    </row>
    <row r="15264" spans="1:1" ht="16.5">
      <c r="A15264" s="1"/>
    </row>
    <row r="15265" spans="1:1" ht="16.5">
      <c r="A15265" s="1"/>
    </row>
    <row r="15266" spans="1:1" ht="16.5">
      <c r="A15266" s="1"/>
    </row>
    <row r="15267" spans="1:1" ht="16.5">
      <c r="A15267" s="1"/>
    </row>
    <row r="15268" spans="1:1" ht="16.5">
      <c r="A15268" s="1"/>
    </row>
    <row r="15269" spans="1:1" ht="16.5">
      <c r="A15269" s="1"/>
    </row>
    <row r="15270" spans="1:1" ht="16.5">
      <c r="A15270" s="1"/>
    </row>
    <row r="15271" spans="1:1" ht="16.5">
      <c r="A15271" s="1"/>
    </row>
    <row r="15272" spans="1:1" ht="16.5">
      <c r="A15272" s="1"/>
    </row>
    <row r="15273" spans="1:1" ht="16.5">
      <c r="A15273" s="1"/>
    </row>
    <row r="15274" spans="1:1" ht="16.5">
      <c r="A15274" s="1"/>
    </row>
    <row r="15275" spans="1:1" ht="16.5">
      <c r="A15275" s="1"/>
    </row>
    <row r="15276" spans="1:1" ht="16.5">
      <c r="A15276" s="1"/>
    </row>
    <row r="15277" spans="1:1" ht="16.5">
      <c r="A15277" s="1"/>
    </row>
    <row r="15278" spans="1:1" ht="16.5">
      <c r="A15278" s="1"/>
    </row>
    <row r="15279" spans="1:1" ht="16.5">
      <c r="A15279" s="1"/>
    </row>
    <row r="15280" spans="1:1" ht="16.5">
      <c r="A15280" s="1"/>
    </row>
    <row r="15281" spans="1:1" ht="16.5">
      <c r="A15281" s="1"/>
    </row>
    <row r="15282" spans="1:1" ht="16.5">
      <c r="A15282" s="1"/>
    </row>
    <row r="15283" spans="1:1" ht="16.5">
      <c r="A15283" s="1"/>
    </row>
    <row r="15284" spans="1:1" ht="16.5">
      <c r="A15284" s="1"/>
    </row>
    <row r="15285" spans="1:1" ht="16.5">
      <c r="A15285" s="1"/>
    </row>
    <row r="15286" spans="1:1" ht="16.5">
      <c r="A15286" s="1"/>
    </row>
    <row r="15287" spans="1:1" ht="16.5">
      <c r="A15287" s="1"/>
    </row>
    <row r="15288" spans="1:1" ht="16.5">
      <c r="A15288" s="1"/>
    </row>
    <row r="15289" spans="1:1" ht="16.5">
      <c r="A15289" s="1"/>
    </row>
    <row r="15290" spans="1:1" ht="16.5">
      <c r="A15290" s="1"/>
    </row>
    <row r="15291" spans="1:1" ht="16.5">
      <c r="A15291" s="1"/>
    </row>
    <row r="15292" spans="1:1" ht="16.5">
      <c r="A15292" s="1"/>
    </row>
    <row r="15293" spans="1:1" ht="16.5">
      <c r="A15293" s="1"/>
    </row>
    <row r="15294" spans="1:1" ht="16.5">
      <c r="A15294" s="1"/>
    </row>
    <row r="15295" spans="1:1" ht="16.5">
      <c r="A15295" s="1"/>
    </row>
    <row r="15296" spans="1:1" ht="16.5">
      <c r="A15296" s="1"/>
    </row>
    <row r="15297" spans="1:1" ht="16.5">
      <c r="A15297" s="1"/>
    </row>
    <row r="15298" spans="1:1" ht="16.5">
      <c r="A15298" s="1"/>
    </row>
    <row r="15299" spans="1:1" ht="16.5">
      <c r="A15299" s="1"/>
    </row>
    <row r="15300" spans="1:1" ht="16.5">
      <c r="A15300" s="1"/>
    </row>
    <row r="15301" spans="1:1" ht="16.5">
      <c r="A15301" s="1"/>
    </row>
    <row r="15302" spans="1:1" ht="16.5">
      <c r="A15302" s="1"/>
    </row>
    <row r="15303" spans="1:1" ht="16.5">
      <c r="A15303" s="1"/>
    </row>
    <row r="15304" spans="1:1" ht="16.5">
      <c r="A15304" s="1"/>
    </row>
    <row r="15305" spans="1:1" ht="16.5">
      <c r="A15305" s="1"/>
    </row>
    <row r="15306" spans="1:1" ht="16.5">
      <c r="A15306" s="1"/>
    </row>
    <row r="15307" spans="1:1" ht="16.5">
      <c r="A15307" s="1"/>
    </row>
    <row r="15308" spans="1:1" ht="16.5">
      <c r="A15308" s="1"/>
    </row>
    <row r="15309" spans="1:1" ht="16.5">
      <c r="A15309" s="1"/>
    </row>
    <row r="15310" spans="1:1" ht="16.5">
      <c r="A15310" s="1"/>
    </row>
    <row r="15311" spans="1:1" ht="16.5">
      <c r="A15311" s="1"/>
    </row>
    <row r="15312" spans="1:1" ht="16.5">
      <c r="A15312" s="1"/>
    </row>
    <row r="15313" spans="1:1" ht="16.5">
      <c r="A15313" s="1"/>
    </row>
    <row r="15314" spans="1:1" ht="16.5">
      <c r="A15314" s="1"/>
    </row>
    <row r="15315" spans="1:1" ht="16.5">
      <c r="A15315" s="1"/>
    </row>
    <row r="15316" spans="1:1" ht="16.5">
      <c r="A15316" s="1"/>
    </row>
    <row r="15317" spans="1:1" ht="16.5">
      <c r="A15317" s="1"/>
    </row>
    <row r="15318" spans="1:1" ht="16.5">
      <c r="A15318" s="1"/>
    </row>
    <row r="15319" spans="1:1" ht="16.5">
      <c r="A15319" s="1"/>
    </row>
    <row r="15320" spans="1:1" ht="16.5">
      <c r="A15320" s="1"/>
    </row>
    <row r="15321" spans="1:1" ht="16.5">
      <c r="A15321" s="1"/>
    </row>
    <row r="15322" spans="1:1" ht="16.5">
      <c r="A15322" s="1"/>
    </row>
    <row r="15323" spans="1:1" ht="16.5">
      <c r="A15323" s="1"/>
    </row>
    <row r="15324" spans="1:1" ht="16.5">
      <c r="A15324" s="1"/>
    </row>
    <row r="15325" spans="1:1" ht="16.5">
      <c r="A15325" s="1"/>
    </row>
    <row r="15326" spans="1:1" ht="16.5">
      <c r="A15326" s="1"/>
    </row>
    <row r="15327" spans="1:1" ht="16.5">
      <c r="A15327" s="1"/>
    </row>
    <row r="15328" spans="1:1" ht="16.5">
      <c r="A15328" s="1"/>
    </row>
    <row r="15329" spans="1:1" ht="16.5">
      <c r="A15329" s="1"/>
    </row>
    <row r="15330" spans="1:1" ht="16.5">
      <c r="A15330" s="1"/>
    </row>
    <row r="15331" spans="1:1" ht="16.5">
      <c r="A15331" s="1"/>
    </row>
    <row r="15332" spans="1:1" ht="16.5">
      <c r="A15332" s="1"/>
    </row>
    <row r="15333" spans="1:1" ht="16.5">
      <c r="A15333" s="1"/>
    </row>
    <row r="15334" spans="1:1" ht="16.5">
      <c r="A15334" s="1"/>
    </row>
    <row r="15335" spans="1:1" ht="16.5">
      <c r="A15335" s="1"/>
    </row>
    <row r="15336" spans="1:1" ht="16.5">
      <c r="A15336" s="1"/>
    </row>
    <row r="15337" spans="1:1" ht="16.5">
      <c r="A15337" s="1"/>
    </row>
    <row r="15338" spans="1:1" ht="16.5">
      <c r="A15338" s="1"/>
    </row>
    <row r="15339" spans="1:1" ht="16.5">
      <c r="A15339" s="1"/>
    </row>
    <row r="15340" spans="1:1" ht="16.5">
      <c r="A15340" s="1"/>
    </row>
    <row r="15341" spans="1:1" ht="16.5">
      <c r="A15341" s="1"/>
    </row>
    <row r="15342" spans="1:1" ht="16.5">
      <c r="A15342" s="1"/>
    </row>
    <row r="15343" spans="1:1" ht="16.5">
      <c r="A15343" s="1"/>
    </row>
    <row r="15344" spans="1:1" ht="16.5">
      <c r="A15344" s="1"/>
    </row>
    <row r="15345" spans="1:1" ht="16.5">
      <c r="A15345" s="1"/>
    </row>
    <row r="15346" spans="1:1" ht="16.5">
      <c r="A15346" s="1"/>
    </row>
    <row r="15347" spans="1:1" ht="16.5">
      <c r="A15347" s="1"/>
    </row>
    <row r="15348" spans="1:1" ht="16.5">
      <c r="A15348" s="1"/>
    </row>
    <row r="15349" spans="1:1" ht="16.5">
      <c r="A15349" s="1"/>
    </row>
    <row r="15350" spans="1:1" ht="16.5">
      <c r="A15350" s="1"/>
    </row>
    <row r="15351" spans="1:1" ht="16.5">
      <c r="A15351" s="1"/>
    </row>
    <row r="15352" spans="1:1" ht="16.5">
      <c r="A15352" s="1"/>
    </row>
    <row r="15353" spans="1:1" ht="16.5">
      <c r="A15353" s="1"/>
    </row>
    <row r="15354" spans="1:1" ht="16.5">
      <c r="A15354" s="1"/>
    </row>
    <row r="15355" spans="1:1" ht="16.5">
      <c r="A15355" s="1"/>
    </row>
    <row r="15356" spans="1:1" ht="16.5">
      <c r="A15356" s="1"/>
    </row>
    <row r="15357" spans="1:1" ht="16.5">
      <c r="A15357" s="1"/>
    </row>
    <row r="15358" spans="1:1" ht="16.5">
      <c r="A15358" s="1"/>
    </row>
    <row r="15359" spans="1:1" ht="16.5">
      <c r="A15359" s="1"/>
    </row>
    <row r="15360" spans="1:1" ht="16.5">
      <c r="A15360" s="1"/>
    </row>
    <row r="15361" spans="1:1" ht="16.5">
      <c r="A15361" s="1"/>
    </row>
    <row r="15362" spans="1:1" ht="16.5">
      <c r="A15362" s="1"/>
    </row>
    <row r="15363" spans="1:1" ht="16.5">
      <c r="A15363" s="1"/>
    </row>
    <row r="15364" spans="1:1" ht="16.5">
      <c r="A15364" s="1"/>
    </row>
    <row r="15365" spans="1:1" ht="16.5">
      <c r="A15365" s="1"/>
    </row>
    <row r="15366" spans="1:1" ht="16.5">
      <c r="A15366" s="1"/>
    </row>
    <row r="15367" spans="1:1" ht="16.5">
      <c r="A15367" s="1"/>
    </row>
    <row r="15368" spans="1:1" ht="16.5">
      <c r="A15368" s="1"/>
    </row>
    <row r="15369" spans="1:1" ht="16.5">
      <c r="A15369" s="1"/>
    </row>
    <row r="15370" spans="1:1" ht="16.5">
      <c r="A15370" s="1"/>
    </row>
    <row r="15371" spans="1:1" ht="16.5">
      <c r="A15371" s="1"/>
    </row>
    <row r="15372" spans="1:1" ht="16.5">
      <c r="A15372" s="1"/>
    </row>
    <row r="15373" spans="1:1" ht="16.5">
      <c r="A15373" s="1"/>
    </row>
    <row r="15374" spans="1:1" ht="16.5">
      <c r="A15374" s="1"/>
    </row>
    <row r="15375" spans="1:1" ht="16.5">
      <c r="A15375" s="1"/>
    </row>
    <row r="15376" spans="1:1" ht="16.5">
      <c r="A15376" s="1"/>
    </row>
    <row r="15377" spans="1:1" ht="16.5">
      <c r="A15377" s="1"/>
    </row>
    <row r="15378" spans="1:1" ht="16.5">
      <c r="A15378" s="1"/>
    </row>
    <row r="15379" spans="1:1" ht="16.5">
      <c r="A15379" s="1"/>
    </row>
    <row r="15380" spans="1:1" ht="16.5">
      <c r="A15380" s="1"/>
    </row>
    <row r="15381" spans="1:1" ht="16.5">
      <c r="A15381" s="1"/>
    </row>
    <row r="15382" spans="1:1" ht="16.5">
      <c r="A15382" s="1"/>
    </row>
    <row r="15383" spans="1:1" ht="16.5">
      <c r="A15383" s="1"/>
    </row>
    <row r="15384" spans="1:1" ht="16.5">
      <c r="A15384" s="1"/>
    </row>
    <row r="15385" spans="1:1" ht="16.5">
      <c r="A15385" s="1"/>
    </row>
    <row r="15386" spans="1:1" ht="16.5">
      <c r="A15386" s="1"/>
    </row>
    <row r="15387" spans="1:1" ht="16.5">
      <c r="A15387" s="1"/>
    </row>
    <row r="15388" spans="1:1" ht="16.5">
      <c r="A15388" s="1"/>
    </row>
    <row r="15389" spans="1:1" ht="16.5">
      <c r="A15389" s="1"/>
    </row>
    <row r="15390" spans="1:1" ht="16.5">
      <c r="A15390" s="1"/>
    </row>
    <row r="15391" spans="1:1" ht="16.5">
      <c r="A15391" s="1"/>
    </row>
    <row r="15392" spans="1:1" ht="16.5">
      <c r="A15392" s="1"/>
    </row>
    <row r="15393" spans="1:1" ht="16.5">
      <c r="A15393" s="1"/>
    </row>
    <row r="15394" spans="1:1" ht="16.5">
      <c r="A15394" s="1"/>
    </row>
    <row r="15395" spans="1:1" ht="16.5">
      <c r="A15395" s="1"/>
    </row>
    <row r="15396" spans="1:1" ht="16.5">
      <c r="A15396" s="1"/>
    </row>
    <row r="15397" spans="1:1" ht="16.5">
      <c r="A15397" s="1"/>
    </row>
    <row r="15398" spans="1:1" ht="16.5">
      <c r="A15398" s="1"/>
    </row>
    <row r="15399" spans="1:1" ht="16.5">
      <c r="A15399" s="1"/>
    </row>
    <row r="15400" spans="1:1" ht="16.5">
      <c r="A15400" s="1"/>
    </row>
    <row r="15401" spans="1:1" ht="16.5">
      <c r="A15401" s="1"/>
    </row>
    <row r="15402" spans="1:1" ht="16.5">
      <c r="A15402" s="1"/>
    </row>
    <row r="15403" spans="1:1" ht="16.5">
      <c r="A15403" s="1"/>
    </row>
    <row r="15404" spans="1:1" ht="16.5">
      <c r="A15404" s="1"/>
    </row>
    <row r="15405" spans="1:1" ht="16.5">
      <c r="A15405" s="1"/>
    </row>
    <row r="15406" spans="1:1" ht="16.5">
      <c r="A15406" s="1"/>
    </row>
    <row r="15407" spans="1:1" ht="16.5">
      <c r="A15407" s="1"/>
    </row>
    <row r="15408" spans="1:1" ht="16.5">
      <c r="A15408" s="1"/>
    </row>
    <row r="15409" spans="1:1" ht="16.5">
      <c r="A15409" s="1"/>
    </row>
    <row r="15410" spans="1:1" ht="16.5">
      <c r="A15410" s="1"/>
    </row>
    <row r="15411" spans="1:1" ht="16.5">
      <c r="A15411" s="1"/>
    </row>
    <row r="15412" spans="1:1" ht="16.5">
      <c r="A15412" s="1"/>
    </row>
    <row r="15413" spans="1:1" ht="16.5">
      <c r="A15413" s="1"/>
    </row>
    <row r="15414" spans="1:1" ht="16.5">
      <c r="A15414" s="1"/>
    </row>
    <row r="15415" spans="1:1" ht="16.5">
      <c r="A15415" s="1"/>
    </row>
    <row r="15416" spans="1:1" ht="16.5">
      <c r="A15416" s="1"/>
    </row>
    <row r="15417" spans="1:1" ht="16.5">
      <c r="A15417" s="1"/>
    </row>
    <row r="15418" spans="1:1" ht="16.5">
      <c r="A15418" s="1"/>
    </row>
    <row r="15419" spans="1:1" ht="16.5">
      <c r="A15419" s="1"/>
    </row>
    <row r="15420" spans="1:1" ht="16.5">
      <c r="A15420" s="1"/>
    </row>
    <row r="15421" spans="1:1" ht="16.5">
      <c r="A15421" s="1"/>
    </row>
    <row r="15422" spans="1:1" ht="16.5">
      <c r="A15422" s="1"/>
    </row>
    <row r="15423" spans="1:1" ht="16.5">
      <c r="A15423" s="1"/>
    </row>
    <row r="15424" spans="1:1" ht="16.5">
      <c r="A15424" s="1"/>
    </row>
    <row r="15425" spans="1:1" ht="16.5">
      <c r="A15425" s="1"/>
    </row>
    <row r="15426" spans="1:1" ht="16.5">
      <c r="A15426" s="1"/>
    </row>
    <row r="15427" spans="1:1" ht="16.5">
      <c r="A15427" s="1"/>
    </row>
    <row r="15428" spans="1:1" ht="16.5">
      <c r="A15428" s="1"/>
    </row>
    <row r="15429" spans="1:1" ht="16.5">
      <c r="A15429" s="1"/>
    </row>
    <row r="15430" spans="1:1" ht="16.5">
      <c r="A15430" s="1"/>
    </row>
    <row r="15431" spans="1:1" ht="16.5">
      <c r="A15431" s="1"/>
    </row>
    <row r="15432" spans="1:1" ht="16.5">
      <c r="A15432" s="1"/>
    </row>
    <row r="15433" spans="1:1" ht="16.5">
      <c r="A15433" s="1"/>
    </row>
    <row r="15434" spans="1:1" ht="16.5">
      <c r="A15434" s="1"/>
    </row>
    <row r="15435" spans="1:1" ht="16.5">
      <c r="A15435" s="1"/>
    </row>
    <row r="15436" spans="1:1" ht="16.5">
      <c r="A15436" s="1"/>
    </row>
    <row r="15437" spans="1:1" ht="16.5">
      <c r="A15437" s="1"/>
    </row>
    <row r="15438" spans="1:1" ht="16.5">
      <c r="A15438" s="1"/>
    </row>
    <row r="15439" spans="1:1" ht="16.5">
      <c r="A15439" s="1"/>
    </row>
    <row r="15440" spans="1:1" ht="16.5">
      <c r="A15440" s="1"/>
    </row>
    <row r="15441" spans="1:1" ht="16.5">
      <c r="A15441" s="1"/>
    </row>
    <row r="15442" spans="1:1" ht="16.5">
      <c r="A15442" s="1"/>
    </row>
    <row r="15443" spans="1:1" ht="16.5">
      <c r="A15443" s="1"/>
    </row>
    <row r="15444" spans="1:1" ht="16.5">
      <c r="A15444" s="1"/>
    </row>
    <row r="15445" spans="1:1" ht="16.5">
      <c r="A15445" s="1"/>
    </row>
    <row r="15446" spans="1:1" ht="16.5">
      <c r="A15446" s="1"/>
    </row>
    <row r="15447" spans="1:1" ht="16.5">
      <c r="A15447" s="1"/>
    </row>
    <row r="15448" spans="1:1" ht="16.5">
      <c r="A15448" s="1"/>
    </row>
    <row r="15449" spans="1:1" ht="16.5">
      <c r="A15449" s="1"/>
    </row>
    <row r="15450" spans="1:1" ht="16.5">
      <c r="A15450" s="1"/>
    </row>
    <row r="15451" spans="1:1" ht="16.5">
      <c r="A15451" s="1"/>
    </row>
    <row r="15452" spans="1:1" ht="16.5">
      <c r="A15452" s="1"/>
    </row>
    <row r="15453" spans="1:1" ht="16.5">
      <c r="A15453" s="1"/>
    </row>
    <row r="15454" spans="1:1" ht="16.5">
      <c r="A15454" s="1"/>
    </row>
    <row r="15455" spans="1:1" ht="16.5">
      <c r="A15455" s="1"/>
    </row>
    <row r="15456" spans="1:1" ht="16.5">
      <c r="A15456" s="1"/>
    </row>
    <row r="15457" spans="1:1" ht="16.5">
      <c r="A15457" s="1"/>
    </row>
    <row r="15458" spans="1:1" ht="16.5">
      <c r="A15458" s="1"/>
    </row>
    <row r="15459" spans="1:1" ht="16.5">
      <c r="A15459" s="1"/>
    </row>
    <row r="15460" spans="1:1" ht="16.5">
      <c r="A15460" s="1"/>
    </row>
    <row r="15461" spans="1:1" ht="16.5">
      <c r="A15461" s="1"/>
    </row>
    <row r="15462" spans="1:1" ht="16.5">
      <c r="A15462" s="1"/>
    </row>
    <row r="15463" spans="1:1" ht="16.5">
      <c r="A15463" s="1"/>
    </row>
    <row r="15464" spans="1:1" ht="16.5">
      <c r="A15464" s="1"/>
    </row>
    <row r="15465" spans="1:1" ht="16.5">
      <c r="A15465" s="1"/>
    </row>
    <row r="15466" spans="1:1" ht="16.5">
      <c r="A15466" s="1"/>
    </row>
    <row r="15467" spans="1:1" ht="16.5">
      <c r="A15467" s="1"/>
    </row>
    <row r="15468" spans="1:1" ht="16.5">
      <c r="A15468" s="1"/>
    </row>
    <row r="15469" spans="1:1" ht="16.5">
      <c r="A15469" s="1"/>
    </row>
    <row r="15470" spans="1:1" ht="16.5">
      <c r="A15470" s="1"/>
    </row>
    <row r="15471" spans="1:1" ht="16.5">
      <c r="A15471" s="1"/>
    </row>
    <row r="15472" spans="1:1" ht="16.5">
      <c r="A15472" s="1"/>
    </row>
    <row r="15473" spans="1:1" ht="16.5">
      <c r="A15473" s="1"/>
    </row>
    <row r="15474" spans="1:1" ht="16.5">
      <c r="A15474" s="1"/>
    </row>
    <row r="15475" spans="1:1" ht="16.5">
      <c r="A15475" s="1"/>
    </row>
    <row r="15476" spans="1:1" ht="16.5">
      <c r="A15476" s="1"/>
    </row>
    <row r="15477" spans="1:1" ht="16.5">
      <c r="A15477" s="1"/>
    </row>
    <row r="15478" spans="1:1" ht="16.5">
      <c r="A15478" s="1"/>
    </row>
    <row r="15479" spans="1:1" ht="16.5">
      <c r="A15479" s="1"/>
    </row>
    <row r="15480" spans="1:1" ht="16.5">
      <c r="A15480" s="1"/>
    </row>
    <row r="15481" spans="1:1" ht="16.5">
      <c r="A15481" s="1"/>
    </row>
    <row r="15482" spans="1:1" ht="16.5">
      <c r="A15482" s="1"/>
    </row>
    <row r="15483" spans="1:1" ht="16.5">
      <c r="A15483" s="1"/>
    </row>
    <row r="15484" spans="1:1" ht="16.5">
      <c r="A15484" s="1"/>
    </row>
    <row r="15485" spans="1:1" ht="16.5">
      <c r="A15485" s="1"/>
    </row>
    <row r="15486" spans="1:1" ht="16.5">
      <c r="A15486" s="1"/>
    </row>
    <row r="15487" spans="1:1" ht="16.5">
      <c r="A15487" s="1"/>
    </row>
    <row r="15488" spans="1:1" ht="16.5">
      <c r="A15488" s="1"/>
    </row>
    <row r="15489" spans="1:1" ht="16.5">
      <c r="A15489" s="1"/>
    </row>
    <row r="15490" spans="1:1" ht="16.5">
      <c r="A15490" s="1"/>
    </row>
    <row r="15491" spans="1:1" ht="16.5">
      <c r="A15491" s="1"/>
    </row>
    <row r="15492" spans="1:1" ht="16.5">
      <c r="A15492" s="1"/>
    </row>
    <row r="15493" spans="1:1" ht="16.5">
      <c r="A15493" s="1"/>
    </row>
    <row r="15494" spans="1:1" ht="16.5">
      <c r="A15494" s="1"/>
    </row>
    <row r="15495" spans="1:1" ht="16.5">
      <c r="A15495" s="1"/>
    </row>
    <row r="15496" spans="1:1" ht="16.5">
      <c r="A15496" s="1"/>
    </row>
    <row r="15497" spans="1:1" ht="16.5">
      <c r="A15497" s="1"/>
    </row>
    <row r="15498" spans="1:1" ht="16.5">
      <c r="A15498" s="1"/>
    </row>
    <row r="15499" spans="1:1" ht="16.5">
      <c r="A15499" s="1"/>
    </row>
    <row r="15500" spans="1:1" ht="16.5">
      <c r="A15500" s="1"/>
    </row>
    <row r="15501" spans="1:1" ht="16.5">
      <c r="A15501" s="1"/>
    </row>
    <row r="15502" spans="1:1" ht="16.5">
      <c r="A15502" s="1"/>
    </row>
    <row r="15503" spans="1:1" ht="16.5">
      <c r="A15503" s="1"/>
    </row>
    <row r="15504" spans="1:1" ht="16.5">
      <c r="A15504" s="1"/>
    </row>
    <row r="15505" spans="1:1" ht="16.5">
      <c r="A15505" s="1"/>
    </row>
    <row r="15506" spans="1:1" ht="16.5">
      <c r="A15506" s="1"/>
    </row>
    <row r="15507" spans="1:1" ht="16.5">
      <c r="A15507" s="1"/>
    </row>
    <row r="15508" spans="1:1" ht="16.5">
      <c r="A15508" s="1"/>
    </row>
    <row r="15509" spans="1:1" ht="16.5">
      <c r="A15509" s="1"/>
    </row>
    <row r="15510" spans="1:1" ht="16.5">
      <c r="A15510" s="1"/>
    </row>
    <row r="15511" spans="1:1" ht="16.5">
      <c r="A15511" s="1"/>
    </row>
    <row r="15512" spans="1:1" ht="16.5">
      <c r="A15512" s="1"/>
    </row>
    <row r="15513" spans="1:1" ht="16.5">
      <c r="A15513" s="1"/>
    </row>
    <row r="15514" spans="1:1" ht="16.5">
      <c r="A15514" s="1"/>
    </row>
    <row r="15515" spans="1:1" ht="16.5">
      <c r="A15515" s="1"/>
    </row>
    <row r="15516" spans="1:1" ht="16.5">
      <c r="A15516" s="1"/>
    </row>
    <row r="15517" spans="1:1" ht="16.5">
      <c r="A15517" s="1"/>
    </row>
    <row r="15518" spans="1:1" ht="16.5">
      <c r="A15518" s="1"/>
    </row>
    <row r="15519" spans="1:1" ht="16.5">
      <c r="A15519" s="1"/>
    </row>
    <row r="15520" spans="1:1" ht="16.5">
      <c r="A15520" s="1"/>
    </row>
    <row r="15521" spans="1:1" ht="16.5">
      <c r="A15521" s="1"/>
    </row>
    <row r="15522" spans="1:1" ht="16.5">
      <c r="A15522" s="1"/>
    </row>
    <row r="15523" spans="1:1" ht="16.5">
      <c r="A15523" s="1"/>
    </row>
    <row r="15524" spans="1:1" ht="16.5">
      <c r="A15524" s="1"/>
    </row>
    <row r="15525" spans="1:1" ht="16.5">
      <c r="A15525" s="1"/>
    </row>
    <row r="15526" spans="1:1" ht="16.5">
      <c r="A15526" s="1"/>
    </row>
    <row r="15527" spans="1:1" ht="16.5">
      <c r="A15527" s="1"/>
    </row>
    <row r="15528" spans="1:1" ht="16.5">
      <c r="A15528" s="1"/>
    </row>
    <row r="15529" spans="1:1" ht="16.5">
      <c r="A15529" s="1"/>
    </row>
    <row r="15530" spans="1:1" ht="16.5">
      <c r="A15530" s="1"/>
    </row>
    <row r="15531" spans="1:1" ht="16.5">
      <c r="A15531" s="1"/>
    </row>
    <row r="15532" spans="1:1" ht="16.5">
      <c r="A15532" s="1"/>
    </row>
    <row r="15533" spans="1:1" ht="16.5">
      <c r="A15533" s="1"/>
    </row>
    <row r="15534" spans="1:1" ht="16.5">
      <c r="A15534" s="1"/>
    </row>
    <row r="15535" spans="1:1" ht="16.5">
      <c r="A15535" s="1"/>
    </row>
    <row r="15536" spans="1:1" ht="16.5">
      <c r="A15536" s="1"/>
    </row>
    <row r="15537" spans="1:1" ht="16.5">
      <c r="A15537" s="1"/>
    </row>
    <row r="15538" spans="1:1" ht="16.5">
      <c r="A15538" s="1"/>
    </row>
    <row r="15539" spans="1:1" ht="16.5">
      <c r="A15539" s="1"/>
    </row>
    <row r="15540" spans="1:1" ht="16.5">
      <c r="A15540" s="1"/>
    </row>
    <row r="15541" spans="1:1" ht="16.5">
      <c r="A15541" s="1"/>
    </row>
    <row r="15542" spans="1:1" ht="16.5">
      <c r="A15542" s="1"/>
    </row>
    <row r="15543" spans="1:1" ht="16.5">
      <c r="A15543" s="1"/>
    </row>
    <row r="15544" spans="1:1" ht="16.5">
      <c r="A15544" s="1"/>
    </row>
    <row r="15545" spans="1:1" ht="16.5">
      <c r="A15545" s="1"/>
    </row>
    <row r="15546" spans="1:1" ht="16.5">
      <c r="A15546" s="1"/>
    </row>
    <row r="15547" spans="1:1" ht="16.5">
      <c r="A15547" s="1"/>
    </row>
    <row r="15548" spans="1:1" ht="16.5">
      <c r="A15548" s="1"/>
    </row>
    <row r="15549" spans="1:1" ht="16.5">
      <c r="A15549" s="1"/>
    </row>
    <row r="15550" spans="1:1" ht="16.5">
      <c r="A15550" s="1"/>
    </row>
    <row r="15551" spans="1:1" ht="16.5">
      <c r="A15551" s="1"/>
    </row>
    <row r="15552" spans="1:1" ht="16.5">
      <c r="A15552" s="1"/>
    </row>
    <row r="15553" spans="1:1" ht="16.5">
      <c r="A15553" s="1"/>
    </row>
    <row r="15554" spans="1:1" ht="16.5">
      <c r="A15554" s="1"/>
    </row>
    <row r="15555" spans="1:1" ht="16.5">
      <c r="A15555" s="1"/>
    </row>
    <row r="15556" spans="1:1" ht="16.5">
      <c r="A15556" s="1"/>
    </row>
    <row r="15557" spans="1:1" ht="16.5">
      <c r="A15557" s="1"/>
    </row>
    <row r="15558" spans="1:1" ht="16.5">
      <c r="A15558" s="1"/>
    </row>
    <row r="15559" spans="1:1" ht="16.5">
      <c r="A15559" s="1"/>
    </row>
    <row r="15560" spans="1:1" ht="16.5">
      <c r="A15560" s="1"/>
    </row>
    <row r="15561" spans="1:1" ht="16.5">
      <c r="A15561" s="1"/>
    </row>
    <row r="15562" spans="1:1" ht="16.5">
      <c r="A15562" s="1"/>
    </row>
    <row r="15563" spans="1:1" ht="16.5">
      <c r="A15563" s="1"/>
    </row>
    <row r="15564" spans="1:1" ht="16.5">
      <c r="A15564" s="1"/>
    </row>
    <row r="15565" spans="1:1" ht="16.5">
      <c r="A15565" s="1"/>
    </row>
    <row r="15566" spans="1:1" ht="16.5">
      <c r="A15566" s="1"/>
    </row>
    <row r="15567" spans="1:1" ht="16.5">
      <c r="A15567" s="1"/>
    </row>
    <row r="15568" spans="1:1" ht="16.5">
      <c r="A15568" s="1"/>
    </row>
    <row r="15569" spans="1:1" ht="16.5">
      <c r="A15569" s="1"/>
    </row>
    <row r="15570" spans="1:1" ht="16.5">
      <c r="A15570" s="1"/>
    </row>
    <row r="15571" spans="1:1" ht="16.5">
      <c r="A15571" s="1"/>
    </row>
    <row r="15572" spans="1:1" ht="16.5">
      <c r="A15572" s="1"/>
    </row>
    <row r="15573" spans="1:1" ht="16.5">
      <c r="A15573" s="1"/>
    </row>
    <row r="15574" spans="1:1" ht="16.5">
      <c r="A15574" s="1"/>
    </row>
    <row r="15575" spans="1:1" ht="16.5">
      <c r="A15575" s="1"/>
    </row>
    <row r="15576" spans="1:1" ht="16.5">
      <c r="A15576" s="1"/>
    </row>
    <row r="15577" spans="1:1" ht="16.5">
      <c r="A15577" s="1"/>
    </row>
    <row r="15578" spans="1:1" ht="16.5">
      <c r="A15578" s="1"/>
    </row>
    <row r="15579" spans="1:1" ht="16.5">
      <c r="A15579" s="1"/>
    </row>
    <row r="15580" spans="1:1" ht="16.5">
      <c r="A15580" s="1"/>
    </row>
    <row r="15581" spans="1:1" ht="16.5">
      <c r="A15581" s="1"/>
    </row>
    <row r="15582" spans="1:1" ht="16.5">
      <c r="A15582" s="1"/>
    </row>
    <row r="15583" spans="1:1" ht="16.5">
      <c r="A15583" s="1"/>
    </row>
    <row r="15584" spans="1:1" ht="16.5">
      <c r="A15584" s="1"/>
    </row>
    <row r="15585" spans="1:1" ht="16.5">
      <c r="A15585" s="1"/>
    </row>
    <row r="15586" spans="1:1" ht="16.5">
      <c r="A15586" s="1"/>
    </row>
    <row r="15587" spans="1:1" ht="16.5">
      <c r="A15587" s="1"/>
    </row>
    <row r="15588" spans="1:1" ht="16.5">
      <c r="A15588" s="1"/>
    </row>
    <row r="15589" spans="1:1" ht="16.5">
      <c r="A15589" s="1"/>
    </row>
    <row r="15590" spans="1:1" ht="16.5">
      <c r="A15590" s="1"/>
    </row>
    <row r="15591" spans="1:1" ht="16.5">
      <c r="A15591" s="1"/>
    </row>
    <row r="15592" spans="1:1" ht="16.5">
      <c r="A15592" s="1"/>
    </row>
    <row r="15593" spans="1:1" ht="16.5">
      <c r="A15593" s="1"/>
    </row>
    <row r="15594" spans="1:1" ht="16.5">
      <c r="A15594" s="1"/>
    </row>
    <row r="15595" spans="1:1" ht="16.5">
      <c r="A15595" s="1"/>
    </row>
    <row r="15596" spans="1:1" ht="16.5">
      <c r="A15596" s="1"/>
    </row>
    <row r="15597" spans="1:1" ht="16.5">
      <c r="A15597" s="1"/>
    </row>
    <row r="15598" spans="1:1" ht="16.5">
      <c r="A15598" s="1"/>
    </row>
    <row r="15599" spans="1:1" ht="16.5">
      <c r="A15599" s="1"/>
    </row>
    <row r="15600" spans="1:1" ht="16.5">
      <c r="A15600" s="1"/>
    </row>
    <row r="15601" spans="1:1" ht="16.5">
      <c r="A15601" s="1"/>
    </row>
    <row r="15602" spans="1:1" ht="16.5">
      <c r="A15602" s="1"/>
    </row>
    <row r="15603" spans="1:1" ht="16.5">
      <c r="A15603" s="1"/>
    </row>
    <row r="15604" spans="1:1" ht="16.5">
      <c r="A15604" s="1"/>
    </row>
    <row r="15605" spans="1:1" ht="16.5">
      <c r="A15605" s="1"/>
    </row>
    <row r="15606" spans="1:1" ht="16.5">
      <c r="A15606" s="1"/>
    </row>
    <row r="15607" spans="1:1" ht="16.5">
      <c r="A15607" s="1"/>
    </row>
    <row r="15608" spans="1:1" ht="16.5">
      <c r="A15608" s="1"/>
    </row>
    <row r="15609" spans="1:1" ht="16.5">
      <c r="A15609" s="1"/>
    </row>
    <row r="15610" spans="1:1" ht="16.5">
      <c r="A15610" s="1"/>
    </row>
    <row r="15611" spans="1:1" ht="16.5">
      <c r="A15611" s="1"/>
    </row>
    <row r="15612" spans="1:1" ht="16.5">
      <c r="A15612" s="1"/>
    </row>
    <row r="15613" spans="1:1" ht="16.5">
      <c r="A15613" s="1"/>
    </row>
    <row r="15614" spans="1:1" ht="16.5">
      <c r="A15614" s="1"/>
    </row>
    <row r="15615" spans="1:1" ht="16.5">
      <c r="A15615" s="1"/>
    </row>
    <row r="15616" spans="1:1" ht="16.5">
      <c r="A15616" s="1"/>
    </row>
    <row r="15617" spans="1:1" ht="16.5">
      <c r="A15617" s="1"/>
    </row>
    <row r="15618" spans="1:1" ht="16.5">
      <c r="A15618" s="1"/>
    </row>
    <row r="15619" spans="1:1" ht="16.5">
      <c r="A15619" s="1"/>
    </row>
    <row r="15620" spans="1:1" ht="16.5">
      <c r="A15620" s="1"/>
    </row>
    <row r="15621" spans="1:1" ht="16.5">
      <c r="A15621" s="1"/>
    </row>
    <row r="15622" spans="1:1" ht="16.5">
      <c r="A15622" s="1"/>
    </row>
    <row r="15623" spans="1:1" ht="16.5">
      <c r="A15623" s="1"/>
    </row>
    <row r="15624" spans="1:1" ht="16.5">
      <c r="A15624" s="1"/>
    </row>
    <row r="15625" spans="1:1" ht="16.5">
      <c r="A15625" s="1"/>
    </row>
    <row r="15626" spans="1:1" ht="16.5">
      <c r="A15626" s="1"/>
    </row>
    <row r="15627" spans="1:1" ht="16.5">
      <c r="A15627" s="1"/>
    </row>
    <row r="15628" spans="1:1" ht="16.5">
      <c r="A15628" s="1"/>
    </row>
    <row r="15629" spans="1:1" ht="16.5">
      <c r="A15629" s="1"/>
    </row>
    <row r="15630" spans="1:1" ht="16.5">
      <c r="A15630" s="1"/>
    </row>
    <row r="15631" spans="1:1" ht="16.5">
      <c r="A15631" s="1"/>
    </row>
    <row r="15632" spans="1:1" ht="16.5">
      <c r="A15632" s="1"/>
    </row>
    <row r="15633" spans="1:1" ht="16.5">
      <c r="A15633" s="1"/>
    </row>
    <row r="15634" spans="1:1" ht="16.5">
      <c r="A15634" s="1"/>
    </row>
    <row r="15635" spans="1:1" ht="16.5">
      <c r="A15635" s="1"/>
    </row>
    <row r="15636" spans="1:1" ht="16.5">
      <c r="A15636" s="1"/>
    </row>
    <row r="15637" spans="1:1" ht="16.5">
      <c r="A15637" s="1"/>
    </row>
    <row r="15638" spans="1:1" ht="16.5">
      <c r="A15638" s="1"/>
    </row>
    <row r="15639" spans="1:1" ht="16.5">
      <c r="A15639" s="1"/>
    </row>
    <row r="15640" spans="1:1" ht="16.5">
      <c r="A15640" s="1"/>
    </row>
    <row r="15641" spans="1:1" ht="16.5">
      <c r="A15641" s="1"/>
    </row>
    <row r="15642" spans="1:1" ht="16.5">
      <c r="A15642" s="1"/>
    </row>
    <row r="15643" spans="1:1" ht="16.5">
      <c r="A15643" s="1"/>
    </row>
    <row r="15644" spans="1:1" ht="16.5">
      <c r="A15644" s="1"/>
    </row>
    <row r="15645" spans="1:1" ht="16.5">
      <c r="A15645" s="1"/>
    </row>
    <row r="15646" spans="1:1" ht="16.5">
      <c r="A15646" s="1"/>
    </row>
    <row r="15647" spans="1:1" ht="16.5">
      <c r="A15647" s="1"/>
    </row>
    <row r="15648" spans="1:1" ht="16.5">
      <c r="A15648" s="1"/>
    </row>
    <row r="15649" spans="1:1" ht="16.5">
      <c r="A15649" s="1"/>
    </row>
    <row r="15650" spans="1:1" ht="16.5">
      <c r="A15650" s="1"/>
    </row>
    <row r="15651" spans="1:1" ht="16.5">
      <c r="A15651" s="1"/>
    </row>
    <row r="15652" spans="1:1" ht="16.5">
      <c r="A15652" s="1"/>
    </row>
    <row r="15653" spans="1:1" ht="16.5">
      <c r="A15653" s="1"/>
    </row>
    <row r="15654" spans="1:1" ht="16.5">
      <c r="A15654" s="1"/>
    </row>
    <row r="15655" spans="1:1" ht="16.5">
      <c r="A15655" s="1"/>
    </row>
    <row r="15656" spans="1:1" ht="16.5">
      <c r="A15656" s="1"/>
    </row>
    <row r="15657" spans="1:1" ht="16.5">
      <c r="A15657" s="1"/>
    </row>
    <row r="15658" spans="1:1" ht="16.5">
      <c r="A15658" s="1"/>
    </row>
    <row r="15659" spans="1:1" ht="16.5">
      <c r="A15659" s="1"/>
    </row>
    <row r="15660" spans="1:1" ht="16.5">
      <c r="A15660" s="1"/>
    </row>
    <row r="15661" spans="1:1" ht="16.5">
      <c r="A15661" s="1"/>
    </row>
    <row r="15662" spans="1:1" ht="16.5">
      <c r="A15662" s="1"/>
    </row>
    <row r="15663" spans="1:1" ht="16.5">
      <c r="A15663" s="1"/>
    </row>
    <row r="15664" spans="1:1" ht="16.5">
      <c r="A15664" s="1"/>
    </row>
    <row r="15665" spans="1:1" ht="16.5">
      <c r="A15665" s="1"/>
    </row>
    <row r="15666" spans="1:1" ht="16.5">
      <c r="A15666" s="1"/>
    </row>
    <row r="15667" spans="1:1" ht="16.5">
      <c r="A15667" s="1"/>
    </row>
    <row r="15668" spans="1:1" ht="16.5">
      <c r="A15668" s="1"/>
    </row>
    <row r="15669" spans="1:1" ht="16.5">
      <c r="A15669" s="1"/>
    </row>
    <row r="15670" spans="1:1" ht="16.5">
      <c r="A15670" s="1"/>
    </row>
    <row r="15671" spans="1:1" ht="16.5">
      <c r="A15671" s="1"/>
    </row>
    <row r="15672" spans="1:1" ht="16.5">
      <c r="A15672" s="1"/>
    </row>
    <row r="15673" spans="1:1" ht="16.5">
      <c r="A15673" s="1"/>
    </row>
    <row r="15674" spans="1:1" ht="16.5">
      <c r="A15674" s="1"/>
    </row>
    <row r="15675" spans="1:1" ht="16.5">
      <c r="A15675" s="1"/>
    </row>
    <row r="15676" spans="1:1" ht="16.5">
      <c r="A15676" s="1"/>
    </row>
    <row r="15677" spans="1:1" ht="16.5">
      <c r="A15677" s="1"/>
    </row>
    <row r="15678" spans="1:1" ht="16.5">
      <c r="A15678" s="1"/>
    </row>
    <row r="15679" spans="1:1" ht="16.5">
      <c r="A15679" s="1"/>
    </row>
    <row r="15680" spans="1:1" ht="16.5">
      <c r="A15680" s="1"/>
    </row>
    <row r="15681" spans="1:1" ht="16.5">
      <c r="A15681" s="1"/>
    </row>
    <row r="15682" spans="1:1" ht="16.5">
      <c r="A15682" s="1"/>
    </row>
    <row r="15683" spans="1:1" ht="16.5">
      <c r="A15683" s="1"/>
    </row>
    <row r="15684" spans="1:1" ht="16.5">
      <c r="A15684" s="1"/>
    </row>
    <row r="15685" spans="1:1" ht="16.5">
      <c r="A15685" s="1"/>
    </row>
    <row r="15686" spans="1:1" ht="16.5">
      <c r="A15686" s="1"/>
    </row>
    <row r="15687" spans="1:1" ht="16.5">
      <c r="A15687" s="1"/>
    </row>
    <row r="15688" spans="1:1" ht="16.5">
      <c r="A15688" s="1"/>
    </row>
    <row r="15689" spans="1:1" ht="16.5">
      <c r="A15689" s="1"/>
    </row>
    <row r="15690" spans="1:1" ht="16.5">
      <c r="A15690" s="1"/>
    </row>
    <row r="15691" spans="1:1" ht="16.5">
      <c r="A15691" s="1"/>
    </row>
    <row r="15692" spans="1:1" ht="16.5">
      <c r="A15692" s="1"/>
    </row>
    <row r="15693" spans="1:1" ht="16.5">
      <c r="A15693" s="1"/>
    </row>
    <row r="15694" spans="1:1" ht="16.5">
      <c r="A15694" s="1"/>
    </row>
    <row r="15695" spans="1:1" ht="16.5">
      <c r="A15695" s="1"/>
    </row>
    <row r="15696" spans="1:1" ht="16.5">
      <c r="A15696" s="1"/>
    </row>
    <row r="15697" spans="1:1" ht="16.5">
      <c r="A15697" s="1"/>
    </row>
    <row r="15698" spans="1:1" ht="16.5">
      <c r="A15698" s="1"/>
    </row>
    <row r="15699" spans="1:1" ht="16.5">
      <c r="A15699" s="1"/>
    </row>
    <row r="15700" spans="1:1" ht="16.5">
      <c r="A15700" s="1"/>
    </row>
    <row r="15701" spans="1:1" ht="16.5">
      <c r="A15701" s="1"/>
    </row>
    <row r="15702" spans="1:1" ht="16.5">
      <c r="A15702" s="1"/>
    </row>
    <row r="15703" spans="1:1" ht="16.5">
      <c r="A15703" s="1"/>
    </row>
    <row r="15704" spans="1:1" ht="16.5">
      <c r="A15704" s="1"/>
    </row>
    <row r="15705" spans="1:1" ht="16.5">
      <c r="A15705" s="1"/>
    </row>
    <row r="15706" spans="1:1" ht="16.5">
      <c r="A15706" s="1"/>
    </row>
    <row r="15707" spans="1:1" ht="16.5">
      <c r="A15707" s="1"/>
    </row>
    <row r="15708" spans="1:1" ht="16.5">
      <c r="A15708" s="1"/>
    </row>
    <row r="15709" spans="1:1" ht="16.5">
      <c r="A15709" s="1"/>
    </row>
    <row r="15710" spans="1:1" ht="16.5">
      <c r="A15710" s="1"/>
    </row>
    <row r="15711" spans="1:1" ht="16.5">
      <c r="A15711" s="1"/>
    </row>
    <row r="15712" spans="1:1" ht="16.5">
      <c r="A15712" s="1"/>
    </row>
    <row r="15713" spans="1:1" ht="16.5">
      <c r="A15713" s="1"/>
    </row>
    <row r="15714" spans="1:1" ht="16.5">
      <c r="A15714" s="1"/>
    </row>
    <row r="15715" spans="1:1" ht="16.5">
      <c r="A15715" s="1"/>
    </row>
    <row r="15716" spans="1:1" ht="16.5">
      <c r="A15716" s="1"/>
    </row>
    <row r="15717" spans="1:1" ht="16.5">
      <c r="A15717" s="1"/>
    </row>
    <row r="15718" spans="1:1" ht="16.5">
      <c r="A15718" s="1"/>
    </row>
    <row r="15719" spans="1:1" ht="16.5">
      <c r="A15719" s="1"/>
    </row>
    <row r="15720" spans="1:1" ht="16.5">
      <c r="A15720" s="1"/>
    </row>
    <row r="15721" spans="1:1" ht="16.5">
      <c r="A15721" s="1"/>
    </row>
    <row r="15722" spans="1:1" ht="16.5">
      <c r="A15722" s="1"/>
    </row>
    <row r="15723" spans="1:1" ht="16.5">
      <c r="A15723" s="1"/>
    </row>
    <row r="15724" spans="1:1" ht="16.5">
      <c r="A15724" s="1"/>
    </row>
    <row r="15725" spans="1:1" ht="16.5">
      <c r="A15725" s="1"/>
    </row>
    <row r="15726" spans="1:1" ht="16.5">
      <c r="A15726" s="1"/>
    </row>
    <row r="15727" spans="1:1" ht="16.5">
      <c r="A15727" s="1"/>
    </row>
    <row r="15728" spans="1:1" ht="16.5">
      <c r="A15728" s="1"/>
    </row>
    <row r="15729" spans="1:1" ht="16.5">
      <c r="A15729" s="1"/>
    </row>
    <row r="15730" spans="1:1" ht="16.5">
      <c r="A15730" s="1"/>
    </row>
    <row r="15731" spans="1:1" ht="16.5">
      <c r="A15731" s="1"/>
    </row>
    <row r="15732" spans="1:1" ht="16.5">
      <c r="A15732" s="1"/>
    </row>
    <row r="15733" spans="1:1" ht="16.5">
      <c r="A15733" s="1"/>
    </row>
    <row r="15734" spans="1:1" ht="16.5">
      <c r="A15734" s="1"/>
    </row>
    <row r="15735" spans="1:1" ht="16.5">
      <c r="A15735" s="1"/>
    </row>
    <row r="15736" spans="1:1" ht="16.5">
      <c r="A15736" s="1"/>
    </row>
    <row r="15737" spans="1:1" ht="16.5">
      <c r="A15737" s="1"/>
    </row>
    <row r="15738" spans="1:1" ht="16.5">
      <c r="A15738" s="1"/>
    </row>
    <row r="15739" spans="1:1" ht="16.5">
      <c r="A15739" s="1"/>
    </row>
    <row r="15740" spans="1:1" ht="16.5">
      <c r="A15740" s="1"/>
    </row>
    <row r="15741" spans="1:1" ht="16.5">
      <c r="A15741" s="1"/>
    </row>
    <row r="15742" spans="1:1" ht="16.5">
      <c r="A15742" s="1"/>
    </row>
    <row r="15743" spans="1:1" ht="16.5">
      <c r="A15743" s="1"/>
    </row>
    <row r="15744" spans="1:1" ht="16.5">
      <c r="A15744" s="1"/>
    </row>
    <row r="15745" spans="1:1" ht="16.5">
      <c r="A15745" s="1"/>
    </row>
    <row r="15746" spans="1:1" ht="16.5">
      <c r="A15746" s="1"/>
    </row>
    <row r="15747" spans="1:1" ht="16.5">
      <c r="A15747" s="1"/>
    </row>
    <row r="15748" spans="1:1" ht="16.5">
      <c r="A15748" s="1"/>
    </row>
    <row r="15749" spans="1:1" ht="16.5">
      <c r="A15749" s="1"/>
    </row>
    <row r="15750" spans="1:1" ht="16.5">
      <c r="A15750" s="1"/>
    </row>
    <row r="15751" spans="1:1" ht="16.5">
      <c r="A15751" s="1"/>
    </row>
    <row r="15752" spans="1:1" ht="16.5">
      <c r="A15752" s="1"/>
    </row>
    <row r="15753" spans="1:1" ht="16.5">
      <c r="A15753" s="1"/>
    </row>
    <row r="15754" spans="1:1" ht="16.5">
      <c r="A15754" s="1"/>
    </row>
    <row r="15755" spans="1:1" ht="16.5">
      <c r="A15755" s="1"/>
    </row>
    <row r="15756" spans="1:1" ht="16.5">
      <c r="A15756" s="1"/>
    </row>
    <row r="15757" spans="1:1" ht="16.5">
      <c r="A15757" s="1"/>
    </row>
    <row r="15758" spans="1:1" ht="16.5">
      <c r="A15758" s="1"/>
    </row>
    <row r="15759" spans="1:1" ht="16.5">
      <c r="A15759" s="1"/>
    </row>
    <row r="15760" spans="1:1" ht="16.5">
      <c r="A15760" s="1"/>
    </row>
    <row r="15761" spans="1:1" ht="16.5">
      <c r="A15761" s="1"/>
    </row>
    <row r="15762" spans="1:1" ht="16.5">
      <c r="A15762" s="1"/>
    </row>
    <row r="15763" spans="1:1" ht="16.5">
      <c r="A15763" s="1"/>
    </row>
    <row r="15764" spans="1:1" ht="16.5">
      <c r="A15764" s="1"/>
    </row>
    <row r="15765" spans="1:1" ht="16.5">
      <c r="A15765" s="1"/>
    </row>
    <row r="15766" spans="1:1" ht="16.5">
      <c r="A15766" s="1"/>
    </row>
    <row r="15767" spans="1:1" ht="16.5">
      <c r="A15767" s="1"/>
    </row>
    <row r="15768" spans="1:1" ht="16.5">
      <c r="A15768" s="1"/>
    </row>
    <row r="15769" spans="1:1" ht="16.5">
      <c r="A15769" s="1"/>
    </row>
    <row r="15770" spans="1:1" ht="16.5">
      <c r="A15770" s="1"/>
    </row>
    <row r="15771" spans="1:1" ht="16.5">
      <c r="A15771" s="1"/>
    </row>
    <row r="15772" spans="1:1" ht="16.5">
      <c r="A15772" s="1"/>
    </row>
    <row r="15773" spans="1:1" ht="16.5">
      <c r="A15773" s="1"/>
    </row>
    <row r="15774" spans="1:1" ht="16.5">
      <c r="A15774" s="1"/>
    </row>
    <row r="15775" spans="1:1" ht="16.5">
      <c r="A15775" s="1"/>
    </row>
    <row r="15776" spans="1:1" ht="16.5">
      <c r="A15776" s="1"/>
    </row>
    <row r="15777" spans="1:1" ht="16.5">
      <c r="A15777" s="1"/>
    </row>
    <row r="15778" spans="1:1" ht="16.5">
      <c r="A15778" s="1"/>
    </row>
    <row r="15779" spans="1:1" ht="16.5">
      <c r="A15779" s="1"/>
    </row>
    <row r="15780" spans="1:1" ht="16.5">
      <c r="A15780" s="1"/>
    </row>
    <row r="15781" spans="1:1" ht="16.5">
      <c r="A15781" s="1"/>
    </row>
    <row r="15782" spans="1:1" ht="16.5">
      <c r="A15782" s="1"/>
    </row>
    <row r="15783" spans="1:1" ht="16.5">
      <c r="A15783" s="1"/>
    </row>
    <row r="15784" spans="1:1" ht="16.5">
      <c r="A15784" s="1"/>
    </row>
    <row r="15785" spans="1:1" ht="16.5">
      <c r="A15785" s="1"/>
    </row>
    <row r="15786" spans="1:1" ht="16.5">
      <c r="A15786" s="1"/>
    </row>
    <row r="15787" spans="1:1" ht="16.5">
      <c r="A15787" s="1"/>
    </row>
    <row r="15788" spans="1:1" ht="16.5">
      <c r="A15788" s="1"/>
    </row>
    <row r="15789" spans="1:1" ht="16.5">
      <c r="A15789" s="1"/>
    </row>
    <row r="15790" spans="1:1" ht="16.5">
      <c r="A15790" s="1"/>
    </row>
    <row r="15791" spans="1:1" ht="16.5">
      <c r="A15791" s="1"/>
    </row>
    <row r="15792" spans="1:1" ht="16.5">
      <c r="A15792" s="1"/>
    </row>
    <row r="15793" spans="1:1" ht="16.5">
      <c r="A15793" s="1"/>
    </row>
    <row r="15794" spans="1:1" ht="16.5">
      <c r="A15794" s="1"/>
    </row>
    <row r="15795" spans="1:1" ht="16.5">
      <c r="A15795" s="1"/>
    </row>
    <row r="15796" spans="1:1" ht="16.5">
      <c r="A15796" s="1"/>
    </row>
    <row r="15797" spans="1:1" ht="16.5">
      <c r="A15797" s="1"/>
    </row>
    <row r="15798" spans="1:1" ht="16.5">
      <c r="A15798" s="1"/>
    </row>
    <row r="15799" spans="1:1" ht="16.5">
      <c r="A15799" s="1"/>
    </row>
    <row r="15800" spans="1:1" ht="16.5">
      <c r="A15800" s="1"/>
    </row>
    <row r="15801" spans="1:1" ht="16.5">
      <c r="A15801" s="1"/>
    </row>
    <row r="15802" spans="1:1" ht="16.5">
      <c r="A15802" s="1"/>
    </row>
    <row r="15803" spans="1:1" ht="16.5">
      <c r="A15803" s="1"/>
    </row>
    <row r="15804" spans="1:1" ht="16.5">
      <c r="A15804" s="1"/>
    </row>
    <row r="15805" spans="1:1" ht="16.5">
      <c r="A15805" s="1"/>
    </row>
    <row r="15806" spans="1:1" ht="16.5">
      <c r="A15806" s="1"/>
    </row>
    <row r="15807" spans="1:1" ht="16.5">
      <c r="A15807" s="1"/>
    </row>
    <row r="15808" spans="1:1" ht="16.5">
      <c r="A15808" s="1"/>
    </row>
    <row r="15809" spans="1:1" ht="16.5">
      <c r="A15809" s="1"/>
    </row>
    <row r="15810" spans="1:1" ht="16.5">
      <c r="A15810" s="1"/>
    </row>
    <row r="15811" spans="1:1" ht="16.5">
      <c r="A15811" s="1"/>
    </row>
    <row r="15812" spans="1:1" ht="16.5">
      <c r="A15812" s="1"/>
    </row>
    <row r="15813" spans="1:1" ht="16.5">
      <c r="A15813" s="1"/>
    </row>
    <row r="15814" spans="1:1" ht="16.5">
      <c r="A15814" s="1"/>
    </row>
    <row r="15815" spans="1:1" ht="16.5">
      <c r="A15815" s="1"/>
    </row>
    <row r="15816" spans="1:1" ht="16.5">
      <c r="A15816" s="1"/>
    </row>
    <row r="15817" spans="1:1" ht="16.5">
      <c r="A15817" s="1"/>
    </row>
    <row r="15818" spans="1:1" ht="16.5">
      <c r="A15818" s="1"/>
    </row>
    <row r="15819" spans="1:1" ht="16.5">
      <c r="A15819" s="1"/>
    </row>
    <row r="15820" spans="1:1" ht="16.5">
      <c r="A15820" s="1"/>
    </row>
    <row r="15821" spans="1:1" ht="16.5">
      <c r="A15821" s="1"/>
    </row>
    <row r="15822" spans="1:1" ht="16.5">
      <c r="A15822" s="1"/>
    </row>
    <row r="15823" spans="1:1" ht="16.5">
      <c r="A15823" s="1"/>
    </row>
    <row r="15824" spans="1:1" ht="16.5">
      <c r="A15824" s="1"/>
    </row>
    <row r="15825" spans="1:1" ht="16.5">
      <c r="A15825" s="1"/>
    </row>
    <row r="15826" spans="1:1" ht="16.5">
      <c r="A15826" s="1"/>
    </row>
    <row r="15827" spans="1:1" ht="16.5">
      <c r="A15827" s="1"/>
    </row>
    <row r="15828" spans="1:1" ht="16.5">
      <c r="A15828" s="1"/>
    </row>
    <row r="15829" spans="1:1" ht="16.5">
      <c r="A15829" s="1"/>
    </row>
    <row r="15830" spans="1:1" ht="16.5">
      <c r="A15830" s="1"/>
    </row>
    <row r="15831" spans="1:1" ht="16.5">
      <c r="A15831" s="1"/>
    </row>
    <row r="15832" spans="1:1" ht="16.5">
      <c r="A15832" s="1"/>
    </row>
    <row r="15833" spans="1:1" ht="16.5">
      <c r="A15833" s="1"/>
    </row>
    <row r="15834" spans="1:1" ht="16.5">
      <c r="A15834" s="1"/>
    </row>
    <row r="15835" spans="1:1" ht="16.5">
      <c r="A15835" s="1"/>
    </row>
    <row r="15836" spans="1:1" ht="16.5">
      <c r="A15836" s="1"/>
    </row>
    <row r="15837" spans="1:1" ht="16.5">
      <c r="A15837" s="1"/>
    </row>
    <row r="15838" spans="1:1" ht="16.5">
      <c r="A15838" s="1"/>
    </row>
    <row r="15839" spans="1:1" ht="16.5">
      <c r="A15839" s="1"/>
    </row>
    <row r="15840" spans="1:1" ht="16.5">
      <c r="A15840" s="1"/>
    </row>
    <row r="15841" spans="1:1" ht="16.5">
      <c r="A15841" s="1"/>
    </row>
    <row r="15842" spans="1:1" ht="16.5">
      <c r="A15842" s="1"/>
    </row>
    <row r="15843" spans="1:1" ht="16.5">
      <c r="A15843" s="1"/>
    </row>
    <row r="15844" spans="1:1" ht="16.5">
      <c r="A15844" s="1"/>
    </row>
    <row r="15845" spans="1:1" ht="16.5">
      <c r="A15845" s="1"/>
    </row>
    <row r="15846" spans="1:1" ht="16.5">
      <c r="A15846" s="1"/>
    </row>
    <row r="15847" spans="1:1" ht="16.5">
      <c r="A15847" s="1"/>
    </row>
    <row r="15848" spans="1:1" ht="16.5">
      <c r="A15848" s="1"/>
    </row>
    <row r="15849" spans="1:1" ht="16.5">
      <c r="A15849" s="1"/>
    </row>
    <row r="15850" spans="1:1" ht="16.5">
      <c r="A15850" s="1"/>
    </row>
    <row r="15851" spans="1:1" ht="16.5">
      <c r="A15851" s="1"/>
    </row>
    <row r="15852" spans="1:1" ht="16.5">
      <c r="A15852" s="1"/>
    </row>
    <row r="15853" spans="1:1" ht="16.5">
      <c r="A15853" s="1"/>
    </row>
    <row r="15854" spans="1:1" ht="16.5">
      <c r="A15854" s="1"/>
    </row>
    <row r="15855" spans="1:1" ht="16.5">
      <c r="A15855" s="1"/>
    </row>
    <row r="15856" spans="1:1" ht="16.5">
      <c r="A15856" s="1"/>
    </row>
    <row r="15857" spans="1:1" ht="16.5">
      <c r="A15857" s="1"/>
    </row>
    <row r="15858" spans="1:1" ht="16.5">
      <c r="A15858" s="1"/>
    </row>
    <row r="15859" spans="1:1" ht="16.5">
      <c r="A15859" s="1"/>
    </row>
    <row r="15860" spans="1:1" ht="16.5">
      <c r="A15860" s="1"/>
    </row>
    <row r="15861" spans="1:1" ht="16.5">
      <c r="A15861" s="1"/>
    </row>
    <row r="15862" spans="1:1" ht="16.5">
      <c r="A15862" s="1"/>
    </row>
    <row r="15863" spans="1:1" ht="16.5">
      <c r="A15863" s="1"/>
    </row>
    <row r="15864" spans="1:1" ht="16.5">
      <c r="A15864" s="1"/>
    </row>
    <row r="15865" spans="1:1" ht="16.5">
      <c r="A15865" s="1"/>
    </row>
    <row r="15866" spans="1:1" ht="16.5">
      <c r="A15866" s="1"/>
    </row>
    <row r="15867" spans="1:1" ht="16.5">
      <c r="A15867" s="1"/>
    </row>
    <row r="15868" spans="1:1" ht="16.5">
      <c r="A15868" s="1"/>
    </row>
    <row r="15869" spans="1:1" ht="16.5">
      <c r="A15869" s="1"/>
    </row>
    <row r="15870" spans="1:1" ht="16.5">
      <c r="A15870" s="1"/>
    </row>
    <row r="15871" spans="1:1" ht="16.5">
      <c r="A15871" s="1"/>
    </row>
    <row r="15872" spans="1:1" ht="16.5">
      <c r="A15872" s="1"/>
    </row>
    <row r="15873" spans="1:1" ht="16.5">
      <c r="A15873" s="1"/>
    </row>
    <row r="15874" spans="1:1" ht="16.5">
      <c r="A15874" s="1"/>
    </row>
    <row r="15875" spans="1:1" ht="16.5">
      <c r="A15875" s="1"/>
    </row>
    <row r="15876" spans="1:1" ht="16.5">
      <c r="A15876" s="1"/>
    </row>
    <row r="15877" spans="1:1" ht="16.5">
      <c r="A15877" s="1"/>
    </row>
    <row r="15878" spans="1:1" ht="16.5">
      <c r="A15878" s="1"/>
    </row>
    <row r="15879" spans="1:1" ht="16.5">
      <c r="A15879" s="1"/>
    </row>
    <row r="15880" spans="1:1" ht="16.5">
      <c r="A15880" s="1"/>
    </row>
    <row r="15881" spans="1:1" ht="16.5">
      <c r="A15881" s="1"/>
    </row>
    <row r="15882" spans="1:1" ht="16.5">
      <c r="A15882" s="1"/>
    </row>
    <row r="15883" spans="1:1" ht="16.5">
      <c r="A15883" s="1"/>
    </row>
    <row r="15884" spans="1:1" ht="16.5">
      <c r="A15884" s="1"/>
    </row>
    <row r="15885" spans="1:1" ht="16.5">
      <c r="A15885" s="1"/>
    </row>
    <row r="15886" spans="1:1" ht="16.5">
      <c r="A15886" s="1"/>
    </row>
    <row r="15887" spans="1:1" ht="16.5">
      <c r="A15887" s="1"/>
    </row>
    <row r="15888" spans="1:1" ht="16.5">
      <c r="A15888" s="1"/>
    </row>
    <row r="15889" spans="1:1" ht="16.5">
      <c r="A15889" s="1"/>
    </row>
    <row r="15890" spans="1:1" ht="16.5">
      <c r="A15890" s="1"/>
    </row>
    <row r="15891" spans="1:1" ht="16.5">
      <c r="A15891" s="1"/>
    </row>
    <row r="15892" spans="1:1" ht="16.5">
      <c r="A15892" s="1"/>
    </row>
    <row r="15893" spans="1:1" ht="16.5">
      <c r="A15893" s="1"/>
    </row>
    <row r="15894" spans="1:1" ht="16.5">
      <c r="A15894" s="1"/>
    </row>
    <row r="15895" spans="1:1" ht="16.5">
      <c r="A15895" s="1"/>
    </row>
    <row r="15896" spans="1:1" ht="16.5">
      <c r="A15896" s="1"/>
    </row>
    <row r="15897" spans="1:1" ht="16.5">
      <c r="A15897" s="1"/>
    </row>
    <row r="15898" spans="1:1" ht="16.5">
      <c r="A15898" s="1"/>
    </row>
    <row r="15899" spans="1:1" ht="16.5">
      <c r="A15899" s="1"/>
    </row>
    <row r="15900" spans="1:1" ht="16.5">
      <c r="A15900" s="1"/>
    </row>
    <row r="15901" spans="1:1" ht="16.5">
      <c r="A15901" s="1"/>
    </row>
    <row r="15902" spans="1:1" ht="16.5">
      <c r="A15902" s="1"/>
    </row>
    <row r="15903" spans="1:1" ht="16.5">
      <c r="A15903" s="1"/>
    </row>
    <row r="15904" spans="1:1" ht="16.5">
      <c r="A15904" s="1"/>
    </row>
    <row r="15905" spans="1:1" ht="16.5">
      <c r="A15905" s="1"/>
    </row>
    <row r="15906" spans="1:1" ht="16.5">
      <c r="A15906" s="1"/>
    </row>
    <row r="15907" spans="1:1" ht="16.5">
      <c r="A15907" s="1"/>
    </row>
    <row r="15908" spans="1:1" ht="16.5">
      <c r="A15908" s="1"/>
    </row>
    <row r="15909" spans="1:1" ht="16.5">
      <c r="A15909" s="1"/>
    </row>
    <row r="15910" spans="1:1" ht="16.5">
      <c r="A15910" s="1"/>
    </row>
    <row r="15911" spans="1:1" ht="16.5">
      <c r="A15911" s="1"/>
    </row>
    <row r="15912" spans="1:1" ht="16.5">
      <c r="A15912" s="1"/>
    </row>
    <row r="15913" spans="1:1" ht="16.5">
      <c r="A15913" s="1"/>
    </row>
    <row r="15914" spans="1:1" ht="16.5">
      <c r="A15914" s="1"/>
    </row>
    <row r="15915" spans="1:1" ht="16.5">
      <c r="A15915" s="1"/>
    </row>
    <row r="15916" spans="1:1" ht="16.5">
      <c r="A15916" s="1"/>
    </row>
    <row r="15917" spans="1:1" ht="16.5">
      <c r="A15917" s="1"/>
    </row>
    <row r="15918" spans="1:1" ht="16.5">
      <c r="A15918" s="1"/>
    </row>
    <row r="15919" spans="1:1" ht="16.5">
      <c r="A15919" s="1"/>
    </row>
    <row r="15920" spans="1:1" ht="16.5">
      <c r="A15920" s="1"/>
    </row>
    <row r="15921" spans="1:1" ht="16.5">
      <c r="A15921" s="1"/>
    </row>
    <row r="15922" spans="1:1" ht="16.5">
      <c r="A15922" s="1"/>
    </row>
    <row r="15923" spans="1:1" ht="16.5">
      <c r="A15923" s="1"/>
    </row>
    <row r="15924" spans="1:1" ht="16.5">
      <c r="A15924" s="1"/>
    </row>
    <row r="15925" spans="1:1" ht="16.5">
      <c r="A15925" s="1"/>
    </row>
    <row r="15926" spans="1:1" ht="16.5">
      <c r="A15926" s="1"/>
    </row>
    <row r="15927" spans="1:1" ht="16.5">
      <c r="A15927" s="1"/>
    </row>
    <row r="15928" spans="1:1" ht="16.5">
      <c r="A15928" s="1"/>
    </row>
    <row r="15929" spans="1:1" ht="16.5">
      <c r="A15929" s="1"/>
    </row>
    <row r="15930" spans="1:1" ht="16.5">
      <c r="A15930" s="1"/>
    </row>
    <row r="15931" spans="1:1" ht="16.5">
      <c r="A15931" s="1"/>
    </row>
    <row r="15932" spans="1:1" ht="16.5">
      <c r="A15932" s="1"/>
    </row>
    <row r="15933" spans="1:1" ht="16.5">
      <c r="A15933" s="1"/>
    </row>
    <row r="15934" spans="1:1" ht="16.5">
      <c r="A15934" s="1"/>
    </row>
    <row r="15935" spans="1:1" ht="16.5">
      <c r="A15935" s="1"/>
    </row>
    <row r="15936" spans="1:1" ht="16.5">
      <c r="A15936" s="1"/>
    </row>
    <row r="15937" spans="1:1" ht="16.5">
      <c r="A15937" s="1"/>
    </row>
    <row r="15938" spans="1:1" ht="16.5">
      <c r="A15938" s="1"/>
    </row>
    <row r="15939" spans="1:1" ht="16.5">
      <c r="A15939" s="1"/>
    </row>
    <row r="15940" spans="1:1" ht="16.5">
      <c r="A15940" s="1"/>
    </row>
    <row r="15941" spans="1:1" ht="16.5">
      <c r="A15941" s="1"/>
    </row>
    <row r="15942" spans="1:1" ht="16.5">
      <c r="A15942" s="1"/>
    </row>
    <row r="15943" spans="1:1" ht="16.5">
      <c r="A15943" s="1"/>
    </row>
    <row r="15944" spans="1:1" ht="16.5">
      <c r="A15944" s="1"/>
    </row>
    <row r="15945" spans="1:1" ht="16.5">
      <c r="A15945" s="1"/>
    </row>
    <row r="15946" spans="1:1" ht="16.5">
      <c r="A15946" s="1"/>
    </row>
    <row r="15947" spans="1:1" ht="16.5">
      <c r="A15947" s="1"/>
    </row>
    <row r="15948" spans="1:1" ht="16.5">
      <c r="A15948" s="1"/>
    </row>
    <row r="15949" spans="1:1" ht="16.5">
      <c r="A15949" s="1"/>
    </row>
    <row r="15950" spans="1:1" ht="16.5">
      <c r="A15950" s="1"/>
    </row>
    <row r="15951" spans="1:1" ht="16.5">
      <c r="A15951" s="1"/>
    </row>
    <row r="15952" spans="1:1" ht="16.5">
      <c r="A15952" s="1"/>
    </row>
    <row r="15953" spans="1:1" ht="16.5">
      <c r="A15953" s="1"/>
    </row>
    <row r="15954" spans="1:1" ht="16.5">
      <c r="A15954" s="1"/>
    </row>
    <row r="15955" spans="1:1" ht="16.5">
      <c r="A15955" s="1"/>
    </row>
    <row r="15956" spans="1:1" ht="16.5">
      <c r="A15956" s="1"/>
    </row>
    <row r="15957" spans="1:1" ht="16.5">
      <c r="A15957" s="1"/>
    </row>
    <row r="15958" spans="1:1" ht="16.5">
      <c r="A15958" s="1"/>
    </row>
    <row r="15959" spans="1:1" ht="16.5">
      <c r="A15959" s="1"/>
    </row>
    <row r="15960" spans="1:1" ht="16.5">
      <c r="A15960" s="1"/>
    </row>
    <row r="15961" spans="1:1" ht="16.5">
      <c r="A15961" s="1"/>
    </row>
    <row r="15962" spans="1:1" ht="16.5">
      <c r="A15962" s="1"/>
    </row>
    <row r="15963" spans="1:1" ht="16.5">
      <c r="A15963" s="1"/>
    </row>
    <row r="15964" spans="1:1" ht="16.5">
      <c r="A15964" s="1"/>
    </row>
    <row r="15965" spans="1:1" ht="16.5">
      <c r="A15965" s="1"/>
    </row>
    <row r="15966" spans="1:1" ht="16.5">
      <c r="A15966" s="1"/>
    </row>
    <row r="15967" spans="1:1" ht="16.5">
      <c r="A15967" s="1"/>
    </row>
    <row r="15968" spans="1:1" ht="16.5">
      <c r="A15968" s="1"/>
    </row>
    <row r="15969" spans="1:1" ht="16.5">
      <c r="A15969" s="1"/>
    </row>
    <row r="15970" spans="1:1" ht="16.5">
      <c r="A15970" s="1"/>
    </row>
    <row r="15971" spans="1:1" ht="16.5">
      <c r="A15971" s="1"/>
    </row>
    <row r="15972" spans="1:1" ht="16.5">
      <c r="A15972" s="1"/>
    </row>
    <row r="15973" spans="1:1" ht="16.5">
      <c r="A15973" s="1"/>
    </row>
    <row r="15974" spans="1:1" ht="16.5">
      <c r="A15974" s="1"/>
    </row>
    <row r="15975" spans="1:1" ht="16.5">
      <c r="A15975" s="1"/>
    </row>
    <row r="15976" spans="1:1" ht="16.5">
      <c r="A15976" s="1"/>
    </row>
    <row r="15977" spans="1:1" ht="16.5">
      <c r="A15977" s="1"/>
    </row>
    <row r="15978" spans="1:1" ht="16.5">
      <c r="A15978" s="1"/>
    </row>
    <row r="15979" spans="1:1" ht="16.5">
      <c r="A15979" s="1"/>
    </row>
    <row r="15980" spans="1:1" ht="16.5">
      <c r="A15980" s="1"/>
    </row>
    <row r="15981" spans="1:1" ht="16.5">
      <c r="A15981" s="1"/>
    </row>
    <row r="15982" spans="1:1" ht="16.5">
      <c r="A15982" s="1"/>
    </row>
    <row r="15983" spans="1:1" ht="16.5">
      <c r="A15983" s="1"/>
    </row>
    <row r="15984" spans="1:1" ht="16.5">
      <c r="A15984" s="1"/>
    </row>
    <row r="15985" spans="1:1" ht="16.5">
      <c r="A15985" s="1"/>
    </row>
    <row r="15986" spans="1:1" ht="16.5">
      <c r="A15986" s="1"/>
    </row>
    <row r="15987" spans="1:1" ht="16.5">
      <c r="A15987" s="1"/>
    </row>
    <row r="15988" spans="1:1" ht="16.5">
      <c r="A15988" s="1"/>
    </row>
    <row r="15989" spans="1:1" ht="16.5">
      <c r="A15989" s="1"/>
    </row>
    <row r="15990" spans="1:1" ht="16.5">
      <c r="A15990" s="1"/>
    </row>
    <row r="15991" spans="1:1" ht="16.5">
      <c r="A15991" s="1"/>
    </row>
    <row r="15992" spans="1:1" ht="16.5">
      <c r="A15992" s="1"/>
    </row>
    <row r="15993" spans="1:1" ht="16.5">
      <c r="A15993" s="1"/>
    </row>
    <row r="15994" spans="1:1" ht="16.5">
      <c r="A15994" s="1"/>
    </row>
    <row r="15995" spans="1:1" ht="16.5">
      <c r="A15995" s="1"/>
    </row>
    <row r="15996" spans="1:1" ht="16.5">
      <c r="A15996" s="1"/>
    </row>
    <row r="15997" spans="1:1" ht="16.5">
      <c r="A15997" s="1"/>
    </row>
    <row r="15998" spans="1:1" ht="16.5">
      <c r="A15998" s="1"/>
    </row>
    <row r="15999" spans="1:1" ht="16.5">
      <c r="A15999" s="1"/>
    </row>
    <row r="16000" spans="1:1" ht="16.5">
      <c r="A16000" s="1"/>
    </row>
    <row r="16001" spans="1:1" ht="16.5">
      <c r="A16001" s="1"/>
    </row>
    <row r="16002" spans="1:1" ht="16.5">
      <c r="A16002" s="1"/>
    </row>
    <row r="16003" spans="1:1" ht="16.5">
      <c r="A16003" s="1"/>
    </row>
    <row r="16004" spans="1:1" ht="16.5">
      <c r="A16004" s="1"/>
    </row>
    <row r="16005" spans="1:1" ht="16.5">
      <c r="A16005" s="1"/>
    </row>
    <row r="16006" spans="1:1" ht="16.5">
      <c r="A16006" s="1"/>
    </row>
    <row r="16007" spans="1:1" ht="16.5">
      <c r="A16007" s="1"/>
    </row>
    <row r="16008" spans="1:1" ht="16.5">
      <c r="A16008" s="1"/>
    </row>
    <row r="16009" spans="1:1" ht="16.5">
      <c r="A16009" s="1"/>
    </row>
    <row r="16010" spans="1:1" ht="16.5">
      <c r="A16010" s="1"/>
    </row>
    <row r="16011" spans="1:1" ht="16.5">
      <c r="A16011" s="1"/>
    </row>
    <row r="16012" spans="1:1" ht="16.5">
      <c r="A16012" s="1"/>
    </row>
    <row r="16013" spans="1:1" ht="16.5">
      <c r="A16013" s="1"/>
    </row>
    <row r="16014" spans="1:1" ht="16.5">
      <c r="A16014" s="1"/>
    </row>
    <row r="16015" spans="1:1" ht="16.5">
      <c r="A16015" s="1"/>
    </row>
    <row r="16016" spans="1:1" ht="16.5">
      <c r="A16016" s="1"/>
    </row>
    <row r="16017" spans="1:1" ht="16.5">
      <c r="A16017" s="1"/>
    </row>
    <row r="16018" spans="1:1" ht="16.5">
      <c r="A16018" s="1"/>
    </row>
    <row r="16019" spans="1:1" ht="16.5">
      <c r="A16019" s="1"/>
    </row>
    <row r="16020" spans="1:1" ht="16.5">
      <c r="A16020" s="1"/>
    </row>
    <row r="16021" spans="1:1" ht="16.5">
      <c r="A16021" s="1"/>
    </row>
    <row r="16022" spans="1:1" ht="16.5">
      <c r="A16022" s="1"/>
    </row>
    <row r="16023" spans="1:1" ht="16.5">
      <c r="A16023" s="1"/>
    </row>
    <row r="16024" spans="1:1" ht="16.5">
      <c r="A16024" s="1"/>
    </row>
    <row r="16025" spans="1:1" ht="16.5">
      <c r="A16025" s="1"/>
    </row>
    <row r="16026" spans="1:1" ht="16.5">
      <c r="A16026" s="1"/>
    </row>
    <row r="16027" spans="1:1" ht="16.5">
      <c r="A16027" s="1"/>
    </row>
    <row r="16028" spans="1:1" ht="16.5">
      <c r="A16028" s="1"/>
    </row>
    <row r="16029" spans="1:1" ht="16.5">
      <c r="A16029" s="1"/>
    </row>
    <row r="16030" spans="1:1" ht="16.5">
      <c r="A16030" s="1"/>
    </row>
    <row r="16031" spans="1:1" ht="16.5">
      <c r="A16031" s="1"/>
    </row>
    <row r="16032" spans="1:1" ht="16.5">
      <c r="A16032" s="1"/>
    </row>
    <row r="16033" spans="1:1" ht="16.5">
      <c r="A16033" s="1"/>
    </row>
    <row r="16034" spans="1:1" ht="16.5">
      <c r="A16034" s="1"/>
    </row>
    <row r="16035" spans="1:1" ht="16.5">
      <c r="A16035" s="1"/>
    </row>
    <row r="16036" spans="1:1" ht="16.5">
      <c r="A16036" s="1"/>
    </row>
    <row r="16037" spans="1:1" ht="16.5">
      <c r="A16037" s="1"/>
    </row>
    <row r="16038" spans="1:1" ht="16.5">
      <c r="A16038" s="1"/>
    </row>
    <row r="16039" spans="1:1" ht="16.5">
      <c r="A16039" s="1"/>
    </row>
    <row r="16040" spans="1:1" ht="16.5">
      <c r="A16040" s="1"/>
    </row>
    <row r="16041" spans="1:1" ht="16.5">
      <c r="A16041" s="1"/>
    </row>
    <row r="16042" spans="1:1" ht="16.5">
      <c r="A16042" s="1"/>
    </row>
    <row r="16043" spans="1:1" ht="16.5">
      <c r="A16043" s="1"/>
    </row>
    <row r="16044" spans="1:1" ht="16.5">
      <c r="A16044" s="1"/>
    </row>
    <row r="16045" spans="1:1" ht="16.5">
      <c r="A16045" s="1"/>
    </row>
    <row r="16046" spans="1:1" ht="16.5">
      <c r="A16046" s="1"/>
    </row>
    <row r="16047" spans="1:1" ht="16.5">
      <c r="A16047" s="1"/>
    </row>
    <row r="16048" spans="1:1" ht="16.5">
      <c r="A16048" s="1"/>
    </row>
    <row r="16049" spans="1:1" ht="16.5">
      <c r="A16049" s="1"/>
    </row>
    <row r="16050" spans="1:1" ht="16.5">
      <c r="A16050" s="1"/>
    </row>
    <row r="16051" spans="1:1" ht="16.5">
      <c r="A16051" s="1"/>
    </row>
    <row r="16052" spans="1:1" ht="16.5">
      <c r="A16052" s="1"/>
    </row>
    <row r="16053" spans="1:1" ht="16.5">
      <c r="A16053" s="1"/>
    </row>
    <row r="16054" spans="1:1" ht="16.5">
      <c r="A16054" s="1"/>
    </row>
    <row r="16055" spans="1:1" ht="16.5">
      <c r="A16055" s="1"/>
    </row>
    <row r="16056" spans="1:1" ht="16.5">
      <c r="A16056" s="1"/>
    </row>
    <row r="16057" spans="1:1" ht="16.5">
      <c r="A16057" s="1"/>
    </row>
    <row r="16058" spans="1:1" ht="16.5">
      <c r="A16058" s="1"/>
    </row>
    <row r="16059" spans="1:1" ht="16.5">
      <c r="A16059" s="1"/>
    </row>
    <row r="16060" spans="1:1" ht="16.5">
      <c r="A16060" s="1"/>
    </row>
    <row r="16061" spans="1:1" ht="16.5">
      <c r="A16061" s="1"/>
    </row>
    <row r="16062" spans="1:1" ht="16.5">
      <c r="A16062" s="1"/>
    </row>
    <row r="16063" spans="1:1" ht="16.5">
      <c r="A16063" s="1"/>
    </row>
    <row r="16064" spans="1:1" ht="16.5">
      <c r="A16064" s="1"/>
    </row>
    <row r="16065" spans="1:1" ht="16.5">
      <c r="A16065" s="1"/>
    </row>
    <row r="16066" spans="1:1" ht="16.5">
      <c r="A16066" s="1"/>
    </row>
    <row r="16067" spans="1:1" ht="16.5">
      <c r="A16067" s="1"/>
    </row>
    <row r="16068" spans="1:1" ht="16.5">
      <c r="A16068" s="1"/>
    </row>
    <row r="16069" spans="1:1" ht="16.5">
      <c r="A16069" s="1"/>
    </row>
    <row r="16070" spans="1:1" ht="16.5">
      <c r="A16070" s="1"/>
    </row>
    <row r="16071" spans="1:1" ht="16.5">
      <c r="A16071" s="1"/>
    </row>
    <row r="16072" spans="1:1" ht="16.5">
      <c r="A16072" s="1"/>
    </row>
    <row r="16073" spans="1:1" ht="16.5">
      <c r="A16073" s="1"/>
    </row>
    <row r="16074" spans="1:1" ht="16.5">
      <c r="A16074" s="1"/>
    </row>
    <row r="16075" spans="1:1" ht="16.5">
      <c r="A16075" s="1"/>
    </row>
    <row r="16076" spans="1:1" ht="16.5">
      <c r="A16076" s="1"/>
    </row>
    <row r="16077" spans="1:1" ht="16.5">
      <c r="A16077" s="1"/>
    </row>
    <row r="16078" spans="1:1" ht="16.5">
      <c r="A16078" s="1"/>
    </row>
    <row r="16079" spans="1:1" ht="16.5">
      <c r="A16079" s="1"/>
    </row>
    <row r="16080" spans="1:1" ht="16.5">
      <c r="A16080" s="1"/>
    </row>
    <row r="16081" spans="1:1" ht="16.5">
      <c r="A16081" s="1"/>
    </row>
    <row r="16082" spans="1:1" ht="16.5">
      <c r="A16082" s="1"/>
    </row>
    <row r="16083" spans="1:1" ht="16.5">
      <c r="A16083" s="1"/>
    </row>
    <row r="16084" spans="1:1" ht="16.5">
      <c r="A16084" s="1"/>
    </row>
    <row r="16085" spans="1:1" ht="16.5">
      <c r="A16085" s="1"/>
    </row>
    <row r="16086" spans="1:1" ht="16.5">
      <c r="A16086" s="1"/>
    </row>
    <row r="16087" spans="1:1" ht="16.5">
      <c r="A16087" s="1"/>
    </row>
    <row r="16088" spans="1:1" ht="16.5">
      <c r="A16088" s="1"/>
    </row>
    <row r="16089" spans="1:1" ht="16.5">
      <c r="A16089" s="1"/>
    </row>
    <row r="16090" spans="1:1" ht="16.5">
      <c r="A16090" s="1"/>
    </row>
    <row r="16091" spans="1:1" ht="16.5">
      <c r="A16091" s="1"/>
    </row>
    <row r="16092" spans="1:1" ht="16.5">
      <c r="A16092" s="1"/>
    </row>
    <row r="16093" spans="1:1" ht="16.5">
      <c r="A16093" s="1"/>
    </row>
    <row r="16094" spans="1:1" ht="16.5">
      <c r="A16094" s="1"/>
    </row>
    <row r="16095" spans="1:1" ht="16.5">
      <c r="A16095" s="1"/>
    </row>
    <row r="16096" spans="1:1" ht="16.5">
      <c r="A16096" s="1"/>
    </row>
    <row r="16097" spans="1:1" ht="16.5">
      <c r="A16097" s="1"/>
    </row>
    <row r="16098" spans="1:1" ht="16.5">
      <c r="A16098" s="1"/>
    </row>
    <row r="16099" spans="1:1" ht="16.5">
      <c r="A16099" s="1"/>
    </row>
    <row r="16100" spans="1:1" ht="16.5">
      <c r="A16100" s="1"/>
    </row>
    <row r="16101" spans="1:1" ht="16.5">
      <c r="A16101" s="1"/>
    </row>
    <row r="16102" spans="1:1" ht="16.5">
      <c r="A16102" s="1"/>
    </row>
    <row r="16103" spans="1:1" ht="16.5">
      <c r="A16103" s="1"/>
    </row>
    <row r="16104" spans="1:1" ht="16.5">
      <c r="A16104" s="1"/>
    </row>
    <row r="16105" spans="1:1" ht="16.5">
      <c r="A16105" s="1"/>
    </row>
    <row r="16106" spans="1:1" ht="16.5">
      <c r="A16106" s="1"/>
    </row>
    <row r="16107" spans="1:1" ht="16.5">
      <c r="A16107" s="1"/>
    </row>
    <row r="16108" spans="1:1" ht="16.5">
      <c r="A16108" s="1"/>
    </row>
    <row r="16109" spans="1:1" ht="16.5">
      <c r="A16109" s="1"/>
    </row>
    <row r="16110" spans="1:1" ht="16.5">
      <c r="A16110" s="1"/>
    </row>
    <row r="16111" spans="1:1" ht="16.5">
      <c r="A16111" s="1"/>
    </row>
    <row r="16112" spans="1:1" ht="16.5">
      <c r="A16112" s="1"/>
    </row>
    <row r="16113" spans="1:1" ht="16.5">
      <c r="A16113" s="1"/>
    </row>
    <row r="16114" spans="1:1" ht="16.5">
      <c r="A16114" s="1"/>
    </row>
    <row r="16115" spans="1:1" ht="16.5">
      <c r="A16115" s="1"/>
    </row>
    <row r="16116" spans="1:1" ht="16.5">
      <c r="A16116" s="1"/>
    </row>
    <row r="16117" spans="1:1" ht="16.5">
      <c r="A16117" s="1"/>
    </row>
    <row r="16118" spans="1:1" ht="16.5">
      <c r="A16118" s="1"/>
    </row>
    <row r="16119" spans="1:1" ht="16.5">
      <c r="A16119" s="1"/>
    </row>
    <row r="16120" spans="1:1" ht="16.5">
      <c r="A16120" s="1"/>
    </row>
    <row r="16121" spans="1:1" ht="16.5">
      <c r="A16121" s="1"/>
    </row>
    <row r="16122" spans="1:1" ht="16.5">
      <c r="A16122" s="1"/>
    </row>
    <row r="16123" spans="1:1" ht="16.5">
      <c r="A16123" s="1"/>
    </row>
    <row r="16124" spans="1:1" ht="16.5">
      <c r="A16124" s="1"/>
    </row>
    <row r="16125" spans="1:1" ht="16.5">
      <c r="A16125" s="1"/>
    </row>
    <row r="16126" spans="1:1" ht="16.5">
      <c r="A16126" s="1"/>
    </row>
    <row r="16127" spans="1:1" ht="16.5">
      <c r="A16127" s="1"/>
    </row>
    <row r="16128" spans="1:1" ht="16.5">
      <c r="A16128" s="1"/>
    </row>
    <row r="16129" spans="1:1" ht="16.5">
      <c r="A16129" s="1"/>
    </row>
    <row r="16130" spans="1:1" ht="16.5">
      <c r="A16130" s="1"/>
    </row>
    <row r="16131" spans="1:1" ht="16.5">
      <c r="A16131" s="1"/>
    </row>
    <row r="16132" spans="1:1" ht="16.5">
      <c r="A16132" s="1"/>
    </row>
    <row r="16133" spans="1:1" ht="16.5">
      <c r="A16133" s="1"/>
    </row>
    <row r="16134" spans="1:1" ht="16.5">
      <c r="A16134" s="1"/>
    </row>
    <row r="16135" spans="1:1" ht="16.5">
      <c r="A16135" s="1"/>
    </row>
    <row r="16136" spans="1:1" ht="16.5">
      <c r="A16136" s="1"/>
    </row>
    <row r="16137" spans="1:1" ht="16.5">
      <c r="A16137" s="1"/>
    </row>
    <row r="16138" spans="1:1" ht="16.5">
      <c r="A16138" s="1"/>
    </row>
    <row r="16139" spans="1:1" ht="16.5">
      <c r="A16139" s="1"/>
    </row>
    <row r="16140" spans="1:1" ht="16.5">
      <c r="A16140" s="1"/>
    </row>
    <row r="16141" spans="1:1" ht="16.5">
      <c r="A16141" s="1"/>
    </row>
    <row r="16142" spans="1:1" ht="16.5">
      <c r="A16142" s="1"/>
    </row>
    <row r="16143" spans="1:1" ht="16.5">
      <c r="A16143" s="1"/>
    </row>
    <row r="16144" spans="1:1" ht="16.5">
      <c r="A16144" s="1"/>
    </row>
    <row r="16145" spans="1:1" ht="16.5">
      <c r="A16145" s="1"/>
    </row>
    <row r="16146" spans="1:1" ht="16.5">
      <c r="A16146" s="1"/>
    </row>
    <row r="16147" spans="1:1" ht="16.5">
      <c r="A16147" s="1"/>
    </row>
    <row r="16148" spans="1:1" ht="16.5">
      <c r="A16148" s="1"/>
    </row>
    <row r="16149" spans="1:1" ht="16.5">
      <c r="A16149" s="1"/>
    </row>
    <row r="16150" spans="1:1" ht="16.5">
      <c r="A16150" s="1"/>
    </row>
    <row r="16151" spans="1:1" ht="16.5">
      <c r="A16151" s="1"/>
    </row>
    <row r="16152" spans="1:1" ht="16.5">
      <c r="A16152" s="1"/>
    </row>
    <row r="16153" spans="1:1" ht="16.5">
      <c r="A16153" s="1"/>
    </row>
    <row r="16154" spans="1:1" ht="16.5">
      <c r="A16154" s="1"/>
    </row>
    <row r="16155" spans="1:1" ht="16.5">
      <c r="A16155" s="1"/>
    </row>
    <row r="16156" spans="1:1" ht="16.5">
      <c r="A16156" s="1"/>
    </row>
    <row r="16157" spans="1:1" ht="16.5">
      <c r="A16157" s="1"/>
    </row>
    <row r="16158" spans="1:1" ht="16.5">
      <c r="A16158" s="1"/>
    </row>
    <row r="16159" spans="1:1" ht="16.5">
      <c r="A16159" s="1"/>
    </row>
    <row r="16160" spans="1:1" ht="16.5">
      <c r="A16160" s="1"/>
    </row>
    <row r="16161" spans="1:1" ht="16.5">
      <c r="A16161" s="1"/>
    </row>
    <row r="16162" spans="1:1" ht="16.5">
      <c r="A16162" s="1"/>
    </row>
    <row r="16163" spans="1:1" ht="16.5">
      <c r="A16163" s="1"/>
    </row>
    <row r="16164" spans="1:1" ht="16.5">
      <c r="A16164" s="1"/>
    </row>
    <row r="16165" spans="1:1" ht="16.5">
      <c r="A16165" s="1"/>
    </row>
    <row r="16166" spans="1:1" ht="16.5">
      <c r="A16166" s="1"/>
    </row>
    <row r="16167" spans="1:1" ht="16.5">
      <c r="A16167" s="1"/>
    </row>
    <row r="16168" spans="1:1" ht="16.5">
      <c r="A16168" s="1"/>
    </row>
    <row r="16169" spans="1:1" ht="16.5">
      <c r="A16169" s="1"/>
    </row>
    <row r="16170" spans="1:1" ht="16.5">
      <c r="A16170" s="1"/>
    </row>
    <row r="16171" spans="1:1" ht="16.5">
      <c r="A16171" s="1"/>
    </row>
    <row r="16172" spans="1:1" ht="16.5">
      <c r="A16172" s="1"/>
    </row>
    <row r="16173" spans="1:1" ht="16.5">
      <c r="A16173" s="1"/>
    </row>
    <row r="16174" spans="1:1" ht="16.5">
      <c r="A16174" s="1"/>
    </row>
    <row r="16175" spans="1:1" ht="16.5">
      <c r="A16175" s="1"/>
    </row>
    <row r="16176" spans="1:1" ht="16.5">
      <c r="A16176" s="1"/>
    </row>
    <row r="16177" spans="1:1" ht="16.5">
      <c r="A16177" s="1"/>
    </row>
    <row r="16178" spans="1:1" ht="16.5">
      <c r="A16178" s="1"/>
    </row>
    <row r="16179" spans="1:1" ht="16.5">
      <c r="A16179" s="1"/>
    </row>
    <row r="16180" spans="1:1" ht="16.5">
      <c r="A16180" s="1"/>
    </row>
    <row r="16181" spans="1:1" ht="16.5">
      <c r="A16181" s="1"/>
    </row>
    <row r="16182" spans="1:1" ht="16.5">
      <c r="A16182" s="1"/>
    </row>
    <row r="16183" spans="1:1" ht="16.5">
      <c r="A16183" s="1"/>
    </row>
    <row r="16184" spans="1:1" ht="16.5">
      <c r="A16184" s="1"/>
    </row>
    <row r="16185" spans="1:1" ht="16.5">
      <c r="A16185" s="1"/>
    </row>
    <row r="16186" spans="1:1" ht="16.5">
      <c r="A16186" s="1"/>
    </row>
    <row r="16187" spans="1:1" ht="16.5">
      <c r="A16187" s="1"/>
    </row>
    <row r="16188" spans="1:1" ht="16.5">
      <c r="A16188" s="1"/>
    </row>
    <row r="16189" spans="1:1" ht="16.5">
      <c r="A16189" s="1"/>
    </row>
    <row r="16190" spans="1:1" ht="16.5">
      <c r="A16190" s="1"/>
    </row>
    <row r="16191" spans="1:1" ht="16.5">
      <c r="A16191" s="1"/>
    </row>
    <row r="16192" spans="1:1" ht="16.5">
      <c r="A16192" s="1"/>
    </row>
    <row r="16193" spans="1:1" ht="16.5">
      <c r="A16193" s="1"/>
    </row>
    <row r="16194" spans="1:1" ht="16.5">
      <c r="A16194" s="1"/>
    </row>
    <row r="16195" spans="1:1" ht="16.5">
      <c r="A16195" s="1"/>
    </row>
    <row r="16196" spans="1:1" ht="16.5">
      <c r="A16196" s="1"/>
    </row>
    <row r="16197" spans="1:1" ht="16.5">
      <c r="A16197" s="1"/>
    </row>
    <row r="16198" spans="1:1" ht="16.5">
      <c r="A16198" s="1"/>
    </row>
    <row r="16199" spans="1:1" ht="16.5">
      <c r="A16199" s="1"/>
    </row>
    <row r="16200" spans="1:1" ht="16.5">
      <c r="A16200" s="1"/>
    </row>
    <row r="16201" spans="1:1" ht="16.5">
      <c r="A16201" s="1"/>
    </row>
    <row r="16202" spans="1:1" ht="16.5">
      <c r="A16202" s="1"/>
    </row>
    <row r="16203" spans="1:1" ht="16.5">
      <c r="A16203" s="1"/>
    </row>
    <row r="16204" spans="1:1" ht="16.5">
      <c r="A16204" s="1"/>
    </row>
    <row r="16205" spans="1:1" ht="16.5">
      <c r="A16205" s="1"/>
    </row>
    <row r="16206" spans="1:1" ht="16.5">
      <c r="A16206" s="1"/>
    </row>
    <row r="16207" spans="1:1" ht="16.5">
      <c r="A16207" s="1"/>
    </row>
    <row r="16208" spans="1:1" ht="16.5">
      <c r="A16208" s="1"/>
    </row>
    <row r="16209" spans="1:1" ht="16.5">
      <c r="A16209" s="1"/>
    </row>
    <row r="16210" spans="1:1" ht="16.5">
      <c r="A16210" s="1"/>
    </row>
    <row r="16211" spans="1:1" ht="16.5">
      <c r="A16211" s="1"/>
    </row>
    <row r="16212" spans="1:1" ht="16.5">
      <c r="A16212" s="1"/>
    </row>
    <row r="16213" spans="1:1" ht="16.5">
      <c r="A16213" s="1"/>
    </row>
    <row r="16214" spans="1:1" ht="16.5">
      <c r="A16214" s="1"/>
    </row>
    <row r="16215" spans="1:1" ht="16.5">
      <c r="A16215" s="1"/>
    </row>
    <row r="16216" spans="1:1" ht="16.5">
      <c r="A16216" s="1"/>
    </row>
    <row r="16217" spans="1:1" ht="16.5">
      <c r="A16217" s="1"/>
    </row>
    <row r="16218" spans="1:1" ht="16.5">
      <c r="A16218" s="1"/>
    </row>
    <row r="16219" spans="1:1" ht="16.5">
      <c r="A16219" s="1"/>
    </row>
    <row r="16220" spans="1:1" ht="16.5">
      <c r="A16220" s="1"/>
    </row>
    <row r="16221" spans="1:1" ht="16.5">
      <c r="A16221" s="1"/>
    </row>
    <row r="16222" spans="1:1" ht="16.5">
      <c r="A16222" s="1"/>
    </row>
    <row r="16223" spans="1:1" ht="16.5">
      <c r="A16223" s="1"/>
    </row>
    <row r="16224" spans="1:1" ht="16.5">
      <c r="A16224" s="1"/>
    </row>
    <row r="16225" spans="1:1" ht="16.5">
      <c r="A16225" s="1"/>
    </row>
    <row r="16226" spans="1:1" ht="16.5">
      <c r="A16226" s="1"/>
    </row>
    <row r="16227" spans="1:1" ht="16.5">
      <c r="A16227" s="1"/>
    </row>
    <row r="16228" spans="1:1" ht="16.5">
      <c r="A16228" s="1"/>
    </row>
    <row r="16229" spans="1:1" ht="16.5">
      <c r="A16229" s="1"/>
    </row>
    <row r="16230" spans="1:1" ht="16.5">
      <c r="A16230" s="1"/>
    </row>
    <row r="16231" spans="1:1" ht="16.5">
      <c r="A16231" s="1"/>
    </row>
    <row r="16232" spans="1:1" ht="16.5">
      <c r="A16232" s="1"/>
    </row>
    <row r="16233" spans="1:1" ht="16.5">
      <c r="A16233" s="1"/>
    </row>
    <row r="16234" spans="1:1" ht="16.5">
      <c r="A16234" s="1"/>
    </row>
    <row r="16235" spans="1:1" ht="16.5">
      <c r="A16235" s="1"/>
    </row>
    <row r="16236" spans="1:1" ht="16.5">
      <c r="A16236" s="1"/>
    </row>
    <row r="16237" spans="1:1" ht="16.5">
      <c r="A16237" s="1"/>
    </row>
    <row r="16238" spans="1:1" ht="16.5">
      <c r="A16238" s="1"/>
    </row>
    <row r="16239" spans="1:1" ht="16.5">
      <c r="A16239" s="1"/>
    </row>
    <row r="16240" spans="1:1" ht="16.5">
      <c r="A16240" s="1"/>
    </row>
    <row r="16241" spans="1:1" ht="16.5">
      <c r="A16241" s="1"/>
    </row>
    <row r="16242" spans="1:1" ht="16.5">
      <c r="A16242" s="1"/>
    </row>
    <row r="16243" spans="1:1" ht="16.5">
      <c r="A16243" s="1"/>
    </row>
    <row r="16244" spans="1:1" ht="16.5">
      <c r="A16244" s="1"/>
    </row>
    <row r="16245" spans="1:1" ht="16.5">
      <c r="A16245" s="1"/>
    </row>
    <row r="16246" spans="1:1" ht="16.5">
      <c r="A16246" s="1"/>
    </row>
    <row r="16247" spans="1:1" ht="16.5">
      <c r="A16247" s="1"/>
    </row>
    <row r="16248" spans="1:1" ht="16.5">
      <c r="A16248" s="1"/>
    </row>
    <row r="16249" spans="1:1" ht="16.5">
      <c r="A16249" s="1"/>
    </row>
    <row r="16250" spans="1:1" ht="16.5">
      <c r="A16250" s="1"/>
    </row>
    <row r="16251" spans="1:1" ht="16.5">
      <c r="A16251" s="1"/>
    </row>
    <row r="16252" spans="1:1" ht="16.5">
      <c r="A16252" s="1"/>
    </row>
    <row r="16253" spans="1:1" ht="16.5">
      <c r="A16253" s="1"/>
    </row>
    <row r="16254" spans="1:1" ht="16.5">
      <c r="A16254" s="1"/>
    </row>
    <row r="16255" spans="1:1" ht="16.5">
      <c r="A16255" s="1"/>
    </row>
    <row r="16256" spans="1:1" ht="16.5">
      <c r="A16256" s="1"/>
    </row>
    <row r="16257" spans="1:1" ht="16.5">
      <c r="A16257" s="1"/>
    </row>
    <row r="16258" spans="1:1" ht="16.5">
      <c r="A16258" s="1"/>
    </row>
    <row r="16259" spans="1:1" ht="16.5">
      <c r="A16259" s="1"/>
    </row>
    <row r="16260" spans="1:1" ht="16.5">
      <c r="A16260" s="1"/>
    </row>
    <row r="16261" spans="1:1" ht="16.5">
      <c r="A16261" s="1"/>
    </row>
    <row r="16262" spans="1:1" ht="16.5">
      <c r="A16262" s="1"/>
    </row>
    <row r="16263" spans="1:1" ht="16.5">
      <c r="A16263" s="1"/>
    </row>
    <row r="16264" spans="1:1" ht="16.5">
      <c r="A16264" s="1"/>
    </row>
    <row r="16265" spans="1:1" ht="16.5">
      <c r="A16265" s="1"/>
    </row>
    <row r="16266" spans="1:1" ht="16.5">
      <c r="A16266" s="1"/>
    </row>
    <row r="16267" spans="1:1" ht="16.5">
      <c r="A16267" s="1"/>
    </row>
    <row r="16268" spans="1:1" ht="16.5">
      <c r="A16268" s="1"/>
    </row>
    <row r="16269" spans="1:1" ht="16.5">
      <c r="A16269" s="1"/>
    </row>
    <row r="16270" spans="1:1" ht="16.5">
      <c r="A16270" s="1"/>
    </row>
    <row r="16271" spans="1:1" ht="16.5">
      <c r="A16271" s="1"/>
    </row>
    <row r="16272" spans="1:1" ht="16.5">
      <c r="A16272" s="1"/>
    </row>
    <row r="16273" spans="1:1" ht="16.5">
      <c r="A16273" s="1"/>
    </row>
    <row r="16274" spans="1:1" ht="16.5">
      <c r="A16274" s="1"/>
    </row>
    <row r="16275" spans="1:1" ht="16.5">
      <c r="A16275" s="1"/>
    </row>
    <row r="16276" spans="1:1" ht="16.5">
      <c r="A16276" s="1"/>
    </row>
    <row r="16277" spans="1:1" ht="16.5">
      <c r="A16277" s="1"/>
    </row>
    <row r="16278" spans="1:1" ht="16.5">
      <c r="A16278" s="1"/>
    </row>
    <row r="16279" spans="1:1" ht="16.5">
      <c r="A16279" s="1"/>
    </row>
    <row r="16280" spans="1:1" ht="16.5">
      <c r="A16280" s="1"/>
    </row>
    <row r="16281" spans="1:1" ht="16.5">
      <c r="A16281" s="1"/>
    </row>
    <row r="16282" spans="1:1" ht="16.5">
      <c r="A16282" s="1"/>
    </row>
    <row r="16283" spans="1:1" ht="16.5">
      <c r="A16283" s="1"/>
    </row>
    <row r="16284" spans="1:1" ht="16.5">
      <c r="A16284" s="1"/>
    </row>
    <row r="16285" spans="1:1" ht="16.5">
      <c r="A16285" s="1"/>
    </row>
    <row r="16286" spans="1:1" ht="16.5">
      <c r="A16286" s="1"/>
    </row>
    <row r="16287" spans="1:1" ht="16.5">
      <c r="A16287" s="1"/>
    </row>
    <row r="16288" spans="1:1" ht="16.5">
      <c r="A16288" s="1"/>
    </row>
    <row r="16289" spans="1:1" ht="16.5">
      <c r="A16289" s="1"/>
    </row>
    <row r="16290" spans="1:1" ht="16.5">
      <c r="A16290" s="1"/>
    </row>
    <row r="16291" spans="1:1" ht="16.5">
      <c r="A16291" s="1"/>
    </row>
    <row r="16292" spans="1:1" ht="16.5">
      <c r="A16292" s="1"/>
    </row>
    <row r="16293" spans="1:1" ht="16.5">
      <c r="A16293" s="1"/>
    </row>
    <row r="16294" spans="1:1" ht="16.5">
      <c r="A16294" s="1"/>
    </row>
    <row r="16295" spans="1:1" ht="16.5">
      <c r="A16295" s="1"/>
    </row>
    <row r="16296" spans="1:1" ht="16.5">
      <c r="A16296" s="1"/>
    </row>
    <row r="16297" spans="1:1" ht="16.5">
      <c r="A16297" s="1"/>
    </row>
    <row r="16298" spans="1:1" ht="16.5">
      <c r="A16298" s="1"/>
    </row>
    <row r="16299" spans="1:1" ht="16.5">
      <c r="A16299" s="1"/>
    </row>
    <row r="16300" spans="1:1" ht="16.5">
      <c r="A16300" s="1"/>
    </row>
    <row r="16301" spans="1:1" ht="16.5">
      <c r="A16301" s="1"/>
    </row>
    <row r="16302" spans="1:1" ht="16.5">
      <c r="A16302" s="1"/>
    </row>
    <row r="16303" spans="1:1" ht="16.5">
      <c r="A16303" s="1"/>
    </row>
    <row r="16304" spans="1:1" ht="16.5">
      <c r="A16304" s="1"/>
    </row>
    <row r="16305" spans="1:1" ht="16.5">
      <c r="A16305" s="1"/>
    </row>
    <row r="16306" spans="1:1" ht="16.5">
      <c r="A16306" s="1"/>
    </row>
    <row r="16307" spans="1:1" ht="16.5">
      <c r="A16307" s="1"/>
    </row>
    <row r="16308" spans="1:1" ht="16.5">
      <c r="A16308" s="1"/>
    </row>
    <row r="16309" spans="1:1" ht="16.5">
      <c r="A16309" s="1"/>
    </row>
    <row r="16310" spans="1:1" ht="16.5">
      <c r="A16310" s="1"/>
    </row>
    <row r="16311" spans="1:1" ht="16.5">
      <c r="A16311" s="1"/>
    </row>
    <row r="16312" spans="1:1" ht="16.5">
      <c r="A16312" s="1"/>
    </row>
    <row r="16313" spans="1:1" ht="16.5">
      <c r="A16313" s="1"/>
    </row>
    <row r="16314" spans="1:1" ht="16.5">
      <c r="A16314" s="1"/>
    </row>
    <row r="16315" spans="1:1" ht="16.5">
      <c r="A16315" s="1"/>
    </row>
    <row r="16316" spans="1:1" ht="16.5">
      <c r="A16316" s="1"/>
    </row>
    <row r="16317" spans="1:1" ht="16.5">
      <c r="A16317" s="1"/>
    </row>
    <row r="16318" spans="1:1" ht="16.5">
      <c r="A16318" s="1"/>
    </row>
    <row r="16319" spans="1:1" ht="16.5">
      <c r="A16319" s="1"/>
    </row>
    <row r="16320" spans="1:1" ht="16.5">
      <c r="A16320" s="1"/>
    </row>
    <row r="16321" spans="1:1" ht="16.5">
      <c r="A16321" s="1"/>
    </row>
    <row r="16322" spans="1:1" ht="16.5">
      <c r="A16322" s="1"/>
    </row>
    <row r="16323" spans="1:1" ht="16.5">
      <c r="A16323" s="1"/>
    </row>
    <row r="16324" spans="1:1" ht="16.5">
      <c r="A16324" s="1"/>
    </row>
    <row r="16325" spans="1:1" ht="16.5">
      <c r="A16325" s="1"/>
    </row>
    <row r="16326" spans="1:1" ht="16.5">
      <c r="A16326" s="1"/>
    </row>
    <row r="16327" spans="1:1" ht="16.5">
      <c r="A16327" s="1"/>
    </row>
    <row r="16328" spans="1:1" ht="16.5">
      <c r="A16328" s="1"/>
    </row>
    <row r="16329" spans="1:1" ht="16.5">
      <c r="A16329" s="1"/>
    </row>
    <row r="16330" spans="1:1" ht="16.5">
      <c r="A16330" s="1"/>
    </row>
    <row r="16331" spans="1:1" ht="16.5">
      <c r="A16331" s="1"/>
    </row>
    <row r="16332" spans="1:1" ht="16.5">
      <c r="A16332" s="1"/>
    </row>
    <row r="16333" spans="1:1" ht="16.5">
      <c r="A16333" s="1"/>
    </row>
    <row r="16334" spans="1:1" ht="16.5">
      <c r="A16334" s="1"/>
    </row>
    <row r="16335" spans="1:1" ht="16.5">
      <c r="A16335" s="1"/>
    </row>
    <row r="16336" spans="1:1" ht="16.5">
      <c r="A16336" s="1"/>
    </row>
    <row r="16337" spans="1:1" ht="16.5">
      <c r="A16337" s="1"/>
    </row>
    <row r="16338" spans="1:1" ht="16.5">
      <c r="A16338" s="1"/>
    </row>
    <row r="16339" spans="1:1" ht="16.5">
      <c r="A16339" s="1"/>
    </row>
    <row r="16340" spans="1:1" ht="16.5">
      <c r="A16340" s="1"/>
    </row>
    <row r="16341" spans="1:1" ht="16.5">
      <c r="A16341" s="1"/>
    </row>
    <row r="16342" spans="1:1" ht="16.5">
      <c r="A16342" s="1"/>
    </row>
    <row r="16343" spans="1:1" ht="16.5">
      <c r="A16343" s="1"/>
    </row>
    <row r="16344" spans="1:1" ht="16.5">
      <c r="A16344" s="1"/>
    </row>
    <row r="16345" spans="1:1" ht="16.5">
      <c r="A16345" s="1"/>
    </row>
    <row r="16346" spans="1:1" ht="16.5">
      <c r="A16346" s="1"/>
    </row>
    <row r="16347" spans="1:1" ht="16.5">
      <c r="A16347" s="1"/>
    </row>
    <row r="16348" spans="1:1" ht="16.5">
      <c r="A16348" s="1"/>
    </row>
    <row r="16349" spans="1:1" ht="16.5">
      <c r="A16349" s="1"/>
    </row>
    <row r="16350" spans="1:1" ht="16.5">
      <c r="A16350" s="1"/>
    </row>
    <row r="16351" spans="1:1" ht="16.5">
      <c r="A16351" s="1"/>
    </row>
    <row r="16352" spans="1:1" ht="16.5">
      <c r="A16352" s="1"/>
    </row>
    <row r="16353" spans="1:1" ht="16.5">
      <c r="A16353" s="1"/>
    </row>
    <row r="16354" spans="1:1" ht="16.5">
      <c r="A16354" s="1"/>
    </row>
    <row r="16355" spans="1:1" ht="16.5">
      <c r="A16355" s="1"/>
    </row>
    <row r="16356" spans="1:1" ht="16.5">
      <c r="A16356" s="1"/>
    </row>
    <row r="16357" spans="1:1" ht="16.5">
      <c r="A16357" s="1"/>
    </row>
    <row r="16358" spans="1:1" ht="16.5">
      <c r="A16358" s="1"/>
    </row>
    <row r="16359" spans="1:1" ht="16.5">
      <c r="A16359" s="1"/>
    </row>
    <row r="16360" spans="1:1" ht="16.5">
      <c r="A16360" s="1"/>
    </row>
    <row r="16361" spans="1:1" ht="16.5">
      <c r="A16361" s="1"/>
    </row>
    <row r="16362" spans="1:1" ht="16.5">
      <c r="A16362" s="1"/>
    </row>
    <row r="16363" spans="1:1" ht="16.5">
      <c r="A16363" s="1"/>
    </row>
    <row r="16364" spans="1:1" ht="16.5">
      <c r="A16364" s="1"/>
    </row>
    <row r="16365" spans="1:1" ht="16.5">
      <c r="A16365" s="1"/>
    </row>
    <row r="16366" spans="1:1" ht="16.5">
      <c r="A16366" s="1"/>
    </row>
    <row r="16367" spans="1:1" ht="16.5">
      <c r="A16367" s="1"/>
    </row>
    <row r="16368" spans="1:1" ht="16.5">
      <c r="A16368" s="1"/>
    </row>
    <row r="16369" spans="1:1" ht="16.5">
      <c r="A16369" s="1"/>
    </row>
    <row r="16370" spans="1:1" ht="16.5">
      <c r="A16370" s="1"/>
    </row>
    <row r="16371" spans="1:1" ht="16.5">
      <c r="A16371" s="1"/>
    </row>
    <row r="16372" spans="1:1" ht="16.5">
      <c r="A16372" s="1"/>
    </row>
    <row r="16373" spans="1:1" ht="16.5">
      <c r="A16373" s="1"/>
    </row>
    <row r="16374" spans="1:1" ht="16.5">
      <c r="A16374" s="1"/>
    </row>
    <row r="16375" spans="1:1" ht="16.5">
      <c r="A16375" s="1"/>
    </row>
    <row r="16376" spans="1:1" ht="16.5">
      <c r="A16376" s="1"/>
    </row>
    <row r="16377" spans="1:1" ht="16.5">
      <c r="A16377" s="1"/>
    </row>
    <row r="16378" spans="1:1" ht="16.5">
      <c r="A16378" s="1"/>
    </row>
    <row r="16379" spans="1:1" ht="16.5">
      <c r="A16379" s="1"/>
    </row>
    <row r="16380" spans="1:1" ht="16.5">
      <c r="A16380" s="1"/>
    </row>
    <row r="16381" spans="1:1" ht="16.5">
      <c r="A16381" s="1"/>
    </row>
    <row r="16382" spans="1:1" ht="16.5">
      <c r="A16382" s="1"/>
    </row>
    <row r="16383" spans="1:1" ht="16.5">
      <c r="A16383" s="1"/>
    </row>
    <row r="16384" spans="1:1" ht="16.5">
      <c r="A1638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Rating Census</vt:lpstr>
      <vt:lpstr>Sheet4</vt:lpstr>
      <vt:lpstr>Plans References</vt:lpstr>
      <vt:lpstr>Column References</vt:lpstr>
      <vt:lpstr>States Reference</vt:lpstr>
      <vt:lpstr>Census Format Reference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Seymour</dc:creator>
  <cp:lastModifiedBy>Nandini Ramachandra</cp:lastModifiedBy>
  <dcterms:created xsi:type="dcterms:W3CDTF">2010-03-31T11:38:00Z</dcterms:created>
  <dcterms:modified xsi:type="dcterms:W3CDTF">2020-11-13T08:08:53Z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