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nandi\physikPraktikum\gluehlaempchen\"/>
    </mc:Choice>
  </mc:AlternateContent>
  <xr:revisionPtr revIDLastSave="0" documentId="13_ncr:1_{A1B153B0-20C0-400D-A1D7-9634479A4885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3" i="1"/>
  <c r="D34" i="1"/>
  <c r="D35" i="1"/>
  <c r="D36" i="1"/>
  <c r="D37" i="1"/>
  <c r="D27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7" i="1"/>
  <c r="E37" i="1"/>
  <c r="E36" i="1"/>
  <c r="E35" i="1"/>
  <c r="E34" i="1"/>
  <c r="E33" i="1"/>
  <c r="E31" i="1"/>
  <c r="E30" i="1"/>
  <c r="E29" i="1"/>
  <c r="E28" i="1"/>
  <c r="E27" i="1"/>
</calcChain>
</file>

<file path=xl/sharedStrings.xml><?xml version="1.0" encoding="utf-8"?>
<sst xmlns="http://schemas.openxmlformats.org/spreadsheetml/2006/main" count="53" uniqueCount="24">
  <si>
    <t>B</t>
  </si>
  <si>
    <t>auf 3 stellen</t>
  </si>
  <si>
    <t>auf 4 stellen</t>
  </si>
  <si>
    <t>C</t>
  </si>
  <si>
    <t>D</t>
  </si>
  <si>
    <t>lämpchen 1</t>
  </si>
  <si>
    <t>Volt</t>
  </si>
  <si>
    <t>Gemessen Volt</t>
  </si>
  <si>
    <t>Gemessen Ampere</t>
  </si>
  <si>
    <t>lämpchen 2</t>
  </si>
  <si>
    <t>lämpchen 2 und 3</t>
  </si>
  <si>
    <t>Teilspannung 2</t>
  </si>
  <si>
    <t>Teilspannung 3</t>
  </si>
  <si>
    <t>(gesamtspannung)</t>
  </si>
  <si>
    <t>E</t>
  </si>
  <si>
    <t>Teilstrom 2</t>
  </si>
  <si>
    <t>Teilstrom 3</t>
  </si>
  <si>
    <t>lämpchen 3</t>
  </si>
  <si>
    <t>F  i)</t>
  </si>
  <si>
    <t>Teilspannung 1</t>
  </si>
  <si>
    <t>F ii)</t>
  </si>
  <si>
    <t xml:space="preserve">Teilspannung 1 &amp; 2 </t>
  </si>
  <si>
    <t>F iii)</t>
  </si>
  <si>
    <t>Teilspannung 2 &amp;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</si>
</sst>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Sheet1!$D$33:$D$37</c:f>
              <c:numCache>
                <c:formatCode>0.00000000</c:formatCode>
                <c:ptCount val="5"/>
                <c:pt idx="0">
                  <c:v>5.0099999999999999E-2</c:v>
                </c:pt>
                <c:pt idx="1">
                  <c:v>7.2400000000000006E-2</c:v>
                </c:pt>
                <c:pt idx="2">
                  <c:v>9.1799999999999993E-2</c:v>
                </c:pt>
                <c:pt idx="3">
                  <c:v>0.108</c:v>
                </c:pt>
                <c:pt idx="4">
                  <c:v>0.1235</c:v>
                </c:pt>
              </c:numCache>
            </c:numRef>
          </c:xVal>
          <c:yVal>
            <c:numRef>
              <c:f>Sheet1!$E$33:$E$37</c:f>
              <c:numCache>
                <c:formatCode>0.00000000</c:formatCode>
                <c:ptCount val="5"/>
                <c:pt idx="0">
                  <c:v>0.10467065868263473</c:v>
                </c:pt>
                <c:pt idx="1">
                  <c:v>0.1415745856353591</c:v>
                </c:pt>
                <c:pt idx="2">
                  <c:v>0.16895424836601308</c:v>
                </c:pt>
                <c:pt idx="3">
                  <c:v>0.18981481481481483</c:v>
                </c:pt>
                <c:pt idx="4">
                  <c:v>0.20923076923076922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3-48FD-B5FA-D086C51D7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33072"/>
        <c:axId val="404637232"/>
      </c:scatterChart>
      <c:valAx>
        <c:axId val="4046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637232"/>
        <c:crosses val="autoZero"/>
        <c:crossBetween val="midCat"/>
      </c:valAx>
      <c:valAx>
        <c:axId val="4046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6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Sheet1!$A$27:$A$40</c:f>
              <c:numCache>
                <c:formatCode>0.00000000</c:formatCode>
                <c:ptCount val="14"/>
                <c:pt idx="0">
                  <c:v>4.9000000000000002E-2</c:v>
                </c:pt>
                <c:pt idx="1">
                  <c:v>5.4399999999999997E-2</c:v>
                </c:pt>
                <c:pt idx="2">
                  <c:v>5.9499999999999997E-2</c:v>
                </c:pt>
                <c:pt idx="3">
                  <c:v>6.4399999999999999E-2</c:v>
                </c:pt>
                <c:pt idx="4">
                  <c:v>6.9000000000000006E-2</c:v>
                </c:pt>
                <c:pt idx="5">
                  <c:v>7.3300000000000004E-2</c:v>
                </c:pt>
                <c:pt idx="6">
                  <c:v>7.7499999999999999E-2</c:v>
                </c:pt>
                <c:pt idx="7">
                  <c:v>8.1500000000000003E-2</c:v>
                </c:pt>
                <c:pt idx="8">
                  <c:v>8.5599999999999996E-2</c:v>
                </c:pt>
                <c:pt idx="9">
                  <c:v>9.6799999999999997E-2</c:v>
                </c:pt>
                <c:pt idx="10">
                  <c:v>0.1037</c:v>
                </c:pt>
                <c:pt idx="11">
                  <c:v>0.11</c:v>
                </c:pt>
                <c:pt idx="12">
                  <c:v>0.1195</c:v>
                </c:pt>
                <c:pt idx="13">
                  <c:v>0.12540000000000001</c:v>
                </c:pt>
              </c:numCache>
            </c:numRef>
          </c:xVal>
          <c:yVal>
            <c:numRef>
              <c:f>Sheet1!$B$27:$B$40</c:f>
              <c:numCache>
                <c:formatCode>0.00000000</c:formatCode>
                <c:ptCount val="14"/>
                <c:pt idx="0">
                  <c:v>0.10516326530612244</c:v>
                </c:pt>
                <c:pt idx="1">
                  <c:v>0.11389705882352941</c:v>
                </c:pt>
                <c:pt idx="2">
                  <c:v>0.12168067226890757</c:v>
                </c:pt>
                <c:pt idx="3">
                  <c:v>0.12795031055900621</c:v>
                </c:pt>
                <c:pt idx="4">
                  <c:v>0.13434782608695653</c:v>
                </c:pt>
                <c:pt idx="5">
                  <c:v>0.14024556616643929</c:v>
                </c:pt>
                <c:pt idx="6">
                  <c:v>0.14593548387096775</c:v>
                </c:pt>
                <c:pt idx="7">
                  <c:v>0.15128834355828222</c:v>
                </c:pt>
                <c:pt idx="8">
                  <c:v>0.15630841121495329</c:v>
                </c:pt>
                <c:pt idx="9">
                  <c:v>0.17024793388429754</c:v>
                </c:pt>
                <c:pt idx="10">
                  <c:v>0.17878495660559304</c:v>
                </c:pt>
                <c:pt idx="11">
                  <c:v>0.18672727272727271</c:v>
                </c:pt>
                <c:pt idx="12">
                  <c:v>0.1982426778242678</c:v>
                </c:pt>
                <c:pt idx="13">
                  <c:v>0.20494417862838915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43-4643-90C2-47B3E270C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33072"/>
        <c:axId val="404637232"/>
      </c:scatterChart>
      <c:valAx>
        <c:axId val="4046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637232"/>
        <c:crosses val="autoZero"/>
        <c:crossBetween val="midCat"/>
      </c:valAx>
      <c:valAx>
        <c:axId val="4046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6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Sheet1!$D$27:$D$31</c:f>
              <c:numCache>
                <c:formatCode>0.00000000</c:formatCode>
                <c:ptCount val="5"/>
                <c:pt idx="0">
                  <c:v>5.0500000000000003E-2</c:v>
                </c:pt>
                <c:pt idx="1">
                  <c:v>7.4900000000000008E-2</c:v>
                </c:pt>
                <c:pt idx="2">
                  <c:v>9.4E-2</c:v>
                </c:pt>
                <c:pt idx="3">
                  <c:v>0.1115</c:v>
                </c:pt>
                <c:pt idx="4">
                  <c:v>0.1273</c:v>
                </c:pt>
              </c:numCache>
            </c:numRef>
          </c:xVal>
          <c:yVal>
            <c:numRef>
              <c:f>Sheet1!$E$27:$E$31</c:f>
              <c:numCache>
                <c:formatCode>0.00000000</c:formatCode>
                <c:ptCount val="5"/>
                <c:pt idx="0">
                  <c:v>0.10172277227722772</c:v>
                </c:pt>
                <c:pt idx="1">
                  <c:v>0.13765020026702268</c:v>
                </c:pt>
                <c:pt idx="2">
                  <c:v>0.1625531914893617</c:v>
                </c:pt>
                <c:pt idx="3">
                  <c:v>0.1839461883408072</c:v>
                </c:pt>
                <c:pt idx="4">
                  <c:v>0.20251374705420269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9-45B0-A317-F7FE26D86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33072"/>
        <c:axId val="404637232"/>
      </c:scatterChart>
      <c:valAx>
        <c:axId val="4046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637232"/>
        <c:crosses val="autoZero"/>
        <c:crossBetween val="midCat"/>
      </c:valAx>
      <c:valAx>
        <c:axId val="4046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6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1085850</xdr:colOff>
      <xdr:row>31</xdr:row>
      <xdr:rowOff>101600</xdr:rowOff>
    </xdr:from>
    <xdr:to>
      <xdr:col>17</xdr:col>
      <xdr:colOff>984250</xdr:colOff>
      <xdr:row>36</xdr:row>
      <xdr:rowOff>368300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2A329-D4EA-48E5-9E04-95FD15771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1060450</xdr:colOff>
      <xdr:row>31</xdr:row>
      <xdr:rowOff>57150</xdr:rowOff>
    </xdr:from>
    <xdr:to>
      <xdr:col>9</xdr:col>
      <xdr:colOff>958850</xdr:colOff>
      <xdr:row>36</xdr:row>
      <xdr:rowOff>323850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6F298F-3895-45FD-9D9B-F860E0092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1073150</xdr:colOff>
      <xdr:row>31</xdr:row>
      <xdr:rowOff>76200</xdr:rowOff>
    </xdr:from>
    <xdr:to>
      <xdr:col>13</xdr:col>
      <xdr:colOff>971550</xdr:colOff>
      <xdr:row>36</xdr:row>
      <xdr:rowOff>342900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009E22-66FC-48B4-80C3-1FB588A10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topLeftCell="A22" zoomScaleNormal="100" workbookViewId="0">
      <selection activeCell="L28" sqref="L28"/>
    </sheetView>
  </sheetViews>
  <sheetFormatPr defaultColWidth="15.33203125" defaultRowHeight="15.5" x14ac:dyDescent="0.35"/>
  <sheetData>
    <row r="1" spans="1:17" ht="39" customHeight="1" x14ac:dyDescent="0.35">
      <c r="A1" s="1" t="s">
        <v>0</v>
      </c>
      <c r="B1" t="s">
        <v>1</v>
      </c>
      <c r="C1" t="s">
        <v>2</v>
      </c>
      <c r="D1" t="s">
        <v>1</v>
      </c>
      <c r="F1" s="1" t="s">
        <v>3</v>
      </c>
      <c r="K1" s="1" t="s">
        <v>4</v>
      </c>
    </row>
    <row r="2" spans="1:17" ht="39" customHeight="1" x14ac:dyDescent="0.35">
      <c r="A2" t="s">
        <v>5</v>
      </c>
      <c r="B2" t="s">
        <v>6</v>
      </c>
      <c r="C2" t="s">
        <v>7</v>
      </c>
      <c r="D2" t="s">
        <v>8</v>
      </c>
      <c r="F2" t="s">
        <v>9</v>
      </c>
      <c r="G2" t="s">
        <v>6</v>
      </c>
      <c r="H2" t="s">
        <v>7</v>
      </c>
      <c r="I2" t="s">
        <v>8</v>
      </c>
      <c r="K2" t="s">
        <v>10</v>
      </c>
      <c r="L2" t="s">
        <v>6</v>
      </c>
      <c r="M2" t="s">
        <v>7</v>
      </c>
      <c r="N2" t="s">
        <v>8</v>
      </c>
      <c r="O2" t="s">
        <v>11</v>
      </c>
      <c r="P2" t="s">
        <v>12</v>
      </c>
    </row>
    <row r="3" spans="1:17" ht="39" customHeight="1" x14ac:dyDescent="0.35">
      <c r="M3" t="s">
        <v>13</v>
      </c>
    </row>
    <row r="4" spans="1:17" ht="39" customHeight="1" x14ac:dyDescent="0.35">
      <c r="B4">
        <v>5</v>
      </c>
      <c r="C4">
        <v>5.1529999999999996</v>
      </c>
      <c r="D4">
        <v>49</v>
      </c>
      <c r="G4">
        <v>5</v>
      </c>
      <c r="H4">
        <v>5.1369999999999996</v>
      </c>
      <c r="I4">
        <v>50.5</v>
      </c>
      <c r="L4">
        <v>10</v>
      </c>
      <c r="M4">
        <v>10.31</v>
      </c>
      <c r="N4">
        <v>49.6</v>
      </c>
      <c r="O4">
        <v>5.226</v>
      </c>
      <c r="P4">
        <v>5.87</v>
      </c>
    </row>
    <row r="5" spans="1:17" ht="39" customHeight="1" x14ac:dyDescent="0.35">
      <c r="B5">
        <v>6</v>
      </c>
      <c r="C5">
        <v>6.1959999999999997</v>
      </c>
      <c r="D5">
        <v>54.4</v>
      </c>
      <c r="G5">
        <v>10</v>
      </c>
      <c r="H5">
        <v>10.31</v>
      </c>
      <c r="I5">
        <v>74.900000000000006</v>
      </c>
    </row>
    <row r="6" spans="1:17" ht="39" customHeight="1" x14ac:dyDescent="0.35">
      <c r="B6">
        <v>7</v>
      </c>
      <c r="C6">
        <v>7.24</v>
      </c>
      <c r="D6">
        <v>59.5</v>
      </c>
      <c r="G6">
        <v>15</v>
      </c>
      <c r="H6">
        <v>15.28</v>
      </c>
      <c r="I6">
        <v>94</v>
      </c>
      <c r="K6" s="1" t="s">
        <v>14</v>
      </c>
    </row>
    <row r="7" spans="1:17" ht="39" customHeight="1" x14ac:dyDescent="0.35">
      <c r="B7">
        <v>8</v>
      </c>
      <c r="C7">
        <v>8.24</v>
      </c>
      <c r="D7">
        <v>64.400000000000006</v>
      </c>
      <c r="G7">
        <v>20</v>
      </c>
      <c r="H7">
        <v>20.51</v>
      </c>
      <c r="I7">
        <v>111.5</v>
      </c>
      <c r="K7" t="s">
        <v>10</v>
      </c>
      <c r="L7" t="s">
        <v>6</v>
      </c>
      <c r="M7" t="s">
        <v>7</v>
      </c>
      <c r="N7" t="s">
        <v>8</v>
      </c>
      <c r="O7" t="s">
        <v>15</v>
      </c>
      <c r="P7" t="s">
        <v>16</v>
      </c>
    </row>
    <row r="8" spans="1:17" ht="39" customHeight="1" x14ac:dyDescent="0.35">
      <c r="B8">
        <v>9</v>
      </c>
      <c r="C8">
        <v>9.27</v>
      </c>
      <c r="D8">
        <v>69</v>
      </c>
      <c r="G8">
        <v>25</v>
      </c>
      <c r="H8">
        <v>25.78</v>
      </c>
      <c r="I8">
        <v>127.3</v>
      </c>
    </row>
    <row r="9" spans="1:17" ht="39" customHeight="1" x14ac:dyDescent="0.35">
      <c r="B9">
        <v>10</v>
      </c>
      <c r="C9">
        <v>10.28</v>
      </c>
      <c r="D9">
        <v>73.3</v>
      </c>
      <c r="L9">
        <v>10</v>
      </c>
      <c r="M9">
        <v>10.17</v>
      </c>
      <c r="N9">
        <v>146.30000000000001</v>
      </c>
      <c r="O9">
        <v>10.17</v>
      </c>
      <c r="P9">
        <v>10.17</v>
      </c>
    </row>
    <row r="10" spans="1:17" ht="39" customHeight="1" x14ac:dyDescent="0.35">
      <c r="B10">
        <v>11</v>
      </c>
      <c r="C10">
        <v>11.31</v>
      </c>
      <c r="D10">
        <v>77.5</v>
      </c>
      <c r="F10" t="s">
        <v>17</v>
      </c>
      <c r="G10">
        <v>5.0999999999999996</v>
      </c>
      <c r="H10">
        <v>5.2439999999999998</v>
      </c>
      <c r="I10">
        <v>50.1</v>
      </c>
    </row>
    <row r="11" spans="1:17" ht="39" customHeight="1" x14ac:dyDescent="0.35">
      <c r="B11">
        <v>12</v>
      </c>
      <c r="C11">
        <v>12.33</v>
      </c>
      <c r="D11">
        <v>81.5</v>
      </c>
      <c r="G11">
        <v>10</v>
      </c>
      <c r="H11">
        <v>10.25</v>
      </c>
      <c r="I11">
        <v>72.400000000000006</v>
      </c>
      <c r="K11" s="1" t="s">
        <v>18</v>
      </c>
    </row>
    <row r="12" spans="1:17" ht="39" customHeight="1" x14ac:dyDescent="0.35">
      <c r="B12">
        <v>13</v>
      </c>
      <c r="C12">
        <v>13.38</v>
      </c>
      <c r="D12">
        <v>85.6</v>
      </c>
      <c r="G12">
        <v>15.1</v>
      </c>
      <c r="H12">
        <v>15.51</v>
      </c>
      <c r="I12">
        <v>91.8</v>
      </c>
      <c r="L12" t="s">
        <v>6</v>
      </c>
      <c r="M12" t="s">
        <v>7</v>
      </c>
      <c r="N12" t="s">
        <v>8</v>
      </c>
      <c r="O12" t="s">
        <v>19</v>
      </c>
      <c r="P12" t="s">
        <v>11</v>
      </c>
      <c r="Q12" t="s">
        <v>12</v>
      </c>
    </row>
    <row r="13" spans="1:17" ht="39" customHeight="1" x14ac:dyDescent="0.35">
      <c r="B13">
        <v>16</v>
      </c>
      <c r="C13">
        <v>16.48</v>
      </c>
      <c r="D13">
        <v>96.8</v>
      </c>
      <c r="G13">
        <v>19.899999999999999</v>
      </c>
      <c r="H13">
        <v>20.5</v>
      </c>
      <c r="I13">
        <v>108</v>
      </c>
      <c r="M13" t="s">
        <v>13</v>
      </c>
    </row>
    <row r="14" spans="1:17" ht="39" customHeight="1" x14ac:dyDescent="0.35">
      <c r="B14">
        <v>18</v>
      </c>
      <c r="C14">
        <v>18.54</v>
      </c>
      <c r="D14">
        <v>103.7</v>
      </c>
      <c r="G14">
        <v>25.1</v>
      </c>
      <c r="H14">
        <v>25.84</v>
      </c>
      <c r="I14">
        <v>123.5</v>
      </c>
      <c r="L14">
        <v>15</v>
      </c>
      <c r="M14">
        <v>15.6</v>
      </c>
      <c r="N14">
        <v>49.7</v>
      </c>
      <c r="O14">
        <v>5.1189999999999998</v>
      </c>
      <c r="P14">
        <v>5.2389999999999999</v>
      </c>
      <c r="Q14">
        <v>5.2670000000000003</v>
      </c>
    </row>
    <row r="15" spans="1:17" ht="39" customHeight="1" x14ac:dyDescent="0.35">
      <c r="B15">
        <v>20</v>
      </c>
      <c r="C15">
        <v>20.54</v>
      </c>
      <c r="D15">
        <v>110</v>
      </c>
    </row>
    <row r="16" spans="1:17" ht="39" customHeight="1" x14ac:dyDescent="0.35">
      <c r="B16">
        <v>23</v>
      </c>
      <c r="C16">
        <v>23.69</v>
      </c>
      <c r="D16">
        <v>119.5</v>
      </c>
      <c r="K16" s="1" t="s">
        <v>20</v>
      </c>
    </row>
    <row r="17" spans="1:18" ht="39" customHeight="1" x14ac:dyDescent="0.35">
      <c r="B17">
        <v>25</v>
      </c>
      <c r="C17">
        <v>25.7</v>
      </c>
      <c r="D17">
        <v>125.4</v>
      </c>
      <c r="L17" t="s">
        <v>6</v>
      </c>
      <c r="M17" t="s">
        <v>7</v>
      </c>
      <c r="N17" t="s">
        <v>8</v>
      </c>
      <c r="O17" t="s">
        <v>19</v>
      </c>
      <c r="P17" t="s">
        <v>11</v>
      </c>
      <c r="Q17" t="s">
        <v>12</v>
      </c>
      <c r="R17" t="s">
        <v>21</v>
      </c>
    </row>
    <row r="19" spans="1:18" ht="39" customHeight="1" x14ac:dyDescent="0.35">
      <c r="L19">
        <v>15</v>
      </c>
      <c r="M19">
        <v>154.30000000000001</v>
      </c>
      <c r="N19">
        <v>15.35</v>
      </c>
      <c r="O19">
        <v>7.56</v>
      </c>
      <c r="P19">
        <v>7.82</v>
      </c>
      <c r="Q19">
        <v>15.35</v>
      </c>
      <c r="R19">
        <v>15.35</v>
      </c>
    </row>
    <row r="21" spans="1:18" ht="39" customHeight="1" x14ac:dyDescent="0.35">
      <c r="K21" s="1" t="s">
        <v>22</v>
      </c>
    </row>
    <row r="22" spans="1:18" ht="39" customHeight="1" x14ac:dyDescent="0.35">
      <c r="L22" t="s">
        <v>6</v>
      </c>
      <c r="M22" t="s">
        <v>7</v>
      </c>
      <c r="N22" t="s">
        <v>8</v>
      </c>
      <c r="O22" t="s">
        <v>19</v>
      </c>
      <c r="P22" t="s">
        <v>11</v>
      </c>
      <c r="Q22" t="s">
        <v>12</v>
      </c>
      <c r="R22" t="s">
        <v>23</v>
      </c>
    </row>
    <row r="24" spans="1:18" ht="39" customHeight="1" x14ac:dyDescent="0.35">
      <c r="L24">
        <v>15</v>
      </c>
      <c r="M24">
        <v>15.49</v>
      </c>
      <c r="N24">
        <v>81.7</v>
      </c>
      <c r="O24">
        <v>11.92</v>
      </c>
      <c r="P24">
        <v>3.5760000000000001</v>
      </c>
      <c r="Q24">
        <v>3.5960000000000001</v>
      </c>
      <c r="R24">
        <v>3.5419999999999998</v>
      </c>
    </row>
    <row r="27" spans="1:18" ht="39" customHeight="1" x14ac:dyDescent="0.35">
      <c r="A27" s="2">
        <f>D4/1000</f>
        <v>4.9000000000000002E-2</v>
      </c>
      <c r="B27" s="2">
        <f t="shared" ref="B27:B40" si="0">C4/D4</f>
        <v>0.10516326530612244</v>
      </c>
      <c r="C27" s="2"/>
      <c r="D27" s="2">
        <f>I4/1000</f>
        <v>5.0500000000000003E-2</v>
      </c>
      <c r="E27" s="2">
        <f t="shared" ref="E27:E37" si="1">H4/I4</f>
        <v>0.10172277227722772</v>
      </c>
    </row>
    <row r="28" spans="1:18" ht="39" customHeight="1" x14ac:dyDescent="0.35">
      <c r="A28" s="2">
        <f t="shared" ref="A28:A40" si="2">D5/1000</f>
        <v>5.4399999999999997E-2</v>
      </c>
      <c r="B28" s="2">
        <f t="shared" si="0"/>
        <v>0.11389705882352941</v>
      </c>
      <c r="C28" s="2"/>
      <c r="D28" s="2">
        <f t="shared" ref="D28:D37" si="3">I5/1000</f>
        <v>7.4900000000000008E-2</v>
      </c>
      <c r="E28" s="2">
        <f t="shared" si="1"/>
        <v>0.13765020026702268</v>
      </c>
    </row>
    <row r="29" spans="1:18" ht="39" customHeight="1" x14ac:dyDescent="0.35">
      <c r="A29" s="2">
        <f t="shared" si="2"/>
        <v>5.9499999999999997E-2</v>
      </c>
      <c r="B29" s="2">
        <f t="shared" si="0"/>
        <v>0.12168067226890757</v>
      </c>
      <c r="C29" s="2"/>
      <c r="D29" s="2">
        <f t="shared" si="3"/>
        <v>9.4E-2</v>
      </c>
      <c r="E29" s="2">
        <f t="shared" si="1"/>
        <v>0.1625531914893617</v>
      </c>
    </row>
    <row r="30" spans="1:18" ht="39" customHeight="1" x14ac:dyDescent="0.35">
      <c r="A30" s="2">
        <f t="shared" si="2"/>
        <v>6.4399999999999999E-2</v>
      </c>
      <c r="B30" s="2">
        <f t="shared" si="0"/>
        <v>0.12795031055900621</v>
      </c>
      <c r="C30" s="2"/>
      <c r="D30" s="2">
        <f t="shared" si="3"/>
        <v>0.1115</v>
      </c>
      <c r="E30" s="2">
        <f t="shared" si="1"/>
        <v>0.1839461883408072</v>
      </c>
    </row>
    <row r="31" spans="1:18" ht="39" customHeight="1" x14ac:dyDescent="0.35">
      <c r="A31" s="2">
        <f t="shared" si="2"/>
        <v>6.9000000000000006E-2</v>
      </c>
      <c r="B31" s="2">
        <f t="shared" si="0"/>
        <v>0.13434782608695653</v>
      </c>
      <c r="C31" s="2"/>
      <c r="D31" s="2">
        <f t="shared" si="3"/>
        <v>0.1273</v>
      </c>
      <c r="E31" s="2">
        <f t="shared" si="1"/>
        <v>0.20251374705420269</v>
      </c>
    </row>
    <row r="32" spans="1:18" ht="39" customHeight="1" x14ac:dyDescent="0.35">
      <c r="A32" s="2">
        <f t="shared" si="2"/>
        <v>7.3300000000000004E-2</v>
      </c>
      <c r="B32" s="2">
        <f t="shared" si="0"/>
        <v>0.14024556616643929</v>
      </c>
      <c r="C32" s="2"/>
      <c r="D32" s="2"/>
      <c r="E32" s="2"/>
    </row>
    <row r="33" spans="1:5" ht="39" customHeight="1" x14ac:dyDescent="0.35">
      <c r="A33" s="2">
        <f t="shared" si="2"/>
        <v>7.7499999999999999E-2</v>
      </c>
      <c r="B33" s="2">
        <f t="shared" si="0"/>
        <v>0.14593548387096775</v>
      </c>
      <c r="C33" s="2"/>
      <c r="D33" s="2">
        <f t="shared" si="3"/>
        <v>5.0099999999999999E-2</v>
      </c>
      <c r="E33" s="2">
        <f t="shared" si="1"/>
        <v>0.10467065868263473</v>
      </c>
    </row>
    <row r="34" spans="1:5" ht="39" customHeight="1" x14ac:dyDescent="0.35">
      <c r="A34" s="2">
        <f t="shared" si="2"/>
        <v>8.1500000000000003E-2</v>
      </c>
      <c r="B34" s="2">
        <f t="shared" si="0"/>
        <v>0.15128834355828222</v>
      </c>
      <c r="C34" s="2"/>
      <c r="D34" s="2">
        <f t="shared" si="3"/>
        <v>7.2400000000000006E-2</v>
      </c>
      <c r="E34" s="2">
        <f t="shared" si="1"/>
        <v>0.1415745856353591</v>
      </c>
    </row>
    <row r="35" spans="1:5" ht="39" customHeight="1" x14ac:dyDescent="0.35">
      <c r="A35" s="2">
        <f t="shared" si="2"/>
        <v>8.5599999999999996E-2</v>
      </c>
      <c r="B35" s="2">
        <f t="shared" si="0"/>
        <v>0.15630841121495329</v>
      </c>
      <c r="C35" s="2"/>
      <c r="D35" s="2">
        <f t="shared" si="3"/>
        <v>9.1799999999999993E-2</v>
      </c>
      <c r="E35" s="2">
        <f t="shared" si="1"/>
        <v>0.16895424836601308</v>
      </c>
    </row>
    <row r="36" spans="1:5" ht="39" customHeight="1" x14ac:dyDescent="0.35">
      <c r="A36" s="2">
        <f t="shared" si="2"/>
        <v>9.6799999999999997E-2</v>
      </c>
      <c r="B36" s="2">
        <f t="shared" si="0"/>
        <v>0.17024793388429754</v>
      </c>
      <c r="C36" s="2"/>
      <c r="D36" s="2">
        <f t="shared" si="3"/>
        <v>0.108</v>
      </c>
      <c r="E36" s="2">
        <f t="shared" si="1"/>
        <v>0.18981481481481483</v>
      </c>
    </row>
    <row r="37" spans="1:5" ht="39" customHeight="1" x14ac:dyDescent="0.35">
      <c r="A37" s="2">
        <f t="shared" si="2"/>
        <v>0.1037</v>
      </c>
      <c r="B37" s="2">
        <f t="shared" si="0"/>
        <v>0.17878495660559304</v>
      </c>
      <c r="C37" s="2"/>
      <c r="D37" s="2">
        <f t="shared" si="3"/>
        <v>0.1235</v>
      </c>
      <c r="E37" s="2">
        <f t="shared" si="1"/>
        <v>0.20923076923076922</v>
      </c>
    </row>
    <row r="38" spans="1:5" ht="39" customHeight="1" x14ac:dyDescent="0.35">
      <c r="A38" s="2">
        <f t="shared" si="2"/>
        <v>0.11</v>
      </c>
      <c r="B38" s="2">
        <f t="shared" si="0"/>
        <v>0.18672727272727271</v>
      </c>
      <c r="C38" s="2"/>
      <c r="D38" s="2"/>
      <c r="E38" s="2"/>
    </row>
    <row r="39" spans="1:5" ht="39" customHeight="1" x14ac:dyDescent="0.35">
      <c r="A39" s="2">
        <f t="shared" si="2"/>
        <v>0.1195</v>
      </c>
      <c r="B39" s="2">
        <f t="shared" si="0"/>
        <v>0.1982426778242678</v>
      </c>
      <c r="C39" s="2"/>
      <c r="D39" s="2"/>
      <c r="E39" s="2"/>
    </row>
    <row r="40" spans="1:5" ht="39" customHeight="1" x14ac:dyDescent="0.35">
      <c r="A40" s="2">
        <f t="shared" si="2"/>
        <v>0.12540000000000001</v>
      </c>
      <c r="B40" s="2">
        <f t="shared" si="0"/>
        <v>0.20494417862838915</v>
      </c>
      <c r="C40" s="2"/>
      <c r="D40" s="2"/>
      <c r="E40" s="2"/>
    </row>
  </sheetData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Nandor Kovacs</cp:lastModifiedBy>
  <cp:revision>1</cp:revision>
  <dcterms:created xsi:type="dcterms:W3CDTF">2022-03-24T08:11:31Z</dcterms:created>
  <dcterms:modified xsi:type="dcterms:W3CDTF">2022-04-07T16:22:08Z</dcterms:modified>
  <dc:language>en-US</dc:language>
</cp:coreProperties>
</file>