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pn332_exeter_ac_uk/Documents/Attendance/"/>
    </mc:Choice>
  </mc:AlternateContent>
  <xr:revisionPtr revIDLastSave="0" documentId="8_{113BEACD-0F0A-334E-B1C8-0A3C3B1C8764}" xr6:coauthVersionLast="47" xr6:coauthVersionMax="47" xr10:uidLastSave="{00000000-0000-0000-0000-000000000000}"/>
  <bookViews>
    <workbookView xWindow="1880" yWindow="2260" windowWidth="26840" windowHeight="15620" xr2:uid="{7EFD6445-4D3A-9248-883E-65BFB733BC89}"/>
  </bookViews>
  <sheets>
    <sheet name="23-24 (2)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6" i="1"/>
  <c r="T26" i="1"/>
  <c r="N26" i="1"/>
  <c r="E26" i="1"/>
  <c r="D26" i="1"/>
  <c r="AC26" i="1" s="1"/>
  <c r="Z25" i="1"/>
  <c r="T25" i="1"/>
  <c r="N25" i="1"/>
  <c r="M25" i="1"/>
  <c r="L25" i="1"/>
  <c r="K25" i="1"/>
  <c r="J25" i="1"/>
  <c r="I25" i="1"/>
  <c r="H25" i="1"/>
  <c r="G25" i="1"/>
  <c r="F25" i="1"/>
  <c r="E25" i="1"/>
  <c r="D25" i="1"/>
  <c r="B25" i="1"/>
  <c r="AA25" i="1" s="1"/>
  <c r="AG24" i="1"/>
  <c r="AF24" i="1"/>
  <c r="Z24" i="1"/>
  <c r="T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G23" i="1"/>
  <c r="AF23" i="1"/>
  <c r="Z23" i="1"/>
  <c r="T23" i="1"/>
  <c r="N23" i="1"/>
  <c r="M23" i="1"/>
  <c r="L23" i="1"/>
  <c r="K23" i="1"/>
  <c r="I23" i="1"/>
  <c r="H23" i="1"/>
  <c r="G23" i="1"/>
  <c r="E23" i="1"/>
  <c r="D23" i="1"/>
  <c r="C23" i="1"/>
  <c r="AC23" i="1" s="1"/>
  <c r="B23" i="1"/>
  <c r="Z22" i="1"/>
  <c r="T22" i="1"/>
  <c r="N22" i="1"/>
  <c r="M22" i="1"/>
  <c r="L22" i="1"/>
  <c r="K22" i="1"/>
  <c r="J22" i="1"/>
  <c r="I22" i="1"/>
  <c r="H22" i="1"/>
  <c r="G22" i="1"/>
  <c r="F22" i="1"/>
  <c r="E22" i="1"/>
  <c r="D22" i="1"/>
  <c r="C22" i="1"/>
  <c r="W22" i="1" s="1"/>
  <c r="B22" i="1"/>
  <c r="Z21" i="1"/>
  <c r="T21" i="1"/>
  <c r="N21" i="1"/>
  <c r="M21" i="1"/>
  <c r="L21" i="1"/>
  <c r="K21" i="1"/>
  <c r="J21" i="1"/>
  <c r="I21" i="1"/>
  <c r="H21" i="1"/>
  <c r="G21" i="1"/>
  <c r="F21" i="1"/>
  <c r="E21" i="1"/>
  <c r="D21" i="1"/>
  <c r="C21" i="1"/>
  <c r="O21" i="1" s="1"/>
  <c r="U21" i="1" s="1"/>
  <c r="V21" i="1" s="1"/>
  <c r="B21" i="1"/>
  <c r="Z20" i="1"/>
  <c r="T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T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8" i="1"/>
  <c r="T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W18" i="1" s="1"/>
  <c r="Z17" i="1"/>
  <c r="T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T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5" i="1"/>
  <c r="T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T14" i="1"/>
  <c r="N14" i="1"/>
  <c r="M14" i="1"/>
  <c r="L14" i="1"/>
  <c r="K14" i="1"/>
  <c r="J14" i="1"/>
  <c r="I14" i="1"/>
  <c r="H14" i="1"/>
  <c r="G14" i="1"/>
  <c r="F14" i="1"/>
  <c r="D14" i="1"/>
  <c r="C14" i="1"/>
  <c r="B14" i="1"/>
  <c r="Z13" i="1"/>
  <c r="T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G12" i="1"/>
  <c r="AF12" i="1"/>
  <c r="AC12" i="1"/>
  <c r="Z12" i="1"/>
  <c r="T12" i="1"/>
  <c r="N12" i="1"/>
  <c r="M12" i="1"/>
  <c r="L12" i="1"/>
  <c r="K12" i="1"/>
  <c r="E12" i="1"/>
  <c r="D12" i="1"/>
  <c r="C12" i="1"/>
  <c r="B12" i="1"/>
  <c r="Q12" i="1" s="1"/>
  <c r="AG11" i="1"/>
  <c r="AF11" i="1"/>
  <c r="Z11" i="1"/>
  <c r="T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Q11" i="1" s="1"/>
  <c r="Z10" i="1"/>
  <c r="T10" i="1"/>
  <c r="N10" i="1"/>
  <c r="M10" i="1"/>
  <c r="L10" i="1"/>
  <c r="K10" i="1"/>
  <c r="J10" i="1"/>
  <c r="I10" i="1"/>
  <c r="H10" i="1"/>
  <c r="G10" i="1"/>
  <c r="F10" i="1"/>
  <c r="E10" i="1"/>
  <c r="D10" i="1"/>
  <c r="C10" i="1"/>
  <c r="Q10" i="1" s="1"/>
  <c r="B10" i="1"/>
  <c r="AG9" i="1"/>
  <c r="AG30" i="1" s="1"/>
  <c r="AG32" i="1" s="1"/>
  <c r="AF9" i="1"/>
  <c r="Z9" i="1"/>
  <c r="T9" i="1"/>
  <c r="N9" i="1"/>
  <c r="M9" i="1"/>
  <c r="L9" i="1"/>
  <c r="K9" i="1"/>
  <c r="J9" i="1"/>
  <c r="I9" i="1"/>
  <c r="H9" i="1"/>
  <c r="G9" i="1"/>
  <c r="E9" i="1"/>
  <c r="D9" i="1"/>
  <c r="C9" i="1"/>
  <c r="AC9" i="1" s="1"/>
  <c r="B9" i="1"/>
  <c r="Z8" i="1"/>
  <c r="T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Z7" i="1"/>
  <c r="T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W7" i="1" s="1"/>
  <c r="Z6" i="1"/>
  <c r="T6" i="1"/>
  <c r="Q6" i="1"/>
  <c r="N6" i="1"/>
  <c r="M6" i="1"/>
  <c r="L6" i="1"/>
  <c r="K6" i="1"/>
  <c r="J6" i="1"/>
  <c r="I6" i="1"/>
  <c r="H6" i="1"/>
  <c r="G6" i="1"/>
  <c r="F6" i="1"/>
  <c r="E6" i="1"/>
  <c r="D6" i="1"/>
  <c r="C6" i="1"/>
  <c r="B6" i="1"/>
  <c r="Z5" i="1"/>
  <c r="T5" i="1"/>
  <c r="N5" i="1"/>
  <c r="M5" i="1"/>
  <c r="L5" i="1"/>
  <c r="K5" i="1"/>
  <c r="J5" i="1"/>
  <c r="I5" i="1"/>
  <c r="H5" i="1"/>
  <c r="G5" i="1"/>
  <c r="F5" i="1"/>
  <c r="E5" i="1"/>
  <c r="D5" i="1"/>
  <c r="C5" i="1"/>
  <c r="B5" i="1"/>
  <c r="Z4" i="1"/>
  <c r="T4" i="1"/>
  <c r="N4" i="1"/>
  <c r="L4" i="1"/>
  <c r="K4" i="1"/>
  <c r="J4" i="1"/>
  <c r="I4" i="1"/>
  <c r="H4" i="1"/>
  <c r="G4" i="1"/>
  <c r="F4" i="1"/>
  <c r="E4" i="1"/>
  <c r="D4" i="1"/>
  <c r="W4" i="1" s="1"/>
  <c r="C4" i="1"/>
  <c r="B4" i="1"/>
  <c r="Z3" i="1"/>
  <c r="T3" i="1"/>
  <c r="N3" i="1"/>
  <c r="M3" i="1"/>
  <c r="L3" i="1"/>
  <c r="K3" i="1"/>
  <c r="J3" i="1"/>
  <c r="I3" i="1"/>
  <c r="H3" i="1"/>
  <c r="G3" i="1"/>
  <c r="F3" i="1"/>
  <c r="E3" i="1"/>
  <c r="D3" i="1"/>
  <c r="C3" i="1"/>
  <c r="B3" i="1"/>
  <c r="U7" i="1" l="1"/>
  <c r="AC14" i="1"/>
  <c r="W14" i="1"/>
  <c r="O10" i="1"/>
  <c r="U10" i="1" s="1"/>
  <c r="O11" i="1"/>
  <c r="U11" i="1" s="1"/>
  <c r="V11" i="1" s="1"/>
  <c r="Y11" i="1" s="1"/>
  <c r="AC25" i="1"/>
  <c r="W11" i="1"/>
  <c r="Q4" i="1"/>
  <c r="Q8" i="1"/>
  <c r="O4" i="1"/>
  <c r="U4" i="1" s="1"/>
  <c r="V4" i="1" s="1"/>
  <c r="Y4" i="1" s="1"/>
  <c r="P10" i="1"/>
  <c r="S10" i="1" s="1"/>
  <c r="AA20" i="1"/>
  <c r="AB20" i="1" s="1"/>
  <c r="O25" i="1"/>
  <c r="P25" i="1" s="1"/>
  <c r="AC4" i="1"/>
  <c r="AD4" i="1" s="1"/>
  <c r="O14" i="1"/>
  <c r="U14" i="1" s="1"/>
  <c r="V14" i="1" s="1"/>
  <c r="Y14" i="1" s="1"/>
  <c r="AA16" i="1"/>
  <c r="AB16" i="1" s="1"/>
  <c r="Q25" i="1"/>
  <c r="AC21" i="1"/>
  <c r="AC24" i="1"/>
  <c r="AD24" i="1" s="1"/>
  <c r="AA27" i="1"/>
  <c r="AB27" i="1" s="1"/>
  <c r="W10" i="1"/>
  <c r="W25" i="1"/>
  <c r="AA7" i="1"/>
  <c r="AB7" i="1" s="1"/>
  <c r="P7" i="1"/>
  <c r="S7" i="1" s="1"/>
  <c r="AC10" i="1"/>
  <c r="P21" i="1"/>
  <c r="S21" i="1" s="1"/>
  <c r="AA4" i="1"/>
  <c r="AB4" i="1" s="1"/>
  <c r="AE4" i="1" s="1"/>
  <c r="AC17" i="1"/>
  <c r="Q3" i="1"/>
  <c r="AA12" i="1"/>
  <c r="AB12" i="1" s="1"/>
  <c r="AE12" i="1" s="1"/>
  <c r="Q14" i="1"/>
  <c r="P9" i="1"/>
  <c r="P24" i="1"/>
  <c r="S24" i="1" s="1"/>
  <c r="V12" i="1"/>
  <c r="V10" i="1"/>
  <c r="Y10" i="1" s="1"/>
  <c r="AD9" i="1"/>
  <c r="AD12" i="1"/>
  <c r="P4" i="1"/>
  <c r="S4" i="1" s="1"/>
  <c r="X4" i="1"/>
  <c r="Q5" i="1"/>
  <c r="AA9" i="1"/>
  <c r="AB9" i="1" s="1"/>
  <c r="AE9" i="1" s="1"/>
  <c r="Q16" i="1"/>
  <c r="W16" i="1"/>
  <c r="O16" i="1"/>
  <c r="U16" i="1" s="1"/>
  <c r="V16" i="1" s="1"/>
  <c r="AC18" i="1"/>
  <c r="AA18" i="1"/>
  <c r="Q20" i="1"/>
  <c r="W20" i="1"/>
  <c r="O20" i="1"/>
  <c r="U20" i="1" s="1"/>
  <c r="V20" i="1" s="1"/>
  <c r="AC22" i="1"/>
  <c r="AA22" i="1"/>
  <c r="AB22" i="1" s="1"/>
  <c r="AA24" i="1"/>
  <c r="AB24" i="1" s="1"/>
  <c r="S25" i="1"/>
  <c r="AB25" i="1"/>
  <c r="P12" i="1"/>
  <c r="S12" i="1" s="1"/>
  <c r="Q13" i="1"/>
  <c r="W15" i="1"/>
  <c r="O15" i="1"/>
  <c r="AC15" i="1"/>
  <c r="W17" i="1"/>
  <c r="W19" i="1"/>
  <c r="O19" i="1"/>
  <c r="AC19" i="1"/>
  <c r="W21" i="1"/>
  <c r="X21" i="1" s="1"/>
  <c r="Q23" i="1"/>
  <c r="R23" i="1" s="1"/>
  <c r="W23" i="1"/>
  <c r="X23" i="1" s="1"/>
  <c r="O23" i="1"/>
  <c r="U23" i="1" s="1"/>
  <c r="V23" i="1" s="1"/>
  <c r="AC3" i="1"/>
  <c r="AA3" i="1"/>
  <c r="AB3" i="1" s="1"/>
  <c r="AE3" i="1" s="1"/>
  <c r="W5" i="1"/>
  <c r="AA6" i="1"/>
  <c r="AB6" i="1" s="1"/>
  <c r="AC6" i="1"/>
  <c r="W9" i="1"/>
  <c r="AF30" i="1"/>
  <c r="AF32" i="1" s="1"/>
  <c r="O12" i="1"/>
  <c r="U12" i="1" s="1"/>
  <c r="W13" i="1"/>
  <c r="AA23" i="1"/>
  <c r="AB23" i="1" s="1"/>
  <c r="AD23" i="1" s="1"/>
  <c r="W24" i="1"/>
  <c r="X24" i="1" s="1"/>
  <c r="V26" i="1"/>
  <c r="Y26" i="1" s="1"/>
  <c r="Q27" i="1"/>
  <c r="AC27" i="1"/>
  <c r="P23" i="1"/>
  <c r="O28" i="1"/>
  <c r="P28" i="1" s="1"/>
  <c r="Q28" i="1"/>
  <c r="R28" i="1" s="1"/>
  <c r="AA8" i="1"/>
  <c r="AB8" i="1" s="1"/>
  <c r="P16" i="1"/>
  <c r="O17" i="1"/>
  <c r="U17" i="1" s="1"/>
  <c r="V17" i="1" s="1"/>
  <c r="Y17" i="1" s="1"/>
  <c r="W26" i="1"/>
  <c r="O26" i="1"/>
  <c r="U26" i="1" s="1"/>
  <c r="O5" i="1"/>
  <c r="U5" i="1" s="1"/>
  <c r="V5" i="1" s="1"/>
  <c r="W3" i="1"/>
  <c r="AA5" i="1"/>
  <c r="AB5" i="1" s="1"/>
  <c r="AC7" i="1"/>
  <c r="O13" i="1"/>
  <c r="U13" i="1" s="1"/>
  <c r="V13" i="1" s="1"/>
  <c r="Y13" i="1" s="1"/>
  <c r="AC16" i="1"/>
  <c r="AD16" i="1" s="1"/>
  <c r="O18" i="1"/>
  <c r="U18" i="1" s="1"/>
  <c r="V18" i="1" s="1"/>
  <c r="Y18" i="1" s="1"/>
  <c r="AC20" i="1"/>
  <c r="O22" i="1"/>
  <c r="U22" i="1" s="1"/>
  <c r="V22" i="1" s="1"/>
  <c r="Y22" i="1" s="1"/>
  <c r="O24" i="1"/>
  <c r="U24" i="1" s="1"/>
  <c r="V24" i="1" s="1"/>
  <c r="P27" i="1"/>
  <c r="O9" i="1"/>
  <c r="U9" i="1" s="1"/>
  <c r="V9" i="1" s="1"/>
  <c r="AA10" i="1"/>
  <c r="AB10" i="1" s="1"/>
  <c r="AE10" i="1" s="1"/>
  <c r="AA13" i="1"/>
  <c r="AB13" i="1" s="1"/>
  <c r="AE13" i="1" s="1"/>
  <c r="O3" i="1"/>
  <c r="W6" i="1"/>
  <c r="Q9" i="1"/>
  <c r="AC13" i="1"/>
  <c r="AA15" i="1"/>
  <c r="AB15" i="1" s="1"/>
  <c r="AE15" i="1" s="1"/>
  <c r="AB18" i="1"/>
  <c r="AA19" i="1"/>
  <c r="AB19" i="1" s="1"/>
  <c r="AE19" i="1" s="1"/>
  <c r="P26" i="1"/>
  <c r="AA26" i="1"/>
  <c r="AB26" i="1" s="1"/>
  <c r="O27" i="1"/>
  <c r="AC5" i="1"/>
  <c r="O6" i="1"/>
  <c r="V7" i="1"/>
  <c r="W8" i="1"/>
  <c r="O8" i="1"/>
  <c r="U8" i="1" s="1"/>
  <c r="V8" i="1" s="1"/>
  <c r="Y8" i="1" s="1"/>
  <c r="AC11" i="1"/>
  <c r="AA11" i="1"/>
  <c r="AB11" i="1" s="1"/>
  <c r="W12" i="1"/>
  <c r="Q15" i="1"/>
  <c r="AA17" i="1"/>
  <c r="AB17" i="1" s="1"/>
  <c r="AE17" i="1" s="1"/>
  <c r="Q18" i="1"/>
  <c r="Q19" i="1"/>
  <c r="AA21" i="1"/>
  <c r="AB21" i="1" s="1"/>
  <c r="AE21" i="1" s="1"/>
  <c r="Q22" i="1"/>
  <c r="Q26" i="1"/>
  <c r="AA14" i="1"/>
  <c r="AB14" i="1" s="1"/>
  <c r="Q17" i="1"/>
  <c r="Q21" i="1"/>
  <c r="Q24" i="1"/>
  <c r="X11" i="1" l="1"/>
  <c r="U25" i="1"/>
  <c r="V25" i="1" s="1"/>
  <c r="Y25" i="1" s="1"/>
  <c r="AE18" i="1"/>
  <c r="AD7" i="1"/>
  <c r="AE25" i="1"/>
  <c r="X10" i="1"/>
  <c r="P14" i="1"/>
  <c r="S14" i="1" s="1"/>
  <c r="P17" i="1"/>
  <c r="S17" i="1" s="1"/>
  <c r="AE6" i="1"/>
  <c r="AE16" i="1"/>
  <c r="AD5" i="1"/>
  <c r="R9" i="1"/>
  <c r="Y5" i="1"/>
  <c r="AE22" i="1"/>
  <c r="X16" i="1"/>
  <c r="R7" i="1"/>
  <c r="R21" i="1"/>
  <c r="AD20" i="1"/>
  <c r="R10" i="1"/>
  <c r="R16" i="1"/>
  <c r="S27" i="1"/>
  <c r="AE24" i="1"/>
  <c r="Y12" i="1"/>
  <c r="R25" i="1"/>
  <c r="X14" i="1"/>
  <c r="R26" i="1"/>
  <c r="AE11" i="1"/>
  <c r="X9" i="1"/>
  <c r="Y20" i="1"/>
  <c r="P11" i="1"/>
  <c r="AE8" i="1"/>
  <c r="AD8" i="1"/>
  <c r="AE14" i="1"/>
  <c r="AD14" i="1"/>
  <c r="AE26" i="1"/>
  <c r="AD26" i="1"/>
  <c r="P22" i="1"/>
  <c r="S22" i="1" s="1"/>
  <c r="S9" i="1"/>
  <c r="S26" i="1"/>
  <c r="P5" i="1"/>
  <c r="S5" i="1" s="1"/>
  <c r="AD11" i="1"/>
  <c r="X20" i="1"/>
  <c r="R24" i="1"/>
  <c r="X5" i="1"/>
  <c r="U19" i="1"/>
  <c r="V19" i="1" s="1"/>
  <c r="Y19" i="1" s="1"/>
  <c r="P19" i="1"/>
  <c r="S19" i="1" s="1"/>
  <c r="AD10" i="1"/>
  <c r="U6" i="1"/>
  <c r="V6" i="1" s="1"/>
  <c r="Y6" i="1" s="1"/>
  <c r="P6" i="1"/>
  <c r="Y9" i="1"/>
  <c r="P8" i="1"/>
  <c r="X13" i="1"/>
  <c r="AE7" i="1"/>
  <c r="AD25" i="1"/>
  <c r="Y21" i="1"/>
  <c r="AD21" i="1"/>
  <c r="U3" i="1"/>
  <c r="V3" i="1" s="1"/>
  <c r="Y3" i="1" s="1"/>
  <c r="P3" i="1"/>
  <c r="S28" i="1"/>
  <c r="X26" i="1"/>
  <c r="AD19" i="1"/>
  <c r="R20" i="1"/>
  <c r="X18" i="1"/>
  <c r="R17" i="1"/>
  <c r="S16" i="1"/>
  <c r="AD3" i="1"/>
  <c r="X17" i="1"/>
  <c r="AD18" i="1"/>
  <c r="X22" i="1"/>
  <c r="AD17" i="1"/>
  <c r="U15" i="1"/>
  <c r="V15" i="1" s="1"/>
  <c r="Y15" i="1" s="1"/>
  <c r="P15" i="1"/>
  <c r="S15" i="1" s="1"/>
  <c r="AD22" i="1"/>
  <c r="AD6" i="1"/>
  <c r="X8" i="1"/>
  <c r="S23" i="1"/>
  <c r="R5" i="1"/>
  <c r="AE20" i="1"/>
  <c r="Y7" i="1"/>
  <c r="X7" i="1"/>
  <c r="P20" i="1"/>
  <c r="S20" i="1" s="1"/>
  <c r="X12" i="1"/>
  <c r="AD13" i="1"/>
  <c r="Y24" i="1"/>
  <c r="AE5" i="1"/>
  <c r="P13" i="1"/>
  <c r="S13" i="1" s="1"/>
  <c r="R27" i="1"/>
  <c r="R12" i="1"/>
  <c r="AD15" i="1"/>
  <c r="Y16" i="1"/>
  <c r="P18" i="1"/>
  <c r="S18" i="1" s="1"/>
  <c r="R4" i="1"/>
  <c r="X6" i="1" l="1"/>
  <c r="X15" i="1"/>
  <c r="X3" i="1"/>
  <c r="S11" i="1"/>
  <c r="R11" i="1"/>
  <c r="X25" i="1"/>
  <c r="R14" i="1"/>
  <c r="S3" i="1"/>
  <c r="R3" i="1"/>
  <c r="R18" i="1"/>
  <c r="R22" i="1"/>
  <c r="X19" i="1"/>
  <c r="S8" i="1"/>
  <c r="R8" i="1"/>
  <c r="S6" i="1"/>
  <c r="R6" i="1"/>
  <c r="R19" i="1"/>
  <c r="R15" i="1"/>
  <c r="R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Pritid Nandy</author>
  </authors>
  <commentList>
    <comment ref="M4" authorId="0" shapeId="0" xr:uid="{5E831EA8-B10F-DC4A-87B8-2457EA383D36}">
      <text>
        <r>
          <rPr>
            <b/>
            <sz val="9"/>
            <color indexed="81"/>
            <rFont val="Tahoma"/>
            <family val="2"/>
          </rPr>
          <t>Ujjal k oor bondhu modh khey galagali dae</t>
        </r>
      </text>
    </comment>
    <comment ref="G9" authorId="0" shapeId="0" xr:uid="{91A838A8-2CBD-4C48-BAF8-E94D0CB60979}">
      <text>
        <r>
          <rPr>
            <b/>
            <sz val="9"/>
            <color indexed="81"/>
            <rFont val="Tahoma"/>
            <family val="2"/>
          </rPr>
          <t>Joined</t>
        </r>
      </text>
    </comment>
    <comment ref="K11" authorId="0" shapeId="0" xr:uid="{8F9C572D-9210-524F-8E1A-82C8CB490D03}">
      <text>
        <r>
          <rPr>
            <b/>
            <sz val="9"/>
            <color indexed="81"/>
            <rFont val="Tahoma"/>
            <family val="2"/>
          </rPr>
          <t>Pujoe kaj chereh diyechilo</t>
        </r>
      </text>
    </comment>
    <comment ref="K12" authorId="0" shapeId="0" xr:uid="{EC0CF920-86D7-0D4C-9970-1BA071994C45}">
      <text>
        <r>
          <rPr>
            <b/>
            <sz val="9"/>
            <color indexed="81"/>
            <rFont val="Tahoma"/>
            <family val="2"/>
          </rPr>
          <t xml:space="preserve">Bisu chereh diyechilo boleh join kore
</t>
        </r>
      </text>
    </comment>
    <comment ref="B25" authorId="0" shapeId="0" xr:uid="{53D12392-B8F1-7944-AF21-BE3F43E5A523}">
      <text>
        <r>
          <rPr>
            <b/>
            <sz val="9"/>
            <color indexed="81"/>
            <rFont val="Tahoma"/>
            <family val="2"/>
          </rPr>
          <t>Chokh Operation</t>
        </r>
      </text>
    </comment>
    <comment ref="D26" authorId="0" shapeId="0" xr:uid="{982AC0F7-C377-C041-B7C6-587EB8C33FD4}">
      <text>
        <r>
          <rPr>
            <b/>
            <sz val="9"/>
            <color indexed="81"/>
            <rFont val="Tahoma"/>
            <family val="2"/>
          </rPr>
          <t>Joined</t>
        </r>
      </text>
    </comment>
  </commentList>
</comments>
</file>

<file path=xl/sharedStrings.xml><?xml version="1.0" encoding="utf-8"?>
<sst xmlns="http://schemas.openxmlformats.org/spreadsheetml/2006/main" count="62" uniqueCount="50">
  <si>
    <t>JANUARY'23</t>
  </si>
  <si>
    <t>FEBRUARY</t>
  </si>
  <si>
    <t>mar_23</t>
  </si>
  <si>
    <t>APRIL'23</t>
  </si>
  <si>
    <t>MAY'22</t>
  </si>
  <si>
    <t>JUNE</t>
  </si>
  <si>
    <t>JULY</t>
  </si>
  <si>
    <t>AUGUST</t>
  </si>
  <si>
    <t>SEPTEMBER</t>
  </si>
  <si>
    <t>OCTOBER</t>
  </si>
  <si>
    <t>NOVEMBER</t>
  </si>
  <si>
    <t>DECEMBER'22</t>
  </si>
  <si>
    <t>3month Jan-March</t>
  </si>
  <si>
    <t>6month Oct-Mar</t>
  </si>
  <si>
    <t>1year April-March</t>
  </si>
  <si>
    <t>DAYS</t>
  </si>
  <si>
    <t>Days worked</t>
  </si>
  <si>
    <t>Leaves Taken</t>
  </si>
  <si>
    <t>LEAVES GRANTED</t>
  </si>
  <si>
    <t>Excess leave</t>
  </si>
  <si>
    <t>TRUE / FALSE</t>
  </si>
  <si>
    <t>Bonus on 27.6.23</t>
  </si>
  <si>
    <t xml:space="preserve">Manik </t>
  </si>
  <si>
    <t>Asim</t>
  </si>
  <si>
    <t>Prosenjit</t>
  </si>
  <si>
    <t>Prallad</t>
  </si>
  <si>
    <t>Asish</t>
  </si>
  <si>
    <t>Surjo</t>
  </si>
  <si>
    <t>Jayanta</t>
  </si>
  <si>
    <t xml:space="preserve">Ujjal </t>
  </si>
  <si>
    <t>Biswajit</t>
  </si>
  <si>
    <t>Montu</t>
  </si>
  <si>
    <t>Megnath</t>
  </si>
  <si>
    <t>Ananda</t>
  </si>
  <si>
    <t>Kaushik</t>
  </si>
  <si>
    <t>Mithun</t>
  </si>
  <si>
    <t>Jamai</t>
  </si>
  <si>
    <t>Jamini</t>
  </si>
  <si>
    <t>Karthik</t>
  </si>
  <si>
    <t>Ranjan</t>
  </si>
  <si>
    <t>Swapan</t>
  </si>
  <si>
    <t>Uday</t>
  </si>
  <si>
    <t>Sotten</t>
  </si>
  <si>
    <t>Bablu</t>
  </si>
  <si>
    <t>Thakur</t>
  </si>
  <si>
    <t>Michrilal</t>
  </si>
  <si>
    <t>Pappu</t>
  </si>
  <si>
    <t>Banshi</t>
  </si>
  <si>
    <t>Srinath</t>
  </si>
  <si>
    <t>Palash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</si>
</sst>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 tint="0.1499374370555742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Border="0">
      <alignment horizontal="center" vertical="center"/>
    </xf>
  </cellStyleXfs>
  <cellXfs count="15">
    <xf numFmtId="0" fontId="0" fillId="0" borderId="0" xfId="0"/>
    <xf numFmtId="0" fontId="1" fillId="3" borderId="2" xfId="1" applyFill="1" applyBorder="1">
      <alignment horizontal="center" vertical="center"/>
    </xf>
    <xf numFmtId="16" fontId="1" fillId="3" borderId="2" xfId="1" applyNumberFormat="1" applyFill="1" applyBorder="1">
      <alignment horizontal="center" vertical="center"/>
    </xf>
    <xf numFmtId="0" fontId="1" fillId="3" borderId="3" xfId="1" applyFill="1" applyBorder="1" applyAlignment="1">
      <alignment horizontal="center" vertical="center" wrapText="1"/>
    </xf>
    <xf numFmtId="0" fontId="1" fillId="3" borderId="4" xfId="1" applyFill="1" applyBorder="1" applyAlignment="1">
      <alignment horizontal="center" vertical="center" wrapText="1"/>
    </xf>
    <xf numFmtId="0" fontId="1" fillId="3" borderId="5" xfId="1" applyFill="1" applyBorder="1" applyAlignment="1">
      <alignment horizontal="center" vertical="center" wrapText="1"/>
    </xf>
    <xf numFmtId="0" fontId="1" fillId="3" borderId="6" xfId="1" applyFill="1" applyBorder="1">
      <alignment horizontal="center" vertical="center"/>
    </xf>
    <xf numFmtId="0" fontId="1" fillId="3" borderId="2" xfId="1" applyFill="1" applyBorder="1" applyAlignment="1">
      <alignment vertical="center" wrapText="1"/>
    </xf>
    <xf numFmtId="0" fontId="1" fillId="3" borderId="2" xfId="1" applyFill="1" applyBorder="1" applyAlignment="1">
      <alignment horizontal="center" vertical="center" wrapText="1"/>
    </xf>
    <xf numFmtId="0" fontId="1" fillId="3" borderId="7" xfId="1" applyFill="1" applyBorder="1" applyAlignment="1">
      <alignment vertical="center"/>
    </xf>
    <xf numFmtId="0" fontId="1" fillId="3" borderId="8" xfId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1" fillId="5" borderId="8" xfId="1" applyFill="1" applyBorder="1" applyAlignment="1">
      <alignment vertical="center"/>
    </xf>
    <xf numFmtId="0" fontId="2" fillId="5" borderId="8" xfId="1" applyFont="1" applyFill="1" applyBorder="1" applyAlignment="1">
      <alignment vertical="center"/>
    </xf>
    <xf numFmtId="17" fontId="0" fillId="0" borderId="0" xfId="0" applyNumberFormat="1"/>
  </cellXfs>
  <cellStyles count="2">
    <cellStyle name="Month" xfId="1" xr:uid="{AC038DB2-DA58-704A-8845-626859F48AB3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1995D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d09f3b852392368/Dokan/Attendance%202022-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ofexeteruk-my.sharepoint.com/Users/pritid/Downloads/Attendance%2023-24.xlsx" TargetMode="External"/><Relationship Id="rId1" Type="http://schemas.openxmlformats.org/officeDocument/2006/relationships/externalLinkPath" Target="/Users/pritid/Downloads/Attendance%2023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il22"/>
      <sheetName val="Extra Money"/>
      <sheetName val="May22"/>
      <sheetName val="June22"/>
      <sheetName val="July22"/>
      <sheetName val="August22"/>
      <sheetName val="September22"/>
      <sheetName val="October22"/>
      <sheetName val="November22"/>
      <sheetName val="December22"/>
      <sheetName val="January23"/>
      <sheetName val="February23"/>
      <sheetName val="March23"/>
      <sheetName val="March23 (2)"/>
    </sheetNames>
    <sheetDataSet>
      <sheetData sheetId="0" refreshError="1"/>
      <sheetData sheetId="1" refreshError="1"/>
      <sheetData sheetId="2" refreshError="1">
        <row r="1">
          <cell r="A1" t="str">
            <v>May</v>
          </cell>
          <cell r="B1">
            <v>44682</v>
          </cell>
          <cell r="C1">
            <v>44683</v>
          </cell>
          <cell r="D1">
            <v>44684</v>
          </cell>
          <cell r="E1">
            <v>44685</v>
          </cell>
          <cell r="F1">
            <v>44686</v>
          </cell>
          <cell r="G1">
            <v>44687</v>
          </cell>
          <cell r="H1">
            <v>44688</v>
          </cell>
          <cell r="I1">
            <v>44689</v>
          </cell>
          <cell r="J1">
            <v>44690</v>
          </cell>
          <cell r="K1">
            <v>44691</v>
          </cell>
          <cell r="L1">
            <v>44692</v>
          </cell>
          <cell r="M1">
            <v>44693</v>
          </cell>
          <cell r="N1">
            <v>44694</v>
          </cell>
          <cell r="O1">
            <v>44695</v>
          </cell>
          <cell r="P1">
            <v>44696</v>
          </cell>
          <cell r="Q1">
            <v>44697</v>
          </cell>
          <cell r="R1">
            <v>44698</v>
          </cell>
          <cell r="S1">
            <v>44699</v>
          </cell>
          <cell r="T1">
            <v>44700</v>
          </cell>
          <cell r="U1">
            <v>44701</v>
          </cell>
          <cell r="V1">
            <v>44702</v>
          </cell>
          <cell r="W1">
            <v>44703</v>
          </cell>
          <cell r="X1">
            <v>44704</v>
          </cell>
          <cell r="Y1">
            <v>44705</v>
          </cell>
          <cell r="Z1">
            <v>44706</v>
          </cell>
          <cell r="AA1">
            <v>44707</v>
          </cell>
          <cell r="AB1">
            <v>44708</v>
          </cell>
          <cell r="AC1">
            <v>44709</v>
          </cell>
          <cell r="AD1">
            <v>44710</v>
          </cell>
          <cell r="AE1">
            <v>44711</v>
          </cell>
          <cell r="AF1">
            <v>44712</v>
          </cell>
          <cell r="AG1"/>
        </row>
        <row r="2">
          <cell r="A2" t="str">
            <v xml:space="preserve">Manik </v>
          </cell>
          <cell r="B2">
            <v>1235</v>
          </cell>
          <cell r="C2">
            <v>490</v>
          </cell>
          <cell r="D2">
            <v>490</v>
          </cell>
          <cell r="E2">
            <v>490</v>
          </cell>
          <cell r="F2">
            <v>245</v>
          </cell>
          <cell r="G2"/>
          <cell r="H2"/>
          <cell r="I2"/>
          <cell r="J2"/>
          <cell r="K2"/>
          <cell r="L2">
            <v>1225</v>
          </cell>
          <cell r="M2">
            <v>490</v>
          </cell>
          <cell r="N2">
            <v>490</v>
          </cell>
          <cell r="O2">
            <v>490</v>
          </cell>
          <cell r="P2">
            <v>1235</v>
          </cell>
          <cell r="Q2">
            <v>490</v>
          </cell>
          <cell r="R2">
            <v>490</v>
          </cell>
          <cell r="S2">
            <v>490</v>
          </cell>
          <cell r="T2">
            <v>490</v>
          </cell>
          <cell r="U2">
            <v>490</v>
          </cell>
          <cell r="V2">
            <v>490</v>
          </cell>
          <cell r="W2">
            <v>1235</v>
          </cell>
          <cell r="X2">
            <v>490</v>
          </cell>
          <cell r="Y2">
            <v>490</v>
          </cell>
          <cell r="Z2">
            <v>245</v>
          </cell>
          <cell r="AA2">
            <v>490</v>
          </cell>
          <cell r="AB2">
            <v>490</v>
          </cell>
          <cell r="AC2">
            <v>490</v>
          </cell>
          <cell r="AD2">
            <v>1235</v>
          </cell>
          <cell r="AE2">
            <v>490</v>
          </cell>
          <cell r="AF2">
            <v>490</v>
          </cell>
          <cell r="AG2">
            <v>25</v>
          </cell>
          <cell r="AH2">
            <v>2950</v>
          </cell>
          <cell r="AJ2">
            <v>2950</v>
          </cell>
          <cell r="AK2">
            <v>5655</v>
          </cell>
        </row>
        <row r="3">
          <cell r="A3" t="str">
            <v>Asim</v>
          </cell>
          <cell r="B3">
            <v>500</v>
          </cell>
          <cell r="C3">
            <v>490</v>
          </cell>
          <cell r="D3">
            <v>490</v>
          </cell>
          <cell r="E3">
            <v>490</v>
          </cell>
          <cell r="F3">
            <v>490</v>
          </cell>
          <cell r="G3">
            <v>490</v>
          </cell>
          <cell r="H3">
            <v>490</v>
          </cell>
          <cell r="I3">
            <v>1235</v>
          </cell>
          <cell r="J3">
            <v>490</v>
          </cell>
          <cell r="K3">
            <v>490</v>
          </cell>
          <cell r="L3">
            <v>490</v>
          </cell>
          <cell r="M3">
            <v>490</v>
          </cell>
          <cell r="N3">
            <v>490</v>
          </cell>
          <cell r="O3">
            <v>490</v>
          </cell>
          <cell r="P3">
            <v>1235</v>
          </cell>
          <cell r="Q3">
            <v>245</v>
          </cell>
          <cell r="R3"/>
          <cell r="S3"/>
          <cell r="T3"/>
          <cell r="U3"/>
          <cell r="V3">
            <v>490</v>
          </cell>
          <cell r="W3">
            <v>500</v>
          </cell>
          <cell r="X3">
            <v>490</v>
          </cell>
          <cell r="Y3">
            <v>490</v>
          </cell>
          <cell r="Z3">
            <v>490</v>
          </cell>
          <cell r="AA3">
            <v>245</v>
          </cell>
          <cell r="AB3"/>
          <cell r="AC3"/>
          <cell r="AD3"/>
          <cell r="AE3"/>
          <cell r="AF3"/>
          <cell r="AG3">
            <v>21</v>
          </cell>
          <cell r="AH3">
            <v>3440</v>
          </cell>
          <cell r="AJ3">
            <v>3440</v>
          </cell>
          <cell r="AK3">
            <v>2215</v>
          </cell>
        </row>
        <row r="4">
          <cell r="A4" t="str">
            <v>Prosenjit</v>
          </cell>
          <cell r="B4">
            <v>1235</v>
          </cell>
          <cell r="C4">
            <v>490</v>
          </cell>
          <cell r="D4">
            <v>490</v>
          </cell>
          <cell r="E4">
            <v>490</v>
          </cell>
          <cell r="F4">
            <v>490</v>
          </cell>
          <cell r="G4">
            <v>490</v>
          </cell>
          <cell r="H4">
            <v>490</v>
          </cell>
          <cell r="I4">
            <v>1235</v>
          </cell>
          <cell r="J4">
            <v>490</v>
          </cell>
          <cell r="K4">
            <v>490</v>
          </cell>
          <cell r="L4">
            <v>490</v>
          </cell>
          <cell r="M4">
            <v>490</v>
          </cell>
          <cell r="N4">
            <v>490</v>
          </cell>
          <cell r="O4">
            <v>490</v>
          </cell>
          <cell r="P4">
            <v>1235</v>
          </cell>
          <cell r="Q4">
            <v>490</v>
          </cell>
          <cell r="R4">
            <v>490</v>
          </cell>
          <cell r="S4">
            <v>490</v>
          </cell>
          <cell r="T4">
            <v>490</v>
          </cell>
          <cell r="U4">
            <v>490</v>
          </cell>
          <cell r="V4">
            <v>490</v>
          </cell>
          <cell r="W4">
            <v>1235</v>
          </cell>
          <cell r="X4">
            <v>490</v>
          </cell>
          <cell r="Y4">
            <v>490</v>
          </cell>
          <cell r="Z4">
            <v>490</v>
          </cell>
          <cell r="AA4">
            <v>490</v>
          </cell>
          <cell r="AB4">
            <v>490</v>
          </cell>
          <cell r="AC4">
            <v>490</v>
          </cell>
          <cell r="AD4">
            <v>1235</v>
          </cell>
          <cell r="AE4">
            <v>490</v>
          </cell>
          <cell r="AF4">
            <v>490</v>
          </cell>
          <cell r="AG4">
            <v>31</v>
          </cell>
          <cell r="AH4">
            <v>4175</v>
          </cell>
          <cell r="AJ4">
            <v>4175</v>
          </cell>
          <cell r="AK4">
            <v>5900</v>
          </cell>
        </row>
        <row r="5">
          <cell r="A5" t="str">
            <v>Prallad</v>
          </cell>
          <cell r="B5">
            <v>1235</v>
          </cell>
          <cell r="C5">
            <v>490</v>
          </cell>
          <cell r="D5">
            <v>490</v>
          </cell>
          <cell r="E5">
            <v>490</v>
          </cell>
          <cell r="F5">
            <v>490</v>
          </cell>
          <cell r="G5">
            <v>490</v>
          </cell>
          <cell r="H5">
            <v>490</v>
          </cell>
          <cell r="I5">
            <v>1235</v>
          </cell>
          <cell r="J5">
            <v>490</v>
          </cell>
          <cell r="K5">
            <v>490</v>
          </cell>
          <cell r="L5">
            <v>490</v>
          </cell>
          <cell r="M5"/>
          <cell r="N5"/>
          <cell r="O5"/>
          <cell r="P5"/>
          <cell r="Q5"/>
          <cell r="R5"/>
          <cell r="S5"/>
          <cell r="T5">
            <v>1225</v>
          </cell>
          <cell r="U5">
            <v>490</v>
          </cell>
          <cell r="V5">
            <v>490</v>
          </cell>
          <cell r="W5">
            <v>1235</v>
          </cell>
          <cell r="X5">
            <v>490</v>
          </cell>
          <cell r="Y5">
            <v>490</v>
          </cell>
          <cell r="Z5">
            <v>490</v>
          </cell>
          <cell r="AA5">
            <v>490</v>
          </cell>
          <cell r="AB5">
            <v>490</v>
          </cell>
          <cell r="AC5">
            <v>490</v>
          </cell>
          <cell r="AD5">
            <v>1235</v>
          </cell>
          <cell r="AE5">
            <v>490</v>
          </cell>
          <cell r="AF5">
            <v>490</v>
          </cell>
          <cell r="AG5">
            <v>24</v>
          </cell>
          <cell r="AH5">
            <v>4175</v>
          </cell>
          <cell r="AJ5">
            <v>4175</v>
          </cell>
          <cell r="AK5">
            <v>5900</v>
          </cell>
        </row>
        <row r="6">
          <cell r="A6" t="str">
            <v>Asish</v>
          </cell>
          <cell r="B6"/>
          <cell r="C6">
            <v>490</v>
          </cell>
          <cell r="D6">
            <v>490</v>
          </cell>
          <cell r="E6">
            <v>490</v>
          </cell>
          <cell r="F6">
            <v>490</v>
          </cell>
          <cell r="G6">
            <v>490</v>
          </cell>
          <cell r="H6">
            <v>490</v>
          </cell>
          <cell r="I6">
            <v>1235</v>
          </cell>
          <cell r="J6">
            <v>490</v>
          </cell>
          <cell r="K6">
            <v>490</v>
          </cell>
          <cell r="L6">
            <v>490</v>
          </cell>
          <cell r="M6">
            <v>490</v>
          </cell>
          <cell r="N6">
            <v>490</v>
          </cell>
          <cell r="O6">
            <v>490</v>
          </cell>
          <cell r="P6">
            <v>1235</v>
          </cell>
          <cell r="Q6">
            <v>490</v>
          </cell>
          <cell r="R6">
            <v>490</v>
          </cell>
          <cell r="S6">
            <v>490</v>
          </cell>
          <cell r="T6">
            <v>490</v>
          </cell>
          <cell r="U6">
            <v>490</v>
          </cell>
          <cell r="V6">
            <v>245</v>
          </cell>
          <cell r="W6"/>
          <cell r="X6"/>
          <cell r="Y6"/>
          <cell r="Z6">
            <v>1225</v>
          </cell>
          <cell r="AA6">
            <v>490</v>
          </cell>
          <cell r="AB6">
            <v>490</v>
          </cell>
          <cell r="AC6">
            <v>490</v>
          </cell>
          <cell r="AD6">
            <v>1235</v>
          </cell>
          <cell r="AE6">
            <v>490</v>
          </cell>
          <cell r="AF6">
            <v>490</v>
          </cell>
          <cell r="AG6">
            <v>26.5</v>
          </cell>
          <cell r="AH6">
            <v>2940</v>
          </cell>
          <cell r="AJ6">
            <v>2940</v>
          </cell>
          <cell r="AK6">
            <v>4420</v>
          </cell>
        </row>
        <row r="7">
          <cell r="A7" t="str">
            <v>Surjo</v>
          </cell>
          <cell r="B7">
            <v>500</v>
          </cell>
          <cell r="C7">
            <v>490</v>
          </cell>
          <cell r="D7">
            <v>490</v>
          </cell>
          <cell r="E7">
            <v>490</v>
          </cell>
          <cell r="F7">
            <v>490</v>
          </cell>
          <cell r="G7">
            <v>490</v>
          </cell>
          <cell r="H7">
            <v>490</v>
          </cell>
          <cell r="I7">
            <v>500</v>
          </cell>
          <cell r="J7">
            <v>490</v>
          </cell>
          <cell r="K7">
            <v>490</v>
          </cell>
          <cell r="L7">
            <v>490</v>
          </cell>
          <cell r="M7">
            <v>490</v>
          </cell>
          <cell r="N7">
            <v>490</v>
          </cell>
          <cell r="O7">
            <v>490</v>
          </cell>
          <cell r="P7">
            <v>1235</v>
          </cell>
          <cell r="Q7">
            <v>490</v>
          </cell>
          <cell r="R7">
            <v>490</v>
          </cell>
          <cell r="S7">
            <v>490</v>
          </cell>
          <cell r="T7"/>
          <cell r="U7"/>
          <cell r="V7"/>
          <cell r="W7"/>
          <cell r="X7"/>
          <cell r="Y7"/>
          <cell r="Z7"/>
          <cell r="AA7">
            <v>1225</v>
          </cell>
          <cell r="AB7">
            <v>490</v>
          </cell>
          <cell r="AC7">
            <v>490</v>
          </cell>
          <cell r="AD7">
            <v>1235</v>
          </cell>
          <cell r="AE7">
            <v>490</v>
          </cell>
          <cell r="AF7">
            <v>490</v>
          </cell>
          <cell r="AG7">
            <v>24</v>
          </cell>
          <cell r="AH7">
            <v>3440</v>
          </cell>
          <cell r="AJ7">
            <v>3440</v>
          </cell>
        </row>
        <row r="8">
          <cell r="A8" t="str">
            <v xml:space="preserve">Ujjal </v>
          </cell>
          <cell r="B8">
            <v>1360</v>
          </cell>
          <cell r="C8">
            <v>540</v>
          </cell>
          <cell r="D8">
            <v>540</v>
          </cell>
          <cell r="E8">
            <v>540</v>
          </cell>
          <cell r="F8">
            <v>540</v>
          </cell>
          <cell r="G8">
            <v>540</v>
          </cell>
          <cell r="H8">
            <v>540</v>
          </cell>
          <cell r="I8">
            <v>1360</v>
          </cell>
          <cell r="J8">
            <v>540</v>
          </cell>
          <cell r="K8">
            <v>540</v>
          </cell>
          <cell r="L8">
            <v>540</v>
          </cell>
          <cell r="M8">
            <v>540</v>
          </cell>
          <cell r="N8">
            <v>540</v>
          </cell>
          <cell r="O8">
            <v>540</v>
          </cell>
          <cell r="P8">
            <v>1360</v>
          </cell>
          <cell r="Q8">
            <v>270</v>
          </cell>
          <cell r="R8"/>
          <cell r="S8"/>
          <cell r="T8"/>
          <cell r="U8"/>
          <cell r="V8">
            <v>540</v>
          </cell>
          <cell r="W8">
            <v>1360</v>
          </cell>
          <cell r="X8">
            <v>540</v>
          </cell>
          <cell r="Y8">
            <v>540</v>
          </cell>
          <cell r="Z8">
            <v>540</v>
          </cell>
          <cell r="AA8">
            <v>540</v>
          </cell>
          <cell r="AB8">
            <v>540</v>
          </cell>
          <cell r="AC8">
            <v>540</v>
          </cell>
          <cell r="AD8">
            <v>1360</v>
          </cell>
          <cell r="AE8">
            <v>540</v>
          </cell>
          <cell r="AF8">
            <v>540</v>
          </cell>
          <cell r="AG8">
            <v>26.5</v>
          </cell>
          <cell r="AH8">
            <v>4600</v>
          </cell>
          <cell r="AJ8">
            <v>4600</v>
          </cell>
          <cell r="AK8">
            <v>6500</v>
          </cell>
        </row>
        <row r="9">
          <cell r="A9" t="str">
            <v>Biswajit</v>
          </cell>
          <cell r="B9">
            <v>1360</v>
          </cell>
          <cell r="C9">
            <v>540</v>
          </cell>
          <cell r="D9">
            <v>540</v>
          </cell>
          <cell r="E9">
            <v>540</v>
          </cell>
          <cell r="F9">
            <v>540</v>
          </cell>
          <cell r="G9">
            <v>540</v>
          </cell>
          <cell r="H9">
            <v>540</v>
          </cell>
          <cell r="I9">
            <v>1360</v>
          </cell>
          <cell r="J9">
            <v>540</v>
          </cell>
          <cell r="K9">
            <v>540</v>
          </cell>
          <cell r="L9">
            <v>540</v>
          </cell>
          <cell r="M9">
            <v>540</v>
          </cell>
          <cell r="N9">
            <v>540</v>
          </cell>
          <cell r="O9">
            <v>540</v>
          </cell>
          <cell r="P9">
            <v>1360</v>
          </cell>
          <cell r="Q9">
            <v>540</v>
          </cell>
          <cell r="R9">
            <v>540</v>
          </cell>
          <cell r="S9">
            <v>540</v>
          </cell>
          <cell r="T9">
            <v>540</v>
          </cell>
          <cell r="U9">
            <v>270</v>
          </cell>
          <cell r="V9"/>
          <cell r="W9"/>
          <cell r="X9"/>
          <cell r="Y9"/>
          <cell r="Z9"/>
          <cell r="AA9">
            <v>540</v>
          </cell>
          <cell r="AB9">
            <v>540</v>
          </cell>
          <cell r="AC9">
            <v>540</v>
          </cell>
          <cell r="AD9">
            <v>1360</v>
          </cell>
          <cell r="AE9">
            <v>1350</v>
          </cell>
          <cell r="AF9">
            <v>540</v>
          </cell>
          <cell r="AG9">
            <v>25.5</v>
          </cell>
          <cell r="AH9">
            <v>4600</v>
          </cell>
          <cell r="AJ9">
            <v>4600</v>
          </cell>
          <cell r="AK9">
            <v>4330</v>
          </cell>
        </row>
        <row r="10">
          <cell r="A10" t="str">
            <v>Megnath</v>
          </cell>
          <cell r="B10"/>
          <cell r="C10">
            <v>1350</v>
          </cell>
          <cell r="D10">
            <v>540</v>
          </cell>
          <cell r="E10">
            <v>540</v>
          </cell>
          <cell r="F10">
            <v>540</v>
          </cell>
          <cell r="G10">
            <v>540</v>
          </cell>
          <cell r="H10">
            <v>540</v>
          </cell>
          <cell r="I10">
            <v>1360</v>
          </cell>
          <cell r="J10">
            <v>540</v>
          </cell>
          <cell r="K10">
            <v>540</v>
          </cell>
          <cell r="L10">
            <v>540</v>
          </cell>
          <cell r="M10">
            <v>540</v>
          </cell>
          <cell r="N10">
            <v>540</v>
          </cell>
          <cell r="O10">
            <v>540</v>
          </cell>
          <cell r="P10">
            <v>1360</v>
          </cell>
          <cell r="Q10">
            <v>540</v>
          </cell>
          <cell r="R10">
            <v>540</v>
          </cell>
          <cell r="S10">
            <v>540</v>
          </cell>
          <cell r="T10">
            <v>540</v>
          </cell>
          <cell r="U10">
            <v>540</v>
          </cell>
          <cell r="V10">
            <v>540</v>
          </cell>
          <cell r="W10">
            <v>1360</v>
          </cell>
          <cell r="X10">
            <v>540</v>
          </cell>
          <cell r="Y10">
            <v>540</v>
          </cell>
          <cell r="Z10">
            <v>540</v>
          </cell>
          <cell r="AA10">
            <v>540</v>
          </cell>
          <cell r="AB10">
            <v>540</v>
          </cell>
          <cell r="AC10">
            <v>540</v>
          </cell>
          <cell r="AD10">
            <v>1360</v>
          </cell>
          <cell r="AE10">
            <v>540</v>
          </cell>
          <cell r="AF10">
            <v>540</v>
          </cell>
          <cell r="AG10">
            <v>30</v>
          </cell>
          <cell r="AH10">
            <v>4050</v>
          </cell>
          <cell r="AJ10">
            <v>4050</v>
          </cell>
          <cell r="AK10">
            <v>6500</v>
          </cell>
        </row>
        <row r="11">
          <cell r="A11" t="str">
            <v>Ananda</v>
          </cell>
          <cell r="B11">
            <v>500</v>
          </cell>
          <cell r="C11">
            <v>490</v>
          </cell>
          <cell r="D11">
            <v>490</v>
          </cell>
          <cell r="E11">
            <v>490</v>
          </cell>
          <cell r="F11">
            <v>490</v>
          </cell>
          <cell r="G11">
            <v>490</v>
          </cell>
          <cell r="H11">
            <v>490</v>
          </cell>
          <cell r="I11">
            <v>1235</v>
          </cell>
          <cell r="J11">
            <v>490</v>
          </cell>
          <cell r="K11">
            <v>490</v>
          </cell>
          <cell r="L11">
            <v>245</v>
          </cell>
          <cell r="M11">
            <v>245</v>
          </cell>
          <cell r="N11">
            <v>490</v>
          </cell>
          <cell r="O11">
            <v>490</v>
          </cell>
          <cell r="P11">
            <v>1235</v>
          </cell>
          <cell r="Q11">
            <v>490</v>
          </cell>
          <cell r="R11">
            <v>490</v>
          </cell>
          <cell r="S11">
            <v>490</v>
          </cell>
          <cell r="T11">
            <v>490</v>
          </cell>
          <cell r="U11">
            <v>490</v>
          </cell>
          <cell r="V11">
            <v>490</v>
          </cell>
          <cell r="W11">
            <v>1235</v>
          </cell>
          <cell r="X11">
            <v>490</v>
          </cell>
          <cell r="Y11">
            <v>490</v>
          </cell>
          <cell r="Z11">
            <v>490</v>
          </cell>
          <cell r="AA11">
            <v>490</v>
          </cell>
          <cell r="AB11">
            <v>490</v>
          </cell>
          <cell r="AC11">
            <v>490</v>
          </cell>
          <cell r="AD11">
            <v>1235</v>
          </cell>
          <cell r="AE11">
            <v>490</v>
          </cell>
          <cell r="AF11">
            <v>490</v>
          </cell>
          <cell r="AG11">
            <v>30</v>
          </cell>
          <cell r="AH11">
            <v>3440</v>
          </cell>
          <cell r="AJ11">
            <v>3440</v>
          </cell>
          <cell r="AK11">
            <v>5900</v>
          </cell>
        </row>
        <row r="12">
          <cell r="A12" t="str">
            <v>Kaushik</v>
          </cell>
          <cell r="B12">
            <v>1235</v>
          </cell>
          <cell r="C12">
            <v>540</v>
          </cell>
          <cell r="D12">
            <v>540</v>
          </cell>
          <cell r="E12">
            <v>540</v>
          </cell>
          <cell r="F12">
            <v>540</v>
          </cell>
          <cell r="G12">
            <v>540</v>
          </cell>
          <cell r="H12">
            <v>540</v>
          </cell>
          <cell r="I12">
            <v>500</v>
          </cell>
          <cell r="J12">
            <v>540</v>
          </cell>
          <cell r="K12">
            <v>490</v>
          </cell>
          <cell r="L12">
            <v>490</v>
          </cell>
          <cell r="M12">
            <v>490</v>
          </cell>
          <cell r="N12">
            <v>490</v>
          </cell>
          <cell r="O12">
            <v>540</v>
          </cell>
          <cell r="P12">
            <v>1360</v>
          </cell>
          <cell r="Q12">
            <v>540</v>
          </cell>
          <cell r="R12">
            <v>540</v>
          </cell>
          <cell r="S12">
            <v>540</v>
          </cell>
          <cell r="T12">
            <v>540</v>
          </cell>
          <cell r="U12">
            <v>540</v>
          </cell>
          <cell r="V12">
            <v>540</v>
          </cell>
          <cell r="W12">
            <v>1360</v>
          </cell>
          <cell r="X12">
            <v>490</v>
          </cell>
          <cell r="Y12">
            <v>490</v>
          </cell>
          <cell r="Z12">
            <v>490</v>
          </cell>
          <cell r="AA12">
            <v>490</v>
          </cell>
          <cell r="AB12">
            <v>490</v>
          </cell>
          <cell r="AC12">
            <v>490</v>
          </cell>
          <cell r="AD12">
            <v>1235</v>
          </cell>
          <cell r="AE12">
            <v>540</v>
          </cell>
          <cell r="AF12">
            <v>540</v>
          </cell>
          <cell r="AG12">
            <v>31</v>
          </cell>
          <cell r="AH12">
            <v>4475</v>
          </cell>
          <cell r="AJ12">
            <v>4475</v>
          </cell>
        </row>
        <row r="13">
          <cell r="A13" t="str">
            <v>Mithun</v>
          </cell>
          <cell r="B13">
            <v>1360</v>
          </cell>
          <cell r="C13">
            <v>490</v>
          </cell>
          <cell r="D13">
            <v>490</v>
          </cell>
          <cell r="E13">
            <v>490</v>
          </cell>
          <cell r="F13">
            <v>490</v>
          </cell>
          <cell r="G13">
            <v>490</v>
          </cell>
          <cell r="H13">
            <v>490</v>
          </cell>
          <cell r="I13">
            <v>1235</v>
          </cell>
          <cell r="J13">
            <v>540</v>
          </cell>
          <cell r="K13">
            <v>540</v>
          </cell>
          <cell r="L13">
            <v>540</v>
          </cell>
          <cell r="M13">
            <v>540</v>
          </cell>
          <cell r="N13">
            <v>540</v>
          </cell>
          <cell r="O13"/>
          <cell r="P13"/>
          <cell r="Q13"/>
          <cell r="R13"/>
          <cell r="S13"/>
          <cell r="T13"/>
          <cell r="U13"/>
          <cell r="V13"/>
          <cell r="W13">
            <v>1235</v>
          </cell>
          <cell r="X13">
            <v>550</v>
          </cell>
          <cell r="Y13">
            <v>1275</v>
          </cell>
          <cell r="Z13">
            <v>540</v>
          </cell>
          <cell r="AA13">
            <v>540</v>
          </cell>
          <cell r="AB13">
            <v>540</v>
          </cell>
          <cell r="AC13">
            <v>540</v>
          </cell>
          <cell r="AD13">
            <v>1360</v>
          </cell>
          <cell r="AE13">
            <v>490</v>
          </cell>
          <cell r="AF13">
            <v>490</v>
          </cell>
          <cell r="AG13">
            <v>23</v>
          </cell>
          <cell r="AH13">
            <v>4300</v>
          </cell>
          <cell r="AJ13">
            <v>4300</v>
          </cell>
          <cell r="AK13">
            <v>7070</v>
          </cell>
        </row>
        <row r="14">
          <cell r="A14" t="str">
            <v>Jamai</v>
          </cell>
          <cell r="B14">
            <v>1235</v>
          </cell>
          <cell r="C14">
            <v>490</v>
          </cell>
          <cell r="D14">
            <v>490</v>
          </cell>
          <cell r="E14">
            <v>490</v>
          </cell>
          <cell r="F14">
            <v>490</v>
          </cell>
          <cell r="G14">
            <v>490</v>
          </cell>
          <cell r="H14">
            <v>490</v>
          </cell>
          <cell r="I14">
            <v>1235</v>
          </cell>
          <cell r="J14">
            <v>490</v>
          </cell>
          <cell r="K14">
            <v>490</v>
          </cell>
          <cell r="L14">
            <v>490</v>
          </cell>
          <cell r="M14">
            <v>490</v>
          </cell>
          <cell r="N14">
            <v>490</v>
          </cell>
          <cell r="O14">
            <v>490</v>
          </cell>
          <cell r="P14">
            <v>1235</v>
          </cell>
          <cell r="Q14">
            <v>490</v>
          </cell>
          <cell r="R14">
            <v>490</v>
          </cell>
          <cell r="S14">
            <v>490</v>
          </cell>
          <cell r="T14">
            <v>490</v>
          </cell>
          <cell r="U14">
            <v>490</v>
          </cell>
          <cell r="V14">
            <v>490</v>
          </cell>
          <cell r="W14">
            <v>1235</v>
          </cell>
          <cell r="X14">
            <v>490</v>
          </cell>
          <cell r="Y14">
            <v>490</v>
          </cell>
          <cell r="Z14">
            <v>490</v>
          </cell>
          <cell r="AA14">
            <v>490</v>
          </cell>
          <cell r="AB14">
            <v>490</v>
          </cell>
          <cell r="AC14">
            <v>490</v>
          </cell>
          <cell r="AD14">
            <v>1235</v>
          </cell>
          <cell r="AE14">
            <v>490</v>
          </cell>
          <cell r="AF14">
            <v>490</v>
          </cell>
          <cell r="AG14">
            <v>31</v>
          </cell>
          <cell r="AH14">
            <v>4175</v>
          </cell>
          <cell r="AI14"/>
          <cell r="AJ14">
            <v>4175</v>
          </cell>
          <cell r="AK14">
            <v>5900</v>
          </cell>
          <cell r="AL14"/>
          <cell r="AM14"/>
          <cell r="AN14"/>
          <cell r="AO14"/>
        </row>
        <row r="15">
          <cell r="A15" t="str">
            <v>Jamini</v>
          </cell>
          <cell r="B15"/>
          <cell r="C15"/>
          <cell r="D15">
            <v>1225</v>
          </cell>
          <cell r="E15">
            <v>490</v>
          </cell>
          <cell r="F15">
            <v>490</v>
          </cell>
          <cell r="G15">
            <v>490</v>
          </cell>
          <cell r="H15">
            <v>490</v>
          </cell>
          <cell r="I15">
            <v>1235</v>
          </cell>
          <cell r="J15">
            <v>530</v>
          </cell>
          <cell r="K15">
            <v>530</v>
          </cell>
          <cell r="L15">
            <v>530</v>
          </cell>
          <cell r="M15">
            <v>530</v>
          </cell>
          <cell r="N15">
            <v>530</v>
          </cell>
          <cell r="O15">
            <v>530</v>
          </cell>
          <cell r="P15">
            <v>1335</v>
          </cell>
          <cell r="Q15">
            <v>490</v>
          </cell>
          <cell r="R15">
            <v>490</v>
          </cell>
          <cell r="S15">
            <v>490</v>
          </cell>
          <cell r="T15">
            <v>490</v>
          </cell>
          <cell r="U15">
            <v>490</v>
          </cell>
          <cell r="V15">
            <v>490</v>
          </cell>
          <cell r="W15">
            <v>1235</v>
          </cell>
          <cell r="X15">
            <v>530</v>
          </cell>
          <cell r="Y15">
            <v>530</v>
          </cell>
          <cell r="Z15">
            <v>530</v>
          </cell>
          <cell r="AA15">
            <v>530</v>
          </cell>
          <cell r="AB15">
            <v>530</v>
          </cell>
          <cell r="AC15">
            <v>530</v>
          </cell>
          <cell r="AD15">
            <v>1335</v>
          </cell>
          <cell r="AE15">
            <v>490</v>
          </cell>
          <cell r="AF15">
            <v>490</v>
          </cell>
          <cell r="AG15">
            <v>29</v>
          </cell>
          <cell r="AH15">
            <v>3185</v>
          </cell>
          <cell r="AJ15">
            <v>3185</v>
          </cell>
          <cell r="AK15">
            <v>6240</v>
          </cell>
        </row>
        <row r="16">
          <cell r="A16" t="str">
            <v>Karthik</v>
          </cell>
          <cell r="B16">
            <v>1335</v>
          </cell>
          <cell r="C16">
            <v>530</v>
          </cell>
          <cell r="D16">
            <v>530</v>
          </cell>
          <cell r="E16">
            <v>530</v>
          </cell>
          <cell r="F16">
            <v>530</v>
          </cell>
          <cell r="G16">
            <v>530</v>
          </cell>
          <cell r="H16">
            <v>530</v>
          </cell>
          <cell r="I16">
            <v>1335</v>
          </cell>
          <cell r="J16">
            <v>490</v>
          </cell>
          <cell r="K16">
            <v>490</v>
          </cell>
          <cell r="L16">
            <v>490</v>
          </cell>
          <cell r="M16">
            <v>490</v>
          </cell>
          <cell r="N16">
            <v>490</v>
          </cell>
          <cell r="O16">
            <v>490</v>
          </cell>
          <cell r="P16">
            <v>1235</v>
          </cell>
          <cell r="Q16">
            <v>530</v>
          </cell>
          <cell r="R16">
            <v>530</v>
          </cell>
          <cell r="S16">
            <v>530</v>
          </cell>
          <cell r="T16">
            <v>530</v>
          </cell>
          <cell r="U16">
            <v>530</v>
          </cell>
          <cell r="V16">
            <v>530</v>
          </cell>
          <cell r="W16">
            <v>1335</v>
          </cell>
          <cell r="X16">
            <v>245</v>
          </cell>
          <cell r="Y16"/>
          <cell r="Z16"/>
          <cell r="AA16"/>
          <cell r="AB16"/>
          <cell r="AC16"/>
          <cell r="AD16">
            <v>1235</v>
          </cell>
          <cell r="AE16">
            <v>530</v>
          </cell>
          <cell r="AF16">
            <v>530</v>
          </cell>
          <cell r="AG16">
            <v>25.5</v>
          </cell>
          <cell r="AH16">
            <v>4515</v>
          </cell>
          <cell r="AJ16">
            <v>4515</v>
          </cell>
          <cell r="AK16">
            <v>3345</v>
          </cell>
        </row>
        <row r="17">
          <cell r="A17" t="str">
            <v>Ranjan</v>
          </cell>
          <cell r="B17">
            <v>1235</v>
          </cell>
          <cell r="C17">
            <v>490</v>
          </cell>
          <cell r="D17">
            <v>490</v>
          </cell>
          <cell r="E17">
            <v>490</v>
          </cell>
          <cell r="F17">
            <v>245</v>
          </cell>
          <cell r="G17"/>
          <cell r="H17"/>
          <cell r="I17"/>
          <cell r="J17"/>
          <cell r="K17">
            <v>1225</v>
          </cell>
          <cell r="L17">
            <v>490</v>
          </cell>
          <cell r="M17">
            <v>490</v>
          </cell>
          <cell r="N17">
            <v>490</v>
          </cell>
          <cell r="O17">
            <v>490</v>
          </cell>
          <cell r="P17">
            <v>1235</v>
          </cell>
          <cell r="Q17">
            <v>490</v>
          </cell>
          <cell r="R17">
            <v>490</v>
          </cell>
          <cell r="S17">
            <v>490</v>
          </cell>
          <cell r="T17">
            <v>490</v>
          </cell>
          <cell r="U17">
            <v>490</v>
          </cell>
          <cell r="V17">
            <v>490</v>
          </cell>
          <cell r="W17">
            <v>1235</v>
          </cell>
          <cell r="X17">
            <v>490</v>
          </cell>
          <cell r="Y17">
            <v>490</v>
          </cell>
          <cell r="Z17">
            <v>490</v>
          </cell>
          <cell r="AA17">
            <v>490</v>
          </cell>
          <cell r="AB17">
            <v>490</v>
          </cell>
          <cell r="AC17">
            <v>490</v>
          </cell>
          <cell r="AD17">
            <v>1235</v>
          </cell>
          <cell r="AE17">
            <v>490</v>
          </cell>
          <cell r="AF17">
            <v>490</v>
          </cell>
          <cell r="AG17">
            <v>26.5</v>
          </cell>
          <cell r="AH17">
            <v>2950</v>
          </cell>
          <cell r="AJ17">
            <v>2950</v>
          </cell>
          <cell r="AK17">
            <v>5900</v>
          </cell>
        </row>
        <row r="18">
          <cell r="A18" t="str">
            <v>Ratikanta</v>
          </cell>
          <cell r="B18">
            <v>1235</v>
          </cell>
          <cell r="C18">
            <v>490</v>
          </cell>
          <cell r="D18">
            <v>490</v>
          </cell>
          <cell r="E18">
            <v>490</v>
          </cell>
          <cell r="F18">
            <v>490</v>
          </cell>
          <cell r="G18">
            <v>490</v>
          </cell>
          <cell r="H18">
            <v>490</v>
          </cell>
          <cell r="I18">
            <v>1235</v>
          </cell>
          <cell r="J18">
            <v>490</v>
          </cell>
          <cell r="K18">
            <v>490</v>
          </cell>
          <cell r="L18">
            <v>490</v>
          </cell>
          <cell r="M18">
            <v>490</v>
          </cell>
          <cell r="N18">
            <v>490</v>
          </cell>
          <cell r="O18">
            <v>490</v>
          </cell>
          <cell r="P18">
            <v>1235</v>
          </cell>
          <cell r="Q18">
            <v>490</v>
          </cell>
          <cell r="R18">
            <v>490</v>
          </cell>
          <cell r="S18">
            <v>490</v>
          </cell>
          <cell r="T18">
            <v>490</v>
          </cell>
          <cell r="U18">
            <v>490</v>
          </cell>
          <cell r="V18">
            <v>490</v>
          </cell>
          <cell r="W18">
            <v>1235</v>
          </cell>
          <cell r="X18">
            <v>490</v>
          </cell>
          <cell r="Y18">
            <v>490</v>
          </cell>
          <cell r="Z18">
            <v>490</v>
          </cell>
          <cell r="AA18">
            <v>490</v>
          </cell>
          <cell r="AB18">
            <v>490</v>
          </cell>
          <cell r="AC18">
            <v>490</v>
          </cell>
          <cell r="AD18">
            <v>1235</v>
          </cell>
          <cell r="AE18">
            <v>490</v>
          </cell>
          <cell r="AF18">
            <v>490</v>
          </cell>
          <cell r="AG18">
            <v>31</v>
          </cell>
          <cell r="AH18">
            <v>4175</v>
          </cell>
          <cell r="AJ18">
            <v>4175</v>
          </cell>
          <cell r="AK18">
            <v>5900</v>
          </cell>
        </row>
        <row r="19">
          <cell r="A19" t="str">
            <v>Swapan</v>
          </cell>
          <cell r="B19">
            <v>1235</v>
          </cell>
          <cell r="C19">
            <v>490</v>
          </cell>
          <cell r="D19">
            <v>490</v>
          </cell>
          <cell r="E19">
            <v>490</v>
          </cell>
          <cell r="F19">
            <v>490</v>
          </cell>
          <cell r="G19">
            <v>490</v>
          </cell>
          <cell r="H19">
            <v>490</v>
          </cell>
          <cell r="I19">
            <v>1235</v>
          </cell>
          <cell r="J19">
            <v>490</v>
          </cell>
          <cell r="K19">
            <v>490</v>
          </cell>
          <cell r="L19">
            <v>490</v>
          </cell>
          <cell r="M19">
            <v>490</v>
          </cell>
          <cell r="N19">
            <v>490</v>
          </cell>
          <cell r="O19">
            <v>490</v>
          </cell>
          <cell r="P19">
            <v>1235</v>
          </cell>
          <cell r="Q19">
            <v>490</v>
          </cell>
          <cell r="R19">
            <v>490</v>
          </cell>
          <cell r="S19">
            <v>490</v>
          </cell>
          <cell r="T19">
            <v>490</v>
          </cell>
          <cell r="U19">
            <v>490</v>
          </cell>
          <cell r="V19">
            <v>490</v>
          </cell>
          <cell r="W19">
            <v>1235</v>
          </cell>
          <cell r="X19">
            <v>490</v>
          </cell>
          <cell r="Y19">
            <v>490</v>
          </cell>
          <cell r="Z19">
            <v>490</v>
          </cell>
          <cell r="AA19">
            <v>490</v>
          </cell>
          <cell r="AB19">
            <v>490</v>
          </cell>
          <cell r="AC19">
            <v>490</v>
          </cell>
          <cell r="AD19">
            <v>1235</v>
          </cell>
          <cell r="AE19">
            <v>490</v>
          </cell>
          <cell r="AF19">
            <v>490</v>
          </cell>
          <cell r="AG19">
            <v>31</v>
          </cell>
          <cell r="AH19">
            <v>4175</v>
          </cell>
          <cell r="AJ19">
            <v>4175</v>
          </cell>
          <cell r="AK19">
            <v>5900</v>
          </cell>
        </row>
        <row r="20">
          <cell r="A20" t="str">
            <v>Thakur</v>
          </cell>
          <cell r="B20">
            <v>500</v>
          </cell>
          <cell r="C20">
            <v>490</v>
          </cell>
          <cell r="D20">
            <v>490</v>
          </cell>
          <cell r="E20">
            <v>490</v>
          </cell>
          <cell r="F20">
            <v>490</v>
          </cell>
          <cell r="G20">
            <v>490</v>
          </cell>
          <cell r="H20">
            <v>490</v>
          </cell>
          <cell r="I20">
            <v>1235</v>
          </cell>
          <cell r="J20">
            <v>490</v>
          </cell>
          <cell r="K20">
            <v>490</v>
          </cell>
          <cell r="L20">
            <v>490</v>
          </cell>
          <cell r="M20">
            <v>490</v>
          </cell>
          <cell r="N20">
            <v>490</v>
          </cell>
          <cell r="O20">
            <v>490</v>
          </cell>
          <cell r="P20">
            <v>1235</v>
          </cell>
          <cell r="Q20">
            <v>245</v>
          </cell>
          <cell r="R20"/>
          <cell r="S20"/>
          <cell r="T20"/>
          <cell r="U20"/>
          <cell r="V20">
            <v>490</v>
          </cell>
          <cell r="W20">
            <v>500</v>
          </cell>
          <cell r="X20">
            <v>490</v>
          </cell>
          <cell r="Y20">
            <v>490</v>
          </cell>
          <cell r="Z20">
            <v>490</v>
          </cell>
          <cell r="AA20">
            <v>490</v>
          </cell>
          <cell r="AB20">
            <v>490</v>
          </cell>
          <cell r="AC20">
            <v>490</v>
          </cell>
          <cell r="AD20">
            <v>500</v>
          </cell>
          <cell r="AE20">
            <v>490</v>
          </cell>
          <cell r="AF20">
            <v>490</v>
          </cell>
          <cell r="AG20">
            <v>26.5</v>
          </cell>
          <cell r="AH20">
            <v>3440</v>
          </cell>
          <cell r="AJ20">
            <v>3440</v>
          </cell>
        </row>
        <row r="21">
          <cell r="A21" t="str">
            <v>Uday</v>
          </cell>
          <cell r="B21">
            <v>1235</v>
          </cell>
          <cell r="C21">
            <v>490</v>
          </cell>
          <cell r="D21">
            <v>245</v>
          </cell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>
            <v>2.5</v>
          </cell>
          <cell r="AH21">
            <v>1970</v>
          </cell>
          <cell r="AJ21">
            <v>1970</v>
          </cell>
          <cell r="AK21">
            <v>0</v>
          </cell>
        </row>
        <row r="22">
          <cell r="A22" t="str">
            <v>Sotten</v>
          </cell>
          <cell r="B22">
            <v>500</v>
          </cell>
          <cell r="C22">
            <v>490</v>
          </cell>
          <cell r="D22">
            <v>490</v>
          </cell>
          <cell r="E22">
            <v>490</v>
          </cell>
          <cell r="F22">
            <v>490</v>
          </cell>
          <cell r="G22">
            <v>490</v>
          </cell>
          <cell r="H22">
            <v>490</v>
          </cell>
          <cell r="I22">
            <v>500</v>
          </cell>
          <cell r="J22">
            <v>490</v>
          </cell>
          <cell r="K22">
            <v>490</v>
          </cell>
          <cell r="L22">
            <v>490</v>
          </cell>
          <cell r="M22">
            <v>490</v>
          </cell>
          <cell r="N22">
            <v>490</v>
          </cell>
          <cell r="O22">
            <v>490</v>
          </cell>
          <cell r="P22">
            <v>1235</v>
          </cell>
          <cell r="Q22">
            <v>490</v>
          </cell>
          <cell r="R22">
            <v>490</v>
          </cell>
          <cell r="S22">
            <v>490</v>
          </cell>
          <cell r="T22">
            <v>490</v>
          </cell>
          <cell r="U22">
            <v>490</v>
          </cell>
          <cell r="V22">
            <v>490</v>
          </cell>
          <cell r="W22">
            <v>1235</v>
          </cell>
          <cell r="X22">
            <v>490</v>
          </cell>
          <cell r="Y22">
            <v>490</v>
          </cell>
          <cell r="Z22">
            <v>490</v>
          </cell>
          <cell r="AA22">
            <v>490</v>
          </cell>
          <cell r="AB22">
            <v>490</v>
          </cell>
          <cell r="AC22">
            <v>490</v>
          </cell>
          <cell r="AD22">
            <v>1235</v>
          </cell>
          <cell r="AE22">
            <v>490</v>
          </cell>
          <cell r="AF22">
            <v>490</v>
          </cell>
          <cell r="AG22">
            <v>31</v>
          </cell>
          <cell r="AH22">
            <v>3440</v>
          </cell>
          <cell r="AJ22">
            <v>3440</v>
          </cell>
        </row>
        <row r="23">
          <cell r="A23" t="str">
            <v>Bablu</v>
          </cell>
          <cell r="B23">
            <v>500</v>
          </cell>
          <cell r="C23">
            <v>490</v>
          </cell>
          <cell r="D23">
            <v>490</v>
          </cell>
          <cell r="E23">
            <v>490</v>
          </cell>
          <cell r="F23">
            <v>490</v>
          </cell>
          <cell r="G23">
            <v>490</v>
          </cell>
          <cell r="H23">
            <v>490</v>
          </cell>
          <cell r="I23">
            <v>500</v>
          </cell>
          <cell r="J23">
            <v>490</v>
          </cell>
          <cell r="K23">
            <v>490</v>
          </cell>
          <cell r="L23">
            <v>490</v>
          </cell>
          <cell r="M23">
            <v>490</v>
          </cell>
          <cell r="N23">
            <v>490</v>
          </cell>
          <cell r="O23">
            <v>490</v>
          </cell>
          <cell r="P23">
            <v>500</v>
          </cell>
          <cell r="Q23">
            <v>490</v>
          </cell>
          <cell r="R23">
            <v>490</v>
          </cell>
          <cell r="S23">
            <v>490</v>
          </cell>
          <cell r="T23">
            <v>490</v>
          </cell>
          <cell r="U23">
            <v>490</v>
          </cell>
          <cell r="V23">
            <v>490</v>
          </cell>
          <cell r="W23">
            <v>500</v>
          </cell>
          <cell r="X23">
            <v>490</v>
          </cell>
          <cell r="Y23">
            <v>490</v>
          </cell>
          <cell r="Z23">
            <v>490</v>
          </cell>
          <cell r="AA23">
            <v>245</v>
          </cell>
          <cell r="AB23">
            <v>490</v>
          </cell>
          <cell r="AC23">
            <v>490</v>
          </cell>
          <cell r="AD23">
            <v>500</v>
          </cell>
          <cell r="AE23">
            <v>490</v>
          </cell>
          <cell r="AF23">
            <v>490</v>
          </cell>
          <cell r="AG23">
            <v>30.5</v>
          </cell>
          <cell r="AH23">
            <v>3440</v>
          </cell>
          <cell r="AJ23">
            <v>3440</v>
          </cell>
          <cell r="AK23">
            <v>4185</v>
          </cell>
        </row>
        <row r="24">
          <cell r="A24" t="str">
            <v>Pappu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>
            <v>0</v>
          </cell>
        </row>
        <row r="25">
          <cell r="A25" t="str">
            <v>Vikash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>
            <v>0</v>
          </cell>
          <cell r="AK25">
            <v>0</v>
          </cell>
        </row>
        <row r="26">
          <cell r="A26"/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>
            <v>0</v>
          </cell>
        </row>
        <row r="27">
          <cell r="A27"/>
          <cell r="B27"/>
          <cell r="C27"/>
          <cell r="D27">
            <v>245</v>
          </cell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>
            <v>0.5</v>
          </cell>
        </row>
        <row r="28">
          <cell r="A28" t="str">
            <v>DAARI</v>
          </cell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>
            <v>0</v>
          </cell>
        </row>
        <row r="29">
          <cell r="A29"/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>
            <v>0</v>
          </cell>
          <cell r="AH29">
            <v>82050</v>
          </cell>
          <cell r="AJ29">
            <v>82050</v>
          </cell>
          <cell r="AK29">
            <v>91760</v>
          </cell>
        </row>
        <row r="30">
          <cell r="A30" t="str">
            <v>TOTAL</v>
          </cell>
          <cell r="B30">
            <v>19530</v>
          </cell>
          <cell r="C30">
            <v>11340</v>
          </cell>
          <cell r="D30">
            <v>11755</v>
          </cell>
          <cell r="E30">
            <v>10530</v>
          </cell>
          <cell r="F30">
            <v>10040</v>
          </cell>
          <cell r="G30">
            <v>9550</v>
          </cell>
          <cell r="H30">
            <v>9550</v>
          </cell>
          <cell r="I30">
            <v>21000</v>
          </cell>
          <cell r="J30">
            <v>9600</v>
          </cell>
          <cell r="K30">
            <v>10775</v>
          </cell>
          <cell r="L30">
            <v>11020</v>
          </cell>
          <cell r="M30">
            <v>9795</v>
          </cell>
          <cell r="N30">
            <v>10040</v>
          </cell>
          <cell r="O30">
            <v>9550</v>
          </cell>
          <cell r="P30">
            <v>23330</v>
          </cell>
          <cell r="Q30">
            <v>8790</v>
          </cell>
          <cell r="R30">
            <v>8030</v>
          </cell>
          <cell r="S30">
            <v>8030</v>
          </cell>
          <cell r="T30">
            <v>8765</v>
          </cell>
          <cell r="U30">
            <v>7760</v>
          </cell>
          <cell r="V30">
            <v>8765</v>
          </cell>
          <cell r="W30">
            <v>20500</v>
          </cell>
          <cell r="X30">
            <v>8775</v>
          </cell>
          <cell r="Y30">
            <v>9255</v>
          </cell>
          <cell r="Z30">
            <v>9500</v>
          </cell>
          <cell r="AA30">
            <v>10285</v>
          </cell>
          <cell r="AB30">
            <v>9550</v>
          </cell>
          <cell r="AC30">
            <v>9550</v>
          </cell>
          <cell r="AD30">
            <v>23830</v>
          </cell>
          <cell r="AE30">
            <v>10850</v>
          </cell>
          <cell r="AF30">
            <v>10040</v>
          </cell>
          <cell r="AG30">
            <v>349640</v>
          </cell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</row>
      </sheetData>
      <sheetData sheetId="3" refreshError="1">
        <row r="1">
          <cell r="A1" t="str">
            <v>June</v>
          </cell>
          <cell r="B1">
            <v>44713</v>
          </cell>
          <cell r="C1">
            <v>44714</v>
          </cell>
          <cell r="D1">
            <v>44715</v>
          </cell>
          <cell r="E1">
            <v>44716</v>
          </cell>
          <cell r="F1">
            <v>44717</v>
          </cell>
          <cell r="G1">
            <v>44718</v>
          </cell>
          <cell r="H1">
            <v>44719</v>
          </cell>
          <cell r="I1">
            <v>44720</v>
          </cell>
          <cell r="J1">
            <v>44721</v>
          </cell>
          <cell r="K1">
            <v>44722</v>
          </cell>
          <cell r="L1">
            <v>44723</v>
          </cell>
          <cell r="M1">
            <v>44724</v>
          </cell>
          <cell r="N1">
            <v>44725</v>
          </cell>
          <cell r="O1">
            <v>44726</v>
          </cell>
          <cell r="P1">
            <v>44727</v>
          </cell>
          <cell r="Q1">
            <v>44728</v>
          </cell>
          <cell r="R1">
            <v>44729</v>
          </cell>
          <cell r="S1">
            <v>44730</v>
          </cell>
          <cell r="T1">
            <v>44731</v>
          </cell>
          <cell r="U1">
            <v>44732</v>
          </cell>
          <cell r="V1">
            <v>44733</v>
          </cell>
          <cell r="W1">
            <v>44734</v>
          </cell>
          <cell r="X1">
            <v>44735</v>
          </cell>
          <cell r="Y1">
            <v>44736</v>
          </cell>
          <cell r="Z1">
            <v>44737</v>
          </cell>
          <cell r="AA1">
            <v>44738</v>
          </cell>
          <cell r="AB1">
            <v>44739</v>
          </cell>
          <cell r="AC1">
            <v>44740</v>
          </cell>
          <cell r="AD1">
            <v>44741</v>
          </cell>
          <cell r="AE1">
            <v>44742</v>
          </cell>
          <cell r="AF1"/>
        </row>
        <row r="2">
          <cell r="A2" t="str">
            <v xml:space="preserve">Manik </v>
          </cell>
          <cell r="B2">
            <v>490</v>
          </cell>
          <cell r="C2">
            <v>490</v>
          </cell>
          <cell r="D2">
            <v>490</v>
          </cell>
          <cell r="E2">
            <v>490</v>
          </cell>
          <cell r="F2">
            <v>1235</v>
          </cell>
          <cell r="G2">
            <v>490</v>
          </cell>
          <cell r="H2">
            <v>490</v>
          </cell>
          <cell r="I2">
            <v>245</v>
          </cell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>
            <v>1970</v>
          </cell>
          <cell r="V2">
            <v>490</v>
          </cell>
          <cell r="W2">
            <v>490</v>
          </cell>
          <cell r="X2">
            <v>490</v>
          </cell>
          <cell r="Y2">
            <v>490</v>
          </cell>
          <cell r="Z2">
            <v>490</v>
          </cell>
          <cell r="AA2">
            <v>1235</v>
          </cell>
          <cell r="AB2">
            <v>490</v>
          </cell>
          <cell r="AC2">
            <v>490</v>
          </cell>
          <cell r="AD2">
            <v>490</v>
          </cell>
          <cell r="AE2">
            <v>490</v>
          </cell>
          <cell r="AF2">
            <v>18.5</v>
          </cell>
          <cell r="AG2">
            <v>4420</v>
          </cell>
          <cell r="AH2">
            <v>1</v>
          </cell>
        </row>
        <row r="3">
          <cell r="A3" t="str">
            <v>Asim</v>
          </cell>
          <cell r="B3"/>
          <cell r="C3"/>
          <cell r="D3">
            <v>490</v>
          </cell>
          <cell r="E3">
            <v>490</v>
          </cell>
          <cell r="F3">
            <v>500</v>
          </cell>
          <cell r="G3">
            <v>1225</v>
          </cell>
          <cell r="H3">
            <v>490</v>
          </cell>
          <cell r="I3">
            <v>490</v>
          </cell>
          <cell r="J3">
            <v>490</v>
          </cell>
          <cell r="K3">
            <v>490</v>
          </cell>
          <cell r="L3">
            <v>490</v>
          </cell>
          <cell r="M3">
            <v>1235</v>
          </cell>
          <cell r="N3">
            <v>490</v>
          </cell>
          <cell r="O3">
            <v>490</v>
          </cell>
          <cell r="P3">
            <v>490</v>
          </cell>
          <cell r="Q3">
            <v>490</v>
          </cell>
          <cell r="R3">
            <v>490</v>
          </cell>
          <cell r="S3">
            <v>490</v>
          </cell>
          <cell r="T3">
            <v>490</v>
          </cell>
          <cell r="U3">
            <v>1235</v>
          </cell>
          <cell r="V3">
            <v>490</v>
          </cell>
          <cell r="W3">
            <v>490</v>
          </cell>
          <cell r="X3">
            <v>490</v>
          </cell>
          <cell r="Y3">
            <v>490</v>
          </cell>
          <cell r="Z3">
            <v>490</v>
          </cell>
          <cell r="AA3">
            <v>1235</v>
          </cell>
          <cell r="AB3">
            <v>490</v>
          </cell>
          <cell r="AC3">
            <v>490</v>
          </cell>
          <cell r="AD3">
            <v>490</v>
          </cell>
          <cell r="AE3">
            <v>490</v>
          </cell>
          <cell r="AF3">
            <v>28</v>
          </cell>
          <cell r="AG3">
            <v>4665</v>
          </cell>
          <cell r="AH3">
            <v>1</v>
          </cell>
        </row>
        <row r="4">
          <cell r="A4" t="str">
            <v>Prosenjit</v>
          </cell>
          <cell r="B4">
            <v>490</v>
          </cell>
          <cell r="C4">
            <v>490</v>
          </cell>
          <cell r="D4">
            <v>490</v>
          </cell>
          <cell r="E4">
            <v>490</v>
          </cell>
          <cell r="F4">
            <v>1235</v>
          </cell>
          <cell r="G4">
            <v>490</v>
          </cell>
          <cell r="H4">
            <v>490</v>
          </cell>
          <cell r="I4">
            <v>490</v>
          </cell>
          <cell r="J4">
            <v>490</v>
          </cell>
          <cell r="K4">
            <v>490</v>
          </cell>
          <cell r="L4">
            <v>490</v>
          </cell>
          <cell r="M4">
            <v>255</v>
          </cell>
          <cell r="N4"/>
          <cell r="O4"/>
          <cell r="P4"/>
          <cell r="Q4"/>
          <cell r="R4"/>
          <cell r="S4"/>
          <cell r="T4"/>
          <cell r="U4"/>
          <cell r="V4"/>
          <cell r="W4">
            <v>245</v>
          </cell>
          <cell r="X4">
            <v>490</v>
          </cell>
          <cell r="Y4">
            <v>490</v>
          </cell>
          <cell r="Z4">
            <v>490</v>
          </cell>
          <cell r="AA4">
            <v>1235</v>
          </cell>
          <cell r="AB4">
            <v>490</v>
          </cell>
          <cell r="AC4">
            <v>490</v>
          </cell>
          <cell r="AD4">
            <v>490</v>
          </cell>
          <cell r="AE4">
            <v>490</v>
          </cell>
          <cell r="AF4">
            <v>20</v>
          </cell>
          <cell r="AG4">
            <v>5645</v>
          </cell>
          <cell r="AH4">
            <v>1</v>
          </cell>
        </row>
        <row r="5">
          <cell r="A5" t="str">
            <v>Prallad</v>
          </cell>
          <cell r="B5">
            <v>490</v>
          </cell>
          <cell r="C5">
            <v>490</v>
          </cell>
          <cell r="D5">
            <v>490</v>
          </cell>
          <cell r="E5">
            <v>490</v>
          </cell>
          <cell r="F5">
            <v>1235</v>
          </cell>
          <cell r="G5">
            <v>490</v>
          </cell>
          <cell r="H5">
            <v>490</v>
          </cell>
          <cell r="I5">
            <v>490</v>
          </cell>
          <cell r="J5">
            <v>490</v>
          </cell>
          <cell r="K5">
            <v>490</v>
          </cell>
          <cell r="L5">
            <v>490</v>
          </cell>
          <cell r="M5">
            <v>1235</v>
          </cell>
          <cell r="N5">
            <v>490</v>
          </cell>
          <cell r="O5">
            <v>490</v>
          </cell>
          <cell r="P5">
            <v>490</v>
          </cell>
          <cell r="Q5">
            <v>490</v>
          </cell>
          <cell r="R5">
            <v>490</v>
          </cell>
          <cell r="S5">
            <v>490</v>
          </cell>
          <cell r="T5">
            <v>490</v>
          </cell>
          <cell r="U5">
            <v>255</v>
          </cell>
          <cell r="V5"/>
          <cell r="W5"/>
          <cell r="X5"/>
          <cell r="Y5"/>
          <cell r="Z5"/>
          <cell r="AA5">
            <v>1235</v>
          </cell>
          <cell r="AB5">
            <v>490</v>
          </cell>
          <cell r="AC5">
            <v>490</v>
          </cell>
          <cell r="AD5">
            <v>490</v>
          </cell>
          <cell r="AE5">
            <v>490</v>
          </cell>
          <cell r="AF5">
            <v>24.5</v>
          </cell>
          <cell r="AG5">
            <v>5645</v>
          </cell>
          <cell r="AH5">
            <v>1</v>
          </cell>
        </row>
        <row r="6">
          <cell r="A6" t="str">
            <v>Asish</v>
          </cell>
          <cell r="B6">
            <v>490</v>
          </cell>
          <cell r="C6">
            <v>490</v>
          </cell>
          <cell r="D6">
            <v>490</v>
          </cell>
          <cell r="E6">
            <v>490</v>
          </cell>
          <cell r="F6">
            <v>1235</v>
          </cell>
          <cell r="G6">
            <v>490</v>
          </cell>
          <cell r="H6">
            <v>490</v>
          </cell>
          <cell r="I6">
            <v>490</v>
          </cell>
          <cell r="J6">
            <v>490</v>
          </cell>
          <cell r="K6">
            <v>490</v>
          </cell>
          <cell r="L6">
            <v>490</v>
          </cell>
          <cell r="M6">
            <v>1235</v>
          </cell>
          <cell r="N6">
            <v>490</v>
          </cell>
          <cell r="O6">
            <v>490</v>
          </cell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>
            <v>14</v>
          </cell>
          <cell r="AG6">
            <v>5645</v>
          </cell>
          <cell r="AH6">
            <v>1</v>
          </cell>
        </row>
        <row r="7">
          <cell r="A7" t="str">
            <v>Surjo</v>
          </cell>
          <cell r="B7">
            <v>490</v>
          </cell>
          <cell r="C7">
            <v>490</v>
          </cell>
          <cell r="D7">
            <v>490</v>
          </cell>
          <cell r="E7">
            <v>490</v>
          </cell>
          <cell r="F7">
            <v>1235</v>
          </cell>
          <cell r="G7">
            <v>490</v>
          </cell>
          <cell r="H7">
            <v>490</v>
          </cell>
          <cell r="I7">
            <v>490</v>
          </cell>
          <cell r="J7">
            <v>490</v>
          </cell>
          <cell r="K7">
            <v>490</v>
          </cell>
          <cell r="L7">
            <v>490</v>
          </cell>
          <cell r="M7">
            <v>1235</v>
          </cell>
          <cell r="N7">
            <v>490</v>
          </cell>
          <cell r="O7">
            <v>490</v>
          </cell>
          <cell r="P7">
            <v>490</v>
          </cell>
          <cell r="Q7">
            <v>490</v>
          </cell>
          <cell r="R7">
            <v>490</v>
          </cell>
          <cell r="S7">
            <v>490</v>
          </cell>
          <cell r="T7">
            <v>490</v>
          </cell>
          <cell r="U7">
            <v>1235</v>
          </cell>
          <cell r="V7">
            <v>490</v>
          </cell>
          <cell r="W7">
            <v>245</v>
          </cell>
          <cell r="X7"/>
          <cell r="Y7"/>
          <cell r="Z7"/>
          <cell r="AA7"/>
          <cell r="AB7"/>
          <cell r="AC7">
            <v>1225</v>
          </cell>
          <cell r="AD7">
            <v>490</v>
          </cell>
          <cell r="AE7">
            <v>490</v>
          </cell>
          <cell r="AF7">
            <v>24.5</v>
          </cell>
          <cell r="AH7">
            <v>1</v>
          </cell>
        </row>
        <row r="8">
          <cell r="A8" t="str">
            <v xml:space="preserve">Ujjal </v>
          </cell>
          <cell r="B8">
            <v>540</v>
          </cell>
          <cell r="C8">
            <v>540</v>
          </cell>
          <cell r="D8">
            <v>540</v>
          </cell>
          <cell r="E8">
            <v>540</v>
          </cell>
          <cell r="F8">
            <v>1360</v>
          </cell>
          <cell r="G8">
            <v>540</v>
          </cell>
          <cell r="H8">
            <v>540</v>
          </cell>
          <cell r="I8">
            <v>540</v>
          </cell>
          <cell r="J8">
            <v>540</v>
          </cell>
          <cell r="K8">
            <v>540</v>
          </cell>
          <cell r="L8">
            <v>540</v>
          </cell>
          <cell r="M8">
            <v>1360</v>
          </cell>
          <cell r="N8">
            <v>540</v>
          </cell>
          <cell r="O8">
            <v>540</v>
          </cell>
          <cell r="P8">
            <v>540</v>
          </cell>
          <cell r="Q8">
            <v>540</v>
          </cell>
          <cell r="R8">
            <v>540</v>
          </cell>
          <cell r="S8">
            <v>540</v>
          </cell>
          <cell r="T8">
            <v>540</v>
          </cell>
          <cell r="U8">
            <v>1360</v>
          </cell>
          <cell r="V8">
            <v>540</v>
          </cell>
          <cell r="W8">
            <v>540</v>
          </cell>
          <cell r="X8">
            <v>540</v>
          </cell>
          <cell r="Y8">
            <v>540</v>
          </cell>
          <cell r="Z8">
            <v>540</v>
          </cell>
          <cell r="AA8">
            <v>1360</v>
          </cell>
          <cell r="AB8">
            <v>540</v>
          </cell>
          <cell r="AC8">
            <v>540</v>
          </cell>
          <cell r="AD8">
            <v>540</v>
          </cell>
          <cell r="AE8">
            <v>540</v>
          </cell>
          <cell r="AF8">
            <v>30</v>
          </cell>
          <cell r="AG8">
            <v>6220</v>
          </cell>
          <cell r="AH8">
            <v>1</v>
          </cell>
        </row>
        <row r="9">
          <cell r="A9" t="str">
            <v>Biswajit</v>
          </cell>
          <cell r="B9">
            <v>540</v>
          </cell>
          <cell r="C9">
            <v>540</v>
          </cell>
          <cell r="D9">
            <v>540</v>
          </cell>
          <cell r="E9">
            <v>540</v>
          </cell>
          <cell r="F9">
            <v>1360</v>
          </cell>
          <cell r="G9">
            <v>540</v>
          </cell>
          <cell r="H9">
            <v>540</v>
          </cell>
          <cell r="I9">
            <v>540</v>
          </cell>
          <cell r="J9">
            <v>540</v>
          </cell>
          <cell r="K9">
            <v>540</v>
          </cell>
          <cell r="L9">
            <v>540</v>
          </cell>
          <cell r="M9">
            <v>1360</v>
          </cell>
          <cell r="N9">
            <v>540</v>
          </cell>
          <cell r="O9">
            <v>540</v>
          </cell>
          <cell r="P9">
            <v>540</v>
          </cell>
          <cell r="Q9">
            <v>540</v>
          </cell>
          <cell r="R9">
            <v>540</v>
          </cell>
          <cell r="S9">
            <v>540</v>
          </cell>
          <cell r="T9">
            <v>540</v>
          </cell>
          <cell r="U9">
            <v>1360</v>
          </cell>
          <cell r="V9">
            <v>540</v>
          </cell>
          <cell r="W9">
            <v>540</v>
          </cell>
          <cell r="X9">
            <v>540</v>
          </cell>
          <cell r="Y9">
            <v>540</v>
          </cell>
          <cell r="Z9">
            <v>540</v>
          </cell>
          <cell r="AA9">
            <v>1360</v>
          </cell>
          <cell r="AB9">
            <v>540</v>
          </cell>
          <cell r="AC9">
            <v>540</v>
          </cell>
          <cell r="AD9">
            <v>540</v>
          </cell>
          <cell r="AE9">
            <v>270</v>
          </cell>
          <cell r="AF9">
            <v>29.5</v>
          </cell>
          <cell r="AG9">
            <v>6220</v>
          </cell>
          <cell r="AH9">
            <v>1</v>
          </cell>
        </row>
        <row r="10">
          <cell r="A10" t="str">
            <v>Megnath</v>
          </cell>
          <cell r="B10">
            <v>540</v>
          </cell>
          <cell r="C10">
            <v>540</v>
          </cell>
          <cell r="D10">
            <v>540</v>
          </cell>
          <cell r="E10">
            <v>540</v>
          </cell>
          <cell r="F10">
            <v>280</v>
          </cell>
          <cell r="G10"/>
          <cell r="H10"/>
          <cell r="I10"/>
          <cell r="J10"/>
          <cell r="K10"/>
          <cell r="L10"/>
          <cell r="M10">
            <v>1360</v>
          </cell>
          <cell r="N10">
            <v>540</v>
          </cell>
          <cell r="O10">
            <v>540</v>
          </cell>
          <cell r="P10">
            <v>540</v>
          </cell>
          <cell r="Q10">
            <v>540</v>
          </cell>
          <cell r="R10">
            <v>540</v>
          </cell>
          <cell r="S10">
            <v>540</v>
          </cell>
          <cell r="T10">
            <v>540</v>
          </cell>
          <cell r="U10">
            <v>1360</v>
          </cell>
          <cell r="V10">
            <v>540</v>
          </cell>
          <cell r="W10">
            <v>540</v>
          </cell>
          <cell r="X10">
            <v>540</v>
          </cell>
          <cell r="Y10">
            <v>540</v>
          </cell>
          <cell r="Z10">
            <v>540</v>
          </cell>
          <cell r="AA10">
            <v>1360</v>
          </cell>
          <cell r="AB10">
            <v>540</v>
          </cell>
          <cell r="AC10">
            <v>540</v>
          </cell>
          <cell r="AD10">
            <v>540</v>
          </cell>
          <cell r="AE10">
            <v>540</v>
          </cell>
          <cell r="AF10">
            <v>23.5</v>
          </cell>
          <cell r="AG10">
            <v>2440</v>
          </cell>
          <cell r="AH10">
            <v>1</v>
          </cell>
        </row>
        <row r="11">
          <cell r="A11" t="str">
            <v>Ananda</v>
          </cell>
          <cell r="B11">
            <v>490</v>
          </cell>
          <cell r="C11">
            <v>490</v>
          </cell>
          <cell r="D11">
            <v>490</v>
          </cell>
          <cell r="E11">
            <v>490</v>
          </cell>
          <cell r="F11">
            <v>255</v>
          </cell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>
            <v>490</v>
          </cell>
          <cell r="Z11">
            <v>490</v>
          </cell>
          <cell r="AA11">
            <v>500</v>
          </cell>
          <cell r="AB11">
            <v>490</v>
          </cell>
          <cell r="AC11">
            <v>490</v>
          </cell>
          <cell r="AD11">
            <v>490</v>
          </cell>
          <cell r="AE11">
            <v>490</v>
          </cell>
          <cell r="AF11">
            <v>11.5</v>
          </cell>
          <cell r="AG11">
            <v>2215</v>
          </cell>
          <cell r="AH11">
            <v>1</v>
          </cell>
        </row>
        <row r="12">
          <cell r="A12" t="str">
            <v>Kaushik</v>
          </cell>
          <cell r="B12">
            <v>540</v>
          </cell>
          <cell r="C12">
            <v>540</v>
          </cell>
          <cell r="D12">
            <v>540</v>
          </cell>
          <cell r="E12">
            <v>540</v>
          </cell>
          <cell r="F12">
            <v>1360</v>
          </cell>
          <cell r="G12">
            <v>490</v>
          </cell>
          <cell r="H12">
            <v>490</v>
          </cell>
          <cell r="I12">
            <v>490</v>
          </cell>
          <cell r="J12">
            <v>540</v>
          </cell>
          <cell r="K12">
            <v>540</v>
          </cell>
          <cell r="L12">
            <v>540</v>
          </cell>
          <cell r="M12">
            <v>1360</v>
          </cell>
          <cell r="N12">
            <v>540</v>
          </cell>
          <cell r="O12">
            <v>540</v>
          </cell>
          <cell r="P12">
            <v>540</v>
          </cell>
          <cell r="Q12">
            <v>540</v>
          </cell>
          <cell r="R12">
            <v>540</v>
          </cell>
          <cell r="S12">
            <v>540</v>
          </cell>
          <cell r="T12">
            <v>540</v>
          </cell>
          <cell r="U12">
            <v>1360</v>
          </cell>
          <cell r="V12"/>
          <cell r="W12"/>
          <cell r="X12"/>
          <cell r="Y12"/>
          <cell r="Z12"/>
          <cell r="AA12"/>
          <cell r="AB12">
            <v>1225</v>
          </cell>
          <cell r="AC12">
            <v>540</v>
          </cell>
          <cell r="AD12">
            <v>540</v>
          </cell>
          <cell r="AE12">
            <v>540</v>
          </cell>
          <cell r="AF12">
            <v>24</v>
          </cell>
          <cell r="AH12">
            <v>1</v>
          </cell>
        </row>
        <row r="13">
          <cell r="A13" t="str">
            <v>Mithun</v>
          </cell>
          <cell r="B13">
            <v>490</v>
          </cell>
          <cell r="C13">
            <v>490</v>
          </cell>
          <cell r="D13">
            <v>490</v>
          </cell>
          <cell r="E13">
            <v>490</v>
          </cell>
          <cell r="F13">
            <v>1235</v>
          </cell>
          <cell r="G13">
            <v>540</v>
          </cell>
          <cell r="H13">
            <v>540</v>
          </cell>
          <cell r="I13">
            <v>540</v>
          </cell>
          <cell r="J13">
            <v>245</v>
          </cell>
          <cell r="K13">
            <v>245</v>
          </cell>
          <cell r="L13">
            <v>490</v>
          </cell>
          <cell r="M13">
            <v>1235</v>
          </cell>
          <cell r="N13">
            <v>490</v>
          </cell>
          <cell r="O13">
            <v>490</v>
          </cell>
          <cell r="P13">
            <v>490</v>
          </cell>
          <cell r="Q13">
            <v>490</v>
          </cell>
          <cell r="R13">
            <v>490</v>
          </cell>
          <cell r="S13">
            <v>490</v>
          </cell>
          <cell r="T13">
            <v>490</v>
          </cell>
          <cell r="U13">
            <v>1235</v>
          </cell>
          <cell r="V13">
            <v>540</v>
          </cell>
          <cell r="W13">
            <v>540</v>
          </cell>
          <cell r="X13">
            <v>540</v>
          </cell>
          <cell r="Y13">
            <v>540</v>
          </cell>
          <cell r="Z13">
            <v>540</v>
          </cell>
          <cell r="AA13">
            <v>1360</v>
          </cell>
          <cell r="AB13">
            <v>540</v>
          </cell>
          <cell r="AC13">
            <v>490</v>
          </cell>
          <cell r="AD13">
            <v>490</v>
          </cell>
          <cell r="AE13">
            <v>490</v>
          </cell>
          <cell r="AF13">
            <v>29</v>
          </cell>
          <cell r="AG13">
            <v>5305</v>
          </cell>
          <cell r="AH13">
            <v>1</v>
          </cell>
        </row>
        <row r="14">
          <cell r="A14" t="str">
            <v>Jamai</v>
          </cell>
          <cell r="B14">
            <v>490</v>
          </cell>
          <cell r="C14">
            <v>490</v>
          </cell>
          <cell r="D14">
            <v>490</v>
          </cell>
          <cell r="E14">
            <v>490</v>
          </cell>
          <cell r="F14">
            <v>1235</v>
          </cell>
          <cell r="G14">
            <v>490</v>
          </cell>
          <cell r="H14">
            <v>490</v>
          </cell>
          <cell r="I14">
            <v>490</v>
          </cell>
          <cell r="J14">
            <v>490</v>
          </cell>
          <cell r="K14">
            <v>490</v>
          </cell>
          <cell r="L14">
            <v>490</v>
          </cell>
          <cell r="M14">
            <v>1235</v>
          </cell>
          <cell r="N14">
            <v>490</v>
          </cell>
          <cell r="O14">
            <v>490</v>
          </cell>
          <cell r="P14">
            <v>490</v>
          </cell>
          <cell r="Q14">
            <v>490</v>
          </cell>
          <cell r="R14">
            <v>490</v>
          </cell>
          <cell r="S14">
            <v>490</v>
          </cell>
          <cell r="T14">
            <v>490</v>
          </cell>
          <cell r="U14">
            <v>1235</v>
          </cell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>
            <v>20</v>
          </cell>
          <cell r="AG14">
            <v>5645</v>
          </cell>
          <cell r="AH14">
            <v>1</v>
          </cell>
          <cell r="AI14"/>
          <cell r="AJ14"/>
          <cell r="AK14"/>
          <cell r="AL14"/>
        </row>
        <row r="15">
          <cell r="A15" t="str">
            <v>Jamini</v>
          </cell>
          <cell r="B15">
            <v>490</v>
          </cell>
          <cell r="C15">
            <v>490</v>
          </cell>
          <cell r="D15">
            <v>490</v>
          </cell>
          <cell r="E15">
            <v>490</v>
          </cell>
          <cell r="F15">
            <v>1235</v>
          </cell>
          <cell r="G15">
            <v>530</v>
          </cell>
          <cell r="H15">
            <v>530</v>
          </cell>
          <cell r="I15"/>
          <cell r="J15"/>
          <cell r="K15"/>
          <cell r="L15"/>
          <cell r="M15"/>
          <cell r="N15"/>
          <cell r="O15"/>
          <cell r="P15">
            <v>265</v>
          </cell>
          <cell r="Q15">
            <v>530</v>
          </cell>
          <cell r="R15">
            <v>530</v>
          </cell>
          <cell r="S15">
            <v>530</v>
          </cell>
          <cell r="T15">
            <v>530</v>
          </cell>
          <cell r="U15">
            <v>1235</v>
          </cell>
          <cell r="V15">
            <v>490</v>
          </cell>
          <cell r="W15">
            <v>490</v>
          </cell>
          <cell r="X15">
            <v>490</v>
          </cell>
          <cell r="Y15">
            <v>490</v>
          </cell>
          <cell r="Z15">
            <v>490</v>
          </cell>
          <cell r="AA15">
            <v>1335</v>
          </cell>
          <cell r="AB15">
            <v>530</v>
          </cell>
          <cell r="AC15">
            <v>530</v>
          </cell>
          <cell r="AD15">
            <v>530</v>
          </cell>
          <cell r="AE15">
            <v>530</v>
          </cell>
          <cell r="AF15">
            <v>22.5</v>
          </cell>
          <cell r="AG15">
            <v>4255</v>
          </cell>
          <cell r="AH15">
            <v>1</v>
          </cell>
        </row>
        <row r="16">
          <cell r="A16" t="str">
            <v>Karthik</v>
          </cell>
          <cell r="B16">
            <v>530</v>
          </cell>
          <cell r="C16">
            <v>530</v>
          </cell>
          <cell r="D16">
            <v>530</v>
          </cell>
          <cell r="E16">
            <v>530</v>
          </cell>
          <cell r="F16">
            <v>1335</v>
          </cell>
          <cell r="G16">
            <v>490</v>
          </cell>
          <cell r="H16">
            <v>490</v>
          </cell>
          <cell r="I16">
            <v>530</v>
          </cell>
          <cell r="J16">
            <v>530</v>
          </cell>
          <cell r="K16">
            <v>530</v>
          </cell>
          <cell r="L16">
            <v>530</v>
          </cell>
          <cell r="M16">
            <v>1335</v>
          </cell>
          <cell r="N16">
            <v>530</v>
          </cell>
          <cell r="O16">
            <v>530</v>
          </cell>
          <cell r="P16"/>
          <cell r="Q16"/>
          <cell r="R16"/>
          <cell r="S16"/>
          <cell r="T16"/>
          <cell r="U16">
            <v>1335</v>
          </cell>
          <cell r="V16">
            <v>530</v>
          </cell>
          <cell r="W16">
            <v>530</v>
          </cell>
          <cell r="X16">
            <v>530</v>
          </cell>
          <cell r="Y16">
            <v>530</v>
          </cell>
          <cell r="Z16">
            <v>530</v>
          </cell>
          <cell r="AA16">
            <v>1235</v>
          </cell>
          <cell r="AB16">
            <v>490</v>
          </cell>
          <cell r="AC16">
            <v>490</v>
          </cell>
          <cell r="AD16">
            <v>490</v>
          </cell>
          <cell r="AE16">
            <v>490</v>
          </cell>
          <cell r="AF16">
            <v>25</v>
          </cell>
          <cell r="AG16">
            <v>6025</v>
          </cell>
          <cell r="AH16">
            <v>1</v>
          </cell>
        </row>
        <row r="17">
          <cell r="A17" t="str">
            <v>Ranjan</v>
          </cell>
          <cell r="B17">
            <v>490</v>
          </cell>
          <cell r="C17">
            <v>490</v>
          </cell>
          <cell r="D17">
            <v>490</v>
          </cell>
          <cell r="E17">
            <v>490</v>
          </cell>
          <cell r="F17">
            <v>1235</v>
          </cell>
          <cell r="G17">
            <v>490</v>
          </cell>
          <cell r="H17">
            <v>490</v>
          </cell>
          <cell r="I17">
            <v>490</v>
          </cell>
          <cell r="J17">
            <v>490</v>
          </cell>
          <cell r="K17">
            <v>490</v>
          </cell>
          <cell r="L17">
            <v>490</v>
          </cell>
          <cell r="M17">
            <v>1235</v>
          </cell>
          <cell r="N17">
            <v>490</v>
          </cell>
          <cell r="O17">
            <v>490</v>
          </cell>
          <cell r="P17">
            <v>490</v>
          </cell>
          <cell r="Q17">
            <v>490</v>
          </cell>
          <cell r="R17">
            <v>490</v>
          </cell>
          <cell r="S17">
            <v>490</v>
          </cell>
          <cell r="T17">
            <v>490</v>
          </cell>
          <cell r="U17">
            <v>1235</v>
          </cell>
          <cell r="V17"/>
          <cell r="W17"/>
          <cell r="X17"/>
          <cell r="Y17"/>
          <cell r="Z17"/>
          <cell r="AA17"/>
          <cell r="AB17"/>
          <cell r="AC17">
            <v>1225</v>
          </cell>
          <cell r="AD17">
            <v>490</v>
          </cell>
          <cell r="AE17">
            <v>490</v>
          </cell>
          <cell r="AF17">
            <v>23</v>
          </cell>
          <cell r="AG17">
            <v>5645</v>
          </cell>
          <cell r="AH17">
            <v>1</v>
          </cell>
        </row>
        <row r="18">
          <cell r="A18" t="str">
            <v>Ratikanta</v>
          </cell>
          <cell r="B18">
            <v>490</v>
          </cell>
          <cell r="C18">
            <v>490</v>
          </cell>
          <cell r="D18">
            <v>490</v>
          </cell>
          <cell r="E18">
            <v>490</v>
          </cell>
          <cell r="F18">
            <v>1235</v>
          </cell>
          <cell r="G18"/>
          <cell r="H18"/>
          <cell r="I18"/>
          <cell r="J18"/>
          <cell r="K18"/>
          <cell r="L18"/>
          <cell r="M18">
            <v>1235</v>
          </cell>
          <cell r="N18">
            <v>490</v>
          </cell>
          <cell r="O18">
            <v>490</v>
          </cell>
          <cell r="P18">
            <v>490</v>
          </cell>
          <cell r="Q18">
            <v>490</v>
          </cell>
          <cell r="R18">
            <v>490</v>
          </cell>
          <cell r="S18">
            <v>490</v>
          </cell>
          <cell r="T18">
            <v>490</v>
          </cell>
          <cell r="U18">
            <v>1235</v>
          </cell>
          <cell r="V18">
            <v>490</v>
          </cell>
          <cell r="W18">
            <v>490</v>
          </cell>
          <cell r="X18">
            <v>490</v>
          </cell>
          <cell r="Y18">
            <v>490</v>
          </cell>
          <cell r="Z18">
            <v>490</v>
          </cell>
          <cell r="AA18">
            <v>1235</v>
          </cell>
          <cell r="AB18">
            <v>490</v>
          </cell>
          <cell r="AC18">
            <v>490</v>
          </cell>
          <cell r="AD18">
            <v>490</v>
          </cell>
          <cell r="AE18">
            <v>490</v>
          </cell>
          <cell r="AF18">
            <v>24</v>
          </cell>
          <cell r="AG18">
            <v>3195</v>
          </cell>
          <cell r="AH18">
            <v>1</v>
          </cell>
        </row>
        <row r="19">
          <cell r="A19" t="str">
            <v>Swapan</v>
          </cell>
          <cell r="B19">
            <v>490</v>
          </cell>
          <cell r="C19">
            <v>490</v>
          </cell>
          <cell r="D19">
            <v>490</v>
          </cell>
          <cell r="E19">
            <v>490</v>
          </cell>
          <cell r="F19">
            <v>1235</v>
          </cell>
          <cell r="G19">
            <v>490</v>
          </cell>
          <cell r="H19">
            <v>490</v>
          </cell>
          <cell r="I19">
            <v>490</v>
          </cell>
          <cell r="J19">
            <v>490</v>
          </cell>
          <cell r="K19">
            <v>245</v>
          </cell>
          <cell r="L19"/>
          <cell r="M19"/>
          <cell r="N19"/>
          <cell r="O19"/>
          <cell r="P19"/>
          <cell r="Q19"/>
          <cell r="R19">
            <v>1225</v>
          </cell>
          <cell r="S19">
            <v>490</v>
          </cell>
          <cell r="T19">
            <v>490</v>
          </cell>
          <cell r="U19">
            <v>1235</v>
          </cell>
          <cell r="V19">
            <v>490</v>
          </cell>
          <cell r="W19">
            <v>490</v>
          </cell>
          <cell r="X19">
            <v>490</v>
          </cell>
          <cell r="Y19">
            <v>490</v>
          </cell>
          <cell r="Z19">
            <v>490</v>
          </cell>
          <cell r="AA19">
            <v>1235</v>
          </cell>
          <cell r="AB19">
            <v>490</v>
          </cell>
          <cell r="AC19">
            <v>490</v>
          </cell>
          <cell r="AD19">
            <v>490</v>
          </cell>
          <cell r="AE19">
            <v>490</v>
          </cell>
          <cell r="AF19">
            <v>23.5</v>
          </cell>
          <cell r="AG19">
            <v>5400</v>
          </cell>
          <cell r="AH19">
            <v>1</v>
          </cell>
        </row>
        <row r="20">
          <cell r="A20" t="str">
            <v>Thakur</v>
          </cell>
          <cell r="B20">
            <v>490</v>
          </cell>
          <cell r="C20">
            <v>490</v>
          </cell>
          <cell r="D20">
            <v>490</v>
          </cell>
          <cell r="E20">
            <v>490</v>
          </cell>
          <cell r="F20">
            <v>500</v>
          </cell>
          <cell r="G20">
            <v>490</v>
          </cell>
          <cell r="H20">
            <v>490</v>
          </cell>
          <cell r="I20">
            <v>490</v>
          </cell>
          <cell r="J20">
            <v>490</v>
          </cell>
          <cell r="K20">
            <v>490</v>
          </cell>
          <cell r="L20">
            <v>490</v>
          </cell>
          <cell r="M20">
            <v>500</v>
          </cell>
          <cell r="N20">
            <v>490</v>
          </cell>
          <cell r="O20">
            <v>490</v>
          </cell>
          <cell r="P20">
            <v>490</v>
          </cell>
          <cell r="Q20">
            <v>490</v>
          </cell>
          <cell r="R20">
            <v>490</v>
          </cell>
          <cell r="S20">
            <v>490</v>
          </cell>
          <cell r="T20">
            <v>490</v>
          </cell>
          <cell r="U20">
            <v>500</v>
          </cell>
          <cell r="V20">
            <v>490</v>
          </cell>
          <cell r="W20">
            <v>490</v>
          </cell>
          <cell r="X20">
            <v>490</v>
          </cell>
          <cell r="Y20">
            <v>490</v>
          </cell>
          <cell r="Z20">
            <v>490</v>
          </cell>
          <cell r="AA20">
            <v>500</v>
          </cell>
          <cell r="AB20">
            <v>490</v>
          </cell>
          <cell r="AC20">
            <v>490</v>
          </cell>
          <cell r="AD20">
            <v>490</v>
          </cell>
          <cell r="AE20">
            <v>490</v>
          </cell>
          <cell r="AF20">
            <v>30</v>
          </cell>
          <cell r="AH20">
            <v>1</v>
          </cell>
        </row>
        <row r="21">
          <cell r="A21" t="str">
            <v>Uday</v>
          </cell>
          <cell r="B21"/>
          <cell r="C21"/>
          <cell r="D21"/>
          <cell r="E21">
            <v>245</v>
          </cell>
          <cell r="F21">
            <v>1235</v>
          </cell>
          <cell r="G21">
            <v>490</v>
          </cell>
          <cell r="H21">
            <v>490</v>
          </cell>
          <cell r="I21">
            <v>490</v>
          </cell>
          <cell r="J21">
            <v>490</v>
          </cell>
          <cell r="K21">
            <v>490</v>
          </cell>
          <cell r="L21">
            <v>490</v>
          </cell>
          <cell r="M21">
            <v>1235</v>
          </cell>
          <cell r="N21">
            <v>490</v>
          </cell>
          <cell r="O21">
            <v>490</v>
          </cell>
          <cell r="P21">
            <v>490</v>
          </cell>
          <cell r="Q21">
            <v>490</v>
          </cell>
          <cell r="R21">
            <v>490</v>
          </cell>
          <cell r="S21">
            <v>490</v>
          </cell>
          <cell r="T21">
            <v>490</v>
          </cell>
          <cell r="U21">
            <v>1235</v>
          </cell>
          <cell r="V21">
            <v>490</v>
          </cell>
          <cell r="W21">
            <v>490</v>
          </cell>
          <cell r="X21">
            <v>490</v>
          </cell>
          <cell r="Y21">
            <v>490</v>
          </cell>
          <cell r="Z21">
            <v>490</v>
          </cell>
          <cell r="AA21">
            <v>1235</v>
          </cell>
          <cell r="AB21">
            <v>490</v>
          </cell>
          <cell r="AC21">
            <v>490</v>
          </cell>
          <cell r="AD21">
            <v>490</v>
          </cell>
          <cell r="AE21">
            <v>490</v>
          </cell>
          <cell r="AF21">
            <v>26.5</v>
          </cell>
          <cell r="AG21">
            <v>3930</v>
          </cell>
          <cell r="AH21">
            <v>1</v>
          </cell>
        </row>
        <row r="22">
          <cell r="A22" t="str">
            <v>Sotten</v>
          </cell>
          <cell r="B22">
            <v>490</v>
          </cell>
          <cell r="C22">
            <v>490</v>
          </cell>
          <cell r="D22">
            <v>490</v>
          </cell>
          <cell r="E22">
            <v>490</v>
          </cell>
          <cell r="F22">
            <v>1235</v>
          </cell>
          <cell r="G22"/>
          <cell r="H22"/>
          <cell r="I22">
            <v>490</v>
          </cell>
          <cell r="J22">
            <v>490</v>
          </cell>
          <cell r="K22">
            <v>490</v>
          </cell>
          <cell r="L22">
            <v>490</v>
          </cell>
          <cell r="M22">
            <v>1235</v>
          </cell>
          <cell r="N22">
            <v>490</v>
          </cell>
          <cell r="O22">
            <v>490</v>
          </cell>
          <cell r="P22">
            <v>490</v>
          </cell>
          <cell r="Q22">
            <v>490</v>
          </cell>
          <cell r="R22">
            <v>490</v>
          </cell>
          <cell r="S22">
            <v>490</v>
          </cell>
          <cell r="T22">
            <v>490</v>
          </cell>
          <cell r="U22">
            <v>1235</v>
          </cell>
          <cell r="V22">
            <v>490</v>
          </cell>
          <cell r="W22">
            <v>490</v>
          </cell>
          <cell r="X22">
            <v>490</v>
          </cell>
          <cell r="Y22">
            <v>490</v>
          </cell>
          <cell r="Z22">
            <v>490</v>
          </cell>
          <cell r="AA22">
            <v>1235</v>
          </cell>
          <cell r="AB22">
            <v>490</v>
          </cell>
          <cell r="AC22">
            <v>490</v>
          </cell>
          <cell r="AD22">
            <v>490</v>
          </cell>
          <cell r="AE22">
            <v>490</v>
          </cell>
          <cell r="AF22">
            <v>28</v>
          </cell>
        </row>
        <row r="23">
          <cell r="A23" t="str">
            <v>Bablu</v>
          </cell>
          <cell r="B23">
            <v>490</v>
          </cell>
          <cell r="C23">
            <v>490</v>
          </cell>
          <cell r="D23">
            <v>490</v>
          </cell>
          <cell r="E23">
            <v>490</v>
          </cell>
          <cell r="F23">
            <v>500</v>
          </cell>
          <cell r="G23">
            <v>245</v>
          </cell>
          <cell r="H23"/>
          <cell r="I23"/>
          <cell r="J23"/>
          <cell r="K23"/>
          <cell r="L23"/>
          <cell r="M23"/>
          <cell r="N23">
            <v>490</v>
          </cell>
          <cell r="O23">
            <v>490</v>
          </cell>
          <cell r="P23">
            <v>490</v>
          </cell>
          <cell r="Q23">
            <v>490</v>
          </cell>
          <cell r="R23">
            <v>490</v>
          </cell>
          <cell r="S23">
            <v>490</v>
          </cell>
          <cell r="T23">
            <v>490</v>
          </cell>
          <cell r="U23">
            <v>500</v>
          </cell>
          <cell r="V23">
            <v>490</v>
          </cell>
          <cell r="W23">
            <v>490</v>
          </cell>
          <cell r="X23">
            <v>490</v>
          </cell>
          <cell r="Y23">
            <v>490</v>
          </cell>
          <cell r="Z23">
            <v>490</v>
          </cell>
          <cell r="AA23">
            <v>500</v>
          </cell>
          <cell r="AB23">
            <v>490</v>
          </cell>
          <cell r="AC23">
            <v>490</v>
          </cell>
          <cell r="AD23">
            <v>490</v>
          </cell>
          <cell r="AE23">
            <v>490</v>
          </cell>
          <cell r="AF23">
            <v>23.5</v>
          </cell>
          <cell r="AG23">
            <v>2705</v>
          </cell>
        </row>
        <row r="24">
          <cell r="A24" t="str">
            <v>Pappu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>
            <v>0</v>
          </cell>
          <cell r="AH24">
            <v>1</v>
          </cell>
        </row>
        <row r="25">
          <cell r="A25" t="str">
            <v>Jayanta</v>
          </cell>
          <cell r="B25"/>
          <cell r="C25"/>
          <cell r="D25">
            <v>490</v>
          </cell>
          <cell r="E25">
            <v>490</v>
          </cell>
          <cell r="F25">
            <v>500</v>
          </cell>
          <cell r="G25">
            <v>490</v>
          </cell>
          <cell r="H25">
            <v>490</v>
          </cell>
          <cell r="I25">
            <v>490</v>
          </cell>
          <cell r="J25">
            <v>490</v>
          </cell>
          <cell r="K25">
            <v>490</v>
          </cell>
          <cell r="L25">
            <v>490</v>
          </cell>
          <cell r="M25">
            <v>500</v>
          </cell>
          <cell r="N25">
            <v>490</v>
          </cell>
          <cell r="O25">
            <v>490</v>
          </cell>
          <cell r="P25">
            <v>490</v>
          </cell>
          <cell r="Q25">
            <v>490</v>
          </cell>
          <cell r="R25">
            <v>490</v>
          </cell>
          <cell r="S25">
            <v>490</v>
          </cell>
          <cell r="T25">
            <v>490</v>
          </cell>
          <cell r="U25">
            <v>500</v>
          </cell>
          <cell r="V25">
            <v>490</v>
          </cell>
          <cell r="W25">
            <v>490</v>
          </cell>
          <cell r="X25">
            <v>490</v>
          </cell>
          <cell r="Y25">
            <v>490</v>
          </cell>
          <cell r="Z25">
            <v>490</v>
          </cell>
          <cell r="AA25">
            <v>500</v>
          </cell>
          <cell r="AB25">
            <v>490</v>
          </cell>
          <cell r="AC25">
            <v>490</v>
          </cell>
          <cell r="AD25"/>
          <cell r="AE25"/>
          <cell r="AF25">
            <v>26</v>
          </cell>
          <cell r="AH25">
            <v>6390</v>
          </cell>
        </row>
        <row r="26">
          <cell r="A26" t="str">
            <v>Rahul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>
            <v>245</v>
          </cell>
          <cell r="AD26">
            <v>490</v>
          </cell>
          <cell r="AE26">
            <v>490</v>
          </cell>
          <cell r="AF26">
            <v>2.5</v>
          </cell>
        </row>
        <row r="27">
          <cell r="A27"/>
          <cell r="B27"/>
          <cell r="C27"/>
          <cell r="D27"/>
          <cell r="E27"/>
          <cell r="F27">
            <v>810</v>
          </cell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>
            <v>735</v>
          </cell>
          <cell r="X27"/>
          <cell r="Y27"/>
          <cell r="Z27"/>
          <cell r="AA27"/>
          <cell r="AB27"/>
          <cell r="AC27"/>
          <cell r="AD27"/>
          <cell r="AE27"/>
          <cell r="AF27">
            <v>2</v>
          </cell>
        </row>
        <row r="28">
          <cell r="A28" t="str">
            <v>DAARI</v>
          </cell>
          <cell r="B28"/>
          <cell r="C28"/>
          <cell r="D28"/>
          <cell r="E28"/>
          <cell r="F28">
            <v>735</v>
          </cell>
          <cell r="G28"/>
          <cell r="H28"/>
          <cell r="I28"/>
          <cell r="J28"/>
          <cell r="K28"/>
          <cell r="L28"/>
          <cell r="M28">
            <v>735</v>
          </cell>
          <cell r="N28"/>
          <cell r="O28"/>
          <cell r="P28">
            <v>795</v>
          </cell>
          <cell r="Q28"/>
          <cell r="R28"/>
          <cell r="S28"/>
          <cell r="T28"/>
          <cell r="U28">
            <v>735</v>
          </cell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>
            <v>4</v>
          </cell>
        </row>
        <row r="29">
          <cell r="A29"/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>
            <v>0</v>
          </cell>
          <cell r="AG29">
            <v>85220</v>
          </cell>
          <cell r="AH29">
            <v>6411</v>
          </cell>
        </row>
        <row r="30">
          <cell r="A30" t="str">
            <v>TOTAL</v>
          </cell>
          <cell r="B30">
            <v>10040</v>
          </cell>
          <cell r="C30">
            <v>10040</v>
          </cell>
          <cell r="D30">
            <v>11020</v>
          </cell>
          <cell r="E30">
            <v>11265</v>
          </cell>
          <cell r="F30">
            <v>25550</v>
          </cell>
          <cell r="G30">
            <v>9990</v>
          </cell>
          <cell r="H30">
            <v>9010</v>
          </cell>
          <cell r="I30">
            <v>8765</v>
          </cell>
          <cell r="J30">
            <v>8275</v>
          </cell>
          <cell r="K30">
            <v>8030</v>
          </cell>
          <cell r="L30">
            <v>8030</v>
          </cell>
          <cell r="M30">
            <v>21115</v>
          </cell>
          <cell r="N30">
            <v>9060</v>
          </cell>
          <cell r="O30">
            <v>9060</v>
          </cell>
          <cell r="P30">
            <v>9100</v>
          </cell>
          <cell r="Q30">
            <v>8570</v>
          </cell>
          <cell r="R30">
            <v>9795</v>
          </cell>
          <cell r="S30">
            <v>9060</v>
          </cell>
          <cell r="T30">
            <v>9060</v>
          </cell>
          <cell r="U30">
            <v>23585</v>
          </cell>
          <cell r="V30">
            <v>8080</v>
          </cell>
          <cell r="W30">
            <v>8815</v>
          </cell>
          <cell r="X30">
            <v>8080</v>
          </cell>
          <cell r="Y30">
            <v>8570</v>
          </cell>
          <cell r="Z30">
            <v>8570</v>
          </cell>
          <cell r="AA30">
            <v>19890</v>
          </cell>
          <cell r="AB30">
            <v>10285</v>
          </cell>
          <cell r="AC30">
            <v>12245</v>
          </cell>
          <cell r="AD30">
            <v>10530</v>
          </cell>
          <cell r="AE30">
            <v>10260</v>
          </cell>
          <cell r="AF30">
            <v>333745</v>
          </cell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</row>
      </sheetData>
      <sheetData sheetId="4" refreshError="1">
        <row r="1">
          <cell r="A1" t="str">
            <v>July</v>
          </cell>
          <cell r="B1">
            <v>44743</v>
          </cell>
          <cell r="C1">
            <v>44744</v>
          </cell>
          <cell r="D1">
            <v>44745</v>
          </cell>
          <cell r="E1">
            <v>44746</v>
          </cell>
          <cell r="F1">
            <v>44747</v>
          </cell>
          <cell r="G1">
            <v>44748</v>
          </cell>
          <cell r="H1">
            <v>44749</v>
          </cell>
          <cell r="I1">
            <v>44750</v>
          </cell>
          <cell r="J1">
            <v>44751</v>
          </cell>
          <cell r="K1">
            <v>44752</v>
          </cell>
          <cell r="L1">
            <v>44753</v>
          </cell>
          <cell r="M1">
            <v>44754</v>
          </cell>
          <cell r="N1">
            <v>44755</v>
          </cell>
          <cell r="O1">
            <v>44756</v>
          </cell>
          <cell r="P1">
            <v>44757</v>
          </cell>
          <cell r="Q1">
            <v>44758</v>
          </cell>
          <cell r="R1">
            <v>44759</v>
          </cell>
          <cell r="S1">
            <v>44760</v>
          </cell>
          <cell r="T1">
            <v>44761</v>
          </cell>
          <cell r="U1">
            <v>44762</v>
          </cell>
          <cell r="V1">
            <v>44763</v>
          </cell>
          <cell r="W1">
            <v>44764</v>
          </cell>
          <cell r="X1">
            <v>44765</v>
          </cell>
          <cell r="Y1">
            <v>44766</v>
          </cell>
          <cell r="Z1">
            <v>44767</v>
          </cell>
          <cell r="AA1">
            <v>44768</v>
          </cell>
          <cell r="AB1">
            <v>44769</v>
          </cell>
          <cell r="AC1">
            <v>44770</v>
          </cell>
          <cell r="AD1">
            <v>44771</v>
          </cell>
          <cell r="AE1">
            <v>44772</v>
          </cell>
          <cell r="AF1">
            <v>44773</v>
          </cell>
          <cell r="AG1"/>
        </row>
        <row r="2">
          <cell r="A2" t="str">
            <v xml:space="preserve">Manik </v>
          </cell>
          <cell r="B2">
            <v>490</v>
          </cell>
          <cell r="C2">
            <v>490</v>
          </cell>
          <cell r="D2">
            <v>1235</v>
          </cell>
          <cell r="E2">
            <v>490</v>
          </cell>
          <cell r="F2">
            <v>490</v>
          </cell>
          <cell r="G2">
            <v>490</v>
          </cell>
          <cell r="H2">
            <v>490</v>
          </cell>
          <cell r="I2">
            <v>490</v>
          </cell>
          <cell r="J2">
            <v>490</v>
          </cell>
          <cell r="K2">
            <v>1235</v>
          </cell>
          <cell r="L2"/>
          <cell r="M2"/>
          <cell r="N2"/>
          <cell r="O2"/>
          <cell r="P2"/>
          <cell r="Q2"/>
          <cell r="R2"/>
          <cell r="S2">
            <v>1225</v>
          </cell>
          <cell r="T2">
            <v>490</v>
          </cell>
          <cell r="U2">
            <v>490</v>
          </cell>
          <cell r="V2">
            <v>490</v>
          </cell>
          <cell r="W2">
            <v>490</v>
          </cell>
          <cell r="X2">
            <v>490</v>
          </cell>
          <cell r="Y2">
            <v>1235</v>
          </cell>
          <cell r="Z2">
            <v>490</v>
          </cell>
          <cell r="AA2">
            <v>490</v>
          </cell>
          <cell r="AB2">
            <v>490</v>
          </cell>
          <cell r="AC2">
            <v>490</v>
          </cell>
          <cell r="AD2">
            <v>490</v>
          </cell>
          <cell r="AE2">
            <v>490</v>
          </cell>
          <cell r="AF2">
            <v>1235</v>
          </cell>
          <cell r="AG2">
            <v>24</v>
          </cell>
          <cell r="AH2">
            <v>6390</v>
          </cell>
          <cell r="AI2">
            <v>5155</v>
          </cell>
        </row>
        <row r="3">
          <cell r="A3" t="str">
            <v>Asim</v>
          </cell>
          <cell r="B3">
            <v>490</v>
          </cell>
          <cell r="C3">
            <v>490</v>
          </cell>
          <cell r="D3">
            <v>2705</v>
          </cell>
          <cell r="E3">
            <v>490</v>
          </cell>
          <cell r="F3">
            <v>490</v>
          </cell>
          <cell r="G3">
            <v>490</v>
          </cell>
          <cell r="H3">
            <v>490</v>
          </cell>
          <cell r="I3">
            <v>245</v>
          </cell>
          <cell r="J3"/>
          <cell r="K3"/>
          <cell r="L3"/>
          <cell r="M3"/>
          <cell r="N3"/>
          <cell r="O3"/>
          <cell r="P3"/>
          <cell r="Q3"/>
          <cell r="R3"/>
          <cell r="S3">
            <v>1960</v>
          </cell>
          <cell r="T3">
            <v>490</v>
          </cell>
          <cell r="U3">
            <v>490</v>
          </cell>
          <cell r="V3">
            <v>490</v>
          </cell>
          <cell r="W3">
            <v>490</v>
          </cell>
          <cell r="X3">
            <v>490</v>
          </cell>
          <cell r="Y3">
            <v>1970</v>
          </cell>
          <cell r="Z3">
            <v>490</v>
          </cell>
          <cell r="AA3">
            <v>490</v>
          </cell>
          <cell r="AB3">
            <v>490</v>
          </cell>
          <cell r="AC3">
            <v>490</v>
          </cell>
          <cell r="AD3">
            <v>490</v>
          </cell>
          <cell r="AE3">
            <v>490</v>
          </cell>
          <cell r="AF3">
            <v>1235</v>
          </cell>
          <cell r="AG3">
            <v>21.5</v>
          </cell>
          <cell r="AH3">
            <v>5890</v>
          </cell>
          <cell r="AI3">
            <v>5890</v>
          </cell>
        </row>
        <row r="4">
          <cell r="A4" t="str">
            <v>Prosenjit</v>
          </cell>
          <cell r="B4">
            <v>490</v>
          </cell>
          <cell r="C4">
            <v>490</v>
          </cell>
          <cell r="D4">
            <v>1235</v>
          </cell>
          <cell r="E4">
            <v>490</v>
          </cell>
          <cell r="F4">
            <v>490</v>
          </cell>
          <cell r="G4">
            <v>490</v>
          </cell>
          <cell r="H4">
            <v>490</v>
          </cell>
          <cell r="I4">
            <v>490</v>
          </cell>
          <cell r="J4">
            <v>490</v>
          </cell>
          <cell r="K4">
            <v>1235</v>
          </cell>
          <cell r="L4">
            <v>490</v>
          </cell>
          <cell r="M4">
            <v>490</v>
          </cell>
          <cell r="N4">
            <v>490</v>
          </cell>
          <cell r="O4">
            <v>490</v>
          </cell>
          <cell r="P4">
            <v>490</v>
          </cell>
          <cell r="Q4">
            <v>490</v>
          </cell>
          <cell r="R4">
            <v>1235</v>
          </cell>
          <cell r="S4">
            <v>245</v>
          </cell>
          <cell r="T4"/>
          <cell r="U4"/>
          <cell r="V4"/>
          <cell r="W4"/>
          <cell r="X4"/>
          <cell r="Y4"/>
          <cell r="Z4"/>
          <cell r="AA4">
            <v>245</v>
          </cell>
          <cell r="AB4">
            <v>490</v>
          </cell>
          <cell r="AC4">
            <v>490</v>
          </cell>
          <cell r="AD4">
            <v>490</v>
          </cell>
          <cell r="AE4">
            <v>490</v>
          </cell>
          <cell r="AF4">
            <v>1235</v>
          </cell>
          <cell r="AG4">
            <v>23</v>
          </cell>
          <cell r="AH4">
            <v>6390</v>
          </cell>
          <cell r="AI4">
            <v>2205</v>
          </cell>
        </row>
        <row r="5">
          <cell r="A5" t="str">
            <v>Prallad</v>
          </cell>
          <cell r="B5">
            <v>490</v>
          </cell>
          <cell r="C5">
            <v>490</v>
          </cell>
          <cell r="D5">
            <v>1235</v>
          </cell>
          <cell r="E5">
            <v>490</v>
          </cell>
          <cell r="F5">
            <v>490</v>
          </cell>
          <cell r="G5">
            <v>490</v>
          </cell>
          <cell r="H5">
            <v>490</v>
          </cell>
          <cell r="I5">
            <v>490</v>
          </cell>
          <cell r="J5">
            <v>490</v>
          </cell>
          <cell r="K5">
            <v>1235</v>
          </cell>
          <cell r="L5">
            <v>490</v>
          </cell>
          <cell r="M5">
            <v>490</v>
          </cell>
          <cell r="N5">
            <v>490</v>
          </cell>
          <cell r="O5">
            <v>490</v>
          </cell>
          <cell r="P5">
            <v>245</v>
          </cell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>
            <v>1960</v>
          </cell>
          <cell r="AC5">
            <v>490</v>
          </cell>
          <cell r="AD5">
            <v>490</v>
          </cell>
          <cell r="AE5">
            <v>490</v>
          </cell>
          <cell r="AF5">
            <v>1235</v>
          </cell>
          <cell r="AG5">
            <v>19.5</v>
          </cell>
          <cell r="AH5">
            <v>6390</v>
          </cell>
          <cell r="AI5">
            <v>3430</v>
          </cell>
        </row>
        <row r="6">
          <cell r="A6" t="str">
            <v>Asish</v>
          </cell>
          <cell r="B6">
            <v>490</v>
          </cell>
          <cell r="C6">
            <v>490</v>
          </cell>
          <cell r="D6">
            <v>500</v>
          </cell>
          <cell r="E6">
            <v>490</v>
          </cell>
          <cell r="F6">
            <v>490</v>
          </cell>
          <cell r="G6">
            <v>490</v>
          </cell>
          <cell r="H6">
            <v>490</v>
          </cell>
          <cell r="I6">
            <v>490</v>
          </cell>
          <cell r="J6">
            <v>490</v>
          </cell>
          <cell r="K6">
            <v>500</v>
          </cell>
          <cell r="L6">
            <v>490</v>
          </cell>
          <cell r="M6">
            <v>490</v>
          </cell>
          <cell r="N6">
            <v>490</v>
          </cell>
          <cell r="O6">
            <v>490</v>
          </cell>
          <cell r="P6">
            <v>490</v>
          </cell>
          <cell r="Q6">
            <v>490</v>
          </cell>
          <cell r="R6">
            <v>500</v>
          </cell>
          <cell r="S6">
            <v>490</v>
          </cell>
          <cell r="T6">
            <v>490</v>
          </cell>
          <cell r="U6">
            <v>490</v>
          </cell>
          <cell r="V6">
            <v>490</v>
          </cell>
          <cell r="W6">
            <v>490</v>
          </cell>
          <cell r="X6">
            <v>490</v>
          </cell>
          <cell r="Y6">
            <v>500</v>
          </cell>
          <cell r="Z6">
            <v>1225</v>
          </cell>
          <cell r="AA6">
            <v>490</v>
          </cell>
          <cell r="AB6">
            <v>490</v>
          </cell>
          <cell r="AC6">
            <v>490</v>
          </cell>
          <cell r="AD6">
            <v>490</v>
          </cell>
          <cell r="AE6">
            <v>490</v>
          </cell>
          <cell r="AF6">
            <v>1235</v>
          </cell>
          <cell r="AG6">
            <v>31</v>
          </cell>
          <cell r="AH6">
            <v>4920</v>
          </cell>
          <cell r="AI6">
            <v>5155</v>
          </cell>
        </row>
        <row r="7">
          <cell r="A7" t="str">
            <v>Surjo</v>
          </cell>
          <cell r="B7">
            <v>490</v>
          </cell>
          <cell r="C7">
            <v>490</v>
          </cell>
          <cell r="D7">
            <v>1235</v>
          </cell>
          <cell r="E7">
            <v>490</v>
          </cell>
          <cell r="F7">
            <v>490</v>
          </cell>
          <cell r="G7">
            <v>490</v>
          </cell>
          <cell r="H7">
            <v>490</v>
          </cell>
          <cell r="I7">
            <v>490</v>
          </cell>
          <cell r="J7">
            <v>490</v>
          </cell>
          <cell r="K7">
            <v>1235</v>
          </cell>
          <cell r="L7">
            <v>490</v>
          </cell>
          <cell r="M7">
            <v>490</v>
          </cell>
          <cell r="N7">
            <v>490</v>
          </cell>
          <cell r="O7">
            <v>490</v>
          </cell>
          <cell r="P7">
            <v>490</v>
          </cell>
          <cell r="Q7">
            <v>490</v>
          </cell>
          <cell r="R7">
            <v>1235</v>
          </cell>
          <cell r="S7">
            <v>490</v>
          </cell>
          <cell r="T7">
            <v>490</v>
          </cell>
          <cell r="U7">
            <v>490</v>
          </cell>
          <cell r="V7">
            <v>490</v>
          </cell>
          <cell r="W7">
            <v>490</v>
          </cell>
          <cell r="X7">
            <v>490</v>
          </cell>
          <cell r="Y7">
            <v>1235</v>
          </cell>
          <cell r="Z7">
            <v>490</v>
          </cell>
          <cell r="AA7"/>
          <cell r="AB7"/>
          <cell r="AC7"/>
          <cell r="AD7"/>
          <cell r="AE7"/>
          <cell r="AF7"/>
          <cell r="AG7">
            <v>25</v>
          </cell>
        </row>
        <row r="8">
          <cell r="A8" t="str">
            <v>Jayanta</v>
          </cell>
          <cell r="B8">
            <v>490</v>
          </cell>
          <cell r="C8">
            <v>490</v>
          </cell>
          <cell r="D8">
            <v>500</v>
          </cell>
          <cell r="E8">
            <v>490</v>
          </cell>
          <cell r="F8">
            <v>490</v>
          </cell>
          <cell r="G8">
            <v>490</v>
          </cell>
          <cell r="H8">
            <v>490</v>
          </cell>
          <cell r="I8">
            <v>490</v>
          </cell>
          <cell r="J8">
            <v>490</v>
          </cell>
          <cell r="K8">
            <v>500</v>
          </cell>
          <cell r="L8">
            <v>490</v>
          </cell>
          <cell r="M8">
            <v>490</v>
          </cell>
          <cell r="N8">
            <v>490</v>
          </cell>
          <cell r="O8">
            <v>490</v>
          </cell>
          <cell r="P8">
            <v>490</v>
          </cell>
          <cell r="Q8">
            <v>490</v>
          </cell>
          <cell r="R8">
            <v>500</v>
          </cell>
          <cell r="S8">
            <v>490</v>
          </cell>
          <cell r="T8">
            <v>490</v>
          </cell>
          <cell r="U8">
            <v>490</v>
          </cell>
          <cell r="V8">
            <v>490</v>
          </cell>
          <cell r="W8">
            <v>490</v>
          </cell>
          <cell r="X8"/>
          <cell r="Y8"/>
          <cell r="Z8"/>
          <cell r="AA8"/>
          <cell r="AB8">
            <v>490</v>
          </cell>
          <cell r="AC8">
            <v>490</v>
          </cell>
          <cell r="AD8">
            <v>490</v>
          </cell>
          <cell r="AE8">
            <v>490</v>
          </cell>
          <cell r="AF8">
            <v>500</v>
          </cell>
          <cell r="AG8">
            <v>27</v>
          </cell>
          <cell r="AH8">
            <v>4920</v>
          </cell>
          <cell r="AI8">
            <v>2450</v>
          </cell>
        </row>
        <row r="9">
          <cell r="A9" t="str">
            <v xml:space="preserve">Ujjal </v>
          </cell>
          <cell r="B9">
            <v>540</v>
          </cell>
          <cell r="C9">
            <v>540</v>
          </cell>
          <cell r="D9">
            <v>1360</v>
          </cell>
          <cell r="E9">
            <v>540</v>
          </cell>
          <cell r="F9">
            <v>540</v>
          </cell>
          <cell r="G9">
            <v>540</v>
          </cell>
          <cell r="H9">
            <v>540</v>
          </cell>
          <cell r="I9">
            <v>540</v>
          </cell>
          <cell r="J9">
            <v>540</v>
          </cell>
          <cell r="K9">
            <v>1360</v>
          </cell>
          <cell r="L9"/>
          <cell r="M9">
            <v>540</v>
          </cell>
          <cell r="N9"/>
          <cell r="O9"/>
          <cell r="P9"/>
          <cell r="Q9"/>
          <cell r="R9"/>
          <cell r="S9"/>
          <cell r="T9">
            <v>1350</v>
          </cell>
          <cell r="U9">
            <v>540</v>
          </cell>
          <cell r="V9">
            <v>540</v>
          </cell>
          <cell r="W9">
            <v>540</v>
          </cell>
          <cell r="X9">
            <v>540</v>
          </cell>
          <cell r="Y9">
            <v>1360</v>
          </cell>
          <cell r="Z9"/>
          <cell r="AA9"/>
          <cell r="AB9"/>
          <cell r="AC9"/>
          <cell r="AD9"/>
          <cell r="AE9"/>
          <cell r="AF9"/>
          <cell r="AG9">
            <v>17</v>
          </cell>
          <cell r="AH9">
            <v>7040</v>
          </cell>
          <cell r="AI9">
            <v>2440</v>
          </cell>
        </row>
        <row r="10">
          <cell r="A10" t="str">
            <v>Biswajit</v>
          </cell>
          <cell r="B10"/>
          <cell r="C10"/>
          <cell r="D10"/>
          <cell r="E10"/>
          <cell r="F10"/>
          <cell r="G10"/>
          <cell r="H10">
            <v>540</v>
          </cell>
          <cell r="I10">
            <v>540</v>
          </cell>
          <cell r="J10">
            <v>1350</v>
          </cell>
          <cell r="K10">
            <v>1360</v>
          </cell>
          <cell r="L10">
            <v>540</v>
          </cell>
          <cell r="M10">
            <v>540</v>
          </cell>
          <cell r="N10">
            <v>540</v>
          </cell>
          <cell r="O10">
            <v>540</v>
          </cell>
          <cell r="P10">
            <v>540</v>
          </cell>
          <cell r="Q10">
            <v>540</v>
          </cell>
          <cell r="R10">
            <v>1360</v>
          </cell>
          <cell r="S10">
            <v>540</v>
          </cell>
          <cell r="T10"/>
          <cell r="U10"/>
          <cell r="V10"/>
          <cell r="W10">
            <v>540</v>
          </cell>
          <cell r="X10">
            <v>540</v>
          </cell>
          <cell r="Y10">
            <v>1360</v>
          </cell>
          <cell r="Z10">
            <v>540</v>
          </cell>
          <cell r="AA10">
            <v>540</v>
          </cell>
          <cell r="AB10">
            <v>540</v>
          </cell>
          <cell r="AC10">
            <v>540</v>
          </cell>
          <cell r="AD10">
            <v>540</v>
          </cell>
          <cell r="AE10">
            <v>540</v>
          </cell>
          <cell r="AF10">
            <v>1360</v>
          </cell>
          <cell r="AG10">
            <v>22</v>
          </cell>
          <cell r="AH10">
            <v>3790</v>
          </cell>
          <cell r="AI10">
            <v>5680</v>
          </cell>
        </row>
        <row r="11">
          <cell r="A11" t="str">
            <v>Megnath</v>
          </cell>
          <cell r="B11">
            <v>540</v>
          </cell>
          <cell r="C11">
            <v>540</v>
          </cell>
          <cell r="D11">
            <v>1360</v>
          </cell>
          <cell r="E11">
            <v>540</v>
          </cell>
          <cell r="F11">
            <v>540</v>
          </cell>
          <cell r="G11">
            <v>540</v>
          </cell>
          <cell r="H11">
            <v>540</v>
          </cell>
          <cell r="I11">
            <v>540</v>
          </cell>
          <cell r="J11">
            <v>540</v>
          </cell>
          <cell r="K11">
            <v>1360</v>
          </cell>
          <cell r="L11">
            <v>540</v>
          </cell>
          <cell r="M11">
            <v>540</v>
          </cell>
          <cell r="N11">
            <v>540</v>
          </cell>
          <cell r="O11">
            <v>540</v>
          </cell>
          <cell r="P11">
            <v>540</v>
          </cell>
          <cell r="Q11">
            <v>540</v>
          </cell>
          <cell r="R11">
            <v>1360</v>
          </cell>
          <cell r="S11">
            <v>540</v>
          </cell>
          <cell r="T11">
            <v>540</v>
          </cell>
          <cell r="U11">
            <v>540</v>
          </cell>
          <cell r="V11">
            <v>540</v>
          </cell>
          <cell r="W11">
            <v>540</v>
          </cell>
          <cell r="X11">
            <v>270</v>
          </cell>
          <cell r="Y11"/>
          <cell r="Z11"/>
          <cell r="AA11"/>
          <cell r="AB11"/>
          <cell r="AC11"/>
          <cell r="AD11"/>
          <cell r="AE11">
            <v>1350</v>
          </cell>
          <cell r="AF11">
            <v>1360</v>
          </cell>
          <cell r="AG11">
            <v>24.5</v>
          </cell>
          <cell r="AH11">
            <v>7040</v>
          </cell>
          <cell r="AI11">
            <v>2160</v>
          </cell>
        </row>
        <row r="12">
          <cell r="A12" t="str">
            <v>Rahul</v>
          </cell>
          <cell r="B12">
            <v>245</v>
          </cell>
          <cell r="C12">
            <v>490</v>
          </cell>
          <cell r="D12">
            <v>500</v>
          </cell>
          <cell r="E12">
            <v>490</v>
          </cell>
          <cell r="F12">
            <v>490</v>
          </cell>
          <cell r="G12">
            <v>490</v>
          </cell>
          <cell r="H12">
            <v>490</v>
          </cell>
          <cell r="I12">
            <v>490</v>
          </cell>
          <cell r="J12">
            <v>490</v>
          </cell>
          <cell r="K12">
            <v>500</v>
          </cell>
          <cell r="L12">
            <v>490</v>
          </cell>
          <cell r="M12">
            <v>490</v>
          </cell>
          <cell r="N12">
            <v>490</v>
          </cell>
          <cell r="O12">
            <v>490</v>
          </cell>
          <cell r="P12">
            <v>490</v>
          </cell>
          <cell r="Q12">
            <v>490</v>
          </cell>
          <cell r="R12">
            <v>500</v>
          </cell>
          <cell r="S12">
            <v>245</v>
          </cell>
          <cell r="T12"/>
          <cell r="U12"/>
          <cell r="V12"/>
          <cell r="W12"/>
          <cell r="X12"/>
          <cell r="Y12"/>
          <cell r="Z12"/>
          <cell r="AA12"/>
          <cell r="AB12"/>
          <cell r="AC12">
            <v>490</v>
          </cell>
          <cell r="AD12">
            <v>490</v>
          </cell>
          <cell r="AE12">
            <v>490</v>
          </cell>
          <cell r="AF12">
            <v>500</v>
          </cell>
          <cell r="AG12">
            <v>21</v>
          </cell>
        </row>
        <row r="13">
          <cell r="A13" t="str">
            <v>Ananda</v>
          </cell>
          <cell r="B13">
            <v>490</v>
          </cell>
          <cell r="C13">
            <v>490</v>
          </cell>
          <cell r="D13">
            <v>500</v>
          </cell>
          <cell r="E13">
            <v>490</v>
          </cell>
          <cell r="F13">
            <v>490</v>
          </cell>
          <cell r="G13">
            <v>490</v>
          </cell>
          <cell r="H13">
            <v>490</v>
          </cell>
          <cell r="I13">
            <v>490</v>
          </cell>
          <cell r="J13">
            <v>490</v>
          </cell>
          <cell r="K13">
            <v>500</v>
          </cell>
          <cell r="L13">
            <v>245</v>
          </cell>
          <cell r="M13"/>
          <cell r="N13"/>
          <cell r="O13"/>
          <cell r="P13"/>
          <cell r="Q13">
            <v>245</v>
          </cell>
          <cell r="R13">
            <v>500</v>
          </cell>
          <cell r="S13">
            <v>490</v>
          </cell>
          <cell r="T13">
            <v>490</v>
          </cell>
          <cell r="U13">
            <v>490</v>
          </cell>
          <cell r="V13">
            <v>490</v>
          </cell>
          <cell r="W13">
            <v>490</v>
          </cell>
          <cell r="X13">
            <v>490</v>
          </cell>
          <cell r="Y13">
            <v>500</v>
          </cell>
          <cell r="Z13">
            <v>490</v>
          </cell>
          <cell r="AA13">
            <v>490</v>
          </cell>
          <cell r="AB13">
            <v>490</v>
          </cell>
          <cell r="AC13">
            <v>490</v>
          </cell>
          <cell r="AD13">
            <v>490</v>
          </cell>
          <cell r="AE13">
            <v>490</v>
          </cell>
          <cell r="AF13">
            <v>500</v>
          </cell>
          <cell r="AG13">
            <v>26</v>
          </cell>
          <cell r="AH13">
            <v>4920</v>
          </cell>
          <cell r="AI13">
            <v>4420</v>
          </cell>
        </row>
        <row r="14">
          <cell r="A14" t="str">
            <v>Kaushik</v>
          </cell>
          <cell r="B14">
            <v>540</v>
          </cell>
          <cell r="C14">
            <v>540</v>
          </cell>
          <cell r="D14">
            <v>1360</v>
          </cell>
          <cell r="E14">
            <v>490</v>
          </cell>
          <cell r="F14">
            <v>490</v>
          </cell>
          <cell r="G14">
            <v>490</v>
          </cell>
          <cell r="H14">
            <v>490</v>
          </cell>
          <cell r="I14">
            <v>490</v>
          </cell>
          <cell r="J14">
            <v>490</v>
          </cell>
          <cell r="K14">
            <v>1235</v>
          </cell>
          <cell r="L14">
            <v>540</v>
          </cell>
          <cell r="M14">
            <v>540</v>
          </cell>
          <cell r="N14">
            <v>540</v>
          </cell>
          <cell r="O14">
            <v>540</v>
          </cell>
          <cell r="P14">
            <v>540</v>
          </cell>
          <cell r="Q14">
            <v>540</v>
          </cell>
          <cell r="R14">
            <v>1360</v>
          </cell>
          <cell r="S14">
            <v>490</v>
          </cell>
          <cell r="T14">
            <v>490</v>
          </cell>
          <cell r="U14">
            <v>490</v>
          </cell>
          <cell r="V14">
            <v>490</v>
          </cell>
          <cell r="W14">
            <v>490</v>
          </cell>
          <cell r="X14">
            <v>490</v>
          </cell>
          <cell r="Y14">
            <v>1235</v>
          </cell>
          <cell r="Z14">
            <v>245</v>
          </cell>
          <cell r="AA14"/>
          <cell r="AB14"/>
          <cell r="AC14"/>
          <cell r="AD14"/>
          <cell r="AE14"/>
          <cell r="AF14"/>
          <cell r="AG14">
            <v>24.5</v>
          </cell>
          <cell r="AH14">
            <v>6615</v>
          </cell>
          <cell r="AI14">
            <v>2460</v>
          </cell>
          <cell r="AJ14"/>
          <cell r="AK14"/>
          <cell r="AL14"/>
          <cell r="AM14"/>
        </row>
        <row r="15">
          <cell r="A15" t="str">
            <v>Mithun</v>
          </cell>
          <cell r="B15">
            <v>490</v>
          </cell>
          <cell r="C15">
            <v>490</v>
          </cell>
          <cell r="D15">
            <v>1235</v>
          </cell>
          <cell r="E15">
            <v>540</v>
          </cell>
          <cell r="F15">
            <v>540</v>
          </cell>
          <cell r="G15">
            <v>540</v>
          </cell>
          <cell r="H15">
            <v>490</v>
          </cell>
          <cell r="I15">
            <v>540</v>
          </cell>
          <cell r="J15">
            <v>540</v>
          </cell>
          <cell r="K15">
            <v>1360</v>
          </cell>
          <cell r="L15"/>
          <cell r="M15"/>
          <cell r="N15"/>
          <cell r="O15"/>
          <cell r="P15"/>
          <cell r="Q15"/>
          <cell r="R15"/>
          <cell r="S15">
            <v>540</v>
          </cell>
          <cell r="T15">
            <v>1275</v>
          </cell>
          <cell r="U15">
            <v>540</v>
          </cell>
          <cell r="V15">
            <v>540</v>
          </cell>
          <cell r="W15">
            <v>540</v>
          </cell>
          <cell r="X15">
            <v>540</v>
          </cell>
          <cell r="Y15">
            <v>1360</v>
          </cell>
          <cell r="Z15">
            <v>540</v>
          </cell>
          <cell r="AA15">
            <v>540</v>
          </cell>
          <cell r="AB15">
            <v>540</v>
          </cell>
          <cell r="AC15">
            <v>540</v>
          </cell>
          <cell r="AD15">
            <v>540</v>
          </cell>
          <cell r="AE15">
            <v>540</v>
          </cell>
          <cell r="AF15">
            <v>1360</v>
          </cell>
          <cell r="AG15">
            <v>24</v>
          </cell>
          <cell r="AH15">
            <v>6765</v>
          </cell>
          <cell r="AI15">
            <v>5680</v>
          </cell>
        </row>
        <row r="16">
          <cell r="A16" t="str">
            <v>Jamai</v>
          </cell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>
            <v>530</v>
          </cell>
          <cell r="AF16"/>
          <cell r="AG16">
            <v>1</v>
          </cell>
          <cell r="AH16">
            <v>0</v>
          </cell>
          <cell r="AI16">
            <v>530</v>
          </cell>
        </row>
        <row r="17">
          <cell r="A17" t="str">
            <v>Jamini</v>
          </cell>
          <cell r="B17">
            <v>530</v>
          </cell>
          <cell r="C17">
            <v>530</v>
          </cell>
          <cell r="D17">
            <v>1335</v>
          </cell>
          <cell r="E17">
            <v>530</v>
          </cell>
          <cell r="F17">
            <v>530</v>
          </cell>
          <cell r="G17">
            <v>530</v>
          </cell>
          <cell r="H17">
            <v>530</v>
          </cell>
          <cell r="I17">
            <v>530</v>
          </cell>
          <cell r="J17">
            <v>530</v>
          </cell>
          <cell r="K17">
            <v>1335</v>
          </cell>
          <cell r="L17">
            <v>530</v>
          </cell>
          <cell r="M17">
            <v>530</v>
          </cell>
          <cell r="N17">
            <v>530</v>
          </cell>
          <cell r="O17">
            <v>530</v>
          </cell>
          <cell r="P17">
            <v>530</v>
          </cell>
          <cell r="Q17">
            <v>530</v>
          </cell>
          <cell r="R17">
            <v>1335</v>
          </cell>
          <cell r="S17">
            <v>530</v>
          </cell>
          <cell r="T17">
            <v>530</v>
          </cell>
          <cell r="U17">
            <v>530</v>
          </cell>
          <cell r="V17">
            <v>530</v>
          </cell>
          <cell r="W17">
            <v>530</v>
          </cell>
          <cell r="X17">
            <v>530</v>
          </cell>
          <cell r="Y17">
            <v>1335</v>
          </cell>
          <cell r="Z17">
            <v>530</v>
          </cell>
          <cell r="AA17">
            <v>530</v>
          </cell>
          <cell r="AB17">
            <v>530</v>
          </cell>
          <cell r="AC17">
            <v>530</v>
          </cell>
          <cell r="AD17">
            <v>530</v>
          </cell>
          <cell r="AE17"/>
          <cell r="AF17">
            <v>1335</v>
          </cell>
          <cell r="AG17">
            <v>30</v>
          </cell>
          <cell r="AH17">
            <v>6910</v>
          </cell>
          <cell r="AI17">
            <v>5045</v>
          </cell>
        </row>
        <row r="18">
          <cell r="A18" t="str">
            <v>Karthik</v>
          </cell>
          <cell r="B18">
            <v>490</v>
          </cell>
          <cell r="C18">
            <v>490</v>
          </cell>
          <cell r="D18">
            <v>1235</v>
          </cell>
          <cell r="E18">
            <v>490</v>
          </cell>
          <cell r="F18">
            <v>490</v>
          </cell>
          <cell r="G18">
            <v>490</v>
          </cell>
          <cell r="H18">
            <v>490</v>
          </cell>
          <cell r="I18">
            <v>490</v>
          </cell>
          <cell r="J18">
            <v>490</v>
          </cell>
          <cell r="K18">
            <v>1235</v>
          </cell>
          <cell r="L18">
            <v>490</v>
          </cell>
          <cell r="M18">
            <v>490</v>
          </cell>
          <cell r="N18">
            <v>490</v>
          </cell>
          <cell r="O18">
            <v>490</v>
          </cell>
          <cell r="P18">
            <v>490</v>
          </cell>
          <cell r="Q18">
            <v>490</v>
          </cell>
          <cell r="R18">
            <v>1235</v>
          </cell>
          <cell r="S18">
            <v>490</v>
          </cell>
          <cell r="T18">
            <v>490</v>
          </cell>
          <cell r="U18">
            <v>490</v>
          </cell>
          <cell r="V18">
            <v>490</v>
          </cell>
          <cell r="W18">
            <v>490</v>
          </cell>
          <cell r="X18">
            <v>490</v>
          </cell>
          <cell r="Y18">
            <v>1235</v>
          </cell>
          <cell r="Z18">
            <v>490</v>
          </cell>
          <cell r="AA18">
            <v>490</v>
          </cell>
          <cell r="AB18">
            <v>490</v>
          </cell>
          <cell r="AC18">
            <v>490</v>
          </cell>
          <cell r="AD18">
            <v>490</v>
          </cell>
          <cell r="AE18">
            <v>490</v>
          </cell>
          <cell r="AF18">
            <v>1235</v>
          </cell>
          <cell r="AG18">
            <v>31</v>
          </cell>
          <cell r="AH18">
            <v>6390</v>
          </cell>
          <cell r="AI18">
            <v>5155</v>
          </cell>
        </row>
        <row r="19">
          <cell r="A19" t="str">
            <v>Ranjan</v>
          </cell>
          <cell r="B19">
            <v>490</v>
          </cell>
          <cell r="C19">
            <v>490</v>
          </cell>
          <cell r="D19">
            <v>1235</v>
          </cell>
          <cell r="E19">
            <v>490</v>
          </cell>
          <cell r="F19">
            <v>490</v>
          </cell>
          <cell r="G19">
            <v>490</v>
          </cell>
          <cell r="H19">
            <v>490</v>
          </cell>
          <cell r="I19">
            <v>490</v>
          </cell>
          <cell r="J19">
            <v>490</v>
          </cell>
          <cell r="K19">
            <v>1235</v>
          </cell>
          <cell r="L19">
            <v>490</v>
          </cell>
          <cell r="M19">
            <v>490</v>
          </cell>
          <cell r="N19">
            <v>490</v>
          </cell>
          <cell r="O19">
            <v>490</v>
          </cell>
          <cell r="P19">
            <v>490</v>
          </cell>
          <cell r="Q19">
            <v>490</v>
          </cell>
          <cell r="R19">
            <v>1235</v>
          </cell>
          <cell r="S19">
            <v>245</v>
          </cell>
          <cell r="T19"/>
          <cell r="U19"/>
          <cell r="V19"/>
          <cell r="W19"/>
          <cell r="X19"/>
          <cell r="Y19"/>
          <cell r="Z19">
            <v>1225</v>
          </cell>
          <cell r="AA19">
            <v>490</v>
          </cell>
          <cell r="AB19">
            <v>490</v>
          </cell>
          <cell r="AC19">
            <v>490</v>
          </cell>
          <cell r="AD19">
            <v>490</v>
          </cell>
          <cell r="AE19">
            <v>490</v>
          </cell>
          <cell r="AF19">
            <v>1235</v>
          </cell>
          <cell r="AG19">
            <v>24.5</v>
          </cell>
          <cell r="AH19">
            <v>6390</v>
          </cell>
          <cell r="AI19">
            <v>3675</v>
          </cell>
        </row>
        <row r="20">
          <cell r="A20" t="str">
            <v>Ratikanta</v>
          </cell>
          <cell r="B20">
            <v>490</v>
          </cell>
          <cell r="C20">
            <v>490</v>
          </cell>
          <cell r="D20">
            <v>1235</v>
          </cell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>
            <v>3</v>
          </cell>
        </row>
        <row r="21">
          <cell r="A21" t="str">
            <v>Swapan</v>
          </cell>
          <cell r="B21">
            <v>490</v>
          </cell>
          <cell r="C21">
            <v>490</v>
          </cell>
          <cell r="D21">
            <v>1235</v>
          </cell>
          <cell r="E21">
            <v>490</v>
          </cell>
          <cell r="F21">
            <v>490</v>
          </cell>
          <cell r="G21">
            <v>490</v>
          </cell>
          <cell r="H21">
            <v>490</v>
          </cell>
          <cell r="I21">
            <v>490</v>
          </cell>
          <cell r="J21">
            <v>490</v>
          </cell>
          <cell r="K21">
            <v>1235</v>
          </cell>
          <cell r="L21">
            <v>490</v>
          </cell>
          <cell r="M21">
            <v>490</v>
          </cell>
          <cell r="N21">
            <v>490</v>
          </cell>
          <cell r="O21">
            <v>490</v>
          </cell>
          <cell r="P21">
            <v>490</v>
          </cell>
          <cell r="Q21">
            <v>490</v>
          </cell>
          <cell r="R21">
            <v>1235</v>
          </cell>
          <cell r="S21">
            <v>490</v>
          </cell>
          <cell r="T21">
            <v>490</v>
          </cell>
          <cell r="U21">
            <v>490</v>
          </cell>
          <cell r="V21">
            <v>490</v>
          </cell>
          <cell r="W21">
            <v>490</v>
          </cell>
          <cell r="X21">
            <v>490</v>
          </cell>
          <cell r="Y21">
            <v>1235</v>
          </cell>
          <cell r="Z21">
            <v>245</v>
          </cell>
          <cell r="AA21"/>
          <cell r="AB21"/>
          <cell r="AC21"/>
          <cell r="AD21"/>
          <cell r="AE21"/>
          <cell r="AF21"/>
          <cell r="AG21">
            <v>24.5</v>
          </cell>
          <cell r="AH21">
            <v>6390</v>
          </cell>
          <cell r="AI21">
            <v>2460</v>
          </cell>
        </row>
        <row r="22">
          <cell r="A22" t="str">
            <v>Thakur</v>
          </cell>
          <cell r="B22">
            <v>490</v>
          </cell>
          <cell r="C22">
            <v>490</v>
          </cell>
          <cell r="D22">
            <v>500</v>
          </cell>
          <cell r="E22">
            <v>490</v>
          </cell>
          <cell r="F22">
            <v>245</v>
          </cell>
          <cell r="G22"/>
          <cell r="H22"/>
          <cell r="I22"/>
          <cell r="J22"/>
          <cell r="K22"/>
          <cell r="L22"/>
          <cell r="M22"/>
          <cell r="N22">
            <v>245</v>
          </cell>
          <cell r="O22">
            <v>490</v>
          </cell>
          <cell r="P22">
            <v>490</v>
          </cell>
          <cell r="Q22">
            <v>490</v>
          </cell>
          <cell r="R22">
            <v>500</v>
          </cell>
          <cell r="S22">
            <v>490</v>
          </cell>
          <cell r="T22">
            <v>490</v>
          </cell>
          <cell r="U22">
            <v>490</v>
          </cell>
          <cell r="V22">
            <v>490</v>
          </cell>
          <cell r="W22">
            <v>490</v>
          </cell>
          <cell r="X22">
            <v>490</v>
          </cell>
          <cell r="Y22">
            <v>500</v>
          </cell>
          <cell r="Z22">
            <v>490</v>
          </cell>
          <cell r="AA22">
            <v>490</v>
          </cell>
          <cell r="AB22"/>
          <cell r="AC22">
            <v>490</v>
          </cell>
          <cell r="AD22">
            <v>490</v>
          </cell>
          <cell r="AE22">
            <v>490</v>
          </cell>
          <cell r="AF22">
            <v>500</v>
          </cell>
          <cell r="AG22">
            <v>22</v>
          </cell>
        </row>
        <row r="23">
          <cell r="A23" t="str">
            <v>Uday</v>
          </cell>
          <cell r="B23">
            <v>490</v>
          </cell>
          <cell r="C23">
            <v>490</v>
          </cell>
          <cell r="D23">
            <v>1235</v>
          </cell>
          <cell r="E23">
            <v>490</v>
          </cell>
          <cell r="F23">
            <v>490</v>
          </cell>
          <cell r="G23">
            <v>490</v>
          </cell>
          <cell r="H23">
            <v>490</v>
          </cell>
          <cell r="I23">
            <v>490</v>
          </cell>
          <cell r="J23">
            <v>490</v>
          </cell>
          <cell r="K23">
            <v>1235</v>
          </cell>
          <cell r="L23">
            <v>490</v>
          </cell>
          <cell r="M23">
            <v>490</v>
          </cell>
          <cell r="N23">
            <v>490</v>
          </cell>
          <cell r="O23">
            <v>490</v>
          </cell>
          <cell r="P23">
            <v>490</v>
          </cell>
          <cell r="Q23">
            <v>490</v>
          </cell>
          <cell r="R23">
            <v>1235</v>
          </cell>
          <cell r="S23">
            <v>490</v>
          </cell>
          <cell r="T23">
            <v>490</v>
          </cell>
          <cell r="U23">
            <v>490</v>
          </cell>
          <cell r="V23">
            <v>490</v>
          </cell>
          <cell r="W23">
            <v>490</v>
          </cell>
          <cell r="X23">
            <v>490</v>
          </cell>
          <cell r="Y23">
            <v>1235</v>
          </cell>
          <cell r="Z23">
            <v>490</v>
          </cell>
          <cell r="AA23">
            <v>490</v>
          </cell>
          <cell r="AB23">
            <v>490</v>
          </cell>
          <cell r="AC23">
            <v>490</v>
          </cell>
          <cell r="AD23">
            <v>490</v>
          </cell>
          <cell r="AE23">
            <v>490</v>
          </cell>
          <cell r="AF23">
            <v>1235</v>
          </cell>
          <cell r="AG23">
            <v>31</v>
          </cell>
          <cell r="AH23">
            <v>6390</v>
          </cell>
          <cell r="AI23">
            <v>5155</v>
          </cell>
        </row>
        <row r="24">
          <cell r="A24" t="str">
            <v>Sotten</v>
          </cell>
          <cell r="B24">
            <v>490</v>
          </cell>
          <cell r="C24">
            <v>490</v>
          </cell>
          <cell r="D24">
            <v>1235</v>
          </cell>
          <cell r="E24">
            <v>490</v>
          </cell>
          <cell r="F24">
            <v>490</v>
          </cell>
          <cell r="G24">
            <v>490</v>
          </cell>
          <cell r="H24">
            <v>490</v>
          </cell>
          <cell r="I24">
            <v>490</v>
          </cell>
          <cell r="J24">
            <v>490</v>
          </cell>
          <cell r="K24">
            <v>1235</v>
          </cell>
          <cell r="L24">
            <v>490</v>
          </cell>
          <cell r="M24">
            <v>490</v>
          </cell>
          <cell r="N24">
            <v>490</v>
          </cell>
          <cell r="O24">
            <v>490</v>
          </cell>
          <cell r="P24">
            <v>490</v>
          </cell>
          <cell r="Q24">
            <v>490</v>
          </cell>
          <cell r="R24">
            <v>1235</v>
          </cell>
          <cell r="S24">
            <v>490</v>
          </cell>
          <cell r="T24">
            <v>490</v>
          </cell>
          <cell r="U24">
            <v>490</v>
          </cell>
          <cell r="V24">
            <v>490</v>
          </cell>
          <cell r="W24">
            <v>490</v>
          </cell>
          <cell r="X24">
            <v>490</v>
          </cell>
          <cell r="Y24">
            <v>1235</v>
          </cell>
          <cell r="Z24">
            <v>490</v>
          </cell>
          <cell r="AA24">
            <v>490</v>
          </cell>
          <cell r="AB24">
            <v>490</v>
          </cell>
          <cell r="AC24">
            <v>490</v>
          </cell>
          <cell r="AD24">
            <v>490</v>
          </cell>
          <cell r="AE24"/>
          <cell r="AF24">
            <v>1235</v>
          </cell>
          <cell r="AG24">
            <v>30</v>
          </cell>
        </row>
        <row r="25">
          <cell r="A25" t="str">
            <v>Bablu</v>
          </cell>
          <cell r="B25">
            <v>245</v>
          </cell>
          <cell r="C25">
            <v>490</v>
          </cell>
          <cell r="D25">
            <v>500</v>
          </cell>
          <cell r="E25">
            <v>490</v>
          </cell>
          <cell r="F25">
            <v>490</v>
          </cell>
          <cell r="G25">
            <v>490</v>
          </cell>
          <cell r="H25">
            <v>490</v>
          </cell>
          <cell r="I25">
            <v>245</v>
          </cell>
          <cell r="J25"/>
          <cell r="K25"/>
          <cell r="L25"/>
          <cell r="M25">
            <v>490</v>
          </cell>
          <cell r="N25">
            <v>490</v>
          </cell>
          <cell r="O25">
            <v>490</v>
          </cell>
          <cell r="P25">
            <v>490</v>
          </cell>
          <cell r="Q25">
            <v>490</v>
          </cell>
          <cell r="R25">
            <v>500</v>
          </cell>
          <cell r="S25">
            <v>490</v>
          </cell>
          <cell r="T25">
            <v>490</v>
          </cell>
          <cell r="U25">
            <v>490</v>
          </cell>
          <cell r="V25">
            <v>490</v>
          </cell>
          <cell r="W25">
            <v>490</v>
          </cell>
          <cell r="X25">
            <v>490</v>
          </cell>
          <cell r="Y25">
            <v>500</v>
          </cell>
          <cell r="Z25">
            <v>490</v>
          </cell>
          <cell r="AA25">
            <v>490</v>
          </cell>
          <cell r="AB25">
            <v>490</v>
          </cell>
          <cell r="AC25">
            <v>490</v>
          </cell>
          <cell r="AD25">
            <v>490</v>
          </cell>
          <cell r="AE25">
            <v>490</v>
          </cell>
          <cell r="AF25">
            <v>500</v>
          </cell>
          <cell r="AG25">
            <v>27</v>
          </cell>
          <cell r="AI25">
            <v>6390</v>
          </cell>
        </row>
        <row r="26">
          <cell r="A26" t="str">
            <v>Pappu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>
            <v>0</v>
          </cell>
        </row>
        <row r="27">
          <cell r="A27"/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>
            <v>0</v>
          </cell>
        </row>
        <row r="28">
          <cell r="A28" t="str">
            <v>DAARI</v>
          </cell>
          <cell r="B28">
            <v>735</v>
          </cell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>
            <v>1</v>
          </cell>
        </row>
        <row r="29">
          <cell r="A29"/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>
            <v>735</v>
          </cell>
          <cell r="AB29"/>
          <cell r="AC29"/>
          <cell r="AD29"/>
          <cell r="AE29"/>
          <cell r="AF29"/>
          <cell r="AG29">
            <v>1</v>
          </cell>
          <cell r="AH29">
            <v>103540</v>
          </cell>
          <cell r="AI29">
            <v>75535</v>
          </cell>
        </row>
        <row r="30">
          <cell r="A30" t="str">
            <v>TOTAL</v>
          </cell>
          <cell r="B30">
            <v>11215</v>
          </cell>
          <cell r="C30">
            <v>10970</v>
          </cell>
          <cell r="D30">
            <v>24705</v>
          </cell>
          <cell r="E30">
            <v>10480</v>
          </cell>
          <cell r="F30">
            <v>10235</v>
          </cell>
          <cell r="G30">
            <v>9990</v>
          </cell>
          <cell r="H30">
            <v>10480</v>
          </cell>
          <cell r="I30">
            <v>10040</v>
          </cell>
          <cell r="J30">
            <v>10360</v>
          </cell>
          <cell r="K30">
            <v>21125</v>
          </cell>
          <cell r="L30">
            <v>7785</v>
          </cell>
          <cell r="M30">
            <v>8570</v>
          </cell>
          <cell r="N30">
            <v>8275</v>
          </cell>
          <cell r="O30">
            <v>8520</v>
          </cell>
          <cell r="P30">
            <v>8275</v>
          </cell>
          <cell r="Q30">
            <v>8275</v>
          </cell>
          <cell r="R30">
            <v>17060</v>
          </cell>
          <cell r="S30">
            <v>11460</v>
          </cell>
          <cell r="T30">
            <v>10065</v>
          </cell>
          <cell r="U30">
            <v>8520</v>
          </cell>
          <cell r="V30">
            <v>8520</v>
          </cell>
          <cell r="W30">
            <v>9060</v>
          </cell>
          <cell r="X30">
            <v>8300</v>
          </cell>
          <cell r="Y30">
            <v>18030</v>
          </cell>
          <cell r="Z30">
            <v>8960</v>
          </cell>
          <cell r="AA30">
            <v>7490</v>
          </cell>
          <cell r="AB30">
            <v>8960</v>
          </cell>
          <cell r="AC30">
            <v>8470</v>
          </cell>
          <cell r="AD30">
            <v>8470</v>
          </cell>
          <cell r="AE30">
            <v>9330</v>
          </cell>
          <cell r="AF30">
            <v>19030</v>
          </cell>
          <cell r="AG30">
            <v>321995</v>
          </cell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</row>
      </sheetData>
      <sheetData sheetId="5" refreshError="1">
        <row r="1">
          <cell r="A1" t="str">
            <v>August</v>
          </cell>
          <cell r="B1">
            <v>44774</v>
          </cell>
          <cell r="C1">
            <v>44775</v>
          </cell>
          <cell r="D1">
            <v>44776</v>
          </cell>
          <cell r="E1">
            <v>44777</v>
          </cell>
          <cell r="F1">
            <v>44778</v>
          </cell>
          <cell r="G1">
            <v>44779</v>
          </cell>
          <cell r="H1">
            <v>44780</v>
          </cell>
          <cell r="I1">
            <v>44781</v>
          </cell>
          <cell r="J1">
            <v>44782</v>
          </cell>
          <cell r="K1">
            <v>44783</v>
          </cell>
          <cell r="L1">
            <v>44784</v>
          </cell>
          <cell r="M1">
            <v>44785</v>
          </cell>
          <cell r="N1">
            <v>44786</v>
          </cell>
          <cell r="O1">
            <v>44787</v>
          </cell>
          <cell r="P1">
            <v>44788</v>
          </cell>
          <cell r="Q1">
            <v>44789</v>
          </cell>
          <cell r="R1">
            <v>44790</v>
          </cell>
          <cell r="S1">
            <v>44791</v>
          </cell>
          <cell r="T1">
            <v>44792</v>
          </cell>
          <cell r="U1">
            <v>44793</v>
          </cell>
          <cell r="V1">
            <v>44794</v>
          </cell>
          <cell r="W1">
            <v>44795</v>
          </cell>
          <cell r="X1">
            <v>44796</v>
          </cell>
          <cell r="Y1">
            <v>44797</v>
          </cell>
          <cell r="Z1">
            <v>44798</v>
          </cell>
          <cell r="AA1">
            <v>44799</v>
          </cell>
          <cell r="AB1">
            <v>44800</v>
          </cell>
          <cell r="AC1">
            <v>44801</v>
          </cell>
          <cell r="AD1">
            <v>44802</v>
          </cell>
          <cell r="AE1">
            <v>44803</v>
          </cell>
          <cell r="AF1">
            <v>44804</v>
          </cell>
          <cell r="AG1"/>
        </row>
        <row r="2">
          <cell r="A2" t="str">
            <v xml:space="preserve">Manik </v>
          </cell>
          <cell r="B2">
            <v>490</v>
          </cell>
          <cell r="C2">
            <v>490</v>
          </cell>
          <cell r="D2">
            <v>490</v>
          </cell>
          <cell r="E2">
            <v>490</v>
          </cell>
          <cell r="F2">
            <v>490</v>
          </cell>
          <cell r="G2">
            <v>490</v>
          </cell>
          <cell r="H2">
            <v>1235</v>
          </cell>
          <cell r="I2">
            <v>490</v>
          </cell>
          <cell r="J2">
            <v>490</v>
          </cell>
          <cell r="K2">
            <v>490</v>
          </cell>
          <cell r="L2">
            <v>490</v>
          </cell>
          <cell r="M2">
            <v>490</v>
          </cell>
          <cell r="N2">
            <v>490</v>
          </cell>
          <cell r="O2">
            <v>1235</v>
          </cell>
          <cell r="P2">
            <v>245</v>
          </cell>
          <cell r="Q2"/>
          <cell r="R2"/>
          <cell r="S2"/>
          <cell r="T2">
            <v>490</v>
          </cell>
          <cell r="U2">
            <v>490</v>
          </cell>
          <cell r="V2">
            <v>1235</v>
          </cell>
          <cell r="W2">
            <v>490</v>
          </cell>
          <cell r="X2">
            <v>490</v>
          </cell>
          <cell r="Y2">
            <v>490</v>
          </cell>
          <cell r="Z2">
            <v>245</v>
          </cell>
          <cell r="AA2"/>
          <cell r="AB2"/>
          <cell r="AC2">
            <v>1235</v>
          </cell>
          <cell r="AD2">
            <v>490</v>
          </cell>
          <cell r="AE2">
            <v>490</v>
          </cell>
          <cell r="AF2">
            <v>245</v>
          </cell>
          <cell r="AG2">
            <v>24.5</v>
          </cell>
        </row>
        <row r="3">
          <cell r="A3" t="str">
            <v>Asim</v>
          </cell>
          <cell r="B3">
            <v>490</v>
          </cell>
          <cell r="C3">
            <v>490</v>
          </cell>
          <cell r="D3">
            <v>490</v>
          </cell>
          <cell r="E3">
            <v>490</v>
          </cell>
          <cell r="F3">
            <v>490</v>
          </cell>
          <cell r="G3">
            <v>490</v>
          </cell>
          <cell r="H3">
            <v>1235</v>
          </cell>
          <cell r="I3">
            <v>490</v>
          </cell>
          <cell r="J3">
            <v>490</v>
          </cell>
          <cell r="K3">
            <v>490</v>
          </cell>
          <cell r="L3">
            <v>490</v>
          </cell>
          <cell r="M3">
            <v>490</v>
          </cell>
          <cell r="N3">
            <v>490</v>
          </cell>
          <cell r="O3">
            <v>1235</v>
          </cell>
          <cell r="P3">
            <v>245</v>
          </cell>
          <cell r="Q3"/>
          <cell r="R3"/>
          <cell r="S3"/>
          <cell r="T3"/>
          <cell r="U3"/>
          <cell r="V3">
            <v>1235</v>
          </cell>
          <cell r="W3">
            <v>490</v>
          </cell>
          <cell r="X3">
            <v>490</v>
          </cell>
          <cell r="Y3">
            <v>490</v>
          </cell>
          <cell r="Z3">
            <v>490</v>
          </cell>
          <cell r="AA3">
            <v>490</v>
          </cell>
          <cell r="AB3">
            <v>490</v>
          </cell>
          <cell r="AC3">
            <v>1235</v>
          </cell>
          <cell r="AD3">
            <v>490</v>
          </cell>
          <cell r="AE3">
            <v>490</v>
          </cell>
          <cell r="AF3">
            <v>490</v>
          </cell>
          <cell r="AG3">
            <v>25.5</v>
          </cell>
        </row>
        <row r="4">
          <cell r="A4" t="str">
            <v>Prosenjit</v>
          </cell>
          <cell r="B4">
            <v>490</v>
          </cell>
          <cell r="C4">
            <v>490</v>
          </cell>
          <cell r="D4">
            <v>490</v>
          </cell>
          <cell r="E4">
            <v>490</v>
          </cell>
          <cell r="F4">
            <v>490</v>
          </cell>
          <cell r="G4">
            <v>490</v>
          </cell>
          <cell r="H4">
            <v>1235</v>
          </cell>
          <cell r="I4">
            <v>490</v>
          </cell>
          <cell r="J4">
            <v>490</v>
          </cell>
          <cell r="K4">
            <v>490</v>
          </cell>
          <cell r="L4">
            <v>490</v>
          </cell>
          <cell r="M4">
            <v>490</v>
          </cell>
          <cell r="N4">
            <v>490</v>
          </cell>
          <cell r="O4">
            <v>1235</v>
          </cell>
          <cell r="P4">
            <v>490</v>
          </cell>
          <cell r="Q4">
            <v>490</v>
          </cell>
          <cell r="R4">
            <v>490</v>
          </cell>
          <cell r="S4">
            <v>490</v>
          </cell>
          <cell r="T4">
            <v>490</v>
          </cell>
          <cell r="U4"/>
          <cell r="V4">
            <v>255</v>
          </cell>
          <cell r="W4"/>
          <cell r="X4"/>
          <cell r="Y4"/>
          <cell r="Z4"/>
          <cell r="AA4"/>
          <cell r="AB4"/>
          <cell r="AC4">
            <v>255</v>
          </cell>
          <cell r="AD4">
            <v>490</v>
          </cell>
          <cell r="AE4">
            <v>490</v>
          </cell>
          <cell r="AF4">
            <v>490</v>
          </cell>
          <cell r="AG4">
            <v>23</v>
          </cell>
        </row>
        <row r="5">
          <cell r="A5" t="str">
            <v>Prallad</v>
          </cell>
          <cell r="B5">
            <v>490</v>
          </cell>
          <cell r="C5">
            <v>490</v>
          </cell>
          <cell r="D5">
            <v>490</v>
          </cell>
          <cell r="E5">
            <v>490</v>
          </cell>
          <cell r="F5">
            <v>490</v>
          </cell>
          <cell r="G5">
            <v>490</v>
          </cell>
          <cell r="H5">
            <v>1235</v>
          </cell>
          <cell r="I5">
            <v>490</v>
          </cell>
          <cell r="J5">
            <v>490</v>
          </cell>
          <cell r="K5">
            <v>490</v>
          </cell>
          <cell r="L5">
            <v>490</v>
          </cell>
          <cell r="M5">
            <v>490</v>
          </cell>
          <cell r="N5">
            <v>490</v>
          </cell>
          <cell r="O5">
            <v>1235</v>
          </cell>
          <cell r="P5">
            <v>490</v>
          </cell>
          <cell r="Q5">
            <v>490</v>
          </cell>
          <cell r="R5">
            <v>490</v>
          </cell>
          <cell r="S5">
            <v>490</v>
          </cell>
          <cell r="T5">
            <v>490</v>
          </cell>
          <cell r="U5">
            <v>490</v>
          </cell>
          <cell r="V5">
            <v>1235</v>
          </cell>
          <cell r="W5">
            <v>490</v>
          </cell>
          <cell r="X5">
            <v>490</v>
          </cell>
          <cell r="Y5">
            <v>490</v>
          </cell>
          <cell r="Z5">
            <v>490</v>
          </cell>
          <cell r="AA5">
            <v>490</v>
          </cell>
          <cell r="AB5">
            <v>490</v>
          </cell>
          <cell r="AC5">
            <v>1235</v>
          </cell>
          <cell r="AD5">
            <v>490</v>
          </cell>
          <cell r="AE5">
            <v>490</v>
          </cell>
          <cell r="AF5">
            <v>490</v>
          </cell>
          <cell r="AG5">
            <v>31</v>
          </cell>
        </row>
        <row r="6">
          <cell r="A6" t="str">
            <v>Asish</v>
          </cell>
          <cell r="B6">
            <v>490</v>
          </cell>
          <cell r="C6">
            <v>490</v>
          </cell>
          <cell r="D6">
            <v>490</v>
          </cell>
          <cell r="E6">
            <v>490</v>
          </cell>
          <cell r="F6">
            <v>245</v>
          </cell>
          <cell r="G6"/>
          <cell r="H6"/>
          <cell r="I6"/>
          <cell r="J6"/>
          <cell r="K6"/>
          <cell r="L6">
            <v>1225</v>
          </cell>
          <cell r="M6">
            <v>490</v>
          </cell>
          <cell r="N6">
            <v>490</v>
          </cell>
          <cell r="O6">
            <v>1235</v>
          </cell>
          <cell r="P6">
            <v>490</v>
          </cell>
          <cell r="Q6">
            <v>490</v>
          </cell>
          <cell r="R6">
            <v>490</v>
          </cell>
          <cell r="S6">
            <v>490</v>
          </cell>
          <cell r="T6">
            <v>490</v>
          </cell>
          <cell r="U6">
            <v>490</v>
          </cell>
          <cell r="V6"/>
          <cell r="W6">
            <v>490</v>
          </cell>
          <cell r="X6">
            <v>490</v>
          </cell>
          <cell r="Y6">
            <v>490</v>
          </cell>
          <cell r="Z6">
            <v>490</v>
          </cell>
          <cell r="AA6">
            <v>490</v>
          </cell>
          <cell r="AB6">
            <v>490</v>
          </cell>
          <cell r="AC6">
            <v>1235</v>
          </cell>
          <cell r="AD6">
            <v>490</v>
          </cell>
          <cell r="AE6">
            <v>490</v>
          </cell>
          <cell r="AF6">
            <v>490</v>
          </cell>
          <cell r="AG6">
            <v>24.5</v>
          </cell>
        </row>
        <row r="7">
          <cell r="A7" t="str">
            <v>Surjo</v>
          </cell>
          <cell r="B7"/>
          <cell r="C7"/>
          <cell r="D7">
            <v>1225</v>
          </cell>
          <cell r="E7">
            <v>490</v>
          </cell>
          <cell r="F7">
            <v>490</v>
          </cell>
          <cell r="G7">
            <v>490</v>
          </cell>
          <cell r="H7">
            <v>1235</v>
          </cell>
          <cell r="I7">
            <v>490</v>
          </cell>
          <cell r="J7">
            <v>490</v>
          </cell>
          <cell r="K7">
            <v>490</v>
          </cell>
          <cell r="L7">
            <v>490</v>
          </cell>
          <cell r="M7">
            <v>490</v>
          </cell>
          <cell r="N7">
            <v>490</v>
          </cell>
          <cell r="O7">
            <v>1235</v>
          </cell>
          <cell r="P7">
            <v>490</v>
          </cell>
          <cell r="Q7">
            <v>490</v>
          </cell>
          <cell r="R7">
            <v>490</v>
          </cell>
          <cell r="S7">
            <v>490</v>
          </cell>
          <cell r="T7">
            <v>490</v>
          </cell>
          <cell r="U7">
            <v>490</v>
          </cell>
          <cell r="V7">
            <v>1235</v>
          </cell>
          <cell r="W7">
            <v>490</v>
          </cell>
          <cell r="X7">
            <v>490</v>
          </cell>
          <cell r="Y7">
            <v>490</v>
          </cell>
          <cell r="Z7">
            <v>490</v>
          </cell>
          <cell r="AA7">
            <v>490</v>
          </cell>
          <cell r="AB7">
            <v>490</v>
          </cell>
          <cell r="AC7">
            <v>1235</v>
          </cell>
          <cell r="AD7">
            <v>490</v>
          </cell>
          <cell r="AE7">
            <v>490</v>
          </cell>
          <cell r="AF7">
            <v>245</v>
          </cell>
          <cell r="AG7">
            <v>28.5</v>
          </cell>
        </row>
        <row r="8">
          <cell r="A8" t="str">
            <v>Jayanta</v>
          </cell>
          <cell r="B8">
            <v>490</v>
          </cell>
          <cell r="C8">
            <v>490</v>
          </cell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>
            <v>490</v>
          </cell>
          <cell r="U8">
            <v>490</v>
          </cell>
          <cell r="V8">
            <v>500</v>
          </cell>
          <cell r="W8">
            <v>1225</v>
          </cell>
          <cell r="X8">
            <v>490</v>
          </cell>
          <cell r="Y8">
            <v>490</v>
          </cell>
          <cell r="Z8">
            <v>490</v>
          </cell>
          <cell r="AA8">
            <v>490</v>
          </cell>
          <cell r="AB8">
            <v>490</v>
          </cell>
          <cell r="AC8">
            <v>1235</v>
          </cell>
          <cell r="AD8">
            <v>490</v>
          </cell>
          <cell r="AE8">
            <v>490</v>
          </cell>
          <cell r="AF8">
            <v>490</v>
          </cell>
          <cell r="AG8">
            <v>15</v>
          </cell>
        </row>
        <row r="9">
          <cell r="A9" t="str">
            <v xml:space="preserve">Ujjal </v>
          </cell>
          <cell r="B9"/>
          <cell r="C9"/>
          <cell r="D9">
            <v>270</v>
          </cell>
          <cell r="E9">
            <v>1350</v>
          </cell>
          <cell r="F9">
            <v>540</v>
          </cell>
          <cell r="G9">
            <v>540</v>
          </cell>
          <cell r="H9">
            <v>1360</v>
          </cell>
          <cell r="I9">
            <v>540</v>
          </cell>
          <cell r="J9">
            <v>540</v>
          </cell>
          <cell r="K9">
            <v>540</v>
          </cell>
          <cell r="L9">
            <v>540</v>
          </cell>
          <cell r="M9">
            <v>540</v>
          </cell>
          <cell r="N9">
            <v>540</v>
          </cell>
          <cell r="O9">
            <v>1360</v>
          </cell>
          <cell r="P9">
            <v>540</v>
          </cell>
          <cell r="Q9">
            <v>540</v>
          </cell>
          <cell r="R9">
            <v>540</v>
          </cell>
          <cell r="S9">
            <v>540</v>
          </cell>
          <cell r="T9">
            <v>540</v>
          </cell>
          <cell r="U9">
            <v>540</v>
          </cell>
          <cell r="V9">
            <v>1360</v>
          </cell>
          <cell r="W9">
            <v>540</v>
          </cell>
          <cell r="X9">
            <v>540</v>
          </cell>
          <cell r="Y9">
            <v>540</v>
          </cell>
          <cell r="Z9">
            <v>540</v>
          </cell>
          <cell r="AA9">
            <v>540</v>
          </cell>
          <cell r="AB9">
            <v>540</v>
          </cell>
          <cell r="AC9">
            <v>1360</v>
          </cell>
          <cell r="AD9">
            <v>270</v>
          </cell>
          <cell r="AE9">
            <v>540</v>
          </cell>
          <cell r="AF9">
            <v>540</v>
          </cell>
          <cell r="AG9">
            <v>28</v>
          </cell>
        </row>
        <row r="10">
          <cell r="A10" t="str">
            <v>Biswajit</v>
          </cell>
          <cell r="B10">
            <v>540</v>
          </cell>
          <cell r="C10">
            <v>540</v>
          </cell>
          <cell r="D10">
            <v>540</v>
          </cell>
          <cell r="E10">
            <v>540</v>
          </cell>
          <cell r="F10">
            <v>540</v>
          </cell>
          <cell r="G10">
            <v>540</v>
          </cell>
          <cell r="H10">
            <v>1360</v>
          </cell>
          <cell r="I10">
            <v>540</v>
          </cell>
          <cell r="J10">
            <v>540</v>
          </cell>
          <cell r="K10">
            <v>540</v>
          </cell>
          <cell r="L10">
            <v>540</v>
          </cell>
          <cell r="M10">
            <v>540</v>
          </cell>
          <cell r="N10">
            <v>540</v>
          </cell>
          <cell r="O10">
            <v>1360</v>
          </cell>
          <cell r="P10">
            <v>540</v>
          </cell>
          <cell r="Q10">
            <v>540</v>
          </cell>
          <cell r="R10">
            <v>540</v>
          </cell>
          <cell r="S10">
            <v>540</v>
          </cell>
          <cell r="T10">
            <v>540</v>
          </cell>
          <cell r="U10">
            <v>540</v>
          </cell>
          <cell r="V10">
            <v>1360</v>
          </cell>
          <cell r="W10"/>
          <cell r="X10"/>
          <cell r="Y10"/>
          <cell r="Z10"/>
          <cell r="AA10"/>
          <cell r="AB10"/>
          <cell r="AC10"/>
          <cell r="AD10">
            <v>1350</v>
          </cell>
          <cell r="AE10">
            <v>540</v>
          </cell>
          <cell r="AF10">
            <v>540</v>
          </cell>
          <cell r="AG10">
            <v>24</v>
          </cell>
        </row>
        <row r="11">
          <cell r="A11" t="str">
            <v>Megnath</v>
          </cell>
          <cell r="B11">
            <v>540</v>
          </cell>
          <cell r="C11">
            <v>540</v>
          </cell>
          <cell r="D11">
            <v>540</v>
          </cell>
          <cell r="E11">
            <v>540</v>
          </cell>
          <cell r="F11">
            <v>540</v>
          </cell>
          <cell r="G11">
            <v>540</v>
          </cell>
          <cell r="H11">
            <v>1360</v>
          </cell>
          <cell r="I11">
            <v>540</v>
          </cell>
          <cell r="J11">
            <v>540</v>
          </cell>
          <cell r="K11">
            <v>540</v>
          </cell>
          <cell r="L11">
            <v>540</v>
          </cell>
          <cell r="M11">
            <v>540</v>
          </cell>
          <cell r="N11">
            <v>540</v>
          </cell>
          <cell r="O11">
            <v>1360</v>
          </cell>
          <cell r="P11">
            <v>540</v>
          </cell>
          <cell r="Q11">
            <v>540</v>
          </cell>
          <cell r="R11">
            <v>540</v>
          </cell>
          <cell r="S11">
            <v>540</v>
          </cell>
          <cell r="T11">
            <v>540</v>
          </cell>
          <cell r="U11">
            <v>540</v>
          </cell>
          <cell r="V11">
            <v>1360</v>
          </cell>
          <cell r="W11">
            <v>540</v>
          </cell>
          <cell r="X11">
            <v>540</v>
          </cell>
          <cell r="Y11">
            <v>540</v>
          </cell>
          <cell r="Z11">
            <v>540</v>
          </cell>
          <cell r="AA11">
            <v>540</v>
          </cell>
          <cell r="AB11">
            <v>540</v>
          </cell>
          <cell r="AC11">
            <v>1360</v>
          </cell>
          <cell r="AD11">
            <v>540</v>
          </cell>
          <cell r="AE11">
            <v>540</v>
          </cell>
          <cell r="AF11">
            <v>540</v>
          </cell>
          <cell r="AG11">
            <v>31</v>
          </cell>
        </row>
        <row r="12">
          <cell r="A12" t="str">
            <v>Rahul</v>
          </cell>
          <cell r="B12">
            <v>490</v>
          </cell>
          <cell r="C12">
            <v>490</v>
          </cell>
          <cell r="D12">
            <v>490</v>
          </cell>
          <cell r="E12">
            <v>490</v>
          </cell>
          <cell r="F12">
            <v>490</v>
          </cell>
          <cell r="G12">
            <v>490</v>
          </cell>
          <cell r="H12">
            <v>500</v>
          </cell>
          <cell r="I12">
            <v>490</v>
          </cell>
          <cell r="J12">
            <v>490</v>
          </cell>
          <cell r="K12">
            <v>490</v>
          </cell>
          <cell r="L12">
            <v>490</v>
          </cell>
          <cell r="M12">
            <v>490</v>
          </cell>
          <cell r="N12">
            <v>490</v>
          </cell>
          <cell r="O12">
            <v>500</v>
          </cell>
          <cell r="P12">
            <v>490</v>
          </cell>
          <cell r="Q12">
            <v>490</v>
          </cell>
          <cell r="R12">
            <v>490</v>
          </cell>
          <cell r="S12">
            <v>490</v>
          </cell>
          <cell r="T12">
            <v>490</v>
          </cell>
          <cell r="U12">
            <v>490</v>
          </cell>
          <cell r="V12">
            <v>500</v>
          </cell>
          <cell r="W12">
            <v>490</v>
          </cell>
          <cell r="X12">
            <v>490</v>
          </cell>
          <cell r="Y12">
            <v>490</v>
          </cell>
          <cell r="Z12">
            <v>490</v>
          </cell>
          <cell r="AA12">
            <v>490</v>
          </cell>
          <cell r="AB12">
            <v>490</v>
          </cell>
          <cell r="AC12">
            <v>500</v>
          </cell>
          <cell r="AD12">
            <v>490</v>
          </cell>
          <cell r="AE12">
            <v>490</v>
          </cell>
          <cell r="AF12">
            <v>490</v>
          </cell>
          <cell r="AG12">
            <v>31</v>
          </cell>
        </row>
        <row r="13">
          <cell r="A13" t="str">
            <v>Ananda</v>
          </cell>
          <cell r="B13">
            <v>490</v>
          </cell>
          <cell r="C13">
            <v>490</v>
          </cell>
          <cell r="D13">
            <v>490</v>
          </cell>
          <cell r="E13">
            <v>490</v>
          </cell>
          <cell r="F13">
            <v>245</v>
          </cell>
          <cell r="G13"/>
          <cell r="H13"/>
          <cell r="I13"/>
          <cell r="J13"/>
          <cell r="K13"/>
          <cell r="L13">
            <v>490</v>
          </cell>
          <cell r="M13">
            <v>490</v>
          </cell>
          <cell r="N13">
            <v>490</v>
          </cell>
          <cell r="O13">
            <v>500</v>
          </cell>
          <cell r="P13">
            <v>490</v>
          </cell>
          <cell r="Q13">
            <v>490</v>
          </cell>
          <cell r="R13">
            <v>490</v>
          </cell>
          <cell r="S13">
            <v>490</v>
          </cell>
          <cell r="T13">
            <v>490</v>
          </cell>
          <cell r="U13">
            <v>490</v>
          </cell>
          <cell r="V13">
            <v>500</v>
          </cell>
          <cell r="W13">
            <v>490</v>
          </cell>
          <cell r="X13">
            <v>490</v>
          </cell>
          <cell r="Y13">
            <v>490</v>
          </cell>
          <cell r="Z13">
            <v>490</v>
          </cell>
          <cell r="AA13">
            <v>490</v>
          </cell>
          <cell r="AB13">
            <v>490</v>
          </cell>
          <cell r="AC13">
            <v>500</v>
          </cell>
          <cell r="AD13">
            <v>490</v>
          </cell>
          <cell r="AE13">
            <v>490</v>
          </cell>
          <cell r="AF13">
            <v>490</v>
          </cell>
          <cell r="AG13">
            <v>25.5</v>
          </cell>
        </row>
        <row r="14">
          <cell r="A14" t="str">
            <v>Kaushik</v>
          </cell>
          <cell r="B14"/>
          <cell r="C14"/>
          <cell r="D14"/>
          <cell r="E14">
            <v>1225</v>
          </cell>
          <cell r="F14">
            <v>490</v>
          </cell>
          <cell r="G14">
            <v>490</v>
          </cell>
          <cell r="H14">
            <v>1235</v>
          </cell>
          <cell r="I14">
            <v>540</v>
          </cell>
          <cell r="J14">
            <v>540</v>
          </cell>
          <cell r="K14">
            <v>540</v>
          </cell>
          <cell r="L14">
            <v>540</v>
          </cell>
          <cell r="M14">
            <v>540</v>
          </cell>
          <cell r="N14">
            <v>540</v>
          </cell>
          <cell r="O14">
            <v>1360</v>
          </cell>
          <cell r="P14">
            <v>490</v>
          </cell>
          <cell r="Q14">
            <v>490</v>
          </cell>
          <cell r="R14">
            <v>490</v>
          </cell>
          <cell r="S14">
            <v>490</v>
          </cell>
          <cell r="T14">
            <v>490</v>
          </cell>
          <cell r="U14">
            <v>490</v>
          </cell>
          <cell r="V14">
            <v>1235</v>
          </cell>
          <cell r="W14">
            <v>540</v>
          </cell>
          <cell r="X14">
            <v>540</v>
          </cell>
          <cell r="Y14">
            <v>540</v>
          </cell>
          <cell r="Z14">
            <v>540</v>
          </cell>
          <cell r="AA14">
            <v>540</v>
          </cell>
          <cell r="AB14">
            <v>540</v>
          </cell>
          <cell r="AC14">
            <v>1360</v>
          </cell>
          <cell r="AD14">
            <v>490</v>
          </cell>
          <cell r="AE14">
            <v>490</v>
          </cell>
          <cell r="AF14">
            <v>490</v>
          </cell>
          <cell r="AG14">
            <v>28</v>
          </cell>
        </row>
        <row r="15">
          <cell r="A15" t="str">
            <v>Mithun</v>
          </cell>
          <cell r="B15">
            <v>540</v>
          </cell>
          <cell r="C15">
            <v>540</v>
          </cell>
          <cell r="D15">
            <v>540</v>
          </cell>
          <cell r="E15">
            <v>540</v>
          </cell>
          <cell r="F15">
            <v>540</v>
          </cell>
          <cell r="G15">
            <v>540</v>
          </cell>
          <cell r="H15">
            <v>1360</v>
          </cell>
          <cell r="I15">
            <v>490</v>
          </cell>
          <cell r="J15">
            <v>490</v>
          </cell>
          <cell r="K15">
            <v>490</v>
          </cell>
          <cell r="L15">
            <v>490</v>
          </cell>
          <cell r="M15">
            <v>490</v>
          </cell>
          <cell r="N15">
            <v>490</v>
          </cell>
          <cell r="O15">
            <v>1235</v>
          </cell>
          <cell r="P15">
            <v>540</v>
          </cell>
          <cell r="Q15">
            <v>540</v>
          </cell>
          <cell r="R15">
            <v>540</v>
          </cell>
          <cell r="S15">
            <v>540</v>
          </cell>
          <cell r="T15">
            <v>540</v>
          </cell>
          <cell r="U15">
            <v>540</v>
          </cell>
          <cell r="V15">
            <v>1360</v>
          </cell>
          <cell r="W15">
            <v>490</v>
          </cell>
          <cell r="X15">
            <v>490</v>
          </cell>
          <cell r="Y15">
            <v>490</v>
          </cell>
          <cell r="Z15">
            <v>490</v>
          </cell>
          <cell r="AA15">
            <v>490</v>
          </cell>
          <cell r="AB15">
            <v>490</v>
          </cell>
          <cell r="AC15">
            <v>1235</v>
          </cell>
          <cell r="AD15">
            <v>540</v>
          </cell>
          <cell r="AE15">
            <v>540</v>
          </cell>
          <cell r="AF15">
            <v>540</v>
          </cell>
          <cell r="AG15">
            <v>31</v>
          </cell>
          <cell r="AH15"/>
          <cell r="AI15"/>
          <cell r="AJ15"/>
          <cell r="AK15"/>
        </row>
        <row r="16">
          <cell r="A16" t="str">
            <v>Jamai</v>
          </cell>
          <cell r="B16"/>
          <cell r="C16"/>
          <cell r="D16"/>
          <cell r="E16">
            <v>490</v>
          </cell>
          <cell r="F16">
            <v>490</v>
          </cell>
          <cell r="G16">
            <v>490</v>
          </cell>
          <cell r="H16">
            <v>1235</v>
          </cell>
          <cell r="I16">
            <v>490</v>
          </cell>
          <cell r="J16">
            <v>490</v>
          </cell>
          <cell r="K16">
            <v>490</v>
          </cell>
          <cell r="L16">
            <v>490</v>
          </cell>
          <cell r="M16">
            <v>490</v>
          </cell>
          <cell r="N16">
            <v>490</v>
          </cell>
          <cell r="O16">
            <v>1235</v>
          </cell>
          <cell r="P16">
            <v>490</v>
          </cell>
          <cell r="Q16">
            <v>490</v>
          </cell>
          <cell r="R16">
            <v>490</v>
          </cell>
          <cell r="S16">
            <v>490</v>
          </cell>
          <cell r="T16">
            <v>490</v>
          </cell>
          <cell r="U16">
            <v>490</v>
          </cell>
          <cell r="V16">
            <v>1235</v>
          </cell>
          <cell r="W16">
            <v>490</v>
          </cell>
          <cell r="X16">
            <v>490</v>
          </cell>
          <cell r="Y16">
            <v>490</v>
          </cell>
          <cell r="Z16">
            <v>490</v>
          </cell>
          <cell r="AA16">
            <v>490</v>
          </cell>
          <cell r="AB16">
            <v>490</v>
          </cell>
          <cell r="AC16">
            <v>1235</v>
          </cell>
          <cell r="AD16">
            <v>490</v>
          </cell>
          <cell r="AE16">
            <v>490</v>
          </cell>
          <cell r="AF16">
            <v>490</v>
          </cell>
          <cell r="AG16">
            <v>28</v>
          </cell>
        </row>
        <row r="17">
          <cell r="A17" t="str">
            <v>Jamini</v>
          </cell>
          <cell r="B17">
            <v>530</v>
          </cell>
          <cell r="C17">
            <v>530</v>
          </cell>
          <cell r="D17">
            <v>530</v>
          </cell>
          <cell r="E17">
            <v>530</v>
          </cell>
          <cell r="F17">
            <v>530</v>
          </cell>
          <cell r="G17">
            <v>530</v>
          </cell>
          <cell r="H17">
            <v>1335</v>
          </cell>
          <cell r="I17">
            <v>530</v>
          </cell>
          <cell r="J17">
            <v>530</v>
          </cell>
          <cell r="K17">
            <v>530</v>
          </cell>
          <cell r="L17">
            <v>530</v>
          </cell>
          <cell r="M17">
            <v>530</v>
          </cell>
          <cell r="N17">
            <v>530</v>
          </cell>
          <cell r="O17">
            <v>1335</v>
          </cell>
          <cell r="P17"/>
          <cell r="Q17"/>
          <cell r="R17"/>
          <cell r="S17"/>
          <cell r="T17"/>
          <cell r="U17"/>
          <cell r="V17"/>
          <cell r="W17"/>
          <cell r="X17">
            <v>245</v>
          </cell>
          <cell r="Y17">
            <v>1265</v>
          </cell>
          <cell r="Z17">
            <v>530</v>
          </cell>
          <cell r="AA17">
            <v>530</v>
          </cell>
          <cell r="AB17">
            <v>530</v>
          </cell>
          <cell r="AC17">
            <v>1335</v>
          </cell>
          <cell r="AD17">
            <v>490</v>
          </cell>
          <cell r="AE17">
            <v>490</v>
          </cell>
          <cell r="AF17">
            <v>490</v>
          </cell>
          <cell r="AG17">
            <v>22.5</v>
          </cell>
        </row>
        <row r="18">
          <cell r="A18" t="str">
            <v>Karthik</v>
          </cell>
          <cell r="B18">
            <v>245</v>
          </cell>
          <cell r="C18"/>
          <cell r="D18"/>
          <cell r="E18"/>
          <cell r="F18"/>
          <cell r="G18"/>
          <cell r="H18">
            <v>1235</v>
          </cell>
          <cell r="I18">
            <v>490</v>
          </cell>
          <cell r="J18">
            <v>490</v>
          </cell>
          <cell r="K18">
            <v>490</v>
          </cell>
          <cell r="L18">
            <v>490</v>
          </cell>
          <cell r="M18">
            <v>490</v>
          </cell>
          <cell r="N18">
            <v>490</v>
          </cell>
          <cell r="O18">
            <v>1235</v>
          </cell>
          <cell r="P18">
            <v>530</v>
          </cell>
          <cell r="Q18">
            <v>530</v>
          </cell>
          <cell r="R18">
            <v>530</v>
          </cell>
          <cell r="S18">
            <v>530</v>
          </cell>
          <cell r="T18">
            <v>530</v>
          </cell>
          <cell r="U18">
            <v>530</v>
          </cell>
          <cell r="V18">
            <v>1335</v>
          </cell>
          <cell r="W18">
            <v>530</v>
          </cell>
          <cell r="X18">
            <v>530</v>
          </cell>
          <cell r="Y18">
            <v>245</v>
          </cell>
          <cell r="Z18"/>
          <cell r="AA18"/>
          <cell r="AB18">
            <v>245</v>
          </cell>
          <cell r="AC18">
            <v>1235</v>
          </cell>
          <cell r="AD18">
            <v>530</v>
          </cell>
          <cell r="AE18">
            <v>530</v>
          </cell>
          <cell r="AF18">
            <v>530</v>
          </cell>
          <cell r="AG18">
            <v>22.5</v>
          </cell>
        </row>
        <row r="19">
          <cell r="A19" t="str">
            <v>Ranjan</v>
          </cell>
          <cell r="B19">
            <v>490</v>
          </cell>
          <cell r="C19">
            <v>490</v>
          </cell>
          <cell r="D19">
            <v>490</v>
          </cell>
          <cell r="E19">
            <v>490</v>
          </cell>
          <cell r="F19">
            <v>490</v>
          </cell>
          <cell r="G19">
            <v>490</v>
          </cell>
          <cell r="H19">
            <v>1235</v>
          </cell>
          <cell r="I19">
            <v>490</v>
          </cell>
          <cell r="J19">
            <v>490</v>
          </cell>
          <cell r="K19">
            <v>490</v>
          </cell>
          <cell r="L19">
            <v>490</v>
          </cell>
          <cell r="M19">
            <v>490</v>
          </cell>
          <cell r="N19">
            <v>490</v>
          </cell>
          <cell r="O19">
            <v>1235</v>
          </cell>
          <cell r="P19">
            <v>245</v>
          </cell>
          <cell r="Q19">
            <v>245</v>
          </cell>
          <cell r="R19">
            <v>490</v>
          </cell>
          <cell r="S19">
            <v>490</v>
          </cell>
          <cell r="T19">
            <v>490</v>
          </cell>
          <cell r="U19">
            <v>490</v>
          </cell>
          <cell r="V19">
            <v>1235</v>
          </cell>
          <cell r="W19">
            <v>490</v>
          </cell>
          <cell r="X19">
            <v>490</v>
          </cell>
          <cell r="Y19">
            <v>490</v>
          </cell>
          <cell r="Z19">
            <v>490</v>
          </cell>
          <cell r="AA19">
            <v>490</v>
          </cell>
          <cell r="AB19">
            <v>490</v>
          </cell>
          <cell r="AC19">
            <v>1235</v>
          </cell>
          <cell r="AD19">
            <v>490</v>
          </cell>
          <cell r="AE19">
            <v>490</v>
          </cell>
          <cell r="AF19">
            <v>490</v>
          </cell>
          <cell r="AG19">
            <v>30</v>
          </cell>
        </row>
        <row r="20">
          <cell r="A20" t="str">
            <v>Swapan</v>
          </cell>
          <cell r="B20">
            <v>1225</v>
          </cell>
          <cell r="C20">
            <v>490</v>
          </cell>
          <cell r="D20">
            <v>490</v>
          </cell>
          <cell r="E20">
            <v>490</v>
          </cell>
          <cell r="F20">
            <v>490</v>
          </cell>
          <cell r="G20">
            <v>490</v>
          </cell>
          <cell r="H20">
            <v>1235</v>
          </cell>
          <cell r="I20">
            <v>490</v>
          </cell>
          <cell r="J20">
            <v>490</v>
          </cell>
          <cell r="K20">
            <v>490</v>
          </cell>
          <cell r="L20">
            <v>490</v>
          </cell>
          <cell r="M20">
            <v>490</v>
          </cell>
          <cell r="N20">
            <v>490</v>
          </cell>
          <cell r="O20">
            <v>1235</v>
          </cell>
          <cell r="P20">
            <v>490</v>
          </cell>
          <cell r="Q20"/>
          <cell r="R20"/>
          <cell r="S20"/>
          <cell r="T20">
            <v>490</v>
          </cell>
          <cell r="U20">
            <v>490</v>
          </cell>
          <cell r="V20">
            <v>1235</v>
          </cell>
          <cell r="W20">
            <v>490</v>
          </cell>
          <cell r="X20">
            <v>490</v>
          </cell>
          <cell r="Y20">
            <v>490</v>
          </cell>
          <cell r="Z20">
            <v>490</v>
          </cell>
          <cell r="AA20">
            <v>490</v>
          </cell>
          <cell r="AB20">
            <v>490</v>
          </cell>
          <cell r="AC20">
            <v>1235</v>
          </cell>
          <cell r="AD20">
            <v>490</v>
          </cell>
          <cell r="AE20">
            <v>490</v>
          </cell>
          <cell r="AF20">
            <v>490</v>
          </cell>
          <cell r="AG20">
            <v>28</v>
          </cell>
        </row>
        <row r="21">
          <cell r="A21" t="str">
            <v>Uday</v>
          </cell>
          <cell r="B21">
            <v>490</v>
          </cell>
          <cell r="C21">
            <v>490</v>
          </cell>
          <cell r="D21">
            <v>490</v>
          </cell>
          <cell r="E21">
            <v>490</v>
          </cell>
          <cell r="F21">
            <v>490</v>
          </cell>
          <cell r="G21">
            <v>490</v>
          </cell>
          <cell r="H21">
            <v>255</v>
          </cell>
          <cell r="I21">
            <v>490</v>
          </cell>
          <cell r="J21">
            <v>245</v>
          </cell>
          <cell r="K21">
            <v>490</v>
          </cell>
          <cell r="L21">
            <v>490</v>
          </cell>
          <cell r="M21">
            <v>490</v>
          </cell>
          <cell r="N21">
            <v>490</v>
          </cell>
          <cell r="O21">
            <v>1235</v>
          </cell>
          <cell r="P21">
            <v>490</v>
          </cell>
          <cell r="Q21">
            <v>490</v>
          </cell>
          <cell r="R21">
            <v>490</v>
          </cell>
          <cell r="S21">
            <v>490</v>
          </cell>
          <cell r="T21">
            <v>490</v>
          </cell>
          <cell r="U21">
            <v>490</v>
          </cell>
          <cell r="V21">
            <v>1235</v>
          </cell>
          <cell r="W21">
            <v>490</v>
          </cell>
          <cell r="X21">
            <v>490</v>
          </cell>
          <cell r="Y21">
            <v>490</v>
          </cell>
          <cell r="Z21">
            <v>490</v>
          </cell>
          <cell r="AA21">
            <v>490</v>
          </cell>
          <cell r="AB21">
            <v>490</v>
          </cell>
          <cell r="AC21">
            <v>1235</v>
          </cell>
          <cell r="AD21">
            <v>490</v>
          </cell>
          <cell r="AE21">
            <v>490</v>
          </cell>
          <cell r="AF21">
            <v>490</v>
          </cell>
          <cell r="AG21">
            <v>30</v>
          </cell>
        </row>
        <row r="22">
          <cell r="A22" t="str">
            <v>Thakur</v>
          </cell>
          <cell r="B22">
            <v>490</v>
          </cell>
          <cell r="C22">
            <v>490</v>
          </cell>
          <cell r="D22">
            <v>490</v>
          </cell>
          <cell r="E22">
            <v>490</v>
          </cell>
          <cell r="F22">
            <v>490</v>
          </cell>
          <cell r="G22">
            <v>490</v>
          </cell>
          <cell r="H22">
            <v>500</v>
          </cell>
          <cell r="I22">
            <v>490</v>
          </cell>
          <cell r="J22">
            <v>490</v>
          </cell>
          <cell r="K22">
            <v>490</v>
          </cell>
          <cell r="L22">
            <v>490</v>
          </cell>
          <cell r="M22">
            <v>490</v>
          </cell>
          <cell r="N22">
            <v>490</v>
          </cell>
          <cell r="O22">
            <v>500</v>
          </cell>
          <cell r="P22">
            <v>490</v>
          </cell>
          <cell r="Q22">
            <v>490</v>
          </cell>
          <cell r="R22">
            <v>245</v>
          </cell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>
            <v>255</v>
          </cell>
          <cell r="AD22">
            <v>490</v>
          </cell>
          <cell r="AE22">
            <v>490</v>
          </cell>
          <cell r="AF22">
            <v>490</v>
          </cell>
          <cell r="AG22">
            <v>20</v>
          </cell>
        </row>
        <row r="23">
          <cell r="A23" t="str">
            <v>Bablu</v>
          </cell>
          <cell r="B23">
            <v>490</v>
          </cell>
          <cell r="C23">
            <v>490</v>
          </cell>
          <cell r="D23">
            <v>490</v>
          </cell>
          <cell r="E23">
            <v>245</v>
          </cell>
          <cell r="F23">
            <v>245</v>
          </cell>
          <cell r="G23"/>
          <cell r="H23"/>
          <cell r="I23"/>
          <cell r="J23"/>
          <cell r="K23">
            <v>490</v>
          </cell>
          <cell r="L23">
            <v>490</v>
          </cell>
          <cell r="M23">
            <v>490</v>
          </cell>
          <cell r="N23">
            <v>490</v>
          </cell>
          <cell r="O23">
            <v>500</v>
          </cell>
          <cell r="P23">
            <v>490</v>
          </cell>
          <cell r="Q23">
            <v>490</v>
          </cell>
          <cell r="R23">
            <v>490</v>
          </cell>
          <cell r="S23">
            <v>490</v>
          </cell>
          <cell r="T23">
            <v>490</v>
          </cell>
          <cell r="U23">
            <v>490</v>
          </cell>
          <cell r="V23">
            <v>500</v>
          </cell>
          <cell r="W23">
            <v>490</v>
          </cell>
          <cell r="X23">
            <v>245</v>
          </cell>
          <cell r="Y23">
            <v>490</v>
          </cell>
          <cell r="Z23">
            <v>490</v>
          </cell>
          <cell r="AA23">
            <v>490</v>
          </cell>
          <cell r="AB23">
            <v>490</v>
          </cell>
          <cell r="AC23">
            <v>1235</v>
          </cell>
          <cell r="AD23">
            <v>490</v>
          </cell>
          <cell r="AE23">
            <v>490</v>
          </cell>
          <cell r="AF23">
            <v>490</v>
          </cell>
          <cell r="AG23">
            <v>25.5</v>
          </cell>
        </row>
        <row r="24">
          <cell r="A24" t="str">
            <v>Sotten</v>
          </cell>
          <cell r="B24">
            <v>490</v>
          </cell>
          <cell r="C24">
            <v>490</v>
          </cell>
          <cell r="D24">
            <v>490</v>
          </cell>
          <cell r="E24">
            <v>490</v>
          </cell>
          <cell r="F24">
            <v>490</v>
          </cell>
          <cell r="G24">
            <v>490</v>
          </cell>
          <cell r="H24">
            <v>1235</v>
          </cell>
          <cell r="I24">
            <v>490</v>
          </cell>
          <cell r="J24">
            <v>490</v>
          </cell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>
            <v>9</v>
          </cell>
        </row>
        <row r="25">
          <cell r="A25" t="str">
            <v>Pappu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>
            <v>0</v>
          </cell>
        </row>
        <row r="26">
          <cell r="A26"/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</row>
        <row r="27">
          <cell r="A27"/>
          <cell r="B27"/>
          <cell r="C27"/>
          <cell r="D27"/>
          <cell r="E27"/>
          <cell r="F27"/>
          <cell r="G27"/>
          <cell r="H27">
            <v>4680</v>
          </cell>
          <cell r="I27">
            <v>4500</v>
          </cell>
          <cell r="J27">
            <v>4100</v>
          </cell>
          <cell r="K27">
            <v>4760</v>
          </cell>
          <cell r="L27">
            <v>4180</v>
          </cell>
          <cell r="M27">
            <v>4980</v>
          </cell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</row>
        <row r="28">
          <cell r="A28"/>
          <cell r="B28"/>
          <cell r="C28"/>
          <cell r="D28"/>
          <cell r="E28"/>
          <cell r="F28"/>
          <cell r="G28"/>
          <cell r="H28">
            <v>4440</v>
          </cell>
          <cell r="I28">
            <v>4260</v>
          </cell>
          <cell r="J28">
            <v>520</v>
          </cell>
          <cell r="K28">
            <v>4760</v>
          </cell>
          <cell r="L28">
            <v>3040</v>
          </cell>
          <cell r="M28">
            <v>2200</v>
          </cell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</row>
        <row r="29">
          <cell r="A29"/>
          <cell r="B29"/>
          <cell r="C29"/>
          <cell r="D29"/>
          <cell r="E29"/>
          <cell r="F29"/>
          <cell r="G29"/>
          <cell r="H29">
            <v>4660</v>
          </cell>
          <cell r="I29">
            <v>4280</v>
          </cell>
          <cell r="J29">
            <v>4420</v>
          </cell>
          <cell r="K29">
            <v>3800</v>
          </cell>
          <cell r="L29">
            <v>4460</v>
          </cell>
          <cell r="M29">
            <v>560</v>
          </cell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</row>
        <row r="30">
          <cell r="A30" t="str">
            <v>DAARI</v>
          </cell>
          <cell r="B30"/>
          <cell r="C30"/>
          <cell r="D30"/>
          <cell r="E30"/>
          <cell r="F30"/>
          <cell r="G30"/>
          <cell r="H30"/>
          <cell r="I30"/>
          <cell r="J30">
            <v>4380</v>
          </cell>
          <cell r="K30"/>
          <cell r="L30">
            <v>4160</v>
          </cell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</row>
        <row r="31">
          <cell r="A31"/>
          <cell r="B31"/>
          <cell r="C31"/>
          <cell r="D31"/>
          <cell r="E31"/>
          <cell r="F31"/>
          <cell r="G31"/>
          <cell r="H31">
            <v>735</v>
          </cell>
          <cell r="I31"/>
          <cell r="J31"/>
          <cell r="K31"/>
          <cell r="L31">
            <v>3500</v>
          </cell>
          <cell r="M31"/>
          <cell r="N31"/>
          <cell r="O31"/>
          <cell r="P31"/>
          <cell r="Q31"/>
          <cell r="R31"/>
          <cell r="S31"/>
          <cell r="T31"/>
          <cell r="U31"/>
          <cell r="V31">
            <v>735</v>
          </cell>
          <cell r="W31"/>
          <cell r="X31"/>
          <cell r="Y31"/>
          <cell r="Z31"/>
          <cell r="AA31"/>
          <cell r="AB31"/>
          <cell r="AC31">
            <v>735</v>
          </cell>
          <cell r="AD31"/>
          <cell r="AE31"/>
          <cell r="AF31"/>
          <cell r="AG31">
            <v>4</v>
          </cell>
        </row>
        <row r="32">
          <cell r="A32" t="str">
            <v>TOTAL</v>
          </cell>
          <cell r="B32">
            <v>9990</v>
          </cell>
          <cell r="C32">
            <v>9010</v>
          </cell>
          <cell r="D32">
            <v>10015</v>
          </cell>
          <cell r="E32">
            <v>11830</v>
          </cell>
          <cell r="F32">
            <v>9795</v>
          </cell>
          <cell r="G32">
            <v>9060</v>
          </cell>
          <cell r="H32">
            <v>36130</v>
          </cell>
          <cell r="I32">
            <v>22590</v>
          </cell>
          <cell r="J32">
            <v>22725</v>
          </cell>
          <cell r="K32">
            <v>22870</v>
          </cell>
          <cell r="L32">
            <v>30605</v>
          </cell>
          <cell r="M32">
            <v>18270</v>
          </cell>
          <cell r="N32">
            <v>10530</v>
          </cell>
          <cell r="O32">
            <v>23595</v>
          </cell>
          <cell r="P32">
            <v>9305</v>
          </cell>
          <cell r="Q32">
            <v>8325</v>
          </cell>
          <cell r="R32">
            <v>8325</v>
          </cell>
          <cell r="S32">
            <v>8080</v>
          </cell>
          <cell r="T32">
            <v>9550</v>
          </cell>
          <cell r="U32">
            <v>9060</v>
          </cell>
          <cell r="V32">
            <v>20880</v>
          </cell>
          <cell r="W32">
            <v>9745</v>
          </cell>
          <cell r="X32">
            <v>9010</v>
          </cell>
          <cell r="Y32">
            <v>9990</v>
          </cell>
          <cell r="Z32">
            <v>8765</v>
          </cell>
          <cell r="AA32">
            <v>8520</v>
          </cell>
          <cell r="AB32">
            <v>8765</v>
          </cell>
          <cell r="AC32">
            <v>23715</v>
          </cell>
          <cell r="AD32">
            <v>11560</v>
          </cell>
          <cell r="AE32">
            <v>11020</v>
          </cell>
          <cell r="AF32">
            <v>10530</v>
          </cell>
          <cell r="AG32">
            <v>432160</v>
          </cell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</row>
      </sheetData>
      <sheetData sheetId="6" refreshError="1">
        <row r="1">
          <cell r="A1" t="str">
            <v>September</v>
          </cell>
          <cell r="B1">
            <v>44805</v>
          </cell>
          <cell r="C1">
            <v>44806</v>
          </cell>
          <cell r="D1">
            <v>44807</v>
          </cell>
          <cell r="E1">
            <v>44808</v>
          </cell>
          <cell r="F1">
            <v>44809</v>
          </cell>
          <cell r="G1">
            <v>44810</v>
          </cell>
          <cell r="H1">
            <v>44811</v>
          </cell>
          <cell r="I1">
            <v>44812</v>
          </cell>
          <cell r="J1">
            <v>44813</v>
          </cell>
          <cell r="K1">
            <v>44814</v>
          </cell>
          <cell r="L1">
            <v>44815</v>
          </cell>
          <cell r="M1">
            <v>44816</v>
          </cell>
          <cell r="N1">
            <v>44817</v>
          </cell>
          <cell r="O1">
            <v>44818</v>
          </cell>
          <cell r="P1">
            <v>44819</v>
          </cell>
          <cell r="Q1">
            <v>44820</v>
          </cell>
          <cell r="R1">
            <v>44821</v>
          </cell>
          <cell r="S1">
            <v>44822</v>
          </cell>
          <cell r="T1">
            <v>44823</v>
          </cell>
          <cell r="U1">
            <v>44824</v>
          </cell>
          <cell r="V1">
            <v>44825</v>
          </cell>
          <cell r="W1">
            <v>44826</v>
          </cell>
          <cell r="X1">
            <v>44827</v>
          </cell>
          <cell r="Y1">
            <v>44828</v>
          </cell>
          <cell r="Z1">
            <v>44829</v>
          </cell>
          <cell r="AA1">
            <v>44830</v>
          </cell>
          <cell r="AB1">
            <v>44831</v>
          </cell>
          <cell r="AC1">
            <v>44832</v>
          </cell>
          <cell r="AD1">
            <v>44833</v>
          </cell>
          <cell r="AE1">
            <v>44834</v>
          </cell>
          <cell r="AF1"/>
        </row>
        <row r="2">
          <cell r="A2" t="str">
            <v xml:space="preserve">Manik </v>
          </cell>
          <cell r="B2"/>
          <cell r="C2"/>
          <cell r="D2"/>
          <cell r="E2"/>
          <cell r="F2">
            <v>1225</v>
          </cell>
          <cell r="G2">
            <v>490</v>
          </cell>
          <cell r="H2">
            <v>490</v>
          </cell>
          <cell r="I2">
            <v>490</v>
          </cell>
          <cell r="J2">
            <v>490</v>
          </cell>
          <cell r="K2">
            <v>490</v>
          </cell>
          <cell r="L2">
            <v>1235</v>
          </cell>
          <cell r="M2">
            <v>490</v>
          </cell>
          <cell r="N2">
            <v>490</v>
          </cell>
          <cell r="O2">
            <v>490</v>
          </cell>
          <cell r="P2">
            <v>490</v>
          </cell>
          <cell r="Q2">
            <v>490</v>
          </cell>
          <cell r="R2">
            <v>490</v>
          </cell>
          <cell r="S2">
            <v>1235</v>
          </cell>
          <cell r="T2">
            <v>490</v>
          </cell>
          <cell r="U2">
            <v>490</v>
          </cell>
          <cell r="V2">
            <v>490</v>
          </cell>
          <cell r="W2">
            <v>490</v>
          </cell>
          <cell r="X2">
            <v>490</v>
          </cell>
          <cell r="Y2">
            <v>490</v>
          </cell>
          <cell r="Z2">
            <v>1235</v>
          </cell>
          <cell r="AA2">
            <v>245</v>
          </cell>
          <cell r="AB2">
            <v>490</v>
          </cell>
          <cell r="AC2">
            <v>490</v>
          </cell>
          <cell r="AD2">
            <v>490</v>
          </cell>
          <cell r="AE2">
            <v>490</v>
          </cell>
          <cell r="AF2">
            <v>25.5</v>
          </cell>
        </row>
        <row r="3">
          <cell r="A3" t="str">
            <v>Asim</v>
          </cell>
          <cell r="B3">
            <v>490</v>
          </cell>
          <cell r="C3">
            <v>490</v>
          </cell>
          <cell r="D3">
            <v>490</v>
          </cell>
          <cell r="E3">
            <v>1235</v>
          </cell>
          <cell r="F3">
            <v>490</v>
          </cell>
          <cell r="G3">
            <v>490</v>
          </cell>
          <cell r="H3">
            <v>490</v>
          </cell>
          <cell r="I3">
            <v>490</v>
          </cell>
          <cell r="J3">
            <v>490</v>
          </cell>
          <cell r="K3">
            <v>490</v>
          </cell>
          <cell r="L3">
            <v>1235</v>
          </cell>
          <cell r="M3">
            <v>490</v>
          </cell>
          <cell r="N3">
            <v>490</v>
          </cell>
          <cell r="O3">
            <v>490</v>
          </cell>
          <cell r="P3">
            <v>490</v>
          </cell>
          <cell r="Q3">
            <v>490</v>
          </cell>
          <cell r="R3">
            <v>245</v>
          </cell>
          <cell r="S3"/>
          <cell r="T3"/>
          <cell r="U3"/>
          <cell r="V3"/>
          <cell r="W3"/>
          <cell r="X3"/>
          <cell r="Y3"/>
          <cell r="Z3">
            <v>1235</v>
          </cell>
          <cell r="AA3">
            <v>490</v>
          </cell>
          <cell r="AB3">
            <v>490</v>
          </cell>
          <cell r="AC3">
            <v>490</v>
          </cell>
          <cell r="AD3">
            <v>490</v>
          </cell>
          <cell r="AE3">
            <v>490</v>
          </cell>
          <cell r="AF3">
            <v>22.5</v>
          </cell>
        </row>
        <row r="4">
          <cell r="A4" t="str">
            <v>Prosenjit</v>
          </cell>
          <cell r="B4">
            <v>490</v>
          </cell>
          <cell r="C4">
            <v>490</v>
          </cell>
          <cell r="D4"/>
          <cell r="E4"/>
          <cell r="F4"/>
          <cell r="G4">
            <v>490</v>
          </cell>
          <cell r="H4">
            <v>1225</v>
          </cell>
          <cell r="I4">
            <v>490</v>
          </cell>
          <cell r="J4">
            <v>490</v>
          </cell>
          <cell r="K4">
            <v>490</v>
          </cell>
          <cell r="L4">
            <v>1235</v>
          </cell>
          <cell r="M4">
            <v>490</v>
          </cell>
          <cell r="N4">
            <v>490</v>
          </cell>
          <cell r="O4">
            <v>490</v>
          </cell>
          <cell r="P4">
            <v>490</v>
          </cell>
          <cell r="Q4">
            <v>490</v>
          </cell>
          <cell r="R4">
            <v>490</v>
          </cell>
          <cell r="S4">
            <v>1235</v>
          </cell>
          <cell r="T4">
            <v>490</v>
          </cell>
          <cell r="U4">
            <v>490</v>
          </cell>
          <cell r="V4">
            <v>490</v>
          </cell>
          <cell r="W4">
            <v>490</v>
          </cell>
          <cell r="X4">
            <v>490</v>
          </cell>
          <cell r="Y4">
            <v>490</v>
          </cell>
          <cell r="Z4">
            <v>1235</v>
          </cell>
          <cell r="AA4">
            <v>490</v>
          </cell>
          <cell r="AB4">
            <v>490</v>
          </cell>
          <cell r="AC4">
            <v>490</v>
          </cell>
          <cell r="AD4">
            <v>490</v>
          </cell>
          <cell r="AE4">
            <v>490</v>
          </cell>
          <cell r="AF4">
            <v>27</v>
          </cell>
        </row>
        <row r="5">
          <cell r="A5" t="str">
            <v>Prallad</v>
          </cell>
          <cell r="B5">
            <v>490</v>
          </cell>
          <cell r="C5">
            <v>490</v>
          </cell>
          <cell r="D5">
            <v>490</v>
          </cell>
          <cell r="E5">
            <v>1235</v>
          </cell>
          <cell r="F5">
            <v>245</v>
          </cell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>
            <v>490</v>
          </cell>
          <cell r="U5">
            <v>490</v>
          </cell>
          <cell r="V5">
            <v>490</v>
          </cell>
          <cell r="W5">
            <v>490</v>
          </cell>
          <cell r="X5">
            <v>490</v>
          </cell>
          <cell r="Y5">
            <v>490</v>
          </cell>
          <cell r="Z5">
            <v>500</v>
          </cell>
          <cell r="AA5">
            <v>490</v>
          </cell>
          <cell r="AB5">
            <v>490</v>
          </cell>
          <cell r="AC5">
            <v>490</v>
          </cell>
          <cell r="AD5">
            <v>490</v>
          </cell>
          <cell r="AE5">
            <v>490</v>
          </cell>
          <cell r="AF5">
            <v>16.5</v>
          </cell>
        </row>
        <row r="6">
          <cell r="A6" t="str">
            <v>Asish</v>
          </cell>
          <cell r="B6">
            <v>490</v>
          </cell>
          <cell r="C6">
            <v>490</v>
          </cell>
          <cell r="D6">
            <v>490</v>
          </cell>
          <cell r="E6">
            <v>1235</v>
          </cell>
          <cell r="F6">
            <v>490</v>
          </cell>
          <cell r="G6">
            <v>490</v>
          </cell>
          <cell r="H6">
            <v>490</v>
          </cell>
          <cell r="I6">
            <v>490</v>
          </cell>
          <cell r="J6">
            <v>490</v>
          </cell>
          <cell r="K6">
            <v>490</v>
          </cell>
          <cell r="L6">
            <v>1235</v>
          </cell>
          <cell r="M6">
            <v>490</v>
          </cell>
          <cell r="N6">
            <v>490</v>
          </cell>
          <cell r="O6">
            <v>490</v>
          </cell>
          <cell r="P6">
            <v>490</v>
          </cell>
          <cell r="Q6">
            <v>490</v>
          </cell>
          <cell r="R6">
            <v>245</v>
          </cell>
          <cell r="S6"/>
          <cell r="T6"/>
          <cell r="U6"/>
          <cell r="V6"/>
          <cell r="W6"/>
          <cell r="X6"/>
          <cell r="Y6"/>
          <cell r="Z6">
            <v>2705</v>
          </cell>
          <cell r="AA6">
            <v>490</v>
          </cell>
          <cell r="AB6">
            <v>490</v>
          </cell>
          <cell r="AC6">
            <v>490</v>
          </cell>
          <cell r="AD6">
            <v>490</v>
          </cell>
          <cell r="AE6">
            <v>490</v>
          </cell>
          <cell r="AF6">
            <v>22.5</v>
          </cell>
        </row>
        <row r="7">
          <cell r="A7" t="str">
            <v>Surjo</v>
          </cell>
          <cell r="B7"/>
          <cell r="C7"/>
          <cell r="D7"/>
          <cell r="E7"/>
          <cell r="F7"/>
          <cell r="G7"/>
          <cell r="H7">
            <v>245</v>
          </cell>
          <cell r="I7">
            <v>490</v>
          </cell>
          <cell r="J7">
            <v>490</v>
          </cell>
          <cell r="K7">
            <v>490</v>
          </cell>
          <cell r="L7">
            <v>1235</v>
          </cell>
          <cell r="M7">
            <v>490</v>
          </cell>
          <cell r="N7">
            <v>490</v>
          </cell>
          <cell r="O7">
            <v>490</v>
          </cell>
          <cell r="P7">
            <v>490</v>
          </cell>
          <cell r="Q7">
            <v>490</v>
          </cell>
          <cell r="R7">
            <v>490</v>
          </cell>
          <cell r="S7">
            <v>1235</v>
          </cell>
          <cell r="T7">
            <v>490</v>
          </cell>
          <cell r="U7">
            <v>490</v>
          </cell>
          <cell r="V7">
            <v>490</v>
          </cell>
          <cell r="W7">
            <v>490</v>
          </cell>
          <cell r="X7">
            <v>490</v>
          </cell>
          <cell r="Y7">
            <v>490</v>
          </cell>
          <cell r="Z7">
            <v>1235</v>
          </cell>
          <cell r="AA7">
            <v>490</v>
          </cell>
          <cell r="AB7"/>
          <cell r="AC7">
            <v>490</v>
          </cell>
          <cell r="AD7">
            <v>490</v>
          </cell>
          <cell r="AE7">
            <v>490</v>
          </cell>
          <cell r="AF7">
            <v>22.5</v>
          </cell>
        </row>
        <row r="8">
          <cell r="A8" t="str">
            <v>Jayanta</v>
          </cell>
          <cell r="B8">
            <v>490</v>
          </cell>
          <cell r="C8">
            <v>490</v>
          </cell>
          <cell r="D8">
            <v>490</v>
          </cell>
          <cell r="E8">
            <v>1235</v>
          </cell>
          <cell r="F8">
            <v>490</v>
          </cell>
          <cell r="G8">
            <v>245</v>
          </cell>
          <cell r="H8"/>
          <cell r="I8"/>
          <cell r="J8"/>
          <cell r="K8">
            <v>490</v>
          </cell>
          <cell r="L8">
            <v>1235</v>
          </cell>
          <cell r="M8">
            <v>490</v>
          </cell>
          <cell r="N8">
            <v>490</v>
          </cell>
          <cell r="O8">
            <v>490</v>
          </cell>
          <cell r="P8">
            <v>490</v>
          </cell>
          <cell r="Q8">
            <v>490</v>
          </cell>
          <cell r="R8">
            <v>490</v>
          </cell>
          <cell r="S8">
            <v>1235</v>
          </cell>
          <cell r="T8">
            <v>490</v>
          </cell>
          <cell r="U8">
            <v>490</v>
          </cell>
          <cell r="V8">
            <v>490</v>
          </cell>
          <cell r="W8">
            <v>490</v>
          </cell>
          <cell r="X8">
            <v>490</v>
          </cell>
          <cell r="Y8">
            <v>490</v>
          </cell>
          <cell r="Z8">
            <v>1235</v>
          </cell>
          <cell r="AA8">
            <v>245</v>
          </cell>
          <cell r="AB8"/>
          <cell r="AC8">
            <v>490</v>
          </cell>
          <cell r="AD8">
            <v>490</v>
          </cell>
          <cell r="AE8">
            <v>490</v>
          </cell>
          <cell r="AF8">
            <v>25</v>
          </cell>
        </row>
        <row r="9">
          <cell r="A9" t="str">
            <v xml:space="preserve">Ujjal </v>
          </cell>
          <cell r="B9">
            <v>540</v>
          </cell>
          <cell r="C9">
            <v>540</v>
          </cell>
          <cell r="D9">
            <v>540</v>
          </cell>
          <cell r="E9">
            <v>1360</v>
          </cell>
          <cell r="F9">
            <v>540</v>
          </cell>
          <cell r="G9">
            <v>540</v>
          </cell>
          <cell r="H9">
            <v>540</v>
          </cell>
          <cell r="I9">
            <v>540</v>
          </cell>
          <cell r="J9">
            <v>540</v>
          </cell>
          <cell r="K9">
            <v>540</v>
          </cell>
          <cell r="L9">
            <v>1360</v>
          </cell>
          <cell r="M9">
            <v>540</v>
          </cell>
          <cell r="N9">
            <v>540</v>
          </cell>
          <cell r="O9">
            <v>540</v>
          </cell>
          <cell r="P9">
            <v>540</v>
          </cell>
          <cell r="Q9">
            <v>540</v>
          </cell>
          <cell r="R9">
            <v>270</v>
          </cell>
          <cell r="S9"/>
          <cell r="T9"/>
          <cell r="U9"/>
          <cell r="V9">
            <v>270</v>
          </cell>
          <cell r="W9">
            <v>540</v>
          </cell>
          <cell r="X9">
            <v>540</v>
          </cell>
          <cell r="Y9">
            <v>540</v>
          </cell>
          <cell r="Z9">
            <v>1360</v>
          </cell>
          <cell r="AA9">
            <v>540</v>
          </cell>
          <cell r="AB9">
            <v>540</v>
          </cell>
          <cell r="AC9">
            <v>540</v>
          </cell>
          <cell r="AD9">
            <v>540</v>
          </cell>
          <cell r="AE9">
            <v>540</v>
          </cell>
          <cell r="AF9">
            <v>26</v>
          </cell>
        </row>
        <row r="10">
          <cell r="A10" t="str">
            <v>Biswajit</v>
          </cell>
          <cell r="B10">
            <v>540</v>
          </cell>
          <cell r="C10">
            <v>540</v>
          </cell>
          <cell r="D10">
            <v>540</v>
          </cell>
          <cell r="E10">
            <v>1360</v>
          </cell>
          <cell r="F10">
            <v>540</v>
          </cell>
          <cell r="G10">
            <v>540</v>
          </cell>
          <cell r="H10">
            <v>540</v>
          </cell>
          <cell r="I10">
            <v>540</v>
          </cell>
          <cell r="J10">
            <v>540</v>
          </cell>
          <cell r="K10">
            <v>540</v>
          </cell>
          <cell r="L10">
            <v>1360</v>
          </cell>
          <cell r="M10">
            <v>540</v>
          </cell>
          <cell r="N10">
            <v>540</v>
          </cell>
          <cell r="O10">
            <v>540</v>
          </cell>
          <cell r="P10">
            <v>540</v>
          </cell>
          <cell r="Q10">
            <v>540</v>
          </cell>
          <cell r="R10">
            <v>540</v>
          </cell>
          <cell r="S10">
            <v>1360</v>
          </cell>
          <cell r="T10">
            <v>540</v>
          </cell>
          <cell r="U10">
            <v>540</v>
          </cell>
          <cell r="V10">
            <v>540</v>
          </cell>
          <cell r="W10">
            <v>540</v>
          </cell>
          <cell r="X10">
            <v>540</v>
          </cell>
          <cell r="Y10">
            <v>540</v>
          </cell>
          <cell r="Z10">
            <v>1360</v>
          </cell>
          <cell r="AA10">
            <v>540</v>
          </cell>
          <cell r="AB10"/>
          <cell r="AC10"/>
          <cell r="AD10"/>
          <cell r="AE10"/>
          <cell r="AF10">
            <v>26</v>
          </cell>
        </row>
        <row r="11">
          <cell r="A11" t="str">
            <v>Rahul</v>
          </cell>
          <cell r="B11">
            <v>490</v>
          </cell>
          <cell r="C11">
            <v>490</v>
          </cell>
          <cell r="D11">
            <v>245</v>
          </cell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>
            <v>2.5</v>
          </cell>
        </row>
        <row r="12">
          <cell r="A12" t="str">
            <v>Megnath</v>
          </cell>
          <cell r="B12">
            <v>540</v>
          </cell>
          <cell r="C12">
            <v>540</v>
          </cell>
          <cell r="D12">
            <v>540</v>
          </cell>
          <cell r="E12">
            <v>1360</v>
          </cell>
          <cell r="F12">
            <v>540</v>
          </cell>
          <cell r="G12">
            <v>540</v>
          </cell>
          <cell r="H12">
            <v>540</v>
          </cell>
          <cell r="I12">
            <v>270</v>
          </cell>
          <cell r="J12"/>
          <cell r="K12"/>
          <cell r="L12"/>
          <cell r="M12"/>
          <cell r="N12"/>
          <cell r="O12"/>
          <cell r="P12">
            <v>1350</v>
          </cell>
          <cell r="Q12">
            <v>540</v>
          </cell>
          <cell r="R12">
            <v>540</v>
          </cell>
          <cell r="S12">
            <v>1360</v>
          </cell>
          <cell r="T12">
            <v>540</v>
          </cell>
          <cell r="U12">
            <v>540</v>
          </cell>
          <cell r="V12">
            <v>540</v>
          </cell>
          <cell r="W12">
            <v>540</v>
          </cell>
          <cell r="X12">
            <v>540</v>
          </cell>
          <cell r="Y12">
            <v>540</v>
          </cell>
          <cell r="Z12">
            <v>1360</v>
          </cell>
          <cell r="AA12">
            <v>540</v>
          </cell>
          <cell r="AB12">
            <v>540</v>
          </cell>
          <cell r="AC12">
            <v>540</v>
          </cell>
          <cell r="AD12">
            <v>540</v>
          </cell>
          <cell r="AE12">
            <v>540</v>
          </cell>
          <cell r="AF12">
            <v>23.5</v>
          </cell>
        </row>
        <row r="13">
          <cell r="A13" t="str">
            <v>Ananda</v>
          </cell>
          <cell r="B13">
            <v>490</v>
          </cell>
          <cell r="C13">
            <v>490</v>
          </cell>
          <cell r="D13">
            <v>490</v>
          </cell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>
            <v>3</v>
          </cell>
        </row>
        <row r="14">
          <cell r="A14" t="str">
            <v>Kaushik</v>
          </cell>
          <cell r="B14">
            <v>490</v>
          </cell>
          <cell r="C14">
            <v>490</v>
          </cell>
          <cell r="D14">
            <v>490</v>
          </cell>
          <cell r="E14">
            <v>1360</v>
          </cell>
          <cell r="F14">
            <v>540</v>
          </cell>
          <cell r="G14">
            <v>540</v>
          </cell>
          <cell r="H14">
            <v>540</v>
          </cell>
          <cell r="I14">
            <v>540</v>
          </cell>
          <cell r="J14">
            <v>540</v>
          </cell>
          <cell r="K14">
            <v>540</v>
          </cell>
          <cell r="L14">
            <v>1360</v>
          </cell>
          <cell r="M14">
            <v>490</v>
          </cell>
          <cell r="N14">
            <v>490</v>
          </cell>
          <cell r="O14">
            <v>490</v>
          </cell>
          <cell r="P14">
            <v>490</v>
          </cell>
          <cell r="Q14">
            <v>490</v>
          </cell>
          <cell r="R14">
            <v>540</v>
          </cell>
          <cell r="S14">
            <v>1360</v>
          </cell>
          <cell r="T14">
            <v>540</v>
          </cell>
          <cell r="U14">
            <v>540</v>
          </cell>
          <cell r="V14">
            <v>540</v>
          </cell>
          <cell r="W14">
            <v>540</v>
          </cell>
          <cell r="X14">
            <v>540</v>
          </cell>
          <cell r="Y14">
            <v>540</v>
          </cell>
          <cell r="Z14">
            <v>1360</v>
          </cell>
          <cell r="AA14">
            <v>490</v>
          </cell>
          <cell r="AB14">
            <v>490</v>
          </cell>
          <cell r="AC14">
            <v>490</v>
          </cell>
          <cell r="AD14">
            <v>490</v>
          </cell>
          <cell r="AE14">
            <v>490</v>
          </cell>
          <cell r="AF14">
            <v>30</v>
          </cell>
        </row>
        <row r="15">
          <cell r="A15" t="str">
            <v>Mithun</v>
          </cell>
          <cell r="B15">
            <v>540</v>
          </cell>
          <cell r="C15">
            <v>540</v>
          </cell>
          <cell r="D15">
            <v>540</v>
          </cell>
          <cell r="E15">
            <v>1235</v>
          </cell>
          <cell r="F15">
            <v>490</v>
          </cell>
          <cell r="G15">
            <v>490</v>
          </cell>
          <cell r="H15">
            <v>490</v>
          </cell>
          <cell r="I15">
            <v>490</v>
          </cell>
          <cell r="J15">
            <v>490</v>
          </cell>
          <cell r="K15">
            <v>490</v>
          </cell>
          <cell r="L15">
            <v>1235</v>
          </cell>
          <cell r="M15">
            <v>540</v>
          </cell>
          <cell r="N15">
            <v>540</v>
          </cell>
          <cell r="O15">
            <v>540</v>
          </cell>
          <cell r="P15">
            <v>540</v>
          </cell>
          <cell r="Q15">
            <v>540</v>
          </cell>
          <cell r="R15">
            <v>245</v>
          </cell>
          <cell r="S15"/>
          <cell r="T15"/>
          <cell r="U15"/>
          <cell r="V15"/>
          <cell r="W15"/>
          <cell r="X15"/>
          <cell r="Y15">
            <v>1225</v>
          </cell>
          <cell r="Z15">
            <v>1235</v>
          </cell>
          <cell r="AA15">
            <v>540</v>
          </cell>
          <cell r="AB15">
            <v>540</v>
          </cell>
          <cell r="AC15">
            <v>540</v>
          </cell>
          <cell r="AD15">
            <v>540</v>
          </cell>
          <cell r="AE15">
            <v>540</v>
          </cell>
          <cell r="AF15">
            <v>23.5</v>
          </cell>
          <cell r="AG15"/>
          <cell r="AH15"/>
          <cell r="AI15"/>
          <cell r="AJ15"/>
        </row>
        <row r="16">
          <cell r="A16" t="str">
            <v>Jamai</v>
          </cell>
          <cell r="B16">
            <v>490</v>
          </cell>
          <cell r="C16">
            <v>490</v>
          </cell>
          <cell r="D16">
            <v>490</v>
          </cell>
          <cell r="E16">
            <v>1235</v>
          </cell>
          <cell r="F16">
            <v>490</v>
          </cell>
          <cell r="G16">
            <v>490</v>
          </cell>
          <cell r="H16">
            <v>490</v>
          </cell>
          <cell r="I16">
            <v>490</v>
          </cell>
          <cell r="J16">
            <v>490</v>
          </cell>
          <cell r="K16">
            <v>490</v>
          </cell>
          <cell r="L16">
            <v>1235</v>
          </cell>
          <cell r="M16">
            <v>490</v>
          </cell>
          <cell r="N16">
            <v>490</v>
          </cell>
          <cell r="O16">
            <v>490</v>
          </cell>
          <cell r="P16">
            <v>490</v>
          </cell>
          <cell r="Q16">
            <v>490</v>
          </cell>
          <cell r="R16">
            <v>490</v>
          </cell>
          <cell r="S16">
            <v>1235</v>
          </cell>
          <cell r="T16">
            <v>490</v>
          </cell>
          <cell r="U16">
            <v>490</v>
          </cell>
          <cell r="V16">
            <v>490</v>
          </cell>
          <cell r="W16">
            <v>490</v>
          </cell>
          <cell r="X16">
            <v>490</v>
          </cell>
          <cell r="Y16">
            <v>490</v>
          </cell>
          <cell r="Z16">
            <v>1235</v>
          </cell>
          <cell r="AA16">
            <v>490</v>
          </cell>
          <cell r="AB16">
            <v>490</v>
          </cell>
          <cell r="AC16">
            <v>490</v>
          </cell>
          <cell r="AD16">
            <v>490</v>
          </cell>
          <cell r="AE16">
            <v>490</v>
          </cell>
          <cell r="AF16">
            <v>30</v>
          </cell>
        </row>
        <row r="17">
          <cell r="A17" t="str">
            <v>Jamini</v>
          </cell>
          <cell r="B17">
            <v>490</v>
          </cell>
          <cell r="C17">
            <v>490</v>
          </cell>
          <cell r="D17">
            <v>490</v>
          </cell>
          <cell r="E17">
            <v>1335</v>
          </cell>
          <cell r="F17">
            <v>530</v>
          </cell>
          <cell r="G17">
            <v>530</v>
          </cell>
          <cell r="H17">
            <v>530</v>
          </cell>
          <cell r="I17">
            <v>530</v>
          </cell>
          <cell r="J17">
            <v>530</v>
          </cell>
          <cell r="K17">
            <v>530</v>
          </cell>
          <cell r="L17">
            <v>1335</v>
          </cell>
          <cell r="M17">
            <v>530</v>
          </cell>
          <cell r="N17">
            <v>530</v>
          </cell>
          <cell r="O17">
            <v>530</v>
          </cell>
          <cell r="P17">
            <v>530</v>
          </cell>
          <cell r="Q17">
            <v>530</v>
          </cell>
          <cell r="R17">
            <v>490</v>
          </cell>
          <cell r="S17">
            <v>1235</v>
          </cell>
          <cell r="T17">
            <v>530</v>
          </cell>
          <cell r="U17">
            <v>530</v>
          </cell>
          <cell r="V17">
            <v>530</v>
          </cell>
          <cell r="W17">
            <v>530</v>
          </cell>
          <cell r="X17">
            <v>530</v>
          </cell>
          <cell r="Y17">
            <v>530</v>
          </cell>
          <cell r="Z17">
            <v>1335</v>
          </cell>
          <cell r="AA17">
            <v>490</v>
          </cell>
          <cell r="AB17">
            <v>490</v>
          </cell>
          <cell r="AC17">
            <v>490</v>
          </cell>
          <cell r="AD17">
            <v>490</v>
          </cell>
          <cell r="AE17">
            <v>490</v>
          </cell>
          <cell r="AF17">
            <v>30</v>
          </cell>
        </row>
        <row r="18">
          <cell r="A18" t="str">
            <v>Karthik</v>
          </cell>
          <cell r="B18">
            <v>530</v>
          </cell>
          <cell r="C18">
            <v>530</v>
          </cell>
          <cell r="D18">
            <v>530</v>
          </cell>
          <cell r="E18">
            <v>1235</v>
          </cell>
          <cell r="F18">
            <v>490</v>
          </cell>
          <cell r="G18">
            <v>490</v>
          </cell>
          <cell r="H18">
            <v>490</v>
          </cell>
          <cell r="I18">
            <v>490</v>
          </cell>
          <cell r="J18">
            <v>490</v>
          </cell>
          <cell r="K18">
            <v>490</v>
          </cell>
          <cell r="L18">
            <v>1235</v>
          </cell>
          <cell r="M18">
            <v>490</v>
          </cell>
          <cell r="N18">
            <v>490</v>
          </cell>
          <cell r="O18">
            <v>490</v>
          </cell>
          <cell r="P18">
            <v>490</v>
          </cell>
          <cell r="Q18">
            <v>490</v>
          </cell>
          <cell r="R18">
            <v>530</v>
          </cell>
          <cell r="S18">
            <v>1335</v>
          </cell>
          <cell r="T18">
            <v>490</v>
          </cell>
          <cell r="U18">
            <v>490</v>
          </cell>
          <cell r="V18">
            <v>490</v>
          </cell>
          <cell r="W18">
            <v>490</v>
          </cell>
          <cell r="X18">
            <v>490</v>
          </cell>
          <cell r="Y18">
            <v>490</v>
          </cell>
          <cell r="Z18">
            <v>1235</v>
          </cell>
          <cell r="AA18">
            <v>530</v>
          </cell>
          <cell r="AB18">
            <v>530</v>
          </cell>
          <cell r="AC18">
            <v>530</v>
          </cell>
          <cell r="AD18">
            <v>530</v>
          </cell>
          <cell r="AE18">
            <v>530</v>
          </cell>
          <cell r="AF18">
            <v>30</v>
          </cell>
        </row>
        <row r="19">
          <cell r="A19" t="str">
            <v>Ranjan</v>
          </cell>
          <cell r="B19">
            <v>490</v>
          </cell>
          <cell r="C19">
            <v>490</v>
          </cell>
          <cell r="D19">
            <v>490</v>
          </cell>
          <cell r="E19">
            <v>1235</v>
          </cell>
          <cell r="F19">
            <v>490</v>
          </cell>
          <cell r="G19">
            <v>245</v>
          </cell>
          <cell r="H19"/>
          <cell r="I19"/>
          <cell r="J19"/>
          <cell r="K19">
            <v>490</v>
          </cell>
          <cell r="L19">
            <v>1235</v>
          </cell>
          <cell r="M19">
            <v>490</v>
          </cell>
          <cell r="N19">
            <v>490</v>
          </cell>
          <cell r="O19">
            <v>490</v>
          </cell>
          <cell r="P19">
            <v>490</v>
          </cell>
          <cell r="Q19">
            <v>490</v>
          </cell>
          <cell r="R19">
            <v>490</v>
          </cell>
          <cell r="S19">
            <v>1235</v>
          </cell>
          <cell r="T19">
            <v>490</v>
          </cell>
          <cell r="U19">
            <v>490</v>
          </cell>
          <cell r="V19">
            <v>490</v>
          </cell>
          <cell r="W19">
            <v>490</v>
          </cell>
          <cell r="X19">
            <v>490</v>
          </cell>
          <cell r="Y19">
            <v>490</v>
          </cell>
          <cell r="Z19">
            <v>1235</v>
          </cell>
          <cell r="AA19">
            <v>490</v>
          </cell>
          <cell r="AB19">
            <v>490</v>
          </cell>
          <cell r="AC19">
            <v>490</v>
          </cell>
          <cell r="AD19">
            <v>490</v>
          </cell>
          <cell r="AE19">
            <v>490</v>
          </cell>
          <cell r="AF19">
            <v>26.5</v>
          </cell>
        </row>
        <row r="20">
          <cell r="A20" t="str">
            <v>Swapan</v>
          </cell>
          <cell r="B20">
            <v>490</v>
          </cell>
          <cell r="C20">
            <v>490</v>
          </cell>
          <cell r="D20">
            <v>490</v>
          </cell>
          <cell r="E20">
            <v>1235</v>
          </cell>
          <cell r="F20">
            <v>490</v>
          </cell>
          <cell r="G20">
            <v>490</v>
          </cell>
          <cell r="H20">
            <v>490</v>
          </cell>
          <cell r="I20">
            <v>490</v>
          </cell>
          <cell r="J20">
            <v>490</v>
          </cell>
          <cell r="K20">
            <v>490</v>
          </cell>
          <cell r="L20">
            <v>1235</v>
          </cell>
          <cell r="M20">
            <v>490</v>
          </cell>
          <cell r="N20">
            <v>490</v>
          </cell>
          <cell r="O20">
            <v>490</v>
          </cell>
          <cell r="P20">
            <v>490</v>
          </cell>
          <cell r="Q20">
            <v>490</v>
          </cell>
          <cell r="R20">
            <v>490</v>
          </cell>
          <cell r="S20">
            <v>1235</v>
          </cell>
          <cell r="T20">
            <v>490</v>
          </cell>
          <cell r="U20">
            <v>490</v>
          </cell>
          <cell r="V20">
            <v>490</v>
          </cell>
          <cell r="W20">
            <v>490</v>
          </cell>
          <cell r="X20">
            <v>490</v>
          </cell>
          <cell r="Y20">
            <v>490</v>
          </cell>
          <cell r="Z20">
            <v>1235</v>
          </cell>
          <cell r="AA20">
            <v>490</v>
          </cell>
          <cell r="AB20">
            <v>490</v>
          </cell>
          <cell r="AC20">
            <v>490</v>
          </cell>
          <cell r="AD20">
            <v>490</v>
          </cell>
          <cell r="AE20">
            <v>490</v>
          </cell>
          <cell r="AF20">
            <v>30</v>
          </cell>
        </row>
        <row r="21">
          <cell r="A21" t="str">
            <v>Uday</v>
          </cell>
          <cell r="B21">
            <v>490</v>
          </cell>
          <cell r="C21">
            <v>490</v>
          </cell>
          <cell r="D21">
            <v>490</v>
          </cell>
          <cell r="E21">
            <v>1235</v>
          </cell>
          <cell r="F21">
            <v>490</v>
          </cell>
          <cell r="G21">
            <v>490</v>
          </cell>
          <cell r="H21">
            <v>490</v>
          </cell>
          <cell r="I21">
            <v>490</v>
          </cell>
          <cell r="J21">
            <v>490</v>
          </cell>
          <cell r="K21">
            <v>490</v>
          </cell>
          <cell r="L21">
            <v>1235</v>
          </cell>
          <cell r="M21">
            <v>490</v>
          </cell>
          <cell r="N21">
            <v>490</v>
          </cell>
          <cell r="O21">
            <v>490</v>
          </cell>
          <cell r="P21">
            <v>490</v>
          </cell>
          <cell r="Q21">
            <v>490</v>
          </cell>
          <cell r="R21">
            <v>490</v>
          </cell>
          <cell r="S21">
            <v>1235</v>
          </cell>
          <cell r="T21">
            <v>490</v>
          </cell>
          <cell r="U21">
            <v>490</v>
          </cell>
          <cell r="V21">
            <v>490</v>
          </cell>
          <cell r="W21">
            <v>490</v>
          </cell>
          <cell r="X21">
            <v>490</v>
          </cell>
          <cell r="Y21">
            <v>490</v>
          </cell>
          <cell r="Z21">
            <v>1235</v>
          </cell>
          <cell r="AA21">
            <v>490</v>
          </cell>
          <cell r="AB21">
            <v>490</v>
          </cell>
          <cell r="AC21">
            <v>490</v>
          </cell>
          <cell r="AD21">
            <v>490</v>
          </cell>
          <cell r="AE21">
            <v>490</v>
          </cell>
          <cell r="AF21">
            <v>30</v>
          </cell>
        </row>
        <row r="22">
          <cell r="A22" t="str">
            <v>Thakur</v>
          </cell>
          <cell r="B22">
            <v>490</v>
          </cell>
          <cell r="C22">
            <v>490</v>
          </cell>
          <cell r="D22">
            <v>490</v>
          </cell>
          <cell r="E22">
            <v>500</v>
          </cell>
          <cell r="F22">
            <v>490</v>
          </cell>
          <cell r="G22">
            <v>490</v>
          </cell>
          <cell r="H22">
            <v>490</v>
          </cell>
          <cell r="I22">
            <v>490</v>
          </cell>
          <cell r="J22">
            <v>490</v>
          </cell>
          <cell r="K22">
            <v>490</v>
          </cell>
          <cell r="L22">
            <v>500</v>
          </cell>
          <cell r="M22">
            <v>490</v>
          </cell>
          <cell r="N22">
            <v>490</v>
          </cell>
          <cell r="O22">
            <v>490</v>
          </cell>
          <cell r="P22">
            <v>490</v>
          </cell>
          <cell r="Q22">
            <v>490</v>
          </cell>
          <cell r="R22">
            <v>245</v>
          </cell>
          <cell r="S22"/>
          <cell r="T22"/>
          <cell r="U22"/>
          <cell r="V22"/>
          <cell r="W22"/>
          <cell r="X22">
            <v>245</v>
          </cell>
          <cell r="Y22">
            <v>490</v>
          </cell>
          <cell r="Z22">
            <v>3440</v>
          </cell>
          <cell r="AA22">
            <v>490</v>
          </cell>
          <cell r="AB22">
            <v>490</v>
          </cell>
          <cell r="AC22">
            <v>490</v>
          </cell>
          <cell r="AD22">
            <v>490</v>
          </cell>
          <cell r="AE22">
            <v>490</v>
          </cell>
          <cell r="AF22">
            <v>24</v>
          </cell>
        </row>
        <row r="23">
          <cell r="A23" t="str">
            <v>Bablu</v>
          </cell>
          <cell r="B23">
            <v>490</v>
          </cell>
          <cell r="C23">
            <v>490</v>
          </cell>
          <cell r="D23">
            <v>490</v>
          </cell>
          <cell r="E23">
            <v>1235</v>
          </cell>
          <cell r="F23">
            <v>490</v>
          </cell>
          <cell r="G23"/>
          <cell r="H23"/>
          <cell r="I23"/>
          <cell r="J23"/>
          <cell r="K23"/>
          <cell r="L23">
            <v>1235</v>
          </cell>
          <cell r="M23">
            <v>490</v>
          </cell>
          <cell r="N23">
            <v>490</v>
          </cell>
          <cell r="O23">
            <v>490</v>
          </cell>
          <cell r="P23">
            <v>490</v>
          </cell>
          <cell r="Q23">
            <v>490</v>
          </cell>
          <cell r="R23"/>
          <cell r="S23">
            <v>1235</v>
          </cell>
          <cell r="T23">
            <v>490</v>
          </cell>
          <cell r="U23">
            <v>490</v>
          </cell>
          <cell r="V23">
            <v>490</v>
          </cell>
          <cell r="W23">
            <v>490</v>
          </cell>
          <cell r="X23">
            <v>490</v>
          </cell>
          <cell r="Y23">
            <v>490</v>
          </cell>
          <cell r="Z23">
            <v>1235</v>
          </cell>
          <cell r="AA23">
            <v>490</v>
          </cell>
          <cell r="AB23">
            <v>490</v>
          </cell>
          <cell r="AC23">
            <v>490</v>
          </cell>
          <cell r="AD23">
            <v>490</v>
          </cell>
          <cell r="AE23">
            <v>490</v>
          </cell>
          <cell r="AF23">
            <v>24</v>
          </cell>
        </row>
        <row r="24">
          <cell r="A24" t="str">
            <v>Shibu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>
            <v>490</v>
          </cell>
          <cell r="P24">
            <v>490</v>
          </cell>
          <cell r="Q24">
            <v>490</v>
          </cell>
          <cell r="R24">
            <v>490</v>
          </cell>
          <cell r="S24">
            <v>490</v>
          </cell>
          <cell r="T24">
            <v>490</v>
          </cell>
          <cell r="U24">
            <v>490</v>
          </cell>
          <cell r="V24">
            <v>490</v>
          </cell>
          <cell r="W24">
            <v>490</v>
          </cell>
          <cell r="X24">
            <v>490</v>
          </cell>
          <cell r="Y24">
            <v>490</v>
          </cell>
          <cell r="Z24">
            <v>490</v>
          </cell>
          <cell r="AA24">
            <v>490</v>
          </cell>
          <cell r="AB24">
            <v>490</v>
          </cell>
          <cell r="AC24">
            <v>490</v>
          </cell>
          <cell r="AD24">
            <v>490</v>
          </cell>
          <cell r="AE24">
            <v>490</v>
          </cell>
          <cell r="AF24">
            <v>17</v>
          </cell>
        </row>
        <row r="25">
          <cell r="A25" t="str">
            <v>Pappu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>
            <v>0</v>
          </cell>
        </row>
        <row r="26">
          <cell r="A26"/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</row>
        <row r="27">
          <cell r="A27"/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</row>
        <row r="28">
          <cell r="A28"/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</row>
        <row r="29">
          <cell r="A29"/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</row>
        <row r="30">
          <cell r="A30" t="str">
            <v>DAARI</v>
          </cell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</row>
        <row r="31">
          <cell r="A31"/>
          <cell r="B31"/>
          <cell r="C31"/>
          <cell r="D31"/>
          <cell r="E31"/>
          <cell r="F31"/>
          <cell r="G31"/>
          <cell r="H31">
            <v>735</v>
          </cell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>
            <v>810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>
            <v>2</v>
          </cell>
        </row>
        <row r="32">
          <cell r="A32" t="str">
            <v>TOTAL</v>
          </cell>
          <cell r="B32">
            <v>10040</v>
          </cell>
          <cell r="C32">
            <v>10040</v>
          </cell>
          <cell r="D32">
            <v>9305</v>
          </cell>
          <cell r="E32">
            <v>20860</v>
          </cell>
          <cell r="F32">
            <v>9550</v>
          </cell>
          <cell r="G32">
            <v>8080</v>
          </cell>
          <cell r="H32">
            <v>9305</v>
          </cell>
          <cell r="I32">
            <v>7810</v>
          </cell>
          <cell r="J32">
            <v>7540</v>
          </cell>
          <cell r="K32">
            <v>8520</v>
          </cell>
          <cell r="L32">
            <v>21970</v>
          </cell>
          <cell r="M32">
            <v>9010</v>
          </cell>
          <cell r="N32">
            <v>9010</v>
          </cell>
          <cell r="O32">
            <v>9500</v>
          </cell>
          <cell r="P32">
            <v>10850</v>
          </cell>
          <cell r="Q32">
            <v>10040</v>
          </cell>
          <cell r="R32">
            <v>8300</v>
          </cell>
          <cell r="S32">
            <v>18255</v>
          </cell>
          <cell r="T32">
            <v>8030</v>
          </cell>
          <cell r="U32">
            <v>8030</v>
          </cell>
          <cell r="V32">
            <v>9110</v>
          </cell>
          <cell r="W32">
            <v>8570</v>
          </cell>
          <cell r="X32">
            <v>8815</v>
          </cell>
          <cell r="Y32">
            <v>10285</v>
          </cell>
          <cell r="Z32">
            <v>28730</v>
          </cell>
          <cell r="AA32">
            <v>10040</v>
          </cell>
          <cell r="AB32">
            <v>9010</v>
          </cell>
          <cell r="AC32">
            <v>9990</v>
          </cell>
          <cell r="AD32">
            <v>9990</v>
          </cell>
          <cell r="AE32">
            <v>9990</v>
          </cell>
          <cell r="AF32">
            <v>328575</v>
          </cell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</row>
      </sheetData>
      <sheetData sheetId="7" refreshError="1">
        <row r="1">
          <cell r="A1" t="str">
            <v>October</v>
          </cell>
          <cell r="B1">
            <v>44835</v>
          </cell>
          <cell r="C1">
            <v>44836</v>
          </cell>
          <cell r="D1">
            <v>44837</v>
          </cell>
          <cell r="E1">
            <v>44838</v>
          </cell>
          <cell r="F1">
            <v>44839</v>
          </cell>
          <cell r="G1">
            <v>44840</v>
          </cell>
          <cell r="H1">
            <v>44841</v>
          </cell>
          <cell r="I1">
            <v>44842</v>
          </cell>
          <cell r="J1">
            <v>44843</v>
          </cell>
          <cell r="K1">
            <v>44844</v>
          </cell>
          <cell r="L1">
            <v>44845</v>
          </cell>
          <cell r="M1">
            <v>44846</v>
          </cell>
          <cell r="N1">
            <v>44847</v>
          </cell>
          <cell r="O1">
            <v>44848</v>
          </cell>
          <cell r="P1">
            <v>44849</v>
          </cell>
          <cell r="Q1">
            <v>44850</v>
          </cell>
          <cell r="R1">
            <v>44851</v>
          </cell>
          <cell r="S1">
            <v>44852</v>
          </cell>
          <cell r="T1">
            <v>44853</v>
          </cell>
          <cell r="U1">
            <v>44854</v>
          </cell>
          <cell r="V1">
            <v>44855</v>
          </cell>
          <cell r="W1">
            <v>44856</v>
          </cell>
          <cell r="X1">
            <v>44857</v>
          </cell>
          <cell r="Y1">
            <v>44858</v>
          </cell>
          <cell r="Z1">
            <v>44859</v>
          </cell>
          <cell r="AA1">
            <v>44860</v>
          </cell>
          <cell r="AB1">
            <v>44861</v>
          </cell>
          <cell r="AC1">
            <v>44862</v>
          </cell>
          <cell r="AD1">
            <v>44863</v>
          </cell>
          <cell r="AE1">
            <v>44864</v>
          </cell>
          <cell r="AF1">
            <v>44865</v>
          </cell>
          <cell r="AG1"/>
        </row>
        <row r="2">
          <cell r="A2" t="str">
            <v xml:space="preserve">Manik </v>
          </cell>
          <cell r="B2">
            <v>490</v>
          </cell>
          <cell r="C2">
            <v>1235</v>
          </cell>
          <cell r="D2">
            <v>490</v>
          </cell>
          <cell r="E2">
            <v>490</v>
          </cell>
          <cell r="F2">
            <v>490</v>
          </cell>
          <cell r="G2">
            <v>490</v>
          </cell>
          <cell r="H2">
            <v>490</v>
          </cell>
          <cell r="I2">
            <v>490</v>
          </cell>
          <cell r="J2">
            <v>1235</v>
          </cell>
          <cell r="K2">
            <v>490</v>
          </cell>
          <cell r="L2">
            <v>490</v>
          </cell>
          <cell r="M2">
            <v>490</v>
          </cell>
          <cell r="N2">
            <v>490</v>
          </cell>
          <cell r="O2">
            <v>490</v>
          </cell>
          <cell r="P2">
            <v>490</v>
          </cell>
          <cell r="Q2">
            <v>1235</v>
          </cell>
          <cell r="R2">
            <v>245</v>
          </cell>
          <cell r="S2"/>
          <cell r="T2"/>
          <cell r="U2"/>
          <cell r="V2">
            <v>490</v>
          </cell>
          <cell r="W2">
            <v>490</v>
          </cell>
          <cell r="X2">
            <v>1235</v>
          </cell>
          <cell r="Y2">
            <v>490</v>
          </cell>
          <cell r="Z2">
            <v>490</v>
          </cell>
          <cell r="AA2">
            <v>490</v>
          </cell>
          <cell r="AB2">
            <v>490</v>
          </cell>
          <cell r="AC2">
            <v>490</v>
          </cell>
          <cell r="AD2">
            <v>490</v>
          </cell>
          <cell r="AE2">
            <v>1235</v>
          </cell>
          <cell r="AF2">
            <v>490</v>
          </cell>
          <cell r="AG2">
            <v>27.5</v>
          </cell>
        </row>
        <row r="3">
          <cell r="A3" t="str">
            <v>Asim</v>
          </cell>
          <cell r="B3">
            <v>490</v>
          </cell>
          <cell r="C3">
            <v>1235</v>
          </cell>
          <cell r="D3">
            <v>490</v>
          </cell>
          <cell r="E3">
            <v>490</v>
          </cell>
          <cell r="F3">
            <v>490</v>
          </cell>
          <cell r="G3">
            <v>490</v>
          </cell>
          <cell r="H3">
            <v>490</v>
          </cell>
          <cell r="I3">
            <v>490</v>
          </cell>
          <cell r="J3">
            <v>1235</v>
          </cell>
          <cell r="K3">
            <v>490</v>
          </cell>
          <cell r="L3">
            <v>490</v>
          </cell>
          <cell r="M3">
            <v>490</v>
          </cell>
          <cell r="N3">
            <v>490</v>
          </cell>
          <cell r="O3">
            <v>490</v>
          </cell>
          <cell r="P3">
            <v>490</v>
          </cell>
          <cell r="Q3">
            <v>1235</v>
          </cell>
          <cell r="R3">
            <v>490</v>
          </cell>
          <cell r="S3">
            <v>490</v>
          </cell>
          <cell r="T3">
            <v>490</v>
          </cell>
          <cell r="U3">
            <v>490</v>
          </cell>
          <cell r="V3">
            <v>490</v>
          </cell>
          <cell r="W3">
            <v>490</v>
          </cell>
          <cell r="X3">
            <v>1235</v>
          </cell>
          <cell r="Y3"/>
          <cell r="Z3"/>
          <cell r="AA3"/>
          <cell r="AB3"/>
          <cell r="AC3"/>
          <cell r="AD3"/>
          <cell r="AE3"/>
          <cell r="AF3"/>
          <cell r="AG3">
            <v>23</v>
          </cell>
        </row>
        <row r="4">
          <cell r="A4" t="str">
            <v>Prosenjit</v>
          </cell>
          <cell r="B4">
            <v>490</v>
          </cell>
          <cell r="C4">
            <v>1235</v>
          </cell>
          <cell r="D4">
            <v>490</v>
          </cell>
          <cell r="E4">
            <v>490</v>
          </cell>
          <cell r="F4">
            <v>490</v>
          </cell>
          <cell r="G4">
            <v>490</v>
          </cell>
          <cell r="H4">
            <v>490</v>
          </cell>
          <cell r="I4">
            <v>490</v>
          </cell>
          <cell r="J4">
            <v>1235</v>
          </cell>
          <cell r="K4">
            <v>490</v>
          </cell>
          <cell r="L4">
            <v>490</v>
          </cell>
          <cell r="M4">
            <v>490</v>
          </cell>
          <cell r="N4">
            <v>490</v>
          </cell>
          <cell r="O4">
            <v>490</v>
          </cell>
          <cell r="P4">
            <v>490</v>
          </cell>
          <cell r="Q4">
            <v>1235</v>
          </cell>
          <cell r="R4">
            <v>490</v>
          </cell>
          <cell r="S4">
            <v>490</v>
          </cell>
          <cell r="T4">
            <v>490</v>
          </cell>
          <cell r="U4">
            <v>490</v>
          </cell>
          <cell r="V4">
            <v>490</v>
          </cell>
          <cell r="W4">
            <v>490</v>
          </cell>
          <cell r="X4">
            <v>1235</v>
          </cell>
          <cell r="Y4">
            <v>490</v>
          </cell>
          <cell r="Z4">
            <v>490</v>
          </cell>
          <cell r="AA4">
            <v>490</v>
          </cell>
          <cell r="AB4">
            <v>490</v>
          </cell>
          <cell r="AC4">
            <v>245</v>
          </cell>
          <cell r="AD4"/>
          <cell r="AE4"/>
          <cell r="AF4"/>
          <cell r="AG4">
            <v>27.5</v>
          </cell>
        </row>
        <row r="5">
          <cell r="A5" t="str">
            <v>Prallad</v>
          </cell>
          <cell r="B5">
            <v>490</v>
          </cell>
          <cell r="C5">
            <v>500</v>
          </cell>
          <cell r="D5">
            <v>1225</v>
          </cell>
          <cell r="E5">
            <v>490</v>
          </cell>
          <cell r="F5">
            <v>490</v>
          </cell>
          <cell r="G5">
            <v>490</v>
          </cell>
          <cell r="H5">
            <v>490</v>
          </cell>
          <cell r="I5">
            <v>490</v>
          </cell>
          <cell r="J5">
            <v>1235</v>
          </cell>
          <cell r="K5">
            <v>490</v>
          </cell>
          <cell r="L5">
            <v>490</v>
          </cell>
          <cell r="M5">
            <v>490</v>
          </cell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>
            <v>490</v>
          </cell>
          <cell r="Z5">
            <v>1225</v>
          </cell>
          <cell r="AA5">
            <v>490</v>
          </cell>
          <cell r="AB5">
            <v>490</v>
          </cell>
          <cell r="AC5">
            <v>490</v>
          </cell>
          <cell r="AD5">
            <v>490</v>
          </cell>
          <cell r="AE5">
            <v>500</v>
          </cell>
          <cell r="AF5">
            <v>1225</v>
          </cell>
          <cell r="AG5">
            <v>20</v>
          </cell>
        </row>
        <row r="6">
          <cell r="A6" t="str">
            <v>Asish</v>
          </cell>
          <cell r="B6">
            <v>490</v>
          </cell>
          <cell r="C6">
            <v>1235</v>
          </cell>
          <cell r="D6">
            <v>490</v>
          </cell>
          <cell r="E6">
            <v>490</v>
          </cell>
          <cell r="F6">
            <v>490</v>
          </cell>
          <cell r="G6">
            <v>490</v>
          </cell>
          <cell r="H6">
            <v>490</v>
          </cell>
          <cell r="I6">
            <v>490</v>
          </cell>
          <cell r="J6">
            <v>1235</v>
          </cell>
          <cell r="K6">
            <v>490</v>
          </cell>
          <cell r="L6">
            <v>490</v>
          </cell>
          <cell r="M6">
            <v>490</v>
          </cell>
          <cell r="N6">
            <v>490</v>
          </cell>
          <cell r="O6">
            <v>490</v>
          </cell>
          <cell r="P6">
            <v>490</v>
          </cell>
          <cell r="Q6">
            <v>1235</v>
          </cell>
          <cell r="R6">
            <v>490</v>
          </cell>
          <cell r="S6">
            <v>490</v>
          </cell>
          <cell r="T6">
            <v>490</v>
          </cell>
          <cell r="U6">
            <v>490</v>
          </cell>
          <cell r="V6">
            <v>490</v>
          </cell>
          <cell r="W6">
            <v>490</v>
          </cell>
          <cell r="X6">
            <v>1235</v>
          </cell>
          <cell r="Y6">
            <v>490</v>
          </cell>
          <cell r="Z6">
            <v>490</v>
          </cell>
          <cell r="AA6">
            <v>490</v>
          </cell>
          <cell r="AB6">
            <v>245</v>
          </cell>
          <cell r="AC6"/>
          <cell r="AD6"/>
          <cell r="AE6"/>
          <cell r="AF6"/>
          <cell r="AG6">
            <v>26.5</v>
          </cell>
        </row>
        <row r="7">
          <cell r="A7" t="str">
            <v>Surjo</v>
          </cell>
          <cell r="B7">
            <v>490</v>
          </cell>
          <cell r="C7">
            <v>1235</v>
          </cell>
          <cell r="D7">
            <v>490</v>
          </cell>
          <cell r="E7">
            <v>490</v>
          </cell>
          <cell r="F7">
            <v>490</v>
          </cell>
          <cell r="G7">
            <v>490</v>
          </cell>
          <cell r="H7">
            <v>490</v>
          </cell>
          <cell r="I7">
            <v>490</v>
          </cell>
          <cell r="J7">
            <v>255</v>
          </cell>
          <cell r="K7"/>
          <cell r="L7"/>
          <cell r="M7"/>
          <cell r="N7"/>
          <cell r="O7"/>
          <cell r="P7">
            <v>490</v>
          </cell>
          <cell r="Q7">
            <v>1235</v>
          </cell>
          <cell r="R7">
            <v>490</v>
          </cell>
          <cell r="S7">
            <v>490</v>
          </cell>
          <cell r="T7">
            <v>490</v>
          </cell>
          <cell r="U7">
            <v>490</v>
          </cell>
          <cell r="V7">
            <v>490</v>
          </cell>
          <cell r="W7">
            <v>490</v>
          </cell>
          <cell r="X7">
            <v>1235</v>
          </cell>
          <cell r="Y7">
            <v>490</v>
          </cell>
          <cell r="Z7">
            <v>490</v>
          </cell>
          <cell r="AA7">
            <v>490</v>
          </cell>
          <cell r="AB7">
            <v>490</v>
          </cell>
          <cell r="AC7">
            <v>490</v>
          </cell>
          <cell r="AD7">
            <v>490</v>
          </cell>
          <cell r="AE7">
            <v>1235</v>
          </cell>
          <cell r="AF7">
            <v>490</v>
          </cell>
          <cell r="AG7">
            <v>25.5</v>
          </cell>
        </row>
        <row r="8">
          <cell r="A8" t="str">
            <v>Jayanta</v>
          </cell>
          <cell r="B8">
            <v>490</v>
          </cell>
          <cell r="C8">
            <v>1235</v>
          </cell>
          <cell r="D8">
            <v>490</v>
          </cell>
          <cell r="E8">
            <v>245</v>
          </cell>
          <cell r="F8">
            <v>490</v>
          </cell>
          <cell r="G8">
            <v>490</v>
          </cell>
          <cell r="H8">
            <v>490</v>
          </cell>
          <cell r="I8">
            <v>490</v>
          </cell>
          <cell r="J8">
            <v>1235</v>
          </cell>
          <cell r="K8">
            <v>490</v>
          </cell>
          <cell r="L8">
            <v>490</v>
          </cell>
          <cell r="M8">
            <v>490</v>
          </cell>
          <cell r="N8">
            <v>490</v>
          </cell>
          <cell r="O8">
            <v>490</v>
          </cell>
          <cell r="P8">
            <v>490</v>
          </cell>
          <cell r="Q8">
            <v>1235</v>
          </cell>
          <cell r="R8">
            <v>490</v>
          </cell>
          <cell r="S8">
            <v>490</v>
          </cell>
          <cell r="T8">
            <v>490</v>
          </cell>
          <cell r="U8">
            <v>490</v>
          </cell>
          <cell r="V8">
            <v>490</v>
          </cell>
          <cell r="W8">
            <v>490</v>
          </cell>
          <cell r="X8">
            <v>1235</v>
          </cell>
          <cell r="Y8">
            <v>490</v>
          </cell>
          <cell r="Z8">
            <v>490</v>
          </cell>
          <cell r="AA8">
            <v>490</v>
          </cell>
          <cell r="AB8">
            <v>490</v>
          </cell>
          <cell r="AC8">
            <v>490</v>
          </cell>
          <cell r="AD8">
            <v>490</v>
          </cell>
          <cell r="AE8">
            <v>1235</v>
          </cell>
          <cell r="AF8">
            <v>490</v>
          </cell>
          <cell r="AG8">
            <v>30.5</v>
          </cell>
        </row>
        <row r="9">
          <cell r="A9" t="str">
            <v xml:space="preserve">Ujjal </v>
          </cell>
          <cell r="B9">
            <v>540</v>
          </cell>
          <cell r="C9">
            <v>1360</v>
          </cell>
          <cell r="D9">
            <v>540</v>
          </cell>
          <cell r="E9">
            <v>540</v>
          </cell>
          <cell r="F9">
            <v>540</v>
          </cell>
          <cell r="G9">
            <v>540</v>
          </cell>
          <cell r="H9">
            <v>540</v>
          </cell>
          <cell r="I9">
            <v>540</v>
          </cell>
          <cell r="J9">
            <v>1360</v>
          </cell>
          <cell r="K9">
            <v>540</v>
          </cell>
          <cell r="L9">
            <v>540</v>
          </cell>
          <cell r="M9">
            <v>540</v>
          </cell>
          <cell r="N9">
            <v>540</v>
          </cell>
          <cell r="O9">
            <v>540</v>
          </cell>
          <cell r="P9">
            <v>540</v>
          </cell>
          <cell r="Q9">
            <v>1360</v>
          </cell>
          <cell r="R9">
            <v>540</v>
          </cell>
          <cell r="S9">
            <v>540</v>
          </cell>
          <cell r="T9">
            <v>540</v>
          </cell>
          <cell r="U9">
            <v>540</v>
          </cell>
          <cell r="V9">
            <v>540</v>
          </cell>
          <cell r="W9">
            <v>540</v>
          </cell>
          <cell r="X9">
            <v>1360</v>
          </cell>
          <cell r="Y9">
            <v>540</v>
          </cell>
          <cell r="Z9">
            <v>540</v>
          </cell>
          <cell r="AA9">
            <v>540</v>
          </cell>
          <cell r="AB9">
            <v>540</v>
          </cell>
          <cell r="AC9">
            <v>270</v>
          </cell>
          <cell r="AD9"/>
          <cell r="AE9"/>
          <cell r="AF9"/>
          <cell r="AG9">
            <v>27.5</v>
          </cell>
        </row>
        <row r="10">
          <cell r="A10" t="str">
            <v>Biswajit</v>
          </cell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>
            <v>540</v>
          </cell>
          <cell r="P10">
            <v>540</v>
          </cell>
          <cell r="Q10">
            <v>550</v>
          </cell>
          <cell r="R10">
            <v>540</v>
          </cell>
          <cell r="S10">
            <v>540</v>
          </cell>
          <cell r="T10">
            <v>540</v>
          </cell>
          <cell r="U10">
            <v>540</v>
          </cell>
          <cell r="V10">
            <v>540</v>
          </cell>
          <cell r="W10">
            <v>540</v>
          </cell>
          <cell r="X10">
            <v>550</v>
          </cell>
          <cell r="Y10">
            <v>540</v>
          </cell>
          <cell r="Z10">
            <v>540</v>
          </cell>
          <cell r="AA10">
            <v>540</v>
          </cell>
          <cell r="AB10">
            <v>540</v>
          </cell>
          <cell r="AC10">
            <v>540</v>
          </cell>
          <cell r="AD10">
            <v>540</v>
          </cell>
          <cell r="AE10">
            <v>550</v>
          </cell>
          <cell r="AF10">
            <v>540</v>
          </cell>
          <cell r="AG10">
            <v>18</v>
          </cell>
        </row>
        <row r="11">
          <cell r="A11" t="str">
            <v>Montu</v>
          </cell>
          <cell r="B11">
            <v>270</v>
          </cell>
          <cell r="C11">
            <v>550</v>
          </cell>
          <cell r="D11">
            <v>540</v>
          </cell>
          <cell r="E11">
            <v>540</v>
          </cell>
          <cell r="F11">
            <v>540</v>
          </cell>
          <cell r="G11">
            <v>540</v>
          </cell>
          <cell r="H11">
            <v>540</v>
          </cell>
          <cell r="I11">
            <v>540</v>
          </cell>
          <cell r="J11">
            <v>550</v>
          </cell>
          <cell r="K11">
            <v>540</v>
          </cell>
          <cell r="L11">
            <v>540</v>
          </cell>
          <cell r="M11">
            <v>540</v>
          </cell>
          <cell r="N11">
            <v>540</v>
          </cell>
          <cell r="O11">
            <v>540</v>
          </cell>
          <cell r="P11">
            <v>540</v>
          </cell>
          <cell r="Q11">
            <v>550</v>
          </cell>
          <cell r="R11">
            <v>540</v>
          </cell>
          <cell r="S11">
            <v>540</v>
          </cell>
          <cell r="T11">
            <v>540</v>
          </cell>
          <cell r="U11">
            <v>540</v>
          </cell>
          <cell r="V11">
            <v>540</v>
          </cell>
          <cell r="W11">
            <v>540</v>
          </cell>
          <cell r="X11">
            <v>550</v>
          </cell>
          <cell r="Y11">
            <v>540</v>
          </cell>
          <cell r="Z11">
            <v>540</v>
          </cell>
          <cell r="AA11">
            <v>540</v>
          </cell>
          <cell r="AB11">
            <v>540</v>
          </cell>
          <cell r="AC11">
            <v>540</v>
          </cell>
          <cell r="AD11">
            <v>540</v>
          </cell>
          <cell r="AE11">
            <v>1360</v>
          </cell>
          <cell r="AF11">
            <v>540</v>
          </cell>
          <cell r="AG11">
            <v>30.5</v>
          </cell>
        </row>
        <row r="12">
          <cell r="A12" t="str">
            <v>Megnath</v>
          </cell>
          <cell r="B12">
            <v>540</v>
          </cell>
          <cell r="C12">
            <v>1360</v>
          </cell>
          <cell r="D12">
            <v>540</v>
          </cell>
          <cell r="E12">
            <v>540</v>
          </cell>
          <cell r="F12">
            <v>540</v>
          </cell>
          <cell r="G12">
            <v>540</v>
          </cell>
          <cell r="H12">
            <v>540</v>
          </cell>
          <cell r="I12">
            <v>540</v>
          </cell>
          <cell r="J12">
            <v>280</v>
          </cell>
          <cell r="K12"/>
          <cell r="L12"/>
          <cell r="M12"/>
          <cell r="N12"/>
          <cell r="O12">
            <v>540</v>
          </cell>
          <cell r="P12">
            <v>540</v>
          </cell>
          <cell r="Q12">
            <v>1360</v>
          </cell>
          <cell r="R12">
            <v>540</v>
          </cell>
          <cell r="S12">
            <v>540</v>
          </cell>
          <cell r="T12">
            <v>540</v>
          </cell>
          <cell r="U12">
            <v>540</v>
          </cell>
          <cell r="V12">
            <v>540</v>
          </cell>
          <cell r="W12">
            <v>540</v>
          </cell>
          <cell r="X12">
            <v>1360</v>
          </cell>
          <cell r="Y12">
            <v>540</v>
          </cell>
          <cell r="Z12">
            <v>540</v>
          </cell>
          <cell r="AA12">
            <v>540</v>
          </cell>
          <cell r="AB12">
            <v>540</v>
          </cell>
          <cell r="AC12">
            <v>540</v>
          </cell>
          <cell r="AD12">
            <v>540</v>
          </cell>
          <cell r="AE12">
            <v>1360</v>
          </cell>
          <cell r="AF12">
            <v>540</v>
          </cell>
          <cell r="AG12">
            <v>26.5</v>
          </cell>
        </row>
        <row r="13">
          <cell r="A13" t="str">
            <v>Ananda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>
            <v>490</v>
          </cell>
          <cell r="P13">
            <v>490</v>
          </cell>
          <cell r="Q13">
            <v>500</v>
          </cell>
          <cell r="R13">
            <v>490</v>
          </cell>
          <cell r="S13">
            <v>490</v>
          </cell>
          <cell r="T13">
            <v>490</v>
          </cell>
          <cell r="U13">
            <v>490</v>
          </cell>
          <cell r="V13">
            <v>490</v>
          </cell>
          <cell r="W13">
            <v>490</v>
          </cell>
          <cell r="X13">
            <v>500</v>
          </cell>
          <cell r="Y13">
            <v>490</v>
          </cell>
          <cell r="Z13">
            <v>490</v>
          </cell>
          <cell r="AA13">
            <v>490</v>
          </cell>
          <cell r="AB13">
            <v>490</v>
          </cell>
          <cell r="AC13">
            <v>490</v>
          </cell>
          <cell r="AD13">
            <v>490</v>
          </cell>
          <cell r="AE13">
            <v>500</v>
          </cell>
          <cell r="AF13">
            <v>490</v>
          </cell>
          <cell r="AG13">
            <v>18</v>
          </cell>
        </row>
        <row r="14">
          <cell r="A14" t="str">
            <v>Kaushik</v>
          </cell>
          <cell r="B14">
            <v>490</v>
          </cell>
          <cell r="C14">
            <v>1235</v>
          </cell>
          <cell r="D14">
            <v>540</v>
          </cell>
          <cell r="E14">
            <v>540</v>
          </cell>
          <cell r="F14">
            <v>540</v>
          </cell>
          <cell r="G14">
            <v>540</v>
          </cell>
          <cell r="H14">
            <v>540</v>
          </cell>
          <cell r="I14">
            <v>540</v>
          </cell>
          <cell r="J14">
            <v>1360</v>
          </cell>
          <cell r="K14">
            <v>490</v>
          </cell>
          <cell r="L14">
            <v>490</v>
          </cell>
          <cell r="M14">
            <v>490</v>
          </cell>
          <cell r="N14">
            <v>490</v>
          </cell>
          <cell r="O14">
            <v>490</v>
          </cell>
          <cell r="P14">
            <v>1225</v>
          </cell>
          <cell r="Q14">
            <v>1235</v>
          </cell>
          <cell r="R14">
            <v>540</v>
          </cell>
          <cell r="S14">
            <v>540</v>
          </cell>
          <cell r="T14">
            <v>540</v>
          </cell>
          <cell r="U14">
            <v>540</v>
          </cell>
          <cell r="V14">
            <v>540</v>
          </cell>
          <cell r="W14">
            <v>540</v>
          </cell>
          <cell r="X14">
            <v>1360</v>
          </cell>
          <cell r="Y14">
            <v>490</v>
          </cell>
          <cell r="Z14">
            <v>490</v>
          </cell>
          <cell r="AA14">
            <v>490</v>
          </cell>
          <cell r="AB14">
            <v>245</v>
          </cell>
          <cell r="AC14"/>
          <cell r="AD14"/>
          <cell r="AE14"/>
          <cell r="AF14"/>
          <cell r="AG14">
            <v>26.5</v>
          </cell>
        </row>
        <row r="15">
          <cell r="A15" t="str">
            <v>Mithun</v>
          </cell>
          <cell r="B15">
            <v>540</v>
          </cell>
          <cell r="C15">
            <v>1360</v>
          </cell>
          <cell r="D15">
            <v>490</v>
          </cell>
          <cell r="E15">
            <v>490</v>
          </cell>
          <cell r="F15">
            <v>490</v>
          </cell>
          <cell r="G15">
            <v>490</v>
          </cell>
          <cell r="H15">
            <v>490</v>
          </cell>
          <cell r="I15">
            <v>490</v>
          </cell>
          <cell r="J15">
            <v>1235</v>
          </cell>
          <cell r="K15">
            <v>540</v>
          </cell>
          <cell r="L15">
            <v>540</v>
          </cell>
          <cell r="M15">
            <v>540</v>
          </cell>
          <cell r="N15">
            <v>540</v>
          </cell>
          <cell r="O15">
            <v>540</v>
          </cell>
          <cell r="P15">
            <v>540</v>
          </cell>
          <cell r="Q15">
            <v>1360</v>
          </cell>
          <cell r="R15">
            <v>490</v>
          </cell>
          <cell r="S15">
            <v>490</v>
          </cell>
          <cell r="T15">
            <v>490</v>
          </cell>
          <cell r="U15">
            <v>490</v>
          </cell>
          <cell r="V15">
            <v>490</v>
          </cell>
          <cell r="W15">
            <v>490</v>
          </cell>
          <cell r="X15">
            <v>1235</v>
          </cell>
          <cell r="Y15">
            <v>540</v>
          </cell>
          <cell r="Z15">
            <v>540</v>
          </cell>
          <cell r="AA15">
            <v>540</v>
          </cell>
          <cell r="AB15">
            <v>540</v>
          </cell>
          <cell r="AC15">
            <v>540</v>
          </cell>
          <cell r="AD15">
            <v>540</v>
          </cell>
          <cell r="AE15">
            <v>1360</v>
          </cell>
          <cell r="AF15">
            <v>540</v>
          </cell>
          <cell r="AG15">
            <v>31</v>
          </cell>
          <cell r="AH15"/>
          <cell r="AI15"/>
          <cell r="AJ15"/>
          <cell r="AK15"/>
        </row>
        <row r="16">
          <cell r="A16" t="str">
            <v>Jamai</v>
          </cell>
          <cell r="B16">
            <v>490</v>
          </cell>
          <cell r="C16">
            <v>1235</v>
          </cell>
          <cell r="D16">
            <v>490</v>
          </cell>
          <cell r="E16">
            <v>490</v>
          </cell>
          <cell r="F16">
            <v>490</v>
          </cell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>
            <v>490</v>
          </cell>
          <cell r="X16">
            <v>1970</v>
          </cell>
          <cell r="Y16">
            <v>490</v>
          </cell>
          <cell r="Z16">
            <v>490</v>
          </cell>
          <cell r="AA16">
            <v>490</v>
          </cell>
          <cell r="AB16">
            <v>490</v>
          </cell>
          <cell r="AC16">
            <v>490</v>
          </cell>
          <cell r="AD16">
            <v>490</v>
          </cell>
          <cell r="AE16">
            <v>1235</v>
          </cell>
          <cell r="AF16">
            <v>490</v>
          </cell>
          <cell r="AG16">
            <v>15</v>
          </cell>
        </row>
        <row r="17">
          <cell r="A17" t="str">
            <v>Jamini</v>
          </cell>
          <cell r="B17">
            <v>490</v>
          </cell>
          <cell r="C17">
            <v>1235</v>
          </cell>
          <cell r="D17">
            <v>530</v>
          </cell>
          <cell r="E17">
            <v>530</v>
          </cell>
          <cell r="F17">
            <v>530</v>
          </cell>
          <cell r="G17">
            <v>530</v>
          </cell>
          <cell r="H17">
            <v>530</v>
          </cell>
          <cell r="I17">
            <v>530</v>
          </cell>
          <cell r="J17">
            <v>1335</v>
          </cell>
          <cell r="K17">
            <v>490</v>
          </cell>
          <cell r="L17">
            <v>490</v>
          </cell>
          <cell r="M17">
            <v>490</v>
          </cell>
          <cell r="N17">
            <v>490</v>
          </cell>
          <cell r="O17">
            <v>530</v>
          </cell>
          <cell r="P17">
            <v>530</v>
          </cell>
          <cell r="Q17">
            <v>1335</v>
          </cell>
          <cell r="R17">
            <v>530</v>
          </cell>
          <cell r="S17">
            <v>530</v>
          </cell>
          <cell r="T17">
            <v>530</v>
          </cell>
          <cell r="U17">
            <v>530</v>
          </cell>
          <cell r="V17">
            <v>530</v>
          </cell>
          <cell r="W17">
            <v>530</v>
          </cell>
          <cell r="X17"/>
          <cell r="Y17">
            <v>1715</v>
          </cell>
          <cell r="Z17">
            <v>490</v>
          </cell>
          <cell r="AA17">
            <v>490</v>
          </cell>
          <cell r="AB17">
            <v>490</v>
          </cell>
          <cell r="AC17"/>
          <cell r="AD17"/>
          <cell r="AE17"/>
          <cell r="AF17"/>
          <cell r="AG17">
            <v>26</v>
          </cell>
        </row>
        <row r="18">
          <cell r="A18" t="str">
            <v>Karthik</v>
          </cell>
          <cell r="B18">
            <v>530</v>
          </cell>
          <cell r="C18">
            <v>1335</v>
          </cell>
          <cell r="D18">
            <v>490</v>
          </cell>
          <cell r="E18">
            <v>490</v>
          </cell>
          <cell r="F18">
            <v>490</v>
          </cell>
          <cell r="G18">
            <v>490</v>
          </cell>
          <cell r="H18">
            <v>490</v>
          </cell>
          <cell r="I18">
            <v>490</v>
          </cell>
          <cell r="J18">
            <v>1235</v>
          </cell>
          <cell r="K18">
            <v>530</v>
          </cell>
          <cell r="L18">
            <v>530</v>
          </cell>
          <cell r="M18">
            <v>530</v>
          </cell>
          <cell r="N18">
            <v>530</v>
          </cell>
          <cell r="O18"/>
          <cell r="P18"/>
          <cell r="Q18"/>
          <cell r="R18"/>
          <cell r="S18"/>
          <cell r="T18"/>
          <cell r="U18">
            <v>1225</v>
          </cell>
          <cell r="V18">
            <v>490</v>
          </cell>
          <cell r="W18">
            <v>490</v>
          </cell>
          <cell r="X18">
            <v>1235</v>
          </cell>
          <cell r="Y18">
            <v>530</v>
          </cell>
          <cell r="Z18">
            <v>530</v>
          </cell>
          <cell r="AA18">
            <v>530</v>
          </cell>
          <cell r="AB18">
            <v>530</v>
          </cell>
          <cell r="AC18">
            <v>530</v>
          </cell>
          <cell r="AD18">
            <v>530</v>
          </cell>
          <cell r="AE18">
            <v>1335</v>
          </cell>
          <cell r="AF18">
            <v>530</v>
          </cell>
          <cell r="AG18">
            <v>25</v>
          </cell>
        </row>
        <row r="19">
          <cell r="A19" t="str">
            <v>Ranjan</v>
          </cell>
          <cell r="B19">
            <v>490</v>
          </cell>
          <cell r="C19">
            <v>1235</v>
          </cell>
          <cell r="D19">
            <v>490</v>
          </cell>
          <cell r="E19">
            <v>490</v>
          </cell>
          <cell r="F19">
            <v>490</v>
          </cell>
          <cell r="G19">
            <v>490</v>
          </cell>
          <cell r="H19">
            <v>490</v>
          </cell>
          <cell r="I19">
            <v>490</v>
          </cell>
          <cell r="J19">
            <v>1235</v>
          </cell>
          <cell r="K19">
            <v>490</v>
          </cell>
          <cell r="L19">
            <v>490</v>
          </cell>
          <cell r="M19">
            <v>490</v>
          </cell>
          <cell r="N19">
            <v>490</v>
          </cell>
          <cell r="O19">
            <v>490</v>
          </cell>
          <cell r="P19">
            <v>490</v>
          </cell>
          <cell r="Q19">
            <v>1235</v>
          </cell>
          <cell r="R19">
            <v>490</v>
          </cell>
          <cell r="S19">
            <v>490</v>
          </cell>
          <cell r="T19">
            <v>490</v>
          </cell>
          <cell r="U19">
            <v>490</v>
          </cell>
          <cell r="V19">
            <v>490</v>
          </cell>
          <cell r="W19">
            <v>490</v>
          </cell>
          <cell r="X19">
            <v>1235</v>
          </cell>
          <cell r="Y19">
            <v>490</v>
          </cell>
          <cell r="Z19">
            <v>490</v>
          </cell>
          <cell r="AA19">
            <v>490</v>
          </cell>
          <cell r="AB19">
            <v>490</v>
          </cell>
          <cell r="AC19">
            <v>490</v>
          </cell>
          <cell r="AD19">
            <v>490</v>
          </cell>
          <cell r="AE19">
            <v>1235</v>
          </cell>
          <cell r="AF19">
            <v>245</v>
          </cell>
          <cell r="AG19">
            <v>30.5</v>
          </cell>
        </row>
        <row r="20">
          <cell r="A20" t="str">
            <v>Swapan</v>
          </cell>
          <cell r="B20">
            <v>490</v>
          </cell>
          <cell r="C20">
            <v>1235</v>
          </cell>
          <cell r="D20">
            <v>490</v>
          </cell>
          <cell r="E20">
            <v>490</v>
          </cell>
          <cell r="F20">
            <v>490</v>
          </cell>
          <cell r="G20">
            <v>490</v>
          </cell>
          <cell r="H20">
            <v>490</v>
          </cell>
          <cell r="I20">
            <v>490</v>
          </cell>
          <cell r="J20">
            <v>1235</v>
          </cell>
          <cell r="K20">
            <v>490</v>
          </cell>
          <cell r="L20">
            <v>490</v>
          </cell>
          <cell r="M20">
            <v>490</v>
          </cell>
          <cell r="N20">
            <v>490</v>
          </cell>
          <cell r="O20">
            <v>490</v>
          </cell>
          <cell r="P20">
            <v>490</v>
          </cell>
          <cell r="Q20">
            <v>1235</v>
          </cell>
          <cell r="R20">
            <v>490</v>
          </cell>
          <cell r="S20">
            <v>490</v>
          </cell>
          <cell r="T20">
            <v>490</v>
          </cell>
          <cell r="U20">
            <v>490</v>
          </cell>
          <cell r="V20">
            <v>490</v>
          </cell>
          <cell r="W20">
            <v>490</v>
          </cell>
          <cell r="X20">
            <v>1235</v>
          </cell>
          <cell r="Y20">
            <v>490</v>
          </cell>
          <cell r="Z20">
            <v>490</v>
          </cell>
          <cell r="AA20">
            <v>490</v>
          </cell>
          <cell r="AB20">
            <v>490</v>
          </cell>
          <cell r="AC20">
            <v>490</v>
          </cell>
          <cell r="AD20">
            <v>490</v>
          </cell>
          <cell r="AE20">
            <v>1235</v>
          </cell>
          <cell r="AF20">
            <v>490</v>
          </cell>
          <cell r="AG20">
            <v>31</v>
          </cell>
        </row>
        <row r="21">
          <cell r="A21" t="str">
            <v>Uday</v>
          </cell>
          <cell r="B21">
            <v>490</v>
          </cell>
          <cell r="C21">
            <v>1235</v>
          </cell>
          <cell r="D21">
            <v>490</v>
          </cell>
          <cell r="E21">
            <v>490</v>
          </cell>
          <cell r="F21">
            <v>490</v>
          </cell>
          <cell r="G21">
            <v>490</v>
          </cell>
          <cell r="H21">
            <v>245</v>
          </cell>
          <cell r="I21"/>
          <cell r="J21"/>
          <cell r="K21"/>
          <cell r="L21"/>
          <cell r="M21"/>
          <cell r="N21"/>
          <cell r="O21"/>
          <cell r="P21">
            <v>245</v>
          </cell>
          <cell r="Q21">
            <v>255</v>
          </cell>
          <cell r="R21">
            <v>490</v>
          </cell>
          <cell r="S21">
            <v>490</v>
          </cell>
          <cell r="T21">
            <v>490</v>
          </cell>
          <cell r="U21">
            <v>490</v>
          </cell>
          <cell r="V21">
            <v>490</v>
          </cell>
          <cell r="W21">
            <v>490</v>
          </cell>
          <cell r="X21">
            <v>1235</v>
          </cell>
          <cell r="Y21">
            <v>490</v>
          </cell>
          <cell r="Z21">
            <v>490</v>
          </cell>
          <cell r="AA21">
            <v>490</v>
          </cell>
          <cell r="AB21">
            <v>490</v>
          </cell>
          <cell r="AC21">
            <v>1225</v>
          </cell>
          <cell r="AD21">
            <v>490</v>
          </cell>
          <cell r="AE21">
            <v>1235</v>
          </cell>
          <cell r="AF21">
            <v>490</v>
          </cell>
          <cell r="AG21">
            <v>22.5</v>
          </cell>
        </row>
        <row r="22">
          <cell r="A22" t="str">
            <v>Sotten</v>
          </cell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>
            <v>490</v>
          </cell>
          <cell r="P22">
            <v>490</v>
          </cell>
          <cell r="Q22">
            <v>500</v>
          </cell>
          <cell r="R22">
            <v>490</v>
          </cell>
          <cell r="S22">
            <v>490</v>
          </cell>
          <cell r="T22">
            <v>490</v>
          </cell>
          <cell r="U22">
            <v>490</v>
          </cell>
          <cell r="V22">
            <v>490</v>
          </cell>
          <cell r="W22">
            <v>490</v>
          </cell>
          <cell r="X22">
            <v>500</v>
          </cell>
          <cell r="Y22">
            <v>490</v>
          </cell>
          <cell r="Z22">
            <v>490</v>
          </cell>
          <cell r="AA22">
            <v>490</v>
          </cell>
          <cell r="AB22">
            <v>490</v>
          </cell>
          <cell r="AC22">
            <v>490</v>
          </cell>
          <cell r="AD22">
            <v>490</v>
          </cell>
          <cell r="AE22">
            <v>500</v>
          </cell>
          <cell r="AF22">
            <v>490</v>
          </cell>
          <cell r="AG22">
            <v>18</v>
          </cell>
        </row>
        <row r="23">
          <cell r="A23" t="str">
            <v>Bablu</v>
          </cell>
          <cell r="B23">
            <v>490</v>
          </cell>
          <cell r="C23">
            <v>1235</v>
          </cell>
          <cell r="D23">
            <v>245</v>
          </cell>
          <cell r="E23">
            <v>490</v>
          </cell>
          <cell r="F23">
            <v>490</v>
          </cell>
          <cell r="G23">
            <v>490</v>
          </cell>
          <cell r="H23">
            <v>490</v>
          </cell>
          <cell r="I23">
            <v>490</v>
          </cell>
          <cell r="J23">
            <v>1235</v>
          </cell>
          <cell r="K23">
            <v>490</v>
          </cell>
          <cell r="L23">
            <v>490</v>
          </cell>
          <cell r="M23">
            <v>490</v>
          </cell>
          <cell r="N23">
            <v>490</v>
          </cell>
          <cell r="O23">
            <v>490</v>
          </cell>
          <cell r="P23">
            <v>490</v>
          </cell>
          <cell r="Q23">
            <v>1235</v>
          </cell>
          <cell r="R23">
            <v>490</v>
          </cell>
          <cell r="S23">
            <v>490</v>
          </cell>
          <cell r="T23">
            <v>490</v>
          </cell>
          <cell r="U23">
            <v>490</v>
          </cell>
          <cell r="V23">
            <v>490</v>
          </cell>
          <cell r="W23">
            <v>490</v>
          </cell>
          <cell r="X23">
            <v>1235</v>
          </cell>
          <cell r="Y23">
            <v>490</v>
          </cell>
          <cell r="Z23">
            <v>490</v>
          </cell>
          <cell r="AA23">
            <v>490</v>
          </cell>
          <cell r="AB23">
            <v>245</v>
          </cell>
          <cell r="AC23"/>
          <cell r="AD23"/>
          <cell r="AE23"/>
          <cell r="AF23"/>
          <cell r="AG23">
            <v>26</v>
          </cell>
        </row>
        <row r="24">
          <cell r="A24" t="str">
            <v>Thakur</v>
          </cell>
          <cell r="B24">
            <v>490</v>
          </cell>
          <cell r="C24">
            <v>1235</v>
          </cell>
          <cell r="D24">
            <v>490</v>
          </cell>
          <cell r="E24">
            <v>490</v>
          </cell>
          <cell r="F24">
            <v>490</v>
          </cell>
          <cell r="G24">
            <v>490</v>
          </cell>
          <cell r="H24">
            <v>490</v>
          </cell>
          <cell r="I24">
            <v>490</v>
          </cell>
          <cell r="J24">
            <v>1235</v>
          </cell>
          <cell r="K24">
            <v>490</v>
          </cell>
          <cell r="L24">
            <v>490</v>
          </cell>
          <cell r="M24">
            <v>490</v>
          </cell>
          <cell r="N24">
            <v>490</v>
          </cell>
          <cell r="O24">
            <v>490</v>
          </cell>
          <cell r="P24">
            <v>490</v>
          </cell>
          <cell r="Q24">
            <v>1235</v>
          </cell>
          <cell r="R24">
            <v>490</v>
          </cell>
          <cell r="S24">
            <v>490</v>
          </cell>
          <cell r="T24">
            <v>490</v>
          </cell>
          <cell r="U24">
            <v>490</v>
          </cell>
          <cell r="V24">
            <v>490</v>
          </cell>
          <cell r="W24">
            <v>490</v>
          </cell>
          <cell r="X24">
            <v>1235</v>
          </cell>
          <cell r="Y24">
            <v>490</v>
          </cell>
          <cell r="Z24">
            <v>490</v>
          </cell>
          <cell r="AA24">
            <v>490</v>
          </cell>
          <cell r="AB24">
            <v>490</v>
          </cell>
          <cell r="AC24">
            <v>245</v>
          </cell>
          <cell r="AD24"/>
          <cell r="AE24"/>
          <cell r="AF24"/>
          <cell r="AG24">
            <v>27.5</v>
          </cell>
        </row>
        <row r="25">
          <cell r="A25" t="str">
            <v>Shibu</v>
          </cell>
          <cell r="B25">
            <v>490</v>
          </cell>
          <cell r="C25">
            <v>255</v>
          </cell>
          <cell r="D25">
            <v>490</v>
          </cell>
          <cell r="E25">
            <v>245</v>
          </cell>
          <cell r="F25"/>
          <cell r="G25"/>
          <cell r="H25"/>
          <cell r="I25"/>
          <cell r="J25"/>
          <cell r="K25"/>
          <cell r="L25"/>
          <cell r="M25"/>
          <cell r="N25"/>
          <cell r="O25">
            <v>490</v>
          </cell>
          <cell r="P25">
            <v>490</v>
          </cell>
          <cell r="Q25">
            <v>500</v>
          </cell>
          <cell r="R25">
            <v>490</v>
          </cell>
          <cell r="S25">
            <v>490</v>
          </cell>
          <cell r="T25">
            <v>490</v>
          </cell>
          <cell r="U25">
            <v>490</v>
          </cell>
          <cell r="V25">
            <v>490</v>
          </cell>
          <cell r="W25">
            <v>490</v>
          </cell>
          <cell r="X25">
            <v>500</v>
          </cell>
          <cell r="Y25">
            <v>490</v>
          </cell>
          <cell r="Z25">
            <v>490</v>
          </cell>
          <cell r="AA25">
            <v>490</v>
          </cell>
          <cell r="AB25">
            <v>490</v>
          </cell>
          <cell r="AC25">
            <v>490</v>
          </cell>
          <cell r="AD25">
            <v>490</v>
          </cell>
          <cell r="AE25">
            <v>500</v>
          </cell>
          <cell r="AF25">
            <v>490</v>
          </cell>
          <cell r="AG25">
            <v>21</v>
          </cell>
        </row>
        <row r="26">
          <cell r="A26" t="str">
            <v>Pappu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>
            <v>0</v>
          </cell>
        </row>
        <row r="27">
          <cell r="A27" t="str">
            <v>Banshi</v>
          </cell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>
            <v>0</v>
          </cell>
        </row>
        <row r="28">
          <cell r="A28"/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>
            <v>0</v>
          </cell>
        </row>
        <row r="29">
          <cell r="A29"/>
          <cell r="B29"/>
          <cell r="C29"/>
          <cell r="D29"/>
          <cell r="E29"/>
          <cell r="F29"/>
          <cell r="G29"/>
          <cell r="H29"/>
          <cell r="I29"/>
          <cell r="J29">
            <v>810</v>
          </cell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</row>
        <row r="30">
          <cell r="A30" t="str">
            <v>DAARI</v>
          </cell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>
            <v>735</v>
          </cell>
          <cell r="K31"/>
          <cell r="L31"/>
          <cell r="M31"/>
          <cell r="N31"/>
          <cell r="O31"/>
          <cell r="P31"/>
          <cell r="Q31">
            <v>735</v>
          </cell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>
            <v>2</v>
          </cell>
        </row>
        <row r="32">
          <cell r="A32" t="str">
            <v>TOTAL</v>
          </cell>
          <cell r="B32">
            <v>10260</v>
          </cell>
          <cell r="C32">
            <v>24010</v>
          </cell>
          <cell r="D32">
            <v>11020</v>
          </cell>
          <cell r="E32">
            <v>10040</v>
          </cell>
          <cell r="F32">
            <v>10040</v>
          </cell>
          <cell r="G32">
            <v>9550</v>
          </cell>
          <cell r="H32">
            <v>9305</v>
          </cell>
          <cell r="I32">
            <v>9060</v>
          </cell>
          <cell r="J32">
            <v>21505</v>
          </cell>
          <cell r="K32">
            <v>8030</v>
          </cell>
          <cell r="L32">
            <v>8030</v>
          </cell>
          <cell r="M32">
            <v>8030</v>
          </cell>
          <cell r="N32">
            <v>7540</v>
          </cell>
          <cell r="O32">
            <v>9600</v>
          </cell>
          <cell r="P32">
            <v>11070</v>
          </cell>
          <cell r="Q32">
            <v>22590</v>
          </cell>
          <cell r="R32">
            <v>10335</v>
          </cell>
          <cell r="S32">
            <v>10090</v>
          </cell>
          <cell r="T32">
            <v>10090</v>
          </cell>
          <cell r="U32">
            <v>11315</v>
          </cell>
          <cell r="V32">
            <v>11070</v>
          </cell>
          <cell r="W32">
            <v>11560</v>
          </cell>
          <cell r="X32">
            <v>24705</v>
          </cell>
          <cell r="Y32">
            <v>12785</v>
          </cell>
          <cell r="Z32">
            <v>12295</v>
          </cell>
          <cell r="AA32">
            <v>11560</v>
          </cell>
          <cell r="AB32">
            <v>10825</v>
          </cell>
          <cell r="AC32">
            <v>9575</v>
          </cell>
          <cell r="AD32">
            <v>8080</v>
          </cell>
          <cell r="AE32">
            <v>16610</v>
          </cell>
          <cell r="AF32">
            <v>8570</v>
          </cell>
          <cell r="AG32">
            <v>369145</v>
          </cell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</row>
      </sheetData>
      <sheetData sheetId="8" refreshError="1">
        <row r="1">
          <cell r="A1" t="str">
            <v>November</v>
          </cell>
          <cell r="B1">
            <v>44866</v>
          </cell>
          <cell r="C1">
            <v>44867</v>
          </cell>
          <cell r="D1">
            <v>44868</v>
          </cell>
          <cell r="E1">
            <v>44869</v>
          </cell>
          <cell r="F1">
            <v>44870</v>
          </cell>
          <cell r="G1">
            <v>44871</v>
          </cell>
          <cell r="H1">
            <v>44872</v>
          </cell>
          <cell r="I1">
            <v>44873</v>
          </cell>
          <cell r="J1">
            <v>44874</v>
          </cell>
          <cell r="K1">
            <v>44875</v>
          </cell>
          <cell r="L1">
            <v>44876</v>
          </cell>
          <cell r="M1">
            <v>44877</v>
          </cell>
          <cell r="N1">
            <v>44878</v>
          </cell>
          <cell r="O1">
            <v>44879</v>
          </cell>
          <cell r="P1">
            <v>44880</v>
          </cell>
          <cell r="Q1">
            <v>44881</v>
          </cell>
          <cell r="R1">
            <v>44882</v>
          </cell>
          <cell r="S1">
            <v>44883</v>
          </cell>
          <cell r="T1">
            <v>44884</v>
          </cell>
          <cell r="U1">
            <v>44885</v>
          </cell>
          <cell r="V1">
            <v>44886</v>
          </cell>
          <cell r="W1">
            <v>44887</v>
          </cell>
          <cell r="X1">
            <v>44888</v>
          </cell>
          <cell r="Y1">
            <v>44889</v>
          </cell>
          <cell r="Z1">
            <v>44890</v>
          </cell>
          <cell r="AA1">
            <v>44891</v>
          </cell>
          <cell r="AB1">
            <v>44892</v>
          </cell>
          <cell r="AC1">
            <v>44893</v>
          </cell>
          <cell r="AD1">
            <v>44894</v>
          </cell>
          <cell r="AE1">
            <v>44895</v>
          </cell>
          <cell r="AF1"/>
        </row>
        <row r="2">
          <cell r="A2" t="str">
            <v xml:space="preserve">Manik </v>
          </cell>
          <cell r="B2">
            <v>490</v>
          </cell>
          <cell r="C2">
            <v>490</v>
          </cell>
          <cell r="D2">
            <v>490</v>
          </cell>
          <cell r="E2">
            <v>490</v>
          </cell>
          <cell r="F2">
            <v>490</v>
          </cell>
          <cell r="G2">
            <v>1235</v>
          </cell>
          <cell r="H2">
            <v>490</v>
          </cell>
          <cell r="I2">
            <v>490</v>
          </cell>
          <cell r="J2">
            <v>490</v>
          </cell>
          <cell r="K2">
            <v>490</v>
          </cell>
          <cell r="L2">
            <v>490</v>
          </cell>
          <cell r="M2">
            <v>490</v>
          </cell>
          <cell r="N2">
            <v>1235</v>
          </cell>
          <cell r="O2">
            <v>490</v>
          </cell>
          <cell r="P2">
            <v>490</v>
          </cell>
          <cell r="Q2">
            <v>490</v>
          </cell>
          <cell r="R2">
            <v>245</v>
          </cell>
          <cell r="S2"/>
          <cell r="T2"/>
          <cell r="U2"/>
          <cell r="V2"/>
          <cell r="W2"/>
          <cell r="X2"/>
          <cell r="Y2"/>
          <cell r="Z2">
            <v>1225</v>
          </cell>
          <cell r="AA2">
            <v>490</v>
          </cell>
          <cell r="AB2">
            <v>1235</v>
          </cell>
          <cell r="AC2">
            <v>490</v>
          </cell>
          <cell r="AD2">
            <v>490</v>
          </cell>
          <cell r="AE2">
            <v>490</v>
          </cell>
          <cell r="AF2">
            <v>22.5</v>
          </cell>
        </row>
        <row r="3">
          <cell r="A3" t="str">
            <v>Asim</v>
          </cell>
          <cell r="B3"/>
          <cell r="C3"/>
          <cell r="D3">
            <v>1225</v>
          </cell>
          <cell r="E3">
            <v>490</v>
          </cell>
          <cell r="F3">
            <v>490</v>
          </cell>
          <cell r="G3">
            <v>1235</v>
          </cell>
          <cell r="H3">
            <v>490</v>
          </cell>
          <cell r="I3">
            <v>490</v>
          </cell>
          <cell r="J3">
            <v>490</v>
          </cell>
          <cell r="K3">
            <v>490</v>
          </cell>
          <cell r="L3">
            <v>490</v>
          </cell>
          <cell r="M3">
            <v>490</v>
          </cell>
          <cell r="N3">
            <v>1235</v>
          </cell>
          <cell r="O3">
            <v>490</v>
          </cell>
          <cell r="P3">
            <v>490</v>
          </cell>
          <cell r="Q3">
            <v>490</v>
          </cell>
          <cell r="R3">
            <v>490</v>
          </cell>
          <cell r="S3">
            <v>490</v>
          </cell>
          <cell r="T3">
            <v>490</v>
          </cell>
          <cell r="U3">
            <v>1235</v>
          </cell>
          <cell r="V3">
            <v>490</v>
          </cell>
          <cell r="W3">
            <v>490</v>
          </cell>
          <cell r="X3"/>
          <cell r="Y3"/>
          <cell r="Z3"/>
          <cell r="AA3"/>
          <cell r="AB3"/>
          <cell r="AC3"/>
          <cell r="AD3"/>
          <cell r="AE3"/>
          <cell r="AF3">
            <v>20</v>
          </cell>
        </row>
        <row r="4">
          <cell r="A4" t="str">
            <v>Prosenjit</v>
          </cell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>
            <v>255</v>
          </cell>
          <cell r="V4">
            <v>490</v>
          </cell>
          <cell r="W4">
            <v>490</v>
          </cell>
          <cell r="X4">
            <v>490</v>
          </cell>
          <cell r="Y4">
            <v>490</v>
          </cell>
          <cell r="Z4">
            <v>490</v>
          </cell>
          <cell r="AA4">
            <v>490</v>
          </cell>
          <cell r="AB4">
            <v>1235</v>
          </cell>
          <cell r="AC4">
            <v>490</v>
          </cell>
          <cell r="AD4">
            <v>490</v>
          </cell>
          <cell r="AE4">
            <v>490</v>
          </cell>
          <cell r="AF4">
            <v>10.5</v>
          </cell>
        </row>
        <row r="5">
          <cell r="A5" t="str">
            <v>Prallad</v>
          </cell>
          <cell r="B5">
            <v>490</v>
          </cell>
          <cell r="C5">
            <v>490</v>
          </cell>
          <cell r="D5">
            <v>490</v>
          </cell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>
            <v>3</v>
          </cell>
        </row>
        <row r="6">
          <cell r="A6" t="str">
            <v>Asish</v>
          </cell>
          <cell r="B6"/>
          <cell r="C6"/>
          <cell r="D6"/>
          <cell r="E6"/>
          <cell r="F6"/>
          <cell r="G6"/>
          <cell r="H6">
            <v>1225</v>
          </cell>
          <cell r="I6">
            <v>490</v>
          </cell>
          <cell r="J6">
            <v>490</v>
          </cell>
          <cell r="K6">
            <v>490</v>
          </cell>
          <cell r="L6">
            <v>490</v>
          </cell>
          <cell r="M6">
            <v>490</v>
          </cell>
          <cell r="N6">
            <v>1235</v>
          </cell>
          <cell r="O6">
            <v>490</v>
          </cell>
          <cell r="P6">
            <v>490</v>
          </cell>
          <cell r="Q6">
            <v>490</v>
          </cell>
          <cell r="R6">
            <v>490</v>
          </cell>
          <cell r="S6">
            <v>490</v>
          </cell>
          <cell r="T6">
            <v>490</v>
          </cell>
          <cell r="U6">
            <v>1235</v>
          </cell>
          <cell r="V6">
            <v>1225</v>
          </cell>
          <cell r="W6">
            <v>490</v>
          </cell>
          <cell r="X6">
            <v>490</v>
          </cell>
          <cell r="Y6">
            <v>490</v>
          </cell>
          <cell r="Z6">
            <v>490</v>
          </cell>
          <cell r="AA6">
            <v>490</v>
          </cell>
          <cell r="AB6">
            <v>1235</v>
          </cell>
          <cell r="AC6">
            <v>490</v>
          </cell>
          <cell r="AD6">
            <v>490</v>
          </cell>
          <cell r="AE6">
            <v>490</v>
          </cell>
          <cell r="AF6">
            <v>24</v>
          </cell>
        </row>
        <row r="7">
          <cell r="A7" t="str">
            <v>Surjo</v>
          </cell>
          <cell r="B7">
            <v>490</v>
          </cell>
          <cell r="C7">
            <v>490</v>
          </cell>
          <cell r="D7">
            <v>490</v>
          </cell>
          <cell r="E7">
            <v>490</v>
          </cell>
          <cell r="F7">
            <v>490</v>
          </cell>
          <cell r="G7">
            <v>1235</v>
          </cell>
          <cell r="H7">
            <v>490</v>
          </cell>
          <cell r="I7">
            <v>490</v>
          </cell>
          <cell r="J7">
            <v>490</v>
          </cell>
          <cell r="K7">
            <v>490</v>
          </cell>
          <cell r="L7">
            <v>490</v>
          </cell>
          <cell r="M7">
            <v>490</v>
          </cell>
          <cell r="N7">
            <v>1235</v>
          </cell>
          <cell r="O7">
            <v>490</v>
          </cell>
          <cell r="P7">
            <v>490</v>
          </cell>
          <cell r="Q7">
            <v>490</v>
          </cell>
          <cell r="R7">
            <v>490</v>
          </cell>
          <cell r="S7">
            <v>490</v>
          </cell>
          <cell r="T7">
            <v>490</v>
          </cell>
          <cell r="U7">
            <v>1235</v>
          </cell>
          <cell r="V7">
            <v>490</v>
          </cell>
          <cell r="W7">
            <v>490</v>
          </cell>
          <cell r="X7">
            <v>490</v>
          </cell>
          <cell r="Y7">
            <v>490</v>
          </cell>
          <cell r="Z7"/>
          <cell r="AA7"/>
          <cell r="AB7"/>
          <cell r="AC7"/>
          <cell r="AD7"/>
          <cell r="AE7"/>
          <cell r="AF7">
            <v>24</v>
          </cell>
        </row>
        <row r="8">
          <cell r="A8" t="str">
            <v>Jayanta</v>
          </cell>
          <cell r="B8">
            <v>490</v>
          </cell>
          <cell r="C8">
            <v>490</v>
          </cell>
          <cell r="D8">
            <v>490</v>
          </cell>
          <cell r="E8">
            <v>490</v>
          </cell>
          <cell r="F8">
            <v>490</v>
          </cell>
          <cell r="G8">
            <v>1235</v>
          </cell>
          <cell r="H8">
            <v>490</v>
          </cell>
          <cell r="I8"/>
          <cell r="J8"/>
          <cell r="K8"/>
          <cell r="L8"/>
          <cell r="M8"/>
          <cell r="N8"/>
          <cell r="O8"/>
          <cell r="P8">
            <v>1225</v>
          </cell>
          <cell r="Q8">
            <v>490</v>
          </cell>
          <cell r="R8">
            <v>490</v>
          </cell>
          <cell r="S8">
            <v>490</v>
          </cell>
          <cell r="T8">
            <v>490</v>
          </cell>
          <cell r="U8">
            <v>1235</v>
          </cell>
          <cell r="V8">
            <v>490</v>
          </cell>
          <cell r="W8">
            <v>490</v>
          </cell>
          <cell r="X8">
            <v>490</v>
          </cell>
          <cell r="Y8">
            <v>490</v>
          </cell>
          <cell r="Z8">
            <v>490</v>
          </cell>
          <cell r="AA8">
            <v>490</v>
          </cell>
          <cell r="AB8">
            <v>1235</v>
          </cell>
          <cell r="AC8">
            <v>490</v>
          </cell>
          <cell r="AD8">
            <v>490</v>
          </cell>
          <cell r="AE8">
            <v>490</v>
          </cell>
          <cell r="AF8">
            <v>23</v>
          </cell>
        </row>
        <row r="9">
          <cell r="A9" t="str">
            <v xml:space="preserve">Ujjal </v>
          </cell>
          <cell r="B9"/>
          <cell r="C9"/>
          <cell r="D9"/>
          <cell r="E9"/>
          <cell r="F9"/>
          <cell r="G9"/>
          <cell r="H9"/>
          <cell r="I9"/>
          <cell r="J9">
            <v>270</v>
          </cell>
          <cell r="K9">
            <v>540</v>
          </cell>
          <cell r="L9">
            <v>540</v>
          </cell>
          <cell r="M9">
            <v>540</v>
          </cell>
          <cell r="N9">
            <v>1360</v>
          </cell>
          <cell r="O9">
            <v>540</v>
          </cell>
          <cell r="P9">
            <v>540</v>
          </cell>
          <cell r="Q9">
            <v>540</v>
          </cell>
          <cell r="R9">
            <v>540</v>
          </cell>
          <cell r="S9">
            <v>540</v>
          </cell>
          <cell r="T9">
            <v>540</v>
          </cell>
          <cell r="U9">
            <v>1360</v>
          </cell>
          <cell r="V9">
            <v>540</v>
          </cell>
          <cell r="W9">
            <v>540</v>
          </cell>
          <cell r="X9">
            <v>540</v>
          </cell>
          <cell r="Y9">
            <v>540</v>
          </cell>
          <cell r="Z9">
            <v>540</v>
          </cell>
          <cell r="AA9">
            <v>540</v>
          </cell>
          <cell r="AB9">
            <v>1360</v>
          </cell>
          <cell r="AC9">
            <v>540</v>
          </cell>
          <cell r="AD9">
            <v>540</v>
          </cell>
          <cell r="AE9">
            <v>540</v>
          </cell>
          <cell r="AF9">
            <v>21.5</v>
          </cell>
        </row>
        <row r="10">
          <cell r="A10" t="str">
            <v>Biswajit</v>
          </cell>
          <cell r="B10">
            <v>540</v>
          </cell>
          <cell r="C10">
            <v>540</v>
          </cell>
          <cell r="D10">
            <v>540</v>
          </cell>
          <cell r="E10">
            <v>540</v>
          </cell>
          <cell r="F10">
            <v>540</v>
          </cell>
          <cell r="G10">
            <v>550</v>
          </cell>
          <cell r="H10">
            <v>540</v>
          </cell>
          <cell r="I10">
            <v>540</v>
          </cell>
          <cell r="J10">
            <v>540</v>
          </cell>
          <cell r="K10">
            <v>540</v>
          </cell>
          <cell r="L10">
            <v>540</v>
          </cell>
          <cell r="M10">
            <v>540</v>
          </cell>
          <cell r="N10">
            <v>1360</v>
          </cell>
          <cell r="O10">
            <v>540</v>
          </cell>
          <cell r="P10">
            <v>540</v>
          </cell>
          <cell r="Q10">
            <v>540</v>
          </cell>
          <cell r="R10">
            <v>540</v>
          </cell>
          <cell r="S10">
            <v>540</v>
          </cell>
          <cell r="T10">
            <v>540</v>
          </cell>
          <cell r="U10">
            <v>1360</v>
          </cell>
          <cell r="V10">
            <v>540</v>
          </cell>
          <cell r="W10">
            <v>540</v>
          </cell>
          <cell r="X10">
            <v>540</v>
          </cell>
          <cell r="Y10">
            <v>540</v>
          </cell>
          <cell r="Z10">
            <v>270</v>
          </cell>
          <cell r="AA10"/>
          <cell r="AB10"/>
          <cell r="AC10"/>
          <cell r="AD10"/>
          <cell r="AE10"/>
          <cell r="AF10">
            <v>24.5</v>
          </cell>
        </row>
        <row r="11">
          <cell r="A11" t="str">
            <v>Montu</v>
          </cell>
          <cell r="B11">
            <v>540</v>
          </cell>
          <cell r="C11">
            <v>540</v>
          </cell>
          <cell r="D11">
            <v>540</v>
          </cell>
          <cell r="E11">
            <v>540</v>
          </cell>
          <cell r="F11">
            <v>540</v>
          </cell>
          <cell r="G11">
            <v>1360</v>
          </cell>
          <cell r="H11">
            <v>540</v>
          </cell>
          <cell r="I11">
            <v>540</v>
          </cell>
          <cell r="J11">
            <v>540</v>
          </cell>
          <cell r="K11">
            <v>540</v>
          </cell>
          <cell r="L11">
            <v>540</v>
          </cell>
          <cell r="M11">
            <v>540</v>
          </cell>
          <cell r="N11">
            <v>1360</v>
          </cell>
          <cell r="O11">
            <v>540</v>
          </cell>
          <cell r="P11">
            <v>540</v>
          </cell>
          <cell r="Q11">
            <v>540</v>
          </cell>
          <cell r="R11">
            <v>540</v>
          </cell>
          <cell r="S11">
            <v>540</v>
          </cell>
          <cell r="T11">
            <v>540</v>
          </cell>
          <cell r="U11">
            <v>1360</v>
          </cell>
          <cell r="V11">
            <v>540</v>
          </cell>
          <cell r="W11">
            <v>540</v>
          </cell>
          <cell r="X11">
            <v>540</v>
          </cell>
          <cell r="Y11">
            <v>540</v>
          </cell>
          <cell r="Z11">
            <v>540</v>
          </cell>
          <cell r="AA11">
            <v>540</v>
          </cell>
          <cell r="AB11">
            <v>1360</v>
          </cell>
          <cell r="AC11">
            <v>270</v>
          </cell>
          <cell r="AD11"/>
          <cell r="AE11"/>
          <cell r="AF11">
            <v>27.5</v>
          </cell>
        </row>
        <row r="12">
          <cell r="A12" t="str">
            <v>Megnath</v>
          </cell>
          <cell r="B12">
            <v>540</v>
          </cell>
          <cell r="C12">
            <v>540</v>
          </cell>
          <cell r="D12">
            <v>540</v>
          </cell>
          <cell r="E12">
            <v>540</v>
          </cell>
          <cell r="F12">
            <v>540</v>
          </cell>
          <cell r="G12">
            <v>1360</v>
          </cell>
          <cell r="H12">
            <v>540</v>
          </cell>
          <cell r="I12">
            <v>540</v>
          </cell>
          <cell r="J12">
            <v>540</v>
          </cell>
          <cell r="K12">
            <v>540</v>
          </cell>
          <cell r="L12">
            <v>540</v>
          </cell>
          <cell r="M12">
            <v>540</v>
          </cell>
          <cell r="N12">
            <v>1360</v>
          </cell>
          <cell r="O12">
            <v>540</v>
          </cell>
          <cell r="P12">
            <v>540</v>
          </cell>
          <cell r="Q12">
            <v>540</v>
          </cell>
          <cell r="R12">
            <v>270</v>
          </cell>
          <cell r="S12"/>
          <cell r="T12"/>
          <cell r="U12"/>
          <cell r="V12"/>
          <cell r="W12">
            <v>1350</v>
          </cell>
          <cell r="X12">
            <v>540</v>
          </cell>
          <cell r="Y12">
            <v>540</v>
          </cell>
          <cell r="Z12">
            <v>540</v>
          </cell>
          <cell r="AA12">
            <v>540</v>
          </cell>
          <cell r="AB12">
            <v>1360</v>
          </cell>
          <cell r="AC12">
            <v>540</v>
          </cell>
          <cell r="AD12">
            <v>540</v>
          </cell>
          <cell r="AE12">
            <v>540</v>
          </cell>
          <cell r="AF12">
            <v>25.5</v>
          </cell>
        </row>
        <row r="13">
          <cell r="A13" t="str">
            <v>Ananda</v>
          </cell>
          <cell r="B13">
            <v>490</v>
          </cell>
          <cell r="C13">
            <v>490</v>
          </cell>
          <cell r="D13">
            <v>490</v>
          </cell>
          <cell r="E13">
            <v>490</v>
          </cell>
          <cell r="F13">
            <v>490</v>
          </cell>
          <cell r="G13">
            <v>500</v>
          </cell>
          <cell r="H13">
            <v>490</v>
          </cell>
          <cell r="I13">
            <v>490</v>
          </cell>
          <cell r="J13">
            <v>490</v>
          </cell>
          <cell r="K13">
            <v>490</v>
          </cell>
          <cell r="L13">
            <v>490</v>
          </cell>
          <cell r="M13">
            <v>490</v>
          </cell>
          <cell r="N13">
            <v>1235</v>
          </cell>
          <cell r="O13"/>
          <cell r="P13">
            <v>245</v>
          </cell>
          <cell r="Q13">
            <v>490</v>
          </cell>
          <cell r="R13">
            <v>490</v>
          </cell>
          <cell r="S13">
            <v>490</v>
          </cell>
          <cell r="T13">
            <v>490</v>
          </cell>
          <cell r="U13">
            <v>1235</v>
          </cell>
          <cell r="V13">
            <v>490</v>
          </cell>
          <cell r="W13">
            <v>490</v>
          </cell>
          <cell r="X13">
            <v>490</v>
          </cell>
          <cell r="Y13">
            <v>490</v>
          </cell>
          <cell r="Z13">
            <v>490</v>
          </cell>
          <cell r="AA13">
            <v>490</v>
          </cell>
          <cell r="AB13">
            <v>1235</v>
          </cell>
          <cell r="AC13">
            <v>490</v>
          </cell>
          <cell r="AD13">
            <v>490</v>
          </cell>
          <cell r="AE13">
            <v>490</v>
          </cell>
          <cell r="AF13">
            <v>28.5</v>
          </cell>
        </row>
        <row r="14">
          <cell r="A14" t="str">
            <v>Kaushik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>
            <v>255</v>
          </cell>
          <cell r="V14">
            <v>1275</v>
          </cell>
          <cell r="W14">
            <v>540</v>
          </cell>
          <cell r="X14">
            <v>540</v>
          </cell>
          <cell r="Y14">
            <v>540</v>
          </cell>
          <cell r="Z14">
            <v>540</v>
          </cell>
          <cell r="AA14">
            <v>540</v>
          </cell>
          <cell r="AB14">
            <v>1360</v>
          </cell>
          <cell r="AC14">
            <v>540</v>
          </cell>
          <cell r="AD14">
            <v>540</v>
          </cell>
          <cell r="AE14">
            <v>540</v>
          </cell>
          <cell r="AF14">
            <v>10.5</v>
          </cell>
        </row>
        <row r="15">
          <cell r="A15" t="str">
            <v>Mithun</v>
          </cell>
          <cell r="B15">
            <v>540</v>
          </cell>
          <cell r="C15">
            <v>540</v>
          </cell>
          <cell r="D15">
            <v>540</v>
          </cell>
          <cell r="E15">
            <v>540</v>
          </cell>
          <cell r="F15">
            <v>540</v>
          </cell>
          <cell r="G15">
            <v>1360</v>
          </cell>
          <cell r="H15">
            <v>540</v>
          </cell>
          <cell r="I15">
            <v>540</v>
          </cell>
          <cell r="J15">
            <v>540</v>
          </cell>
          <cell r="K15">
            <v>540</v>
          </cell>
          <cell r="L15">
            <v>540</v>
          </cell>
          <cell r="M15">
            <v>540</v>
          </cell>
          <cell r="N15">
            <v>1360</v>
          </cell>
          <cell r="O15">
            <v>540</v>
          </cell>
          <cell r="P15">
            <v>540</v>
          </cell>
          <cell r="Q15">
            <v>540</v>
          </cell>
          <cell r="R15">
            <v>540</v>
          </cell>
          <cell r="S15">
            <v>540</v>
          </cell>
          <cell r="T15">
            <v>540</v>
          </cell>
          <cell r="U15">
            <v>1360</v>
          </cell>
          <cell r="V15">
            <v>490</v>
          </cell>
          <cell r="W15">
            <v>490</v>
          </cell>
          <cell r="X15">
            <v>490</v>
          </cell>
          <cell r="Y15">
            <v>490</v>
          </cell>
          <cell r="Z15"/>
          <cell r="AA15"/>
          <cell r="AB15"/>
          <cell r="AC15"/>
          <cell r="AD15"/>
          <cell r="AE15"/>
          <cell r="AF15">
            <v>24</v>
          </cell>
          <cell r="AG15"/>
          <cell r="AH15"/>
          <cell r="AI15"/>
          <cell r="AJ15"/>
        </row>
        <row r="16">
          <cell r="A16" t="str">
            <v>Jamai</v>
          </cell>
          <cell r="B16">
            <v>490</v>
          </cell>
          <cell r="C16">
            <v>490</v>
          </cell>
          <cell r="D16">
            <v>490</v>
          </cell>
          <cell r="E16">
            <v>490</v>
          </cell>
          <cell r="F16">
            <v>490</v>
          </cell>
          <cell r="G16">
            <v>1235</v>
          </cell>
          <cell r="H16">
            <v>490</v>
          </cell>
          <cell r="I16">
            <v>490</v>
          </cell>
          <cell r="J16">
            <v>490</v>
          </cell>
          <cell r="K16">
            <v>490</v>
          </cell>
          <cell r="L16">
            <v>490</v>
          </cell>
          <cell r="M16">
            <v>490</v>
          </cell>
          <cell r="N16">
            <v>1235</v>
          </cell>
          <cell r="O16">
            <v>490</v>
          </cell>
          <cell r="P16">
            <v>490</v>
          </cell>
          <cell r="Q16">
            <v>490</v>
          </cell>
          <cell r="R16">
            <v>490</v>
          </cell>
          <cell r="S16">
            <v>490</v>
          </cell>
          <cell r="T16">
            <v>490</v>
          </cell>
          <cell r="U16">
            <v>1235</v>
          </cell>
          <cell r="V16">
            <v>490</v>
          </cell>
          <cell r="W16">
            <v>490</v>
          </cell>
          <cell r="X16">
            <v>490</v>
          </cell>
          <cell r="Y16">
            <v>490</v>
          </cell>
          <cell r="Z16">
            <v>490</v>
          </cell>
          <cell r="AA16">
            <v>490</v>
          </cell>
          <cell r="AB16">
            <v>1235</v>
          </cell>
          <cell r="AC16">
            <v>490</v>
          </cell>
          <cell r="AD16">
            <v>490</v>
          </cell>
          <cell r="AE16">
            <v>490</v>
          </cell>
          <cell r="AF16">
            <v>30</v>
          </cell>
        </row>
        <row r="17">
          <cell r="A17" t="str">
            <v>Jamini</v>
          </cell>
          <cell r="B17"/>
          <cell r="C17"/>
          <cell r="D17"/>
          <cell r="E17"/>
          <cell r="F17">
            <v>1225</v>
          </cell>
          <cell r="G17">
            <v>1335</v>
          </cell>
          <cell r="H17">
            <v>530</v>
          </cell>
          <cell r="I17">
            <v>530</v>
          </cell>
          <cell r="J17">
            <v>530</v>
          </cell>
          <cell r="K17">
            <v>530</v>
          </cell>
          <cell r="L17">
            <v>530</v>
          </cell>
          <cell r="M17">
            <v>530</v>
          </cell>
          <cell r="N17">
            <v>1335</v>
          </cell>
          <cell r="O17">
            <v>490</v>
          </cell>
          <cell r="P17">
            <v>490</v>
          </cell>
          <cell r="Q17">
            <v>490</v>
          </cell>
          <cell r="R17">
            <v>490</v>
          </cell>
          <cell r="S17">
            <v>490</v>
          </cell>
          <cell r="T17">
            <v>490</v>
          </cell>
          <cell r="U17">
            <v>1335</v>
          </cell>
          <cell r="V17">
            <v>530</v>
          </cell>
          <cell r="W17">
            <v>530</v>
          </cell>
          <cell r="X17">
            <v>530</v>
          </cell>
          <cell r="Y17">
            <v>530</v>
          </cell>
          <cell r="Z17">
            <v>530</v>
          </cell>
          <cell r="AA17">
            <v>530</v>
          </cell>
          <cell r="AB17">
            <v>1335</v>
          </cell>
          <cell r="AC17">
            <v>530</v>
          </cell>
          <cell r="AD17">
            <v>530</v>
          </cell>
          <cell r="AE17">
            <v>530</v>
          </cell>
          <cell r="AF17">
            <v>26</v>
          </cell>
        </row>
        <row r="18">
          <cell r="A18" t="str">
            <v>Karthik</v>
          </cell>
          <cell r="B18">
            <v>530</v>
          </cell>
          <cell r="C18">
            <v>530</v>
          </cell>
          <cell r="D18">
            <v>530</v>
          </cell>
          <cell r="E18">
            <v>530</v>
          </cell>
          <cell r="F18">
            <v>530</v>
          </cell>
          <cell r="G18">
            <v>1235</v>
          </cell>
          <cell r="H18">
            <v>490</v>
          </cell>
          <cell r="I18">
            <v>490</v>
          </cell>
          <cell r="J18">
            <v>490</v>
          </cell>
          <cell r="K18">
            <v>490</v>
          </cell>
          <cell r="L18">
            <v>490</v>
          </cell>
          <cell r="M18">
            <v>490</v>
          </cell>
          <cell r="N18">
            <v>1235</v>
          </cell>
          <cell r="O18">
            <v>530</v>
          </cell>
          <cell r="P18">
            <v>530</v>
          </cell>
          <cell r="Q18">
            <v>530</v>
          </cell>
          <cell r="R18">
            <v>530</v>
          </cell>
          <cell r="S18">
            <v>530</v>
          </cell>
          <cell r="T18">
            <v>530</v>
          </cell>
          <cell r="U18">
            <v>1235</v>
          </cell>
          <cell r="V18">
            <v>490</v>
          </cell>
          <cell r="W18">
            <v>490</v>
          </cell>
          <cell r="X18">
            <v>490</v>
          </cell>
          <cell r="Y18">
            <v>490</v>
          </cell>
          <cell r="Z18">
            <v>490</v>
          </cell>
          <cell r="AA18">
            <v>490</v>
          </cell>
          <cell r="AB18">
            <v>1235</v>
          </cell>
          <cell r="AC18">
            <v>490</v>
          </cell>
          <cell r="AD18">
            <v>245</v>
          </cell>
          <cell r="AE18"/>
          <cell r="AF18">
            <v>28.5</v>
          </cell>
        </row>
        <row r="19">
          <cell r="A19" t="str">
            <v>Ranjan</v>
          </cell>
          <cell r="B19"/>
          <cell r="C19"/>
          <cell r="D19"/>
          <cell r="E19">
            <v>490</v>
          </cell>
          <cell r="F19">
            <v>490</v>
          </cell>
          <cell r="G19">
            <v>1235</v>
          </cell>
          <cell r="H19">
            <v>490</v>
          </cell>
          <cell r="I19">
            <v>490</v>
          </cell>
          <cell r="J19">
            <v>490</v>
          </cell>
          <cell r="K19">
            <v>490</v>
          </cell>
          <cell r="L19">
            <v>490</v>
          </cell>
          <cell r="M19">
            <v>490</v>
          </cell>
          <cell r="N19">
            <v>1235</v>
          </cell>
          <cell r="O19">
            <v>490</v>
          </cell>
          <cell r="P19">
            <v>490</v>
          </cell>
          <cell r="Q19">
            <v>245</v>
          </cell>
          <cell r="R19"/>
          <cell r="S19"/>
          <cell r="T19"/>
          <cell r="U19">
            <v>1235</v>
          </cell>
          <cell r="V19">
            <v>490</v>
          </cell>
          <cell r="W19">
            <v>490</v>
          </cell>
          <cell r="X19">
            <v>490</v>
          </cell>
          <cell r="Y19">
            <v>490</v>
          </cell>
          <cell r="Z19">
            <v>490</v>
          </cell>
          <cell r="AA19">
            <v>490</v>
          </cell>
          <cell r="AB19">
            <v>1235</v>
          </cell>
          <cell r="AC19">
            <v>490</v>
          </cell>
          <cell r="AD19">
            <v>490</v>
          </cell>
          <cell r="AE19">
            <v>490</v>
          </cell>
          <cell r="AF19">
            <v>23.5</v>
          </cell>
        </row>
        <row r="20">
          <cell r="A20" t="str">
            <v>Swapan</v>
          </cell>
          <cell r="B20">
            <v>490</v>
          </cell>
          <cell r="C20">
            <v>490</v>
          </cell>
          <cell r="D20">
            <v>490</v>
          </cell>
          <cell r="E20">
            <v>490</v>
          </cell>
          <cell r="F20">
            <v>490</v>
          </cell>
          <cell r="G20">
            <v>255</v>
          </cell>
          <cell r="H20"/>
          <cell r="I20"/>
          <cell r="J20"/>
          <cell r="K20"/>
          <cell r="L20"/>
          <cell r="M20"/>
          <cell r="N20"/>
          <cell r="O20"/>
          <cell r="P20">
            <v>1225</v>
          </cell>
          <cell r="Q20">
            <v>490</v>
          </cell>
          <cell r="R20">
            <v>490</v>
          </cell>
          <cell r="S20">
            <v>490</v>
          </cell>
          <cell r="T20">
            <v>490</v>
          </cell>
          <cell r="U20">
            <v>1235</v>
          </cell>
          <cell r="V20">
            <v>490</v>
          </cell>
          <cell r="W20">
            <v>490</v>
          </cell>
          <cell r="X20">
            <v>490</v>
          </cell>
          <cell r="Y20">
            <v>490</v>
          </cell>
          <cell r="Z20">
            <v>490</v>
          </cell>
          <cell r="AA20">
            <v>490</v>
          </cell>
          <cell r="AB20">
            <v>1235</v>
          </cell>
          <cell r="AC20">
            <v>490</v>
          </cell>
          <cell r="AD20">
            <v>490</v>
          </cell>
          <cell r="AE20">
            <v>490</v>
          </cell>
          <cell r="AF20">
            <v>21.5</v>
          </cell>
        </row>
        <row r="21">
          <cell r="A21" t="str">
            <v>Uday</v>
          </cell>
          <cell r="B21">
            <v>490</v>
          </cell>
          <cell r="C21">
            <v>490</v>
          </cell>
          <cell r="D21">
            <v>490</v>
          </cell>
          <cell r="E21">
            <v>245</v>
          </cell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>
            <v>245</v>
          </cell>
          <cell r="AB21">
            <v>1235</v>
          </cell>
          <cell r="AC21">
            <v>490</v>
          </cell>
          <cell r="AD21">
            <v>490</v>
          </cell>
          <cell r="AE21">
            <v>490</v>
          </cell>
          <cell r="AF21">
            <v>8</v>
          </cell>
        </row>
        <row r="22">
          <cell r="A22" t="str">
            <v>Sotten</v>
          </cell>
          <cell r="B22">
            <v>490</v>
          </cell>
          <cell r="C22">
            <v>490</v>
          </cell>
          <cell r="D22">
            <v>490</v>
          </cell>
          <cell r="E22">
            <v>490</v>
          </cell>
          <cell r="F22">
            <v>490</v>
          </cell>
          <cell r="G22">
            <v>500</v>
          </cell>
          <cell r="H22">
            <v>490</v>
          </cell>
          <cell r="I22">
            <v>490</v>
          </cell>
          <cell r="J22">
            <v>490</v>
          </cell>
          <cell r="K22">
            <v>490</v>
          </cell>
          <cell r="L22">
            <v>490</v>
          </cell>
          <cell r="M22">
            <v>490</v>
          </cell>
          <cell r="N22">
            <v>1235</v>
          </cell>
          <cell r="O22">
            <v>490</v>
          </cell>
          <cell r="P22">
            <v>490</v>
          </cell>
          <cell r="Q22">
            <v>490</v>
          </cell>
          <cell r="R22">
            <v>490</v>
          </cell>
          <cell r="S22">
            <v>490</v>
          </cell>
          <cell r="T22">
            <v>490</v>
          </cell>
          <cell r="U22">
            <v>1235</v>
          </cell>
          <cell r="V22">
            <v>490</v>
          </cell>
          <cell r="W22"/>
          <cell r="X22"/>
          <cell r="Y22">
            <v>490</v>
          </cell>
          <cell r="Z22">
            <v>490</v>
          </cell>
          <cell r="AA22"/>
          <cell r="AB22"/>
          <cell r="AC22"/>
          <cell r="AD22">
            <v>490</v>
          </cell>
          <cell r="AE22">
            <v>490</v>
          </cell>
          <cell r="AF22">
            <v>25</v>
          </cell>
        </row>
        <row r="23">
          <cell r="A23" t="str">
            <v>Bablu</v>
          </cell>
          <cell r="B23"/>
          <cell r="C23"/>
          <cell r="D23">
            <v>490</v>
          </cell>
          <cell r="E23">
            <v>490</v>
          </cell>
          <cell r="F23">
            <v>490</v>
          </cell>
          <cell r="G23">
            <v>1235</v>
          </cell>
          <cell r="H23">
            <v>490</v>
          </cell>
          <cell r="I23">
            <v>490</v>
          </cell>
          <cell r="J23">
            <v>490</v>
          </cell>
          <cell r="K23">
            <v>490</v>
          </cell>
          <cell r="L23">
            <v>490</v>
          </cell>
          <cell r="M23">
            <v>490</v>
          </cell>
          <cell r="N23">
            <v>1235</v>
          </cell>
          <cell r="O23">
            <v>490</v>
          </cell>
          <cell r="P23">
            <v>490</v>
          </cell>
          <cell r="Q23">
            <v>490</v>
          </cell>
          <cell r="R23">
            <v>490</v>
          </cell>
          <cell r="S23">
            <v>490</v>
          </cell>
          <cell r="T23">
            <v>490</v>
          </cell>
          <cell r="U23">
            <v>1235</v>
          </cell>
          <cell r="V23">
            <v>490</v>
          </cell>
          <cell r="W23">
            <v>490</v>
          </cell>
          <cell r="X23">
            <v>490</v>
          </cell>
          <cell r="Y23">
            <v>490</v>
          </cell>
          <cell r="Z23">
            <v>490</v>
          </cell>
          <cell r="AA23">
            <v>490</v>
          </cell>
          <cell r="AB23">
            <v>1235</v>
          </cell>
          <cell r="AC23">
            <v>490</v>
          </cell>
          <cell r="AD23">
            <v>490</v>
          </cell>
          <cell r="AE23">
            <v>490</v>
          </cell>
          <cell r="AF23">
            <v>28</v>
          </cell>
        </row>
        <row r="24">
          <cell r="A24" t="str">
            <v>Thakur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>
            <v>255</v>
          </cell>
          <cell r="V24">
            <v>1225</v>
          </cell>
          <cell r="W24">
            <v>490</v>
          </cell>
          <cell r="X24">
            <v>490</v>
          </cell>
          <cell r="Y24">
            <v>490</v>
          </cell>
          <cell r="Z24">
            <v>490</v>
          </cell>
          <cell r="AA24">
            <v>490</v>
          </cell>
          <cell r="AB24">
            <v>1235</v>
          </cell>
          <cell r="AC24">
            <v>490</v>
          </cell>
          <cell r="AD24">
            <v>490</v>
          </cell>
          <cell r="AE24">
            <v>490</v>
          </cell>
          <cell r="AF24">
            <v>10.5</v>
          </cell>
        </row>
        <row r="25">
          <cell r="A25" t="str">
            <v>Pappu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>
            <v>0</v>
          </cell>
        </row>
        <row r="26">
          <cell r="A26" t="str">
            <v>Banshi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>
            <v>0</v>
          </cell>
        </row>
        <row r="27">
          <cell r="A27" t="str">
            <v>Srinath</v>
          </cell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>
            <v>0</v>
          </cell>
        </row>
        <row r="28">
          <cell r="A28" t="str">
            <v>Palash</v>
          </cell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>
            <v>0</v>
          </cell>
        </row>
        <row r="29">
          <cell r="A29" t="str">
            <v>Shibu</v>
          </cell>
          <cell r="B29">
            <v>490</v>
          </cell>
          <cell r="C29">
            <v>490</v>
          </cell>
          <cell r="D29">
            <v>490</v>
          </cell>
          <cell r="E29">
            <v>490</v>
          </cell>
          <cell r="F29">
            <v>490</v>
          </cell>
          <cell r="G29">
            <v>500</v>
          </cell>
          <cell r="H29">
            <v>490</v>
          </cell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>
            <v>0</v>
          </cell>
        </row>
        <row r="30">
          <cell r="A30"/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>
            <v>0</v>
          </cell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>
            <v>1620</v>
          </cell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>
            <v>735</v>
          </cell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</row>
        <row r="32">
          <cell r="A32" t="str">
            <v>DAARI</v>
          </cell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>
            <v>1470</v>
          </cell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</row>
        <row r="33">
          <cell r="A33"/>
          <cell r="B33"/>
          <cell r="C33"/>
          <cell r="D33"/>
          <cell r="E33"/>
          <cell r="F33"/>
          <cell r="G33">
            <v>735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>
            <v>735</v>
          </cell>
          <cell r="V33"/>
          <cell r="W33"/>
          <cell r="X33"/>
          <cell r="Y33"/>
          <cell r="Z33"/>
          <cell r="AA33">
            <v>735</v>
          </cell>
          <cell r="AB33"/>
          <cell r="AC33"/>
          <cell r="AD33"/>
          <cell r="AE33"/>
          <cell r="AF33">
            <v>3</v>
          </cell>
        </row>
        <row r="34">
          <cell r="A34" t="str">
            <v>TOTAL</v>
          </cell>
          <cell r="B34">
            <v>7590</v>
          </cell>
          <cell r="C34">
            <v>7590</v>
          </cell>
          <cell r="D34">
            <v>9305</v>
          </cell>
          <cell r="E34">
            <v>8325</v>
          </cell>
          <cell r="F34">
            <v>9305</v>
          </cell>
          <cell r="G34">
            <v>18335</v>
          </cell>
          <cell r="H34">
            <v>9305</v>
          </cell>
          <cell r="I34">
            <v>7590</v>
          </cell>
          <cell r="J34">
            <v>9480</v>
          </cell>
          <cell r="K34">
            <v>8130</v>
          </cell>
          <cell r="L34">
            <v>8130</v>
          </cell>
          <cell r="M34">
            <v>8130</v>
          </cell>
          <cell r="N34">
            <v>20485</v>
          </cell>
          <cell r="O34">
            <v>7640</v>
          </cell>
          <cell r="P34">
            <v>10335</v>
          </cell>
          <cell r="Q34">
            <v>8865</v>
          </cell>
          <cell r="R34">
            <v>8105</v>
          </cell>
          <cell r="S34">
            <v>7590</v>
          </cell>
          <cell r="T34">
            <v>7590</v>
          </cell>
          <cell r="U34">
            <v>24065</v>
          </cell>
          <cell r="V34">
            <v>11755</v>
          </cell>
          <cell r="W34">
            <v>10410</v>
          </cell>
          <cell r="X34">
            <v>9110</v>
          </cell>
          <cell r="Y34">
            <v>9600</v>
          </cell>
          <cell r="Z34">
            <v>9575</v>
          </cell>
          <cell r="AA34">
            <v>9060</v>
          </cell>
          <cell r="AB34">
            <v>21595</v>
          </cell>
          <cell r="AC34">
            <v>8300</v>
          </cell>
          <cell r="AD34">
            <v>8275</v>
          </cell>
          <cell r="AE34">
            <v>8030</v>
          </cell>
          <cell r="AF34">
            <v>311600</v>
          </cell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</row>
      </sheetData>
      <sheetData sheetId="9" refreshError="1">
        <row r="1">
          <cell r="A1" t="str">
            <v>December</v>
          </cell>
          <cell r="B1">
            <v>44896</v>
          </cell>
          <cell r="C1">
            <v>44897</v>
          </cell>
          <cell r="D1">
            <v>44898</v>
          </cell>
          <cell r="E1">
            <v>44899</v>
          </cell>
          <cell r="F1">
            <v>44900</v>
          </cell>
          <cell r="G1">
            <v>44901</v>
          </cell>
          <cell r="H1">
            <v>44902</v>
          </cell>
          <cell r="I1">
            <v>44903</v>
          </cell>
          <cell r="J1">
            <v>44904</v>
          </cell>
          <cell r="K1">
            <v>44905</v>
          </cell>
          <cell r="L1">
            <v>44906</v>
          </cell>
          <cell r="M1">
            <v>44907</v>
          </cell>
          <cell r="N1">
            <v>44908</v>
          </cell>
          <cell r="O1">
            <v>44909</v>
          </cell>
          <cell r="P1">
            <v>44910</v>
          </cell>
          <cell r="Q1">
            <v>44911</v>
          </cell>
          <cell r="R1">
            <v>44912</v>
          </cell>
          <cell r="S1">
            <v>44913</v>
          </cell>
          <cell r="T1">
            <v>44914</v>
          </cell>
          <cell r="U1">
            <v>44915</v>
          </cell>
          <cell r="V1">
            <v>44916</v>
          </cell>
          <cell r="W1">
            <v>44917</v>
          </cell>
          <cell r="X1">
            <v>44918</v>
          </cell>
          <cell r="Y1">
            <v>44919</v>
          </cell>
          <cell r="Z1">
            <v>44920</v>
          </cell>
          <cell r="AA1">
            <v>44921</v>
          </cell>
          <cell r="AB1">
            <v>44922</v>
          </cell>
          <cell r="AC1">
            <v>44923</v>
          </cell>
          <cell r="AD1">
            <v>44924</v>
          </cell>
          <cell r="AE1">
            <v>44925</v>
          </cell>
          <cell r="AF1">
            <v>44926</v>
          </cell>
          <cell r="AG1"/>
        </row>
        <row r="2">
          <cell r="A2" t="str">
            <v xml:space="preserve">Manik </v>
          </cell>
          <cell r="B2">
            <v>490</v>
          </cell>
          <cell r="C2">
            <v>490</v>
          </cell>
          <cell r="D2">
            <v>490</v>
          </cell>
          <cell r="E2">
            <v>1235</v>
          </cell>
          <cell r="F2">
            <v>490</v>
          </cell>
          <cell r="G2">
            <v>490</v>
          </cell>
          <cell r="H2">
            <v>490</v>
          </cell>
          <cell r="I2">
            <v>490</v>
          </cell>
          <cell r="J2">
            <v>490</v>
          </cell>
          <cell r="K2">
            <v>490</v>
          </cell>
          <cell r="L2">
            <v>1235</v>
          </cell>
          <cell r="M2">
            <v>490</v>
          </cell>
          <cell r="N2">
            <v>490</v>
          </cell>
          <cell r="O2">
            <v>490</v>
          </cell>
          <cell r="P2">
            <v>490</v>
          </cell>
          <cell r="Q2">
            <v>490</v>
          </cell>
          <cell r="R2">
            <v>490</v>
          </cell>
          <cell r="S2">
            <v>1235</v>
          </cell>
          <cell r="T2">
            <v>245</v>
          </cell>
          <cell r="U2"/>
          <cell r="V2"/>
          <cell r="W2"/>
          <cell r="X2"/>
          <cell r="Y2"/>
          <cell r="Z2"/>
          <cell r="AA2"/>
          <cell r="AB2"/>
          <cell r="AC2"/>
          <cell r="AD2">
            <v>1225</v>
          </cell>
          <cell r="AE2">
            <v>490</v>
          </cell>
          <cell r="AF2">
            <v>490</v>
          </cell>
          <cell r="AG2">
            <v>21.5</v>
          </cell>
        </row>
        <row r="3">
          <cell r="A3"/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  <cell r="AE3"/>
          <cell r="AF3"/>
          <cell r="AG3">
            <v>0</v>
          </cell>
        </row>
        <row r="4">
          <cell r="A4" t="str">
            <v>Prosenjit</v>
          </cell>
          <cell r="B4">
            <v>490</v>
          </cell>
          <cell r="C4">
            <v>490</v>
          </cell>
          <cell r="D4">
            <v>490</v>
          </cell>
          <cell r="E4">
            <v>1235</v>
          </cell>
          <cell r="F4">
            <v>490</v>
          </cell>
          <cell r="G4">
            <v>490</v>
          </cell>
          <cell r="H4">
            <v>490</v>
          </cell>
          <cell r="I4">
            <v>490</v>
          </cell>
          <cell r="J4">
            <v>490</v>
          </cell>
          <cell r="K4">
            <v>490</v>
          </cell>
          <cell r="L4">
            <v>1235</v>
          </cell>
          <cell r="M4">
            <v>490</v>
          </cell>
          <cell r="N4">
            <v>490</v>
          </cell>
          <cell r="O4">
            <v>490</v>
          </cell>
          <cell r="P4">
            <v>490</v>
          </cell>
          <cell r="Q4">
            <v>490</v>
          </cell>
          <cell r="R4">
            <v>490</v>
          </cell>
          <cell r="S4">
            <v>1235</v>
          </cell>
          <cell r="T4">
            <v>490</v>
          </cell>
          <cell r="U4">
            <v>490</v>
          </cell>
          <cell r="V4">
            <v>490</v>
          </cell>
          <cell r="W4">
            <v>490</v>
          </cell>
          <cell r="X4">
            <v>490</v>
          </cell>
          <cell r="Y4">
            <v>490</v>
          </cell>
          <cell r="Z4">
            <v>1235</v>
          </cell>
          <cell r="AA4">
            <v>490</v>
          </cell>
          <cell r="AB4">
            <v>490</v>
          </cell>
          <cell r="AC4">
            <v>490</v>
          </cell>
          <cell r="AD4">
            <v>245</v>
          </cell>
          <cell r="AE4"/>
          <cell r="AF4"/>
          <cell r="AG4">
            <v>28.5</v>
          </cell>
        </row>
        <row r="5">
          <cell r="A5" t="str">
            <v>Prallad</v>
          </cell>
          <cell r="B5">
            <v>490</v>
          </cell>
          <cell r="C5">
            <v>490</v>
          </cell>
          <cell r="D5">
            <v>490</v>
          </cell>
          <cell r="E5">
            <v>1970</v>
          </cell>
          <cell r="F5">
            <v>490</v>
          </cell>
          <cell r="G5">
            <v>490</v>
          </cell>
          <cell r="H5">
            <v>490</v>
          </cell>
          <cell r="I5">
            <v>490</v>
          </cell>
          <cell r="J5">
            <v>490</v>
          </cell>
          <cell r="K5">
            <v>490</v>
          </cell>
          <cell r="L5">
            <v>1235</v>
          </cell>
          <cell r="M5">
            <v>490</v>
          </cell>
          <cell r="N5">
            <v>490</v>
          </cell>
          <cell r="O5">
            <v>490</v>
          </cell>
          <cell r="P5">
            <v>490</v>
          </cell>
          <cell r="Q5">
            <v>490</v>
          </cell>
          <cell r="R5">
            <v>490</v>
          </cell>
          <cell r="S5">
            <v>1235</v>
          </cell>
          <cell r="T5">
            <v>490</v>
          </cell>
          <cell r="U5">
            <v>490</v>
          </cell>
          <cell r="V5">
            <v>490</v>
          </cell>
          <cell r="W5">
            <v>490</v>
          </cell>
          <cell r="X5">
            <v>490</v>
          </cell>
          <cell r="Y5">
            <v>490</v>
          </cell>
          <cell r="Z5">
            <v>1235</v>
          </cell>
          <cell r="AA5">
            <v>490</v>
          </cell>
          <cell r="AB5">
            <v>490</v>
          </cell>
          <cell r="AC5">
            <v>490</v>
          </cell>
          <cell r="AD5">
            <v>490</v>
          </cell>
          <cell r="AE5">
            <v>490</v>
          </cell>
          <cell r="AF5">
            <v>490</v>
          </cell>
          <cell r="AG5">
            <v>31</v>
          </cell>
        </row>
        <row r="6">
          <cell r="A6" t="str">
            <v>Asish</v>
          </cell>
          <cell r="B6">
            <v>490</v>
          </cell>
          <cell r="C6">
            <v>490</v>
          </cell>
          <cell r="D6">
            <v>490</v>
          </cell>
          <cell r="E6">
            <v>1235</v>
          </cell>
          <cell r="F6">
            <v>490</v>
          </cell>
          <cell r="G6">
            <v>490</v>
          </cell>
          <cell r="H6">
            <v>490</v>
          </cell>
          <cell r="I6">
            <v>490</v>
          </cell>
          <cell r="J6">
            <v>490</v>
          </cell>
          <cell r="K6">
            <v>490</v>
          </cell>
          <cell r="L6">
            <v>255</v>
          </cell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>
            <v>1225</v>
          </cell>
          <cell r="Z6">
            <v>1235</v>
          </cell>
          <cell r="AA6">
            <v>490</v>
          </cell>
          <cell r="AB6">
            <v>490</v>
          </cell>
          <cell r="AC6">
            <v>490</v>
          </cell>
          <cell r="AD6">
            <v>490</v>
          </cell>
          <cell r="AE6">
            <v>490</v>
          </cell>
          <cell r="AF6">
            <v>490</v>
          </cell>
          <cell r="AG6">
            <v>18.5</v>
          </cell>
        </row>
        <row r="7">
          <cell r="A7" t="str">
            <v>Surjo</v>
          </cell>
          <cell r="B7"/>
          <cell r="C7"/>
          <cell r="D7"/>
          <cell r="E7"/>
          <cell r="F7"/>
          <cell r="G7"/>
          <cell r="H7"/>
          <cell r="I7">
            <v>1960</v>
          </cell>
          <cell r="J7">
            <v>490</v>
          </cell>
          <cell r="K7">
            <v>490</v>
          </cell>
          <cell r="L7">
            <v>1235</v>
          </cell>
          <cell r="M7">
            <v>490</v>
          </cell>
          <cell r="N7">
            <v>490</v>
          </cell>
          <cell r="O7">
            <v>490</v>
          </cell>
          <cell r="P7">
            <v>490</v>
          </cell>
          <cell r="Q7">
            <v>490</v>
          </cell>
          <cell r="R7">
            <v>490</v>
          </cell>
          <cell r="S7">
            <v>1235</v>
          </cell>
          <cell r="T7">
            <v>490</v>
          </cell>
          <cell r="U7">
            <v>490</v>
          </cell>
          <cell r="V7">
            <v>490</v>
          </cell>
          <cell r="W7">
            <v>490</v>
          </cell>
          <cell r="X7">
            <v>490</v>
          </cell>
          <cell r="Y7">
            <v>490</v>
          </cell>
          <cell r="Z7">
            <v>1235</v>
          </cell>
          <cell r="AA7">
            <v>490</v>
          </cell>
          <cell r="AB7">
            <v>490</v>
          </cell>
          <cell r="AC7">
            <v>490</v>
          </cell>
          <cell r="AD7">
            <v>490</v>
          </cell>
          <cell r="AE7">
            <v>490</v>
          </cell>
          <cell r="AF7">
            <v>490</v>
          </cell>
          <cell r="AG7">
            <v>24</v>
          </cell>
        </row>
        <row r="8">
          <cell r="A8" t="str">
            <v>Jayanta</v>
          </cell>
          <cell r="B8">
            <v>490</v>
          </cell>
          <cell r="C8">
            <v>490</v>
          </cell>
          <cell r="D8">
            <v>490</v>
          </cell>
          <cell r="E8">
            <v>1235</v>
          </cell>
          <cell r="F8">
            <v>490</v>
          </cell>
          <cell r="G8">
            <v>490</v>
          </cell>
          <cell r="H8">
            <v>490</v>
          </cell>
          <cell r="I8">
            <v>490</v>
          </cell>
          <cell r="J8">
            <v>490</v>
          </cell>
          <cell r="K8">
            <v>490</v>
          </cell>
          <cell r="L8"/>
          <cell r="M8"/>
          <cell r="N8"/>
          <cell r="O8"/>
          <cell r="P8"/>
          <cell r="Q8"/>
          <cell r="R8">
            <v>490</v>
          </cell>
          <cell r="S8">
            <v>1970</v>
          </cell>
          <cell r="T8">
            <v>490</v>
          </cell>
          <cell r="U8">
            <v>490</v>
          </cell>
          <cell r="V8">
            <v>490</v>
          </cell>
          <cell r="W8">
            <v>490</v>
          </cell>
          <cell r="X8">
            <v>490</v>
          </cell>
          <cell r="Y8">
            <v>490</v>
          </cell>
          <cell r="Z8">
            <v>1235</v>
          </cell>
          <cell r="AA8">
            <v>490</v>
          </cell>
          <cell r="AB8">
            <v>490</v>
          </cell>
          <cell r="AC8">
            <v>490</v>
          </cell>
          <cell r="AD8">
            <v>490</v>
          </cell>
          <cell r="AE8">
            <v>490</v>
          </cell>
          <cell r="AF8">
            <v>490</v>
          </cell>
          <cell r="AG8">
            <v>25</v>
          </cell>
        </row>
        <row r="9">
          <cell r="A9" t="str">
            <v xml:space="preserve">Ujjal </v>
          </cell>
          <cell r="B9">
            <v>540</v>
          </cell>
          <cell r="C9">
            <v>540</v>
          </cell>
          <cell r="D9">
            <v>540</v>
          </cell>
          <cell r="E9">
            <v>1360</v>
          </cell>
          <cell r="F9">
            <v>540</v>
          </cell>
          <cell r="G9">
            <v>540</v>
          </cell>
          <cell r="H9">
            <v>540</v>
          </cell>
          <cell r="I9">
            <v>540</v>
          </cell>
          <cell r="J9">
            <v>540</v>
          </cell>
          <cell r="K9">
            <v>540</v>
          </cell>
          <cell r="L9">
            <v>1360</v>
          </cell>
          <cell r="M9">
            <v>540</v>
          </cell>
          <cell r="N9">
            <v>540</v>
          </cell>
          <cell r="O9">
            <v>540</v>
          </cell>
          <cell r="P9">
            <v>540</v>
          </cell>
          <cell r="Q9">
            <v>540</v>
          </cell>
          <cell r="R9">
            <v>540</v>
          </cell>
          <cell r="S9">
            <v>1360</v>
          </cell>
          <cell r="T9">
            <v>540</v>
          </cell>
          <cell r="U9">
            <v>540</v>
          </cell>
          <cell r="V9">
            <v>540</v>
          </cell>
          <cell r="W9">
            <v>540</v>
          </cell>
          <cell r="X9">
            <v>540</v>
          </cell>
          <cell r="Y9">
            <v>540</v>
          </cell>
          <cell r="Z9">
            <v>1360</v>
          </cell>
          <cell r="AA9">
            <v>540</v>
          </cell>
          <cell r="AB9">
            <v>540</v>
          </cell>
          <cell r="AC9">
            <v>270</v>
          </cell>
          <cell r="AD9"/>
          <cell r="AE9"/>
          <cell r="AF9"/>
          <cell r="AG9">
            <v>27.5</v>
          </cell>
        </row>
        <row r="10">
          <cell r="A10" t="str">
            <v>Biswajit</v>
          </cell>
          <cell r="B10"/>
          <cell r="C10">
            <v>1350</v>
          </cell>
          <cell r="D10">
            <v>540</v>
          </cell>
          <cell r="E10">
            <v>1360</v>
          </cell>
          <cell r="F10">
            <v>540</v>
          </cell>
          <cell r="G10">
            <v>540</v>
          </cell>
          <cell r="H10">
            <v>540</v>
          </cell>
          <cell r="I10">
            <v>540</v>
          </cell>
          <cell r="J10">
            <v>540</v>
          </cell>
          <cell r="K10">
            <v>540</v>
          </cell>
          <cell r="L10">
            <v>1360</v>
          </cell>
          <cell r="M10">
            <v>540</v>
          </cell>
          <cell r="N10">
            <v>540</v>
          </cell>
          <cell r="O10">
            <v>540</v>
          </cell>
          <cell r="P10">
            <v>540</v>
          </cell>
          <cell r="Q10">
            <v>540</v>
          </cell>
          <cell r="R10">
            <v>540</v>
          </cell>
          <cell r="S10">
            <v>1360</v>
          </cell>
          <cell r="T10">
            <v>540</v>
          </cell>
          <cell r="U10">
            <v>540</v>
          </cell>
          <cell r="V10">
            <v>540</v>
          </cell>
          <cell r="W10">
            <v>540</v>
          </cell>
          <cell r="X10">
            <v>540</v>
          </cell>
          <cell r="Y10">
            <v>540</v>
          </cell>
          <cell r="Z10">
            <v>1360</v>
          </cell>
          <cell r="AA10">
            <v>540</v>
          </cell>
          <cell r="AB10">
            <v>540</v>
          </cell>
          <cell r="AC10">
            <v>540</v>
          </cell>
          <cell r="AD10">
            <v>540</v>
          </cell>
          <cell r="AE10">
            <v>540</v>
          </cell>
          <cell r="AF10">
            <v>540</v>
          </cell>
          <cell r="AG10">
            <v>30</v>
          </cell>
        </row>
        <row r="11">
          <cell r="A11" t="str">
            <v>Montu</v>
          </cell>
          <cell r="B11"/>
          <cell r="C11"/>
          <cell r="D11"/>
          <cell r="E11"/>
          <cell r="F11"/>
          <cell r="G11"/>
          <cell r="H11">
            <v>270</v>
          </cell>
          <cell r="I11">
            <v>540</v>
          </cell>
          <cell r="J11">
            <v>540</v>
          </cell>
          <cell r="K11">
            <v>540</v>
          </cell>
          <cell r="L11">
            <v>1360</v>
          </cell>
          <cell r="M11">
            <v>540</v>
          </cell>
          <cell r="N11">
            <v>540</v>
          </cell>
          <cell r="O11">
            <v>540</v>
          </cell>
          <cell r="P11">
            <v>540</v>
          </cell>
          <cell r="Q11">
            <v>540</v>
          </cell>
          <cell r="R11">
            <v>540</v>
          </cell>
          <cell r="S11">
            <v>1360</v>
          </cell>
          <cell r="T11">
            <v>540</v>
          </cell>
          <cell r="U11">
            <v>540</v>
          </cell>
          <cell r="V11">
            <v>540</v>
          </cell>
          <cell r="W11">
            <v>540</v>
          </cell>
          <cell r="X11">
            <v>540</v>
          </cell>
          <cell r="Y11">
            <v>540</v>
          </cell>
          <cell r="Z11">
            <v>1360</v>
          </cell>
          <cell r="AA11">
            <v>540</v>
          </cell>
          <cell r="AB11">
            <v>540</v>
          </cell>
          <cell r="AC11">
            <v>540</v>
          </cell>
          <cell r="AD11">
            <v>540</v>
          </cell>
          <cell r="AE11">
            <v>540</v>
          </cell>
          <cell r="AF11">
            <v>540</v>
          </cell>
          <cell r="AG11">
            <v>24.5</v>
          </cell>
        </row>
        <row r="12">
          <cell r="A12" t="str">
            <v>Megnath</v>
          </cell>
          <cell r="B12">
            <v>540</v>
          </cell>
          <cell r="C12">
            <v>540</v>
          </cell>
          <cell r="D12">
            <v>540</v>
          </cell>
          <cell r="E12">
            <v>1360</v>
          </cell>
          <cell r="F12">
            <v>540</v>
          </cell>
          <cell r="G12">
            <v>540</v>
          </cell>
          <cell r="H12">
            <v>540</v>
          </cell>
          <cell r="I12">
            <v>540</v>
          </cell>
          <cell r="J12">
            <v>540</v>
          </cell>
          <cell r="K12">
            <v>540</v>
          </cell>
          <cell r="L12">
            <v>1360</v>
          </cell>
          <cell r="M12">
            <v>540</v>
          </cell>
          <cell r="N12">
            <v>540</v>
          </cell>
          <cell r="O12">
            <v>270</v>
          </cell>
          <cell r="P12"/>
          <cell r="Q12"/>
          <cell r="R12">
            <v>540</v>
          </cell>
          <cell r="S12">
            <v>1360</v>
          </cell>
          <cell r="T12">
            <v>540</v>
          </cell>
          <cell r="U12">
            <v>540</v>
          </cell>
          <cell r="V12">
            <v>540</v>
          </cell>
          <cell r="W12">
            <v>540</v>
          </cell>
          <cell r="X12">
            <v>540</v>
          </cell>
          <cell r="Y12">
            <v>540</v>
          </cell>
          <cell r="Z12">
            <v>1360</v>
          </cell>
          <cell r="AA12">
            <v>540</v>
          </cell>
          <cell r="AB12">
            <v>540</v>
          </cell>
          <cell r="AC12">
            <v>540</v>
          </cell>
          <cell r="AD12">
            <v>540</v>
          </cell>
          <cell r="AE12">
            <v>540</v>
          </cell>
          <cell r="AF12">
            <v>540</v>
          </cell>
          <cell r="AG12">
            <v>28.5</v>
          </cell>
        </row>
        <row r="13">
          <cell r="A13" t="str">
            <v>Ananda</v>
          </cell>
          <cell r="B13"/>
          <cell r="C13"/>
          <cell r="D13">
            <v>490</v>
          </cell>
          <cell r="E13">
            <v>1235</v>
          </cell>
          <cell r="F13">
            <v>490</v>
          </cell>
          <cell r="G13">
            <v>490</v>
          </cell>
          <cell r="H13">
            <v>490</v>
          </cell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>
            <v>1225</v>
          </cell>
          <cell r="U13">
            <v>490</v>
          </cell>
          <cell r="V13">
            <v>490</v>
          </cell>
          <cell r="W13">
            <v>490</v>
          </cell>
          <cell r="X13">
            <v>490</v>
          </cell>
          <cell r="Y13">
            <v>490</v>
          </cell>
          <cell r="Z13">
            <v>1235</v>
          </cell>
          <cell r="AA13">
            <v>490</v>
          </cell>
          <cell r="AB13">
            <v>490</v>
          </cell>
          <cell r="AC13">
            <v>490</v>
          </cell>
          <cell r="AD13">
            <v>490</v>
          </cell>
          <cell r="AE13">
            <v>490</v>
          </cell>
          <cell r="AF13">
            <v>490</v>
          </cell>
          <cell r="AG13">
            <v>18</v>
          </cell>
        </row>
        <row r="14">
          <cell r="A14" t="str">
            <v>Kaushik</v>
          </cell>
          <cell r="B14">
            <v>540</v>
          </cell>
          <cell r="C14">
            <v>540</v>
          </cell>
          <cell r="D14">
            <v>540</v>
          </cell>
          <cell r="E14">
            <v>1360</v>
          </cell>
          <cell r="F14">
            <v>490</v>
          </cell>
          <cell r="G14">
            <v>490</v>
          </cell>
          <cell r="H14">
            <v>490</v>
          </cell>
          <cell r="I14">
            <v>490</v>
          </cell>
          <cell r="J14">
            <v>490</v>
          </cell>
          <cell r="K14">
            <v>490</v>
          </cell>
          <cell r="L14">
            <v>1235</v>
          </cell>
          <cell r="M14">
            <v>540</v>
          </cell>
          <cell r="N14">
            <v>540</v>
          </cell>
          <cell r="O14">
            <v>540</v>
          </cell>
          <cell r="P14">
            <v>540</v>
          </cell>
          <cell r="Q14">
            <v>540</v>
          </cell>
          <cell r="R14">
            <v>540</v>
          </cell>
          <cell r="S14">
            <v>1235</v>
          </cell>
          <cell r="T14">
            <v>490</v>
          </cell>
          <cell r="U14">
            <v>490</v>
          </cell>
          <cell r="V14">
            <v>490</v>
          </cell>
          <cell r="W14">
            <v>490</v>
          </cell>
          <cell r="X14">
            <v>490</v>
          </cell>
          <cell r="Y14">
            <v>490</v>
          </cell>
          <cell r="Z14">
            <v>1235</v>
          </cell>
          <cell r="AA14">
            <v>540</v>
          </cell>
          <cell r="AB14">
            <v>540</v>
          </cell>
          <cell r="AC14">
            <v>540</v>
          </cell>
          <cell r="AD14">
            <v>540</v>
          </cell>
          <cell r="AE14">
            <v>540</v>
          </cell>
          <cell r="AF14">
            <v>540</v>
          </cell>
          <cell r="AG14">
            <v>31</v>
          </cell>
          <cell r="AH14"/>
          <cell r="AI14"/>
          <cell r="AJ14"/>
          <cell r="AK14"/>
        </row>
        <row r="15">
          <cell r="A15" t="str">
            <v>Mithun</v>
          </cell>
          <cell r="B15"/>
          <cell r="C15"/>
          <cell r="D15"/>
          <cell r="E15">
            <v>255</v>
          </cell>
          <cell r="F15">
            <v>540</v>
          </cell>
          <cell r="G15">
            <v>540</v>
          </cell>
          <cell r="H15">
            <v>540</v>
          </cell>
          <cell r="I15">
            <v>540</v>
          </cell>
          <cell r="J15">
            <v>540</v>
          </cell>
          <cell r="K15">
            <v>540</v>
          </cell>
          <cell r="L15">
            <v>1360</v>
          </cell>
          <cell r="M15">
            <v>490</v>
          </cell>
          <cell r="N15">
            <v>490</v>
          </cell>
          <cell r="O15">
            <v>490</v>
          </cell>
          <cell r="P15">
            <v>490</v>
          </cell>
          <cell r="Q15">
            <v>490</v>
          </cell>
          <cell r="R15">
            <v>490</v>
          </cell>
          <cell r="S15">
            <v>1360</v>
          </cell>
          <cell r="T15">
            <v>540</v>
          </cell>
          <cell r="U15">
            <v>540</v>
          </cell>
          <cell r="V15">
            <v>540</v>
          </cell>
          <cell r="W15">
            <v>540</v>
          </cell>
          <cell r="X15">
            <v>540</v>
          </cell>
          <cell r="Y15">
            <v>540</v>
          </cell>
          <cell r="Z15">
            <v>1360</v>
          </cell>
          <cell r="AA15">
            <v>490</v>
          </cell>
          <cell r="AB15">
            <v>490</v>
          </cell>
          <cell r="AC15">
            <v>490</v>
          </cell>
          <cell r="AD15">
            <v>490</v>
          </cell>
          <cell r="AE15">
            <v>490</v>
          </cell>
          <cell r="AF15">
            <v>245</v>
          </cell>
          <cell r="AG15">
            <v>27</v>
          </cell>
        </row>
        <row r="16">
          <cell r="A16" t="str">
            <v>Jamai</v>
          </cell>
          <cell r="B16">
            <v>530</v>
          </cell>
          <cell r="C16">
            <v>530</v>
          </cell>
          <cell r="D16">
            <v>490</v>
          </cell>
          <cell r="E16">
            <v>1235</v>
          </cell>
          <cell r="F16">
            <v>490</v>
          </cell>
          <cell r="G16">
            <v>490</v>
          </cell>
          <cell r="H16">
            <v>490</v>
          </cell>
          <cell r="I16">
            <v>490</v>
          </cell>
          <cell r="J16">
            <v>490</v>
          </cell>
          <cell r="K16">
            <v>490</v>
          </cell>
          <cell r="L16">
            <v>1235</v>
          </cell>
          <cell r="M16">
            <v>490</v>
          </cell>
          <cell r="N16">
            <v>490</v>
          </cell>
          <cell r="O16">
            <v>490</v>
          </cell>
          <cell r="P16">
            <v>490</v>
          </cell>
          <cell r="Q16">
            <v>490</v>
          </cell>
          <cell r="R16">
            <v>490</v>
          </cell>
          <cell r="S16">
            <v>1235</v>
          </cell>
          <cell r="T16">
            <v>490</v>
          </cell>
          <cell r="U16">
            <v>490</v>
          </cell>
          <cell r="V16">
            <v>490</v>
          </cell>
          <cell r="W16">
            <v>490</v>
          </cell>
          <cell r="X16">
            <v>490</v>
          </cell>
          <cell r="Y16">
            <v>490</v>
          </cell>
          <cell r="Z16">
            <v>1235</v>
          </cell>
          <cell r="AA16">
            <v>490</v>
          </cell>
          <cell r="AB16">
            <v>490</v>
          </cell>
          <cell r="AC16">
            <v>490</v>
          </cell>
          <cell r="AD16">
            <v>490</v>
          </cell>
          <cell r="AE16">
            <v>490</v>
          </cell>
          <cell r="AF16">
            <v>490</v>
          </cell>
          <cell r="AG16">
            <v>31</v>
          </cell>
        </row>
        <row r="17">
          <cell r="A17" t="str">
            <v>Jamini</v>
          </cell>
          <cell r="B17"/>
          <cell r="C17"/>
          <cell r="D17">
            <v>490</v>
          </cell>
          <cell r="E17">
            <v>1235</v>
          </cell>
          <cell r="F17">
            <v>530</v>
          </cell>
          <cell r="G17">
            <v>530</v>
          </cell>
          <cell r="H17">
            <v>530</v>
          </cell>
          <cell r="I17">
            <v>530</v>
          </cell>
          <cell r="J17">
            <v>530</v>
          </cell>
          <cell r="K17">
            <v>530</v>
          </cell>
          <cell r="L17">
            <v>1335</v>
          </cell>
          <cell r="M17">
            <v>490</v>
          </cell>
          <cell r="N17">
            <v>490</v>
          </cell>
          <cell r="O17">
            <v>490</v>
          </cell>
          <cell r="P17">
            <v>490</v>
          </cell>
          <cell r="Q17">
            <v>490</v>
          </cell>
          <cell r="R17">
            <v>490</v>
          </cell>
          <cell r="S17">
            <v>1335</v>
          </cell>
          <cell r="T17">
            <v>530</v>
          </cell>
          <cell r="U17">
            <v>530</v>
          </cell>
          <cell r="V17">
            <v>530</v>
          </cell>
          <cell r="W17">
            <v>530</v>
          </cell>
          <cell r="X17">
            <v>530</v>
          </cell>
          <cell r="Y17">
            <v>530</v>
          </cell>
          <cell r="Z17">
            <v>1335</v>
          </cell>
          <cell r="AA17">
            <v>490</v>
          </cell>
          <cell r="AB17">
            <v>490</v>
          </cell>
          <cell r="AC17">
            <v>490</v>
          </cell>
          <cell r="AD17">
            <v>490</v>
          </cell>
          <cell r="AE17">
            <v>490</v>
          </cell>
          <cell r="AF17">
            <v>490</v>
          </cell>
          <cell r="AG17">
            <v>29</v>
          </cell>
        </row>
        <row r="18">
          <cell r="A18" t="str">
            <v>Karthik</v>
          </cell>
          <cell r="B18"/>
          <cell r="C18"/>
          <cell r="D18"/>
          <cell r="E18"/>
          <cell r="F18"/>
          <cell r="G18"/>
          <cell r="H18">
            <v>490</v>
          </cell>
          <cell r="I18">
            <v>1225</v>
          </cell>
          <cell r="J18">
            <v>490</v>
          </cell>
          <cell r="K18">
            <v>490</v>
          </cell>
          <cell r="L18">
            <v>1235</v>
          </cell>
          <cell r="M18">
            <v>490</v>
          </cell>
          <cell r="N18">
            <v>490</v>
          </cell>
          <cell r="O18">
            <v>490</v>
          </cell>
          <cell r="P18">
            <v>490</v>
          </cell>
          <cell r="Q18">
            <v>490</v>
          </cell>
          <cell r="R18">
            <v>490</v>
          </cell>
          <cell r="S18">
            <v>1235</v>
          </cell>
          <cell r="T18">
            <v>490</v>
          </cell>
          <cell r="U18">
            <v>490</v>
          </cell>
          <cell r="V18">
            <v>490</v>
          </cell>
          <cell r="W18">
            <v>490</v>
          </cell>
          <cell r="X18">
            <v>490</v>
          </cell>
          <cell r="Y18">
            <v>490</v>
          </cell>
          <cell r="Z18">
            <v>1235</v>
          </cell>
          <cell r="AA18">
            <v>490</v>
          </cell>
          <cell r="AB18">
            <v>490</v>
          </cell>
          <cell r="AC18">
            <v>490</v>
          </cell>
          <cell r="AD18">
            <v>490</v>
          </cell>
          <cell r="AE18">
            <v>490</v>
          </cell>
          <cell r="AF18">
            <v>490</v>
          </cell>
          <cell r="AG18">
            <v>25</v>
          </cell>
        </row>
        <row r="19">
          <cell r="A19" t="str">
            <v>Ranjan</v>
          </cell>
          <cell r="B19">
            <v>490</v>
          </cell>
          <cell r="C19">
            <v>490</v>
          </cell>
          <cell r="D19">
            <v>490</v>
          </cell>
          <cell r="E19">
            <v>1235</v>
          </cell>
          <cell r="F19">
            <v>490</v>
          </cell>
          <cell r="G19">
            <v>490</v>
          </cell>
          <cell r="H19">
            <v>490</v>
          </cell>
          <cell r="I19">
            <v>490</v>
          </cell>
          <cell r="J19">
            <v>490</v>
          </cell>
          <cell r="K19">
            <v>490</v>
          </cell>
          <cell r="L19">
            <v>1235</v>
          </cell>
          <cell r="M19">
            <v>490</v>
          </cell>
          <cell r="N19">
            <v>490</v>
          </cell>
          <cell r="O19">
            <v>490</v>
          </cell>
          <cell r="P19">
            <v>490</v>
          </cell>
          <cell r="Q19">
            <v>245</v>
          </cell>
          <cell r="R19"/>
          <cell r="S19">
            <v>255</v>
          </cell>
          <cell r="T19">
            <v>490</v>
          </cell>
          <cell r="U19">
            <v>490</v>
          </cell>
          <cell r="V19">
            <v>490</v>
          </cell>
          <cell r="W19">
            <v>490</v>
          </cell>
          <cell r="X19">
            <v>490</v>
          </cell>
          <cell r="Y19">
            <v>490</v>
          </cell>
          <cell r="Z19">
            <v>1235</v>
          </cell>
          <cell r="AA19">
            <v>490</v>
          </cell>
          <cell r="AB19">
            <v>245</v>
          </cell>
          <cell r="AC19">
            <v>490</v>
          </cell>
          <cell r="AD19">
            <v>490</v>
          </cell>
          <cell r="AE19">
            <v>490</v>
          </cell>
          <cell r="AF19">
            <v>490</v>
          </cell>
          <cell r="AG19">
            <v>28.5</v>
          </cell>
        </row>
        <row r="20">
          <cell r="A20" t="str">
            <v>Swapan</v>
          </cell>
          <cell r="B20">
            <v>490</v>
          </cell>
          <cell r="C20">
            <v>490</v>
          </cell>
          <cell r="D20">
            <v>490</v>
          </cell>
          <cell r="E20">
            <v>1235</v>
          </cell>
          <cell r="F20"/>
          <cell r="G20"/>
          <cell r="H20">
            <v>490</v>
          </cell>
          <cell r="I20">
            <v>490</v>
          </cell>
          <cell r="J20">
            <v>490</v>
          </cell>
          <cell r="K20">
            <v>490</v>
          </cell>
          <cell r="L20">
            <v>255</v>
          </cell>
          <cell r="M20"/>
          <cell r="N20"/>
          <cell r="O20"/>
          <cell r="P20"/>
          <cell r="Q20">
            <v>490</v>
          </cell>
          <cell r="R20">
            <v>490</v>
          </cell>
          <cell r="S20">
            <v>1235</v>
          </cell>
          <cell r="T20">
            <v>490</v>
          </cell>
          <cell r="U20">
            <v>490</v>
          </cell>
          <cell r="V20">
            <v>490</v>
          </cell>
          <cell r="W20">
            <v>490</v>
          </cell>
          <cell r="X20">
            <v>490</v>
          </cell>
          <cell r="Y20">
            <v>490</v>
          </cell>
          <cell r="Z20">
            <v>1235</v>
          </cell>
          <cell r="AA20">
            <v>490</v>
          </cell>
          <cell r="AB20">
            <v>490</v>
          </cell>
          <cell r="AC20">
            <v>490</v>
          </cell>
          <cell r="AD20">
            <v>490</v>
          </cell>
          <cell r="AE20">
            <v>490</v>
          </cell>
          <cell r="AF20">
            <v>490</v>
          </cell>
          <cell r="AG20">
            <v>24.5</v>
          </cell>
        </row>
        <row r="21">
          <cell r="A21" t="str">
            <v>Uday</v>
          </cell>
          <cell r="B21">
            <v>490</v>
          </cell>
          <cell r="C21">
            <v>490</v>
          </cell>
          <cell r="D21">
            <v>530</v>
          </cell>
          <cell r="E21">
            <v>1335</v>
          </cell>
          <cell r="F21">
            <v>490</v>
          </cell>
          <cell r="G21">
            <v>490</v>
          </cell>
          <cell r="H21">
            <v>490</v>
          </cell>
          <cell r="I21">
            <v>490</v>
          </cell>
          <cell r="J21">
            <v>490</v>
          </cell>
          <cell r="K21">
            <v>490</v>
          </cell>
          <cell r="L21">
            <v>1235</v>
          </cell>
          <cell r="M21">
            <v>530</v>
          </cell>
          <cell r="N21">
            <v>530</v>
          </cell>
          <cell r="O21">
            <v>530</v>
          </cell>
          <cell r="P21">
            <v>530</v>
          </cell>
          <cell r="Q21">
            <v>530</v>
          </cell>
          <cell r="R21">
            <v>530</v>
          </cell>
          <cell r="S21">
            <v>1235</v>
          </cell>
          <cell r="T21">
            <v>490</v>
          </cell>
          <cell r="U21">
            <v>245</v>
          </cell>
          <cell r="V21">
            <v>490</v>
          </cell>
          <cell r="W21">
            <v>490</v>
          </cell>
          <cell r="X21">
            <v>490</v>
          </cell>
          <cell r="Y21">
            <v>490</v>
          </cell>
          <cell r="Z21">
            <v>1235</v>
          </cell>
          <cell r="AA21">
            <v>530</v>
          </cell>
          <cell r="AB21">
            <v>530</v>
          </cell>
          <cell r="AC21">
            <v>530</v>
          </cell>
          <cell r="AD21">
            <v>530</v>
          </cell>
          <cell r="AE21">
            <v>530</v>
          </cell>
          <cell r="AF21">
            <v>530</v>
          </cell>
          <cell r="AG21">
            <v>30.5</v>
          </cell>
        </row>
        <row r="22">
          <cell r="A22" t="str">
            <v>Sotten</v>
          </cell>
          <cell r="B22">
            <v>490</v>
          </cell>
          <cell r="C22">
            <v>490</v>
          </cell>
          <cell r="D22">
            <v>490</v>
          </cell>
          <cell r="E22">
            <v>1970</v>
          </cell>
          <cell r="F22">
            <v>490</v>
          </cell>
          <cell r="G22">
            <v>490</v>
          </cell>
          <cell r="H22">
            <v>490</v>
          </cell>
          <cell r="I22">
            <v>490</v>
          </cell>
          <cell r="J22">
            <v>490</v>
          </cell>
          <cell r="K22">
            <v>490</v>
          </cell>
          <cell r="L22">
            <v>1235</v>
          </cell>
          <cell r="M22">
            <v>490</v>
          </cell>
          <cell r="N22">
            <v>490</v>
          </cell>
          <cell r="O22">
            <v>490</v>
          </cell>
          <cell r="P22">
            <v>490</v>
          </cell>
          <cell r="Q22">
            <v>490</v>
          </cell>
          <cell r="R22">
            <v>490</v>
          </cell>
          <cell r="S22">
            <v>1235</v>
          </cell>
          <cell r="T22">
            <v>490</v>
          </cell>
          <cell r="U22">
            <v>490</v>
          </cell>
          <cell r="V22">
            <v>490</v>
          </cell>
          <cell r="W22">
            <v>490</v>
          </cell>
          <cell r="X22">
            <v>490</v>
          </cell>
          <cell r="Y22">
            <v>490</v>
          </cell>
          <cell r="Z22">
            <v>1235</v>
          </cell>
          <cell r="AA22">
            <v>490</v>
          </cell>
          <cell r="AB22">
            <v>490</v>
          </cell>
          <cell r="AC22">
            <v>490</v>
          </cell>
          <cell r="AD22">
            <v>490</v>
          </cell>
          <cell r="AE22">
            <v>490</v>
          </cell>
          <cell r="AF22">
            <v>490</v>
          </cell>
          <cell r="AG22">
            <v>31</v>
          </cell>
        </row>
        <row r="23">
          <cell r="A23" t="str">
            <v>Bablu</v>
          </cell>
          <cell r="B23">
            <v>490</v>
          </cell>
          <cell r="C23">
            <v>490</v>
          </cell>
          <cell r="D23">
            <v>490</v>
          </cell>
          <cell r="E23">
            <v>1235</v>
          </cell>
          <cell r="F23">
            <v>490</v>
          </cell>
          <cell r="G23">
            <v>490</v>
          </cell>
          <cell r="H23">
            <v>490</v>
          </cell>
          <cell r="I23">
            <v>245</v>
          </cell>
          <cell r="J23">
            <v>490</v>
          </cell>
          <cell r="K23">
            <v>490</v>
          </cell>
          <cell r="L23">
            <v>255</v>
          </cell>
          <cell r="M23"/>
          <cell r="N23"/>
          <cell r="O23"/>
          <cell r="P23"/>
          <cell r="Q23"/>
          <cell r="R23"/>
          <cell r="S23">
            <v>1235</v>
          </cell>
          <cell r="T23">
            <v>490</v>
          </cell>
          <cell r="U23">
            <v>490</v>
          </cell>
          <cell r="V23">
            <v>490</v>
          </cell>
          <cell r="W23">
            <v>490</v>
          </cell>
          <cell r="X23">
            <v>490</v>
          </cell>
          <cell r="Y23">
            <v>490</v>
          </cell>
          <cell r="Z23">
            <v>1235</v>
          </cell>
          <cell r="AA23">
            <v>490</v>
          </cell>
          <cell r="AB23">
            <v>245</v>
          </cell>
          <cell r="AC23">
            <v>490</v>
          </cell>
          <cell r="AD23">
            <v>490</v>
          </cell>
          <cell r="AE23">
            <v>490</v>
          </cell>
          <cell r="AF23">
            <v>490</v>
          </cell>
          <cell r="AG23">
            <v>23.5</v>
          </cell>
        </row>
        <row r="24">
          <cell r="A24" t="str">
            <v>Thakur</v>
          </cell>
          <cell r="B24">
            <v>490</v>
          </cell>
          <cell r="C24">
            <v>490</v>
          </cell>
          <cell r="D24">
            <v>490</v>
          </cell>
          <cell r="E24">
            <v>1235</v>
          </cell>
          <cell r="F24">
            <v>490</v>
          </cell>
          <cell r="G24"/>
          <cell r="H24">
            <v>490</v>
          </cell>
          <cell r="I24">
            <v>490</v>
          </cell>
          <cell r="J24">
            <v>490</v>
          </cell>
          <cell r="K24">
            <v>490</v>
          </cell>
          <cell r="L24">
            <v>1235</v>
          </cell>
          <cell r="M24">
            <v>490</v>
          </cell>
          <cell r="N24">
            <v>490</v>
          </cell>
          <cell r="O24">
            <v>490</v>
          </cell>
          <cell r="P24">
            <v>490</v>
          </cell>
          <cell r="Q24">
            <v>490</v>
          </cell>
          <cell r="R24">
            <v>490</v>
          </cell>
          <cell r="S24">
            <v>1235</v>
          </cell>
          <cell r="T24">
            <v>490</v>
          </cell>
          <cell r="U24">
            <v>490</v>
          </cell>
          <cell r="V24">
            <v>490</v>
          </cell>
          <cell r="W24">
            <v>490</v>
          </cell>
          <cell r="X24">
            <v>490</v>
          </cell>
          <cell r="Y24">
            <v>490</v>
          </cell>
          <cell r="Z24">
            <v>1235</v>
          </cell>
          <cell r="AA24">
            <v>490</v>
          </cell>
          <cell r="AB24">
            <v>490</v>
          </cell>
          <cell r="AC24">
            <v>490</v>
          </cell>
          <cell r="AD24">
            <v>490</v>
          </cell>
          <cell r="AE24">
            <v>490</v>
          </cell>
          <cell r="AF24">
            <v>490</v>
          </cell>
          <cell r="AG24">
            <v>30</v>
          </cell>
        </row>
        <row r="25">
          <cell r="A25" t="str">
            <v>Gopal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>
            <v>0</v>
          </cell>
        </row>
        <row r="26">
          <cell r="A26" t="str">
            <v>Pappu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>
            <v>0</v>
          </cell>
        </row>
        <row r="27">
          <cell r="A27" t="str">
            <v>Banshi</v>
          </cell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>
            <v>0</v>
          </cell>
        </row>
        <row r="28">
          <cell r="A28" t="str">
            <v>Srinath</v>
          </cell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>
            <v>0</v>
          </cell>
        </row>
        <row r="29">
          <cell r="A29" t="str">
            <v>Palash</v>
          </cell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>
            <v>0</v>
          </cell>
        </row>
        <row r="30">
          <cell r="A30"/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>
            <v>735</v>
          </cell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</row>
        <row r="31">
          <cell r="A31" t="str">
            <v>DAARI</v>
          </cell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>
            <v>735</v>
          </cell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</row>
        <row r="32">
          <cell r="A32"/>
          <cell r="B32"/>
          <cell r="C32"/>
          <cell r="D32"/>
          <cell r="E32">
            <v>1470</v>
          </cell>
          <cell r="F32"/>
          <cell r="G32"/>
          <cell r="H32">
            <v>810</v>
          </cell>
          <cell r="I32"/>
          <cell r="J32"/>
          <cell r="K32"/>
          <cell r="L32">
            <v>735</v>
          </cell>
          <cell r="M32"/>
          <cell r="N32"/>
          <cell r="O32"/>
          <cell r="P32"/>
          <cell r="Q32"/>
          <cell r="R32"/>
          <cell r="S32">
            <v>735</v>
          </cell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>
            <v>4</v>
          </cell>
        </row>
        <row r="33">
          <cell r="A33" t="str">
            <v>TOTAL</v>
          </cell>
          <cell r="B33">
            <v>7540</v>
          </cell>
          <cell r="C33">
            <v>8890</v>
          </cell>
          <cell r="D33">
            <v>9060</v>
          </cell>
          <cell r="E33">
            <v>26025</v>
          </cell>
          <cell r="F33">
            <v>9060</v>
          </cell>
          <cell r="G33">
            <v>8570</v>
          </cell>
          <cell r="H33">
            <v>11120</v>
          </cell>
          <cell r="I33">
            <v>12540</v>
          </cell>
          <cell r="J33">
            <v>10580</v>
          </cell>
          <cell r="K33">
            <v>10580</v>
          </cell>
          <cell r="L33">
            <v>24690</v>
          </cell>
          <cell r="M33">
            <v>8620</v>
          </cell>
          <cell r="N33">
            <v>8620</v>
          </cell>
          <cell r="O33">
            <v>8350</v>
          </cell>
          <cell r="P33">
            <v>8080</v>
          </cell>
          <cell r="Q33">
            <v>8325</v>
          </cell>
          <cell r="R33">
            <v>9110</v>
          </cell>
          <cell r="S33">
            <v>25915</v>
          </cell>
          <cell r="T33">
            <v>11070</v>
          </cell>
          <cell r="U33">
            <v>9845</v>
          </cell>
          <cell r="V33">
            <v>10090</v>
          </cell>
          <cell r="W33">
            <v>10090</v>
          </cell>
          <cell r="X33">
            <v>10090</v>
          </cell>
          <cell r="Y33">
            <v>11315</v>
          </cell>
          <cell r="Z33">
            <v>26660</v>
          </cell>
          <cell r="AA33">
            <v>10580</v>
          </cell>
          <cell r="AB33">
            <v>10090</v>
          </cell>
          <cell r="AC33">
            <v>10310</v>
          </cell>
          <cell r="AD33">
            <v>11020</v>
          </cell>
          <cell r="AE33">
            <v>10040</v>
          </cell>
          <cell r="AF33">
            <v>9795</v>
          </cell>
          <cell r="AG33">
            <v>356875</v>
          </cell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</row>
      </sheetData>
      <sheetData sheetId="10" refreshError="1">
        <row r="1">
          <cell r="A1" t="str">
            <v>January</v>
          </cell>
          <cell r="B1">
            <v>44927</v>
          </cell>
          <cell r="C1">
            <v>44928</v>
          </cell>
          <cell r="D1">
            <v>44929</v>
          </cell>
          <cell r="E1">
            <v>44930</v>
          </cell>
          <cell r="F1">
            <v>44931</v>
          </cell>
          <cell r="G1">
            <v>44932</v>
          </cell>
          <cell r="H1">
            <v>44933</v>
          </cell>
          <cell r="I1">
            <v>44934</v>
          </cell>
          <cell r="J1">
            <v>44935</v>
          </cell>
          <cell r="K1">
            <v>44936</v>
          </cell>
          <cell r="L1">
            <v>44937</v>
          </cell>
          <cell r="M1">
            <v>44938</v>
          </cell>
          <cell r="N1">
            <v>44939</v>
          </cell>
          <cell r="O1">
            <v>44940</v>
          </cell>
          <cell r="P1">
            <v>44941</v>
          </cell>
          <cell r="Q1">
            <v>44942</v>
          </cell>
          <cell r="R1">
            <v>44943</v>
          </cell>
          <cell r="S1">
            <v>44944</v>
          </cell>
          <cell r="T1">
            <v>44945</v>
          </cell>
          <cell r="U1">
            <v>44946</v>
          </cell>
          <cell r="V1">
            <v>44947</v>
          </cell>
          <cell r="W1">
            <v>44948</v>
          </cell>
          <cell r="X1">
            <v>44949</v>
          </cell>
          <cell r="Y1">
            <v>44950</v>
          </cell>
          <cell r="Z1">
            <v>44951</v>
          </cell>
          <cell r="AA1">
            <v>44952</v>
          </cell>
          <cell r="AB1">
            <v>44953</v>
          </cell>
          <cell r="AC1">
            <v>44954</v>
          </cell>
          <cell r="AD1">
            <v>44955</v>
          </cell>
          <cell r="AE1">
            <v>44956</v>
          </cell>
          <cell r="AF1">
            <v>44957</v>
          </cell>
          <cell r="AG1"/>
        </row>
        <row r="2">
          <cell r="A2" t="str">
            <v xml:space="preserve">Manik </v>
          </cell>
          <cell r="B2">
            <v>1235</v>
          </cell>
          <cell r="C2">
            <v>490</v>
          </cell>
          <cell r="D2">
            <v>490</v>
          </cell>
          <cell r="E2">
            <v>490</v>
          </cell>
          <cell r="F2">
            <v>490</v>
          </cell>
          <cell r="G2">
            <v>490</v>
          </cell>
          <cell r="H2">
            <v>490</v>
          </cell>
          <cell r="I2">
            <v>1235</v>
          </cell>
          <cell r="J2">
            <v>490</v>
          </cell>
          <cell r="K2">
            <v>490</v>
          </cell>
          <cell r="L2">
            <v>490</v>
          </cell>
          <cell r="M2">
            <v>490</v>
          </cell>
          <cell r="N2">
            <v>490</v>
          </cell>
          <cell r="O2">
            <v>490</v>
          </cell>
          <cell r="P2">
            <v>1235</v>
          </cell>
          <cell r="Q2">
            <v>490</v>
          </cell>
          <cell r="R2">
            <v>490</v>
          </cell>
          <cell r="S2">
            <v>490</v>
          </cell>
          <cell r="T2">
            <v>490</v>
          </cell>
          <cell r="U2">
            <v>490</v>
          </cell>
          <cell r="V2">
            <v>490</v>
          </cell>
          <cell r="W2">
            <v>1235</v>
          </cell>
          <cell r="X2">
            <v>490</v>
          </cell>
          <cell r="Y2">
            <v>490</v>
          </cell>
          <cell r="Z2">
            <v>245</v>
          </cell>
          <cell r="AA2">
            <v>490</v>
          </cell>
          <cell r="AB2">
            <v>490</v>
          </cell>
          <cell r="AC2">
            <v>490</v>
          </cell>
          <cell r="AD2">
            <v>1235</v>
          </cell>
          <cell r="AE2">
            <v>490</v>
          </cell>
          <cell r="AF2">
            <v>245</v>
          </cell>
          <cell r="AG2">
            <v>30</v>
          </cell>
        </row>
        <row r="3">
          <cell r="A3" t="str">
            <v>Asim</v>
          </cell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>
            <v>500</v>
          </cell>
          <cell r="Q3">
            <v>490</v>
          </cell>
          <cell r="R3">
            <v>490</v>
          </cell>
          <cell r="S3">
            <v>490</v>
          </cell>
          <cell r="T3">
            <v>490</v>
          </cell>
          <cell r="U3">
            <v>490</v>
          </cell>
          <cell r="V3">
            <v>490</v>
          </cell>
          <cell r="W3">
            <v>500</v>
          </cell>
          <cell r="X3">
            <v>490</v>
          </cell>
          <cell r="Y3">
            <v>490</v>
          </cell>
          <cell r="Z3">
            <v>490</v>
          </cell>
          <cell r="AA3">
            <v>490</v>
          </cell>
          <cell r="AB3">
            <v>490</v>
          </cell>
          <cell r="AC3">
            <v>490</v>
          </cell>
          <cell r="AD3">
            <v>500</v>
          </cell>
          <cell r="AE3">
            <v>490</v>
          </cell>
          <cell r="AF3">
            <v>490</v>
          </cell>
          <cell r="AG3">
            <v>17</v>
          </cell>
        </row>
        <row r="4">
          <cell r="A4" t="str">
            <v>Prosenjit</v>
          </cell>
          <cell r="B4"/>
          <cell r="C4"/>
          <cell r="D4"/>
          <cell r="E4"/>
          <cell r="F4"/>
          <cell r="G4"/>
          <cell r="H4"/>
          <cell r="I4"/>
          <cell r="J4">
            <v>245</v>
          </cell>
          <cell r="K4">
            <v>490</v>
          </cell>
          <cell r="L4">
            <v>490</v>
          </cell>
          <cell r="M4">
            <v>490</v>
          </cell>
          <cell r="N4">
            <v>490</v>
          </cell>
          <cell r="O4">
            <v>490</v>
          </cell>
          <cell r="P4">
            <v>1235</v>
          </cell>
          <cell r="Q4">
            <v>490</v>
          </cell>
          <cell r="R4">
            <v>490</v>
          </cell>
          <cell r="S4">
            <v>490</v>
          </cell>
          <cell r="T4">
            <v>490</v>
          </cell>
          <cell r="U4">
            <v>490</v>
          </cell>
          <cell r="V4">
            <v>490</v>
          </cell>
          <cell r="W4">
            <v>1235</v>
          </cell>
          <cell r="X4">
            <v>490</v>
          </cell>
          <cell r="Y4">
            <v>490</v>
          </cell>
          <cell r="Z4">
            <v>490</v>
          </cell>
          <cell r="AA4">
            <v>490</v>
          </cell>
          <cell r="AB4">
            <v>490</v>
          </cell>
          <cell r="AC4">
            <v>490</v>
          </cell>
          <cell r="AD4">
            <v>1235</v>
          </cell>
          <cell r="AE4">
            <v>490</v>
          </cell>
          <cell r="AF4">
            <v>490</v>
          </cell>
          <cell r="AG4">
            <v>22.5</v>
          </cell>
        </row>
        <row r="5">
          <cell r="A5" t="str">
            <v>Prallad</v>
          </cell>
          <cell r="B5">
            <v>1235</v>
          </cell>
          <cell r="C5">
            <v>490</v>
          </cell>
          <cell r="D5">
            <v>490</v>
          </cell>
          <cell r="E5">
            <v>490</v>
          </cell>
          <cell r="F5">
            <v>490</v>
          </cell>
          <cell r="G5">
            <v>490</v>
          </cell>
          <cell r="H5">
            <v>490</v>
          </cell>
          <cell r="I5">
            <v>1235</v>
          </cell>
          <cell r="J5">
            <v>245</v>
          </cell>
          <cell r="K5"/>
          <cell r="L5"/>
          <cell r="M5"/>
          <cell r="N5"/>
          <cell r="O5"/>
          <cell r="P5"/>
          <cell r="Q5"/>
          <cell r="R5">
            <v>490</v>
          </cell>
          <cell r="S5">
            <v>1225</v>
          </cell>
          <cell r="T5">
            <v>490</v>
          </cell>
          <cell r="U5">
            <v>490</v>
          </cell>
          <cell r="V5">
            <v>490</v>
          </cell>
          <cell r="W5">
            <v>1235</v>
          </cell>
          <cell r="X5">
            <v>490</v>
          </cell>
          <cell r="Y5">
            <v>490</v>
          </cell>
          <cell r="Z5">
            <v>490</v>
          </cell>
          <cell r="AA5">
            <v>490</v>
          </cell>
          <cell r="AB5">
            <v>490</v>
          </cell>
          <cell r="AC5">
            <v>490</v>
          </cell>
          <cell r="AD5">
            <v>1235</v>
          </cell>
          <cell r="AE5">
            <v>490</v>
          </cell>
          <cell r="AF5">
            <v>490</v>
          </cell>
          <cell r="AG5">
            <v>23.5</v>
          </cell>
        </row>
        <row r="6">
          <cell r="A6" t="str">
            <v>Asish</v>
          </cell>
          <cell r="B6">
            <v>1235</v>
          </cell>
          <cell r="C6">
            <v>490</v>
          </cell>
          <cell r="D6">
            <v>490</v>
          </cell>
          <cell r="E6">
            <v>490</v>
          </cell>
          <cell r="F6">
            <v>490</v>
          </cell>
          <cell r="G6">
            <v>490</v>
          </cell>
          <cell r="H6">
            <v>490</v>
          </cell>
          <cell r="I6">
            <v>1235</v>
          </cell>
          <cell r="J6">
            <v>490</v>
          </cell>
          <cell r="K6">
            <v>490</v>
          </cell>
          <cell r="L6">
            <v>490</v>
          </cell>
          <cell r="M6">
            <v>490</v>
          </cell>
          <cell r="N6">
            <v>490</v>
          </cell>
          <cell r="O6">
            <v>490</v>
          </cell>
          <cell r="P6">
            <v>1235</v>
          </cell>
          <cell r="Q6">
            <v>490</v>
          </cell>
          <cell r="R6">
            <v>490</v>
          </cell>
          <cell r="S6">
            <v>490</v>
          </cell>
          <cell r="T6">
            <v>490</v>
          </cell>
          <cell r="U6">
            <v>490</v>
          </cell>
          <cell r="V6">
            <v>490</v>
          </cell>
          <cell r="W6">
            <v>1235</v>
          </cell>
          <cell r="X6">
            <v>490</v>
          </cell>
          <cell r="Y6">
            <v>490</v>
          </cell>
          <cell r="Z6">
            <v>490</v>
          </cell>
          <cell r="AA6">
            <v>490</v>
          </cell>
          <cell r="AB6">
            <v>490</v>
          </cell>
          <cell r="AC6">
            <v>490</v>
          </cell>
          <cell r="AD6">
            <v>1235</v>
          </cell>
          <cell r="AE6">
            <v>490</v>
          </cell>
          <cell r="AF6">
            <v>490</v>
          </cell>
          <cell r="AG6">
            <v>31</v>
          </cell>
        </row>
        <row r="7">
          <cell r="A7" t="str">
            <v>Surjo</v>
          </cell>
          <cell r="B7">
            <v>255</v>
          </cell>
          <cell r="C7"/>
          <cell r="D7"/>
          <cell r="E7"/>
          <cell r="F7"/>
          <cell r="G7"/>
          <cell r="H7">
            <v>490</v>
          </cell>
          <cell r="I7">
            <v>1235</v>
          </cell>
          <cell r="J7">
            <v>490</v>
          </cell>
          <cell r="K7">
            <v>490</v>
          </cell>
          <cell r="L7">
            <v>490</v>
          </cell>
          <cell r="M7">
            <v>490</v>
          </cell>
          <cell r="N7">
            <v>490</v>
          </cell>
          <cell r="O7">
            <v>490</v>
          </cell>
          <cell r="P7">
            <v>1235</v>
          </cell>
          <cell r="Q7">
            <v>490</v>
          </cell>
          <cell r="R7">
            <v>490</v>
          </cell>
          <cell r="S7">
            <v>490</v>
          </cell>
          <cell r="T7">
            <v>490</v>
          </cell>
          <cell r="U7">
            <v>490</v>
          </cell>
          <cell r="V7">
            <v>490</v>
          </cell>
          <cell r="W7">
            <v>1235</v>
          </cell>
          <cell r="X7">
            <v>490</v>
          </cell>
          <cell r="Y7">
            <v>490</v>
          </cell>
          <cell r="Z7">
            <v>490</v>
          </cell>
          <cell r="AA7">
            <v>490</v>
          </cell>
          <cell r="AB7">
            <v>490</v>
          </cell>
          <cell r="AC7">
            <v>490</v>
          </cell>
          <cell r="AD7">
            <v>1235</v>
          </cell>
          <cell r="AE7">
            <v>490</v>
          </cell>
          <cell r="AF7">
            <v>490</v>
          </cell>
          <cell r="AG7">
            <v>25.5</v>
          </cell>
        </row>
        <row r="8">
          <cell r="A8" t="str">
            <v>Jayanta</v>
          </cell>
          <cell r="B8">
            <v>1235</v>
          </cell>
          <cell r="C8">
            <v>490</v>
          </cell>
          <cell r="D8">
            <v>490</v>
          </cell>
          <cell r="E8">
            <v>490</v>
          </cell>
          <cell r="F8">
            <v>490</v>
          </cell>
          <cell r="G8">
            <v>490</v>
          </cell>
          <cell r="H8">
            <v>490</v>
          </cell>
          <cell r="I8">
            <v>1235</v>
          </cell>
          <cell r="J8">
            <v>490</v>
          </cell>
          <cell r="K8">
            <v>490</v>
          </cell>
          <cell r="L8">
            <v>490</v>
          </cell>
          <cell r="M8">
            <v>490</v>
          </cell>
          <cell r="N8">
            <v>490</v>
          </cell>
          <cell r="O8">
            <v>490</v>
          </cell>
          <cell r="P8">
            <v>1235</v>
          </cell>
          <cell r="Q8">
            <v>490</v>
          </cell>
          <cell r="R8">
            <v>490</v>
          </cell>
          <cell r="S8">
            <v>490</v>
          </cell>
          <cell r="T8">
            <v>490</v>
          </cell>
          <cell r="U8">
            <v>245</v>
          </cell>
          <cell r="V8"/>
          <cell r="W8"/>
          <cell r="X8"/>
          <cell r="Y8">
            <v>245</v>
          </cell>
          <cell r="Z8">
            <v>490</v>
          </cell>
          <cell r="AA8">
            <v>490</v>
          </cell>
          <cell r="AB8">
            <v>1225</v>
          </cell>
          <cell r="AC8">
            <v>490</v>
          </cell>
          <cell r="AD8">
            <v>1235</v>
          </cell>
          <cell r="AE8">
            <v>490</v>
          </cell>
          <cell r="AF8">
            <v>490</v>
          </cell>
          <cell r="AG8">
            <v>27</v>
          </cell>
        </row>
        <row r="9">
          <cell r="A9" t="str">
            <v xml:space="preserve">Ujjal </v>
          </cell>
          <cell r="B9"/>
          <cell r="C9"/>
          <cell r="D9"/>
          <cell r="E9"/>
          <cell r="F9">
            <v>270</v>
          </cell>
          <cell r="G9">
            <v>540</v>
          </cell>
          <cell r="H9">
            <v>490</v>
          </cell>
          <cell r="I9">
            <v>1360</v>
          </cell>
          <cell r="J9">
            <v>540</v>
          </cell>
          <cell r="K9">
            <v>590</v>
          </cell>
          <cell r="L9">
            <v>540</v>
          </cell>
          <cell r="M9">
            <v>540</v>
          </cell>
          <cell r="N9">
            <v>540</v>
          </cell>
          <cell r="O9">
            <v>540</v>
          </cell>
          <cell r="P9">
            <v>1360</v>
          </cell>
          <cell r="Q9">
            <v>540</v>
          </cell>
          <cell r="R9">
            <v>540</v>
          </cell>
          <cell r="S9">
            <v>540</v>
          </cell>
          <cell r="T9">
            <v>540</v>
          </cell>
          <cell r="U9">
            <v>540</v>
          </cell>
          <cell r="V9">
            <v>540</v>
          </cell>
          <cell r="W9">
            <v>1360</v>
          </cell>
          <cell r="X9">
            <v>540</v>
          </cell>
          <cell r="Y9">
            <v>540</v>
          </cell>
          <cell r="Z9">
            <v>540</v>
          </cell>
          <cell r="AA9">
            <v>540</v>
          </cell>
          <cell r="AB9">
            <v>540</v>
          </cell>
          <cell r="AC9">
            <v>540</v>
          </cell>
          <cell r="AD9">
            <v>1360</v>
          </cell>
          <cell r="AE9">
            <v>540</v>
          </cell>
          <cell r="AF9">
            <v>540</v>
          </cell>
          <cell r="AG9">
            <v>26.5</v>
          </cell>
        </row>
        <row r="10">
          <cell r="A10" t="str">
            <v>Biswajit</v>
          </cell>
          <cell r="B10">
            <v>1360</v>
          </cell>
          <cell r="C10">
            <v>540</v>
          </cell>
          <cell r="D10">
            <v>540</v>
          </cell>
          <cell r="E10">
            <v>540</v>
          </cell>
          <cell r="F10">
            <v>540</v>
          </cell>
          <cell r="G10">
            <v>540</v>
          </cell>
          <cell r="H10">
            <v>540</v>
          </cell>
          <cell r="I10">
            <v>270</v>
          </cell>
          <cell r="J10"/>
          <cell r="K10"/>
          <cell r="L10"/>
          <cell r="M10"/>
          <cell r="N10"/>
          <cell r="O10"/>
          <cell r="P10">
            <v>1360</v>
          </cell>
          <cell r="Q10">
            <v>540</v>
          </cell>
          <cell r="R10">
            <v>540</v>
          </cell>
          <cell r="S10">
            <v>540</v>
          </cell>
          <cell r="T10">
            <v>540</v>
          </cell>
          <cell r="U10">
            <v>540</v>
          </cell>
          <cell r="V10">
            <v>540</v>
          </cell>
          <cell r="W10">
            <v>1360</v>
          </cell>
          <cell r="X10">
            <v>540</v>
          </cell>
          <cell r="Y10">
            <v>540</v>
          </cell>
          <cell r="Z10">
            <v>540</v>
          </cell>
          <cell r="AA10">
            <v>540</v>
          </cell>
          <cell r="AB10">
            <v>540</v>
          </cell>
          <cell r="AC10">
            <v>540</v>
          </cell>
          <cell r="AD10">
            <v>1360</v>
          </cell>
          <cell r="AE10">
            <v>540</v>
          </cell>
          <cell r="AF10">
            <v>540</v>
          </cell>
          <cell r="AG10">
            <v>24.5</v>
          </cell>
        </row>
        <row r="11">
          <cell r="A11" t="str">
            <v>Montu</v>
          </cell>
          <cell r="B11">
            <v>1360</v>
          </cell>
          <cell r="C11">
            <v>540</v>
          </cell>
          <cell r="D11">
            <v>540</v>
          </cell>
          <cell r="E11">
            <v>540</v>
          </cell>
          <cell r="F11">
            <v>540</v>
          </cell>
          <cell r="G11">
            <v>540</v>
          </cell>
          <cell r="H11">
            <v>540</v>
          </cell>
          <cell r="I11">
            <v>1360</v>
          </cell>
          <cell r="J11">
            <v>540</v>
          </cell>
          <cell r="K11">
            <v>540</v>
          </cell>
          <cell r="L11">
            <v>540</v>
          </cell>
          <cell r="M11">
            <v>540</v>
          </cell>
          <cell r="N11">
            <v>540</v>
          </cell>
          <cell r="O11">
            <v>540</v>
          </cell>
          <cell r="P11">
            <v>1360</v>
          </cell>
          <cell r="Q11">
            <v>540</v>
          </cell>
          <cell r="R11">
            <v>540</v>
          </cell>
          <cell r="S11">
            <v>540</v>
          </cell>
          <cell r="T11">
            <v>540</v>
          </cell>
          <cell r="U11">
            <v>540</v>
          </cell>
          <cell r="V11">
            <v>540</v>
          </cell>
          <cell r="W11">
            <v>1360</v>
          </cell>
          <cell r="X11">
            <v>540</v>
          </cell>
          <cell r="Y11">
            <v>540</v>
          </cell>
          <cell r="Z11">
            <v>540</v>
          </cell>
          <cell r="AA11">
            <v>270</v>
          </cell>
          <cell r="AB11"/>
          <cell r="AC11"/>
          <cell r="AD11"/>
          <cell r="AE11"/>
          <cell r="AF11"/>
          <cell r="AG11">
            <v>25.5</v>
          </cell>
        </row>
        <row r="12">
          <cell r="A12" t="str">
            <v>Megnath</v>
          </cell>
          <cell r="B12">
            <v>1360</v>
          </cell>
          <cell r="C12">
            <v>540</v>
          </cell>
          <cell r="D12">
            <v>540</v>
          </cell>
          <cell r="E12">
            <v>540</v>
          </cell>
          <cell r="F12">
            <v>540</v>
          </cell>
          <cell r="G12">
            <v>540</v>
          </cell>
          <cell r="H12">
            <v>540</v>
          </cell>
          <cell r="I12">
            <v>1360</v>
          </cell>
          <cell r="J12">
            <v>540</v>
          </cell>
          <cell r="K12">
            <v>540</v>
          </cell>
          <cell r="L12">
            <v>540</v>
          </cell>
          <cell r="M12">
            <v>540</v>
          </cell>
          <cell r="N12">
            <v>540</v>
          </cell>
          <cell r="O12">
            <v>540</v>
          </cell>
          <cell r="P12">
            <v>1360</v>
          </cell>
          <cell r="Q12">
            <v>540</v>
          </cell>
          <cell r="R12">
            <v>270</v>
          </cell>
          <cell r="S12"/>
          <cell r="T12"/>
          <cell r="U12"/>
          <cell r="V12"/>
          <cell r="W12"/>
          <cell r="X12">
            <v>1350</v>
          </cell>
          <cell r="Y12">
            <v>540</v>
          </cell>
          <cell r="Z12">
            <v>540</v>
          </cell>
          <cell r="AA12">
            <v>540</v>
          </cell>
          <cell r="AB12">
            <v>540</v>
          </cell>
          <cell r="AC12">
            <v>540</v>
          </cell>
          <cell r="AD12">
            <v>1360</v>
          </cell>
          <cell r="AE12">
            <v>540</v>
          </cell>
          <cell r="AF12">
            <v>540</v>
          </cell>
          <cell r="AG12">
            <v>25.5</v>
          </cell>
        </row>
        <row r="13">
          <cell r="A13" t="str">
            <v>Ananda</v>
          </cell>
          <cell r="B13">
            <v>1235</v>
          </cell>
          <cell r="C13">
            <v>490</v>
          </cell>
          <cell r="D13">
            <v>490</v>
          </cell>
          <cell r="E13">
            <v>490</v>
          </cell>
          <cell r="F13">
            <v>490</v>
          </cell>
          <cell r="G13">
            <v>490</v>
          </cell>
          <cell r="H13">
            <v>245</v>
          </cell>
          <cell r="I13">
            <v>1235</v>
          </cell>
          <cell r="J13">
            <v>490</v>
          </cell>
          <cell r="K13">
            <v>490</v>
          </cell>
          <cell r="L13">
            <v>490</v>
          </cell>
          <cell r="M13">
            <v>490</v>
          </cell>
          <cell r="N13">
            <v>490</v>
          </cell>
          <cell r="O13">
            <v>490</v>
          </cell>
          <cell r="P13">
            <v>1235</v>
          </cell>
          <cell r="Q13">
            <v>490</v>
          </cell>
          <cell r="R13">
            <v>490</v>
          </cell>
          <cell r="S13">
            <v>490</v>
          </cell>
          <cell r="T13">
            <v>490</v>
          </cell>
          <cell r="U13">
            <v>490</v>
          </cell>
          <cell r="V13">
            <v>490</v>
          </cell>
          <cell r="W13">
            <v>255</v>
          </cell>
          <cell r="X13"/>
          <cell r="Y13"/>
          <cell r="Z13"/>
          <cell r="AA13"/>
          <cell r="AB13"/>
          <cell r="AC13"/>
          <cell r="AD13"/>
          <cell r="AE13"/>
          <cell r="AF13"/>
          <cell r="AG13">
            <v>21</v>
          </cell>
        </row>
        <row r="14">
          <cell r="A14" t="str">
            <v>Kaushik</v>
          </cell>
          <cell r="B14">
            <v>1235</v>
          </cell>
          <cell r="C14">
            <v>540</v>
          </cell>
          <cell r="D14">
            <v>665</v>
          </cell>
          <cell r="E14">
            <v>540</v>
          </cell>
          <cell r="F14">
            <v>540</v>
          </cell>
          <cell r="G14">
            <v>540</v>
          </cell>
          <cell r="H14">
            <v>540</v>
          </cell>
          <cell r="I14">
            <v>1360</v>
          </cell>
          <cell r="J14">
            <v>490</v>
          </cell>
          <cell r="K14">
            <v>490</v>
          </cell>
          <cell r="L14">
            <v>490</v>
          </cell>
          <cell r="M14">
            <v>490</v>
          </cell>
          <cell r="N14">
            <v>490</v>
          </cell>
          <cell r="O14">
            <v>490</v>
          </cell>
          <cell r="P14">
            <v>1235</v>
          </cell>
          <cell r="Q14">
            <v>540</v>
          </cell>
          <cell r="R14">
            <v>540</v>
          </cell>
          <cell r="S14">
            <v>540</v>
          </cell>
          <cell r="T14">
            <v>540</v>
          </cell>
          <cell r="U14">
            <v>540</v>
          </cell>
          <cell r="V14">
            <v>540</v>
          </cell>
          <cell r="W14">
            <v>1360</v>
          </cell>
          <cell r="X14">
            <v>490</v>
          </cell>
          <cell r="Y14">
            <v>490</v>
          </cell>
          <cell r="Z14">
            <v>490</v>
          </cell>
          <cell r="AA14">
            <v>490</v>
          </cell>
          <cell r="AB14">
            <v>490</v>
          </cell>
          <cell r="AC14">
            <v>490</v>
          </cell>
          <cell r="AD14">
            <v>1235</v>
          </cell>
          <cell r="AE14">
            <v>540</v>
          </cell>
          <cell r="AF14">
            <v>540</v>
          </cell>
          <cell r="AG14">
            <v>31</v>
          </cell>
          <cell r="AH14"/>
          <cell r="AI14"/>
          <cell r="AJ14"/>
          <cell r="AK14"/>
        </row>
        <row r="15">
          <cell r="A15" t="str">
            <v>Mithun</v>
          </cell>
          <cell r="B15">
            <v>1235</v>
          </cell>
          <cell r="C15">
            <v>245</v>
          </cell>
          <cell r="D15"/>
          <cell r="E15"/>
          <cell r="F15">
            <v>490</v>
          </cell>
          <cell r="G15">
            <v>490</v>
          </cell>
          <cell r="H15">
            <v>490</v>
          </cell>
          <cell r="I15">
            <v>1235</v>
          </cell>
          <cell r="J15">
            <v>540</v>
          </cell>
          <cell r="K15">
            <v>540</v>
          </cell>
          <cell r="L15">
            <v>540</v>
          </cell>
          <cell r="M15">
            <v>540</v>
          </cell>
          <cell r="N15">
            <v>540</v>
          </cell>
          <cell r="O15">
            <v>540</v>
          </cell>
          <cell r="P15">
            <v>1360</v>
          </cell>
          <cell r="Q15">
            <v>490</v>
          </cell>
          <cell r="R15">
            <v>490</v>
          </cell>
          <cell r="S15">
            <v>490</v>
          </cell>
          <cell r="T15">
            <v>490</v>
          </cell>
          <cell r="U15">
            <v>490</v>
          </cell>
          <cell r="V15">
            <v>490</v>
          </cell>
          <cell r="W15">
            <v>1235</v>
          </cell>
          <cell r="X15">
            <v>540</v>
          </cell>
          <cell r="Y15">
            <v>540</v>
          </cell>
          <cell r="Z15">
            <v>540</v>
          </cell>
          <cell r="AA15">
            <v>540</v>
          </cell>
          <cell r="AB15">
            <v>540</v>
          </cell>
          <cell r="AC15">
            <v>540</v>
          </cell>
          <cell r="AD15">
            <v>1360</v>
          </cell>
          <cell r="AE15">
            <v>490</v>
          </cell>
          <cell r="AF15">
            <v>490</v>
          </cell>
          <cell r="AG15">
            <v>28.5</v>
          </cell>
        </row>
        <row r="16">
          <cell r="A16" t="str">
            <v>Jamai</v>
          </cell>
          <cell r="B16">
            <v>1235</v>
          </cell>
          <cell r="C16">
            <v>490</v>
          </cell>
          <cell r="D16">
            <v>490</v>
          </cell>
          <cell r="E16">
            <v>490</v>
          </cell>
          <cell r="F16">
            <v>490</v>
          </cell>
          <cell r="G16">
            <v>490</v>
          </cell>
          <cell r="H16">
            <v>490</v>
          </cell>
          <cell r="I16">
            <v>1235</v>
          </cell>
          <cell r="J16">
            <v>245</v>
          </cell>
          <cell r="K16"/>
          <cell r="L16"/>
          <cell r="M16"/>
          <cell r="N16"/>
          <cell r="O16"/>
          <cell r="P16"/>
          <cell r="Q16"/>
          <cell r="R16">
            <v>1225</v>
          </cell>
          <cell r="S16">
            <v>490</v>
          </cell>
          <cell r="T16">
            <v>490</v>
          </cell>
          <cell r="U16">
            <v>490</v>
          </cell>
          <cell r="V16">
            <v>490</v>
          </cell>
          <cell r="W16">
            <v>1235</v>
          </cell>
          <cell r="X16">
            <v>490</v>
          </cell>
          <cell r="Y16">
            <v>490</v>
          </cell>
          <cell r="Z16">
            <v>490</v>
          </cell>
          <cell r="AA16">
            <v>245</v>
          </cell>
          <cell r="AB16"/>
          <cell r="AC16"/>
          <cell r="AD16"/>
          <cell r="AE16"/>
          <cell r="AF16"/>
          <cell r="AG16">
            <v>18</v>
          </cell>
        </row>
        <row r="17">
          <cell r="A17" t="str">
            <v>Jamini</v>
          </cell>
          <cell r="B17">
            <v>1235</v>
          </cell>
          <cell r="C17">
            <v>530</v>
          </cell>
          <cell r="D17">
            <v>530</v>
          </cell>
          <cell r="E17">
            <v>530</v>
          </cell>
          <cell r="F17">
            <v>530</v>
          </cell>
          <cell r="G17"/>
          <cell r="H17"/>
          <cell r="I17"/>
          <cell r="J17"/>
          <cell r="K17">
            <v>490</v>
          </cell>
          <cell r="L17">
            <v>490</v>
          </cell>
          <cell r="M17">
            <v>490</v>
          </cell>
          <cell r="N17">
            <v>490</v>
          </cell>
          <cell r="O17">
            <v>490</v>
          </cell>
          <cell r="P17">
            <v>1235</v>
          </cell>
          <cell r="Q17">
            <v>530</v>
          </cell>
          <cell r="R17"/>
          <cell r="S17"/>
          <cell r="T17"/>
          <cell r="U17">
            <v>1225</v>
          </cell>
          <cell r="V17">
            <v>490</v>
          </cell>
          <cell r="W17">
            <v>1235</v>
          </cell>
          <cell r="X17">
            <v>530</v>
          </cell>
          <cell r="Y17">
            <v>530</v>
          </cell>
          <cell r="Z17">
            <v>530</v>
          </cell>
          <cell r="AA17">
            <v>530</v>
          </cell>
          <cell r="AB17">
            <v>530</v>
          </cell>
          <cell r="AC17">
            <v>530</v>
          </cell>
          <cell r="AD17">
            <v>1335</v>
          </cell>
          <cell r="AE17">
            <v>490</v>
          </cell>
          <cell r="AF17">
            <v>490</v>
          </cell>
          <cell r="AG17">
            <v>24</v>
          </cell>
        </row>
        <row r="18">
          <cell r="A18" t="str">
            <v>Karthik</v>
          </cell>
          <cell r="B18">
            <v>1235</v>
          </cell>
          <cell r="C18">
            <v>490</v>
          </cell>
          <cell r="D18">
            <v>490</v>
          </cell>
          <cell r="E18">
            <v>490</v>
          </cell>
          <cell r="F18">
            <v>490</v>
          </cell>
          <cell r="G18">
            <v>490</v>
          </cell>
          <cell r="H18">
            <v>490</v>
          </cell>
          <cell r="I18">
            <v>1235</v>
          </cell>
          <cell r="J18">
            <v>490</v>
          </cell>
          <cell r="K18">
            <v>245</v>
          </cell>
          <cell r="L18"/>
          <cell r="M18"/>
          <cell r="N18">
            <v>490</v>
          </cell>
          <cell r="O18">
            <v>490</v>
          </cell>
          <cell r="P18">
            <v>1235</v>
          </cell>
          <cell r="Q18">
            <v>490</v>
          </cell>
          <cell r="R18">
            <v>490</v>
          </cell>
          <cell r="S18">
            <v>490</v>
          </cell>
          <cell r="T18">
            <v>490</v>
          </cell>
          <cell r="U18">
            <v>490</v>
          </cell>
          <cell r="V18">
            <v>490</v>
          </cell>
          <cell r="W18">
            <v>1235</v>
          </cell>
          <cell r="X18">
            <v>490</v>
          </cell>
          <cell r="Y18">
            <v>490</v>
          </cell>
          <cell r="Z18">
            <v>490</v>
          </cell>
          <cell r="AA18">
            <v>490</v>
          </cell>
          <cell r="AB18">
            <v>490</v>
          </cell>
          <cell r="AC18">
            <v>490</v>
          </cell>
          <cell r="AD18">
            <v>1235</v>
          </cell>
          <cell r="AE18">
            <v>490</v>
          </cell>
          <cell r="AF18">
            <v>490</v>
          </cell>
          <cell r="AG18">
            <v>28.5</v>
          </cell>
        </row>
        <row r="19">
          <cell r="A19" t="str">
            <v>Ranjan</v>
          </cell>
          <cell r="B19">
            <v>1235</v>
          </cell>
          <cell r="C19">
            <v>490</v>
          </cell>
          <cell r="D19">
            <v>490</v>
          </cell>
          <cell r="E19">
            <v>490</v>
          </cell>
          <cell r="F19">
            <v>490</v>
          </cell>
          <cell r="G19">
            <v>490</v>
          </cell>
          <cell r="H19">
            <v>490</v>
          </cell>
          <cell r="I19">
            <v>1235</v>
          </cell>
          <cell r="J19">
            <v>490</v>
          </cell>
          <cell r="K19">
            <v>490</v>
          </cell>
          <cell r="L19">
            <v>490</v>
          </cell>
          <cell r="M19">
            <v>490</v>
          </cell>
          <cell r="N19">
            <v>490</v>
          </cell>
          <cell r="O19">
            <v>490</v>
          </cell>
          <cell r="P19">
            <v>1235</v>
          </cell>
          <cell r="Q19">
            <v>490</v>
          </cell>
          <cell r="R19">
            <v>490</v>
          </cell>
          <cell r="S19">
            <v>490</v>
          </cell>
          <cell r="T19">
            <v>490</v>
          </cell>
          <cell r="U19">
            <v>490</v>
          </cell>
          <cell r="V19">
            <v>490</v>
          </cell>
          <cell r="W19">
            <v>1235</v>
          </cell>
          <cell r="X19">
            <v>490</v>
          </cell>
          <cell r="Y19">
            <v>490</v>
          </cell>
          <cell r="Z19">
            <v>490</v>
          </cell>
          <cell r="AA19">
            <v>490</v>
          </cell>
          <cell r="AB19">
            <v>490</v>
          </cell>
          <cell r="AC19">
            <v>490</v>
          </cell>
          <cell r="AD19">
            <v>1235</v>
          </cell>
          <cell r="AE19">
            <v>490</v>
          </cell>
          <cell r="AF19">
            <v>490</v>
          </cell>
          <cell r="AG19">
            <v>31</v>
          </cell>
        </row>
        <row r="20">
          <cell r="A20" t="str">
            <v>Swapan</v>
          </cell>
          <cell r="B20">
            <v>1235</v>
          </cell>
          <cell r="C20">
            <v>490</v>
          </cell>
          <cell r="D20">
            <v>490</v>
          </cell>
          <cell r="E20">
            <v>490</v>
          </cell>
          <cell r="F20">
            <v>490</v>
          </cell>
          <cell r="G20">
            <v>490</v>
          </cell>
          <cell r="H20">
            <v>490</v>
          </cell>
          <cell r="I20">
            <v>1235</v>
          </cell>
          <cell r="J20">
            <v>490</v>
          </cell>
          <cell r="K20">
            <v>490</v>
          </cell>
          <cell r="L20">
            <v>490</v>
          </cell>
          <cell r="M20">
            <v>490</v>
          </cell>
          <cell r="N20">
            <v>490</v>
          </cell>
          <cell r="O20">
            <v>490</v>
          </cell>
          <cell r="P20">
            <v>1235</v>
          </cell>
          <cell r="Q20">
            <v>490</v>
          </cell>
          <cell r="R20">
            <v>490</v>
          </cell>
          <cell r="S20">
            <v>490</v>
          </cell>
          <cell r="T20">
            <v>490</v>
          </cell>
          <cell r="U20">
            <v>245</v>
          </cell>
          <cell r="V20"/>
          <cell r="W20"/>
          <cell r="X20"/>
          <cell r="Y20"/>
          <cell r="Z20"/>
          <cell r="AA20"/>
          <cell r="AB20">
            <v>1225</v>
          </cell>
          <cell r="AC20">
            <v>490</v>
          </cell>
          <cell r="AD20">
            <v>1235</v>
          </cell>
          <cell r="AE20">
            <v>490</v>
          </cell>
          <cell r="AF20">
            <v>490</v>
          </cell>
          <cell r="AG20">
            <v>24.5</v>
          </cell>
        </row>
        <row r="21">
          <cell r="A21" t="str">
            <v>Uday</v>
          </cell>
          <cell r="B21">
            <v>1335</v>
          </cell>
          <cell r="C21">
            <v>490</v>
          </cell>
          <cell r="D21">
            <v>490</v>
          </cell>
          <cell r="E21">
            <v>490</v>
          </cell>
          <cell r="F21">
            <v>490</v>
          </cell>
          <cell r="G21">
            <v>490</v>
          </cell>
          <cell r="H21">
            <v>490</v>
          </cell>
          <cell r="I21">
            <v>1235</v>
          </cell>
          <cell r="J21">
            <v>490</v>
          </cell>
          <cell r="K21">
            <v>490</v>
          </cell>
          <cell r="L21">
            <v>490</v>
          </cell>
          <cell r="M21">
            <v>490</v>
          </cell>
          <cell r="N21">
            <v>490</v>
          </cell>
          <cell r="O21">
            <v>490</v>
          </cell>
          <cell r="P21">
            <v>1235</v>
          </cell>
          <cell r="Q21">
            <v>490</v>
          </cell>
          <cell r="R21">
            <v>490</v>
          </cell>
          <cell r="S21">
            <v>490</v>
          </cell>
          <cell r="T21">
            <v>490</v>
          </cell>
          <cell r="U21"/>
          <cell r="V21">
            <v>490</v>
          </cell>
          <cell r="W21">
            <v>1235</v>
          </cell>
          <cell r="X21">
            <v>490</v>
          </cell>
          <cell r="Y21">
            <v>490</v>
          </cell>
          <cell r="Z21">
            <v>490</v>
          </cell>
          <cell r="AA21">
            <v>490</v>
          </cell>
          <cell r="AB21">
            <v>490</v>
          </cell>
          <cell r="AC21">
            <v>490</v>
          </cell>
          <cell r="AD21">
            <v>1235</v>
          </cell>
          <cell r="AE21">
            <v>490</v>
          </cell>
          <cell r="AF21">
            <v>490</v>
          </cell>
          <cell r="AG21">
            <v>30</v>
          </cell>
        </row>
        <row r="22">
          <cell r="A22" t="str">
            <v>Sotten</v>
          </cell>
          <cell r="B22">
            <v>1235</v>
          </cell>
          <cell r="C22">
            <v>490</v>
          </cell>
          <cell r="D22">
            <v>490</v>
          </cell>
          <cell r="E22"/>
          <cell r="F22">
            <v>490</v>
          </cell>
          <cell r="G22">
            <v>490</v>
          </cell>
          <cell r="H22">
            <v>490</v>
          </cell>
          <cell r="I22">
            <v>1235</v>
          </cell>
          <cell r="J22">
            <v>490</v>
          </cell>
          <cell r="K22">
            <v>490</v>
          </cell>
          <cell r="L22">
            <v>490</v>
          </cell>
          <cell r="M22">
            <v>490</v>
          </cell>
          <cell r="N22">
            <v>490</v>
          </cell>
          <cell r="O22">
            <v>490</v>
          </cell>
          <cell r="P22">
            <v>1235</v>
          </cell>
          <cell r="Q22">
            <v>490</v>
          </cell>
          <cell r="R22">
            <v>490</v>
          </cell>
          <cell r="S22">
            <v>490</v>
          </cell>
          <cell r="T22">
            <v>490</v>
          </cell>
          <cell r="U22">
            <v>490</v>
          </cell>
          <cell r="V22">
            <v>490</v>
          </cell>
          <cell r="W22">
            <v>1235</v>
          </cell>
          <cell r="X22">
            <v>490</v>
          </cell>
          <cell r="Y22">
            <v>490</v>
          </cell>
          <cell r="Z22">
            <v>490</v>
          </cell>
          <cell r="AA22">
            <v>490</v>
          </cell>
          <cell r="AB22">
            <v>490</v>
          </cell>
          <cell r="AC22">
            <v>490</v>
          </cell>
          <cell r="AD22">
            <v>1235</v>
          </cell>
          <cell r="AE22">
            <v>490</v>
          </cell>
          <cell r="AF22">
            <v>490</v>
          </cell>
          <cell r="AG22">
            <v>30</v>
          </cell>
        </row>
        <row r="23">
          <cell r="A23" t="str">
            <v>Bablu</v>
          </cell>
          <cell r="B23">
            <v>1235</v>
          </cell>
          <cell r="C23">
            <v>490</v>
          </cell>
          <cell r="D23">
            <v>490</v>
          </cell>
          <cell r="E23">
            <v>490</v>
          </cell>
          <cell r="F23">
            <v>490</v>
          </cell>
          <cell r="G23">
            <v>490</v>
          </cell>
          <cell r="H23">
            <v>490</v>
          </cell>
          <cell r="I23">
            <v>1235</v>
          </cell>
          <cell r="J23">
            <v>490</v>
          </cell>
          <cell r="K23">
            <v>490</v>
          </cell>
          <cell r="L23">
            <v>490</v>
          </cell>
          <cell r="M23">
            <v>490</v>
          </cell>
          <cell r="N23">
            <v>490</v>
          </cell>
          <cell r="O23">
            <v>490</v>
          </cell>
          <cell r="P23">
            <v>1235</v>
          </cell>
          <cell r="Q23">
            <v>490</v>
          </cell>
          <cell r="R23">
            <v>490</v>
          </cell>
          <cell r="S23">
            <v>490</v>
          </cell>
          <cell r="T23">
            <v>490</v>
          </cell>
          <cell r="U23">
            <v>245</v>
          </cell>
          <cell r="V23"/>
          <cell r="W23"/>
          <cell r="X23"/>
          <cell r="Y23"/>
          <cell r="Z23"/>
          <cell r="AA23"/>
          <cell r="AB23">
            <v>245</v>
          </cell>
          <cell r="AC23">
            <v>490</v>
          </cell>
          <cell r="AD23">
            <v>1235</v>
          </cell>
          <cell r="AE23">
            <v>490</v>
          </cell>
          <cell r="AF23">
            <v>490</v>
          </cell>
          <cell r="AG23">
            <v>24</v>
          </cell>
        </row>
        <row r="24">
          <cell r="A24" t="str">
            <v>Gopal</v>
          </cell>
          <cell r="B24">
            <v>500</v>
          </cell>
          <cell r="C24">
            <v>490</v>
          </cell>
          <cell r="D24">
            <v>490</v>
          </cell>
          <cell r="E24">
            <v>490</v>
          </cell>
          <cell r="F24">
            <v>490</v>
          </cell>
          <cell r="G24">
            <v>490</v>
          </cell>
          <cell r="H24">
            <v>490</v>
          </cell>
          <cell r="I24">
            <v>510</v>
          </cell>
          <cell r="J24">
            <v>490</v>
          </cell>
          <cell r="K24">
            <v>490</v>
          </cell>
          <cell r="L24">
            <v>490</v>
          </cell>
          <cell r="M24">
            <v>490</v>
          </cell>
          <cell r="N24">
            <v>490</v>
          </cell>
          <cell r="O24">
            <v>490</v>
          </cell>
          <cell r="P24">
            <v>255</v>
          </cell>
          <cell r="Q24"/>
          <cell r="R24"/>
          <cell r="S24"/>
          <cell r="T24"/>
          <cell r="U24">
            <v>245</v>
          </cell>
          <cell r="V24">
            <v>490</v>
          </cell>
          <cell r="W24">
            <v>500</v>
          </cell>
          <cell r="X24">
            <v>490</v>
          </cell>
          <cell r="Y24"/>
          <cell r="Z24"/>
          <cell r="AA24"/>
          <cell r="AB24"/>
          <cell r="AC24"/>
          <cell r="AD24"/>
          <cell r="AE24"/>
          <cell r="AF24"/>
          <cell r="AG24">
            <v>18</v>
          </cell>
        </row>
        <row r="25">
          <cell r="A25" t="str">
            <v>Pappu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>
            <v>0</v>
          </cell>
        </row>
        <row r="26">
          <cell r="A26" t="str">
            <v>Banshi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>
            <v>0</v>
          </cell>
        </row>
        <row r="27">
          <cell r="A27" t="str">
            <v>Srinath</v>
          </cell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>
            <v>0</v>
          </cell>
        </row>
        <row r="28">
          <cell r="A28" t="str">
            <v>Palash</v>
          </cell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>
            <v>0</v>
          </cell>
        </row>
        <row r="29">
          <cell r="A29" t="str">
            <v>Thakur</v>
          </cell>
          <cell r="B29">
            <v>255</v>
          </cell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</row>
        <row r="30">
          <cell r="A30" t="str">
            <v>DAARI</v>
          </cell>
          <cell r="B30">
            <v>735</v>
          </cell>
          <cell r="C30"/>
          <cell r="D30"/>
          <cell r="E30"/>
          <cell r="F30"/>
          <cell r="G30"/>
          <cell r="H30"/>
          <cell r="I30">
            <v>1000</v>
          </cell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</row>
        <row r="31">
          <cell r="A31"/>
          <cell r="B31">
            <v>735</v>
          </cell>
          <cell r="C31"/>
          <cell r="D31"/>
          <cell r="E31"/>
          <cell r="F31">
            <v>810</v>
          </cell>
          <cell r="G31"/>
          <cell r="H31"/>
          <cell r="I31">
            <v>810</v>
          </cell>
          <cell r="J31">
            <v>1470</v>
          </cell>
          <cell r="K31">
            <v>230</v>
          </cell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>
            <v>735</v>
          </cell>
          <cell r="X31"/>
          <cell r="Y31"/>
          <cell r="Z31"/>
          <cell r="AA31"/>
          <cell r="AB31"/>
          <cell r="AC31"/>
          <cell r="AD31"/>
          <cell r="AE31"/>
          <cell r="AF31"/>
          <cell r="AG31">
            <v>5.5</v>
          </cell>
        </row>
        <row r="32">
          <cell r="A32" t="str">
            <v>TOTAL</v>
          </cell>
          <cell r="B32">
            <v>25185</v>
          </cell>
          <cell r="C32">
            <v>9305</v>
          </cell>
          <cell r="D32">
            <v>9185</v>
          </cell>
          <cell r="E32">
            <v>8570</v>
          </cell>
          <cell r="F32">
            <v>10630</v>
          </cell>
          <cell r="G32">
            <v>9560</v>
          </cell>
          <cell r="H32">
            <v>9755</v>
          </cell>
          <cell r="I32">
            <v>25320</v>
          </cell>
          <cell r="J32">
            <v>10735</v>
          </cell>
          <cell r="K32">
            <v>9545</v>
          </cell>
          <cell r="L32">
            <v>9020</v>
          </cell>
          <cell r="M32">
            <v>9020</v>
          </cell>
          <cell r="N32">
            <v>9510</v>
          </cell>
          <cell r="O32">
            <v>9510</v>
          </cell>
          <cell r="P32">
            <v>24845</v>
          </cell>
          <cell r="Q32">
            <v>10090</v>
          </cell>
          <cell r="R32">
            <v>11005</v>
          </cell>
          <cell r="S32">
            <v>10735</v>
          </cell>
          <cell r="T32">
            <v>10000</v>
          </cell>
          <cell r="U32">
            <v>10245</v>
          </cell>
          <cell r="V32">
            <v>9510</v>
          </cell>
          <cell r="W32">
            <v>22250</v>
          </cell>
          <cell r="X32">
            <v>10410</v>
          </cell>
          <cell r="Y32">
            <v>9355</v>
          </cell>
          <cell r="Z32">
            <v>9355</v>
          </cell>
          <cell r="AA32">
            <v>9085</v>
          </cell>
          <cell r="AB32">
            <v>10775</v>
          </cell>
          <cell r="AC32">
            <v>9550</v>
          </cell>
          <cell r="AD32">
            <v>23330</v>
          </cell>
          <cell r="AE32">
            <v>9510</v>
          </cell>
          <cell r="AF32">
            <v>9265</v>
          </cell>
          <cell r="AG32">
            <v>364900</v>
          </cell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</row>
      </sheetData>
      <sheetData sheetId="11" refreshError="1">
        <row r="1">
          <cell r="A1" t="str">
            <v>February</v>
          </cell>
          <cell r="B1">
            <v>44958</v>
          </cell>
          <cell r="C1">
            <v>44959</v>
          </cell>
          <cell r="D1">
            <v>44960</v>
          </cell>
          <cell r="E1">
            <v>44961</v>
          </cell>
          <cell r="F1">
            <v>44962</v>
          </cell>
          <cell r="G1">
            <v>44963</v>
          </cell>
          <cell r="H1">
            <v>44964</v>
          </cell>
          <cell r="I1">
            <v>44965</v>
          </cell>
          <cell r="J1">
            <v>44966</v>
          </cell>
          <cell r="K1">
            <v>44967</v>
          </cell>
          <cell r="L1">
            <v>44968</v>
          </cell>
          <cell r="M1">
            <v>44969</v>
          </cell>
          <cell r="N1">
            <v>44970</v>
          </cell>
          <cell r="O1">
            <v>44971</v>
          </cell>
          <cell r="P1">
            <v>44972</v>
          </cell>
          <cell r="Q1">
            <v>44973</v>
          </cell>
          <cell r="R1">
            <v>44974</v>
          </cell>
          <cell r="S1">
            <v>44975</v>
          </cell>
          <cell r="T1">
            <v>44976</v>
          </cell>
          <cell r="U1">
            <v>44977</v>
          </cell>
          <cell r="V1">
            <v>44978</v>
          </cell>
          <cell r="W1">
            <v>44979</v>
          </cell>
          <cell r="X1">
            <v>44980</v>
          </cell>
          <cell r="Y1">
            <v>44981</v>
          </cell>
          <cell r="Z1">
            <v>44982</v>
          </cell>
          <cell r="AA1">
            <v>44983</v>
          </cell>
          <cell r="AB1">
            <v>44984</v>
          </cell>
          <cell r="AC1">
            <v>44985</v>
          </cell>
          <cell r="AD1"/>
        </row>
        <row r="2">
          <cell r="A2" t="str">
            <v xml:space="preserve">Manik </v>
          </cell>
          <cell r="B2"/>
          <cell r="C2"/>
          <cell r="D2"/>
          <cell r="E2"/>
          <cell r="F2"/>
          <cell r="G2"/>
          <cell r="H2">
            <v>1225</v>
          </cell>
          <cell r="I2">
            <v>490</v>
          </cell>
          <cell r="J2">
            <v>490</v>
          </cell>
          <cell r="K2">
            <v>490</v>
          </cell>
          <cell r="L2">
            <v>490</v>
          </cell>
          <cell r="M2">
            <v>1235</v>
          </cell>
          <cell r="N2">
            <v>490</v>
          </cell>
          <cell r="O2">
            <v>490</v>
          </cell>
          <cell r="P2">
            <v>490</v>
          </cell>
          <cell r="Q2">
            <v>490</v>
          </cell>
          <cell r="R2">
            <v>490</v>
          </cell>
          <cell r="S2">
            <v>490</v>
          </cell>
          <cell r="T2">
            <v>1235</v>
          </cell>
          <cell r="U2">
            <v>490</v>
          </cell>
          <cell r="V2">
            <v>490</v>
          </cell>
          <cell r="W2">
            <v>490</v>
          </cell>
          <cell r="X2">
            <v>490</v>
          </cell>
          <cell r="Y2">
            <v>490</v>
          </cell>
          <cell r="Z2">
            <v>490</v>
          </cell>
          <cell r="AA2">
            <v>1235</v>
          </cell>
          <cell r="AB2">
            <v>490</v>
          </cell>
          <cell r="AC2">
            <v>490</v>
          </cell>
          <cell r="AD2">
            <v>22</v>
          </cell>
        </row>
        <row r="3">
          <cell r="A3" t="str">
            <v>Asim</v>
          </cell>
          <cell r="B3">
            <v>490</v>
          </cell>
          <cell r="C3">
            <v>490</v>
          </cell>
          <cell r="D3">
            <v>490</v>
          </cell>
          <cell r="E3">
            <v>490</v>
          </cell>
          <cell r="F3">
            <v>255</v>
          </cell>
          <cell r="G3"/>
          <cell r="H3"/>
          <cell r="I3"/>
          <cell r="J3"/>
          <cell r="K3"/>
          <cell r="L3"/>
          <cell r="M3">
            <v>500</v>
          </cell>
          <cell r="N3">
            <v>245</v>
          </cell>
          <cell r="O3">
            <v>490</v>
          </cell>
          <cell r="P3">
            <v>490</v>
          </cell>
          <cell r="Q3">
            <v>490</v>
          </cell>
          <cell r="R3">
            <v>490</v>
          </cell>
          <cell r="S3">
            <v>490</v>
          </cell>
          <cell r="T3">
            <v>500</v>
          </cell>
          <cell r="U3">
            <v>490</v>
          </cell>
          <cell r="V3">
            <v>490</v>
          </cell>
          <cell r="W3">
            <v>490</v>
          </cell>
          <cell r="X3">
            <v>490</v>
          </cell>
          <cell r="Y3">
            <v>490</v>
          </cell>
          <cell r="Z3">
            <v>490</v>
          </cell>
          <cell r="AA3">
            <v>500</v>
          </cell>
          <cell r="AB3">
            <v>490</v>
          </cell>
          <cell r="AC3">
            <v>490</v>
          </cell>
          <cell r="AD3">
            <v>21</v>
          </cell>
        </row>
        <row r="4">
          <cell r="A4" t="str">
            <v>Prosenjit</v>
          </cell>
          <cell r="B4">
            <v>490</v>
          </cell>
          <cell r="C4">
            <v>490</v>
          </cell>
          <cell r="D4">
            <v>490</v>
          </cell>
          <cell r="E4">
            <v>490</v>
          </cell>
          <cell r="F4">
            <v>1235</v>
          </cell>
          <cell r="G4">
            <v>490</v>
          </cell>
          <cell r="H4">
            <v>490</v>
          </cell>
          <cell r="I4">
            <v>490</v>
          </cell>
          <cell r="J4">
            <v>490</v>
          </cell>
          <cell r="K4">
            <v>490</v>
          </cell>
          <cell r="L4">
            <v>490</v>
          </cell>
          <cell r="M4">
            <v>1235</v>
          </cell>
          <cell r="N4">
            <v>490</v>
          </cell>
          <cell r="O4">
            <v>490</v>
          </cell>
          <cell r="P4">
            <v>490</v>
          </cell>
          <cell r="Q4">
            <v>490</v>
          </cell>
          <cell r="R4">
            <v>490</v>
          </cell>
          <cell r="S4">
            <v>490</v>
          </cell>
          <cell r="T4">
            <v>1235</v>
          </cell>
          <cell r="U4">
            <v>490</v>
          </cell>
          <cell r="V4">
            <v>490</v>
          </cell>
          <cell r="W4">
            <v>490</v>
          </cell>
          <cell r="X4">
            <v>490</v>
          </cell>
          <cell r="Y4"/>
          <cell r="Z4"/>
          <cell r="AA4"/>
          <cell r="AB4"/>
          <cell r="AC4"/>
          <cell r="AD4">
            <v>23</v>
          </cell>
        </row>
        <row r="5">
          <cell r="A5" t="str">
            <v>Prallad</v>
          </cell>
          <cell r="B5">
            <v>490</v>
          </cell>
          <cell r="C5">
            <v>490</v>
          </cell>
          <cell r="D5">
            <v>490</v>
          </cell>
          <cell r="E5">
            <v>490</v>
          </cell>
          <cell r="F5">
            <v>1235</v>
          </cell>
          <cell r="G5">
            <v>490</v>
          </cell>
          <cell r="H5">
            <v>490</v>
          </cell>
          <cell r="I5">
            <v>490</v>
          </cell>
          <cell r="J5">
            <v>490</v>
          </cell>
          <cell r="K5">
            <v>490</v>
          </cell>
          <cell r="L5">
            <v>490</v>
          </cell>
          <cell r="M5">
            <v>1235</v>
          </cell>
          <cell r="N5"/>
          <cell r="O5"/>
          <cell r="P5"/>
          <cell r="Q5"/>
          <cell r="R5"/>
          <cell r="S5"/>
          <cell r="T5"/>
          <cell r="U5"/>
          <cell r="V5">
            <v>1225</v>
          </cell>
          <cell r="W5">
            <v>490</v>
          </cell>
          <cell r="X5">
            <v>490</v>
          </cell>
          <cell r="Y5">
            <v>490</v>
          </cell>
          <cell r="Z5">
            <v>490</v>
          </cell>
          <cell r="AA5">
            <v>1235</v>
          </cell>
          <cell r="AB5">
            <v>490</v>
          </cell>
          <cell r="AC5">
            <v>490</v>
          </cell>
          <cell r="AD5">
            <v>20</v>
          </cell>
        </row>
        <row r="6">
          <cell r="A6" t="str">
            <v>Asish</v>
          </cell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>
            <v>1970</v>
          </cell>
          <cell r="N6">
            <v>490</v>
          </cell>
          <cell r="O6">
            <v>490</v>
          </cell>
          <cell r="P6">
            <v>490</v>
          </cell>
          <cell r="Q6">
            <v>490</v>
          </cell>
          <cell r="R6">
            <v>490</v>
          </cell>
          <cell r="S6">
            <v>490</v>
          </cell>
          <cell r="T6">
            <v>1235</v>
          </cell>
          <cell r="U6">
            <v>490</v>
          </cell>
          <cell r="V6">
            <v>490</v>
          </cell>
          <cell r="W6">
            <v>490</v>
          </cell>
          <cell r="X6">
            <v>490</v>
          </cell>
          <cell r="Y6">
            <v>490</v>
          </cell>
          <cell r="Z6">
            <v>490</v>
          </cell>
          <cell r="AA6">
            <v>1235</v>
          </cell>
          <cell r="AB6">
            <v>490</v>
          </cell>
          <cell r="AC6">
            <v>490</v>
          </cell>
          <cell r="AD6">
            <v>17</v>
          </cell>
        </row>
        <row r="7">
          <cell r="A7" t="str">
            <v>Surjo</v>
          </cell>
          <cell r="B7">
            <v>490</v>
          </cell>
          <cell r="C7">
            <v>490</v>
          </cell>
          <cell r="D7">
            <v>490</v>
          </cell>
          <cell r="E7">
            <v>490</v>
          </cell>
          <cell r="F7">
            <v>1235</v>
          </cell>
          <cell r="G7">
            <v>490</v>
          </cell>
          <cell r="H7">
            <v>490</v>
          </cell>
          <cell r="I7">
            <v>490</v>
          </cell>
          <cell r="J7">
            <v>245</v>
          </cell>
          <cell r="K7"/>
          <cell r="L7"/>
          <cell r="M7"/>
          <cell r="N7"/>
          <cell r="O7"/>
          <cell r="P7"/>
          <cell r="Q7"/>
          <cell r="R7">
            <v>1225</v>
          </cell>
          <cell r="S7">
            <v>490</v>
          </cell>
          <cell r="T7">
            <v>1235</v>
          </cell>
          <cell r="U7">
            <v>490</v>
          </cell>
          <cell r="V7">
            <v>490</v>
          </cell>
          <cell r="W7">
            <v>490</v>
          </cell>
          <cell r="X7">
            <v>490</v>
          </cell>
          <cell r="Y7">
            <v>490</v>
          </cell>
          <cell r="Z7">
            <v>490</v>
          </cell>
          <cell r="AA7">
            <v>1235</v>
          </cell>
          <cell r="AB7">
            <v>490</v>
          </cell>
          <cell r="AC7">
            <v>490</v>
          </cell>
          <cell r="AD7">
            <v>20.5</v>
          </cell>
        </row>
        <row r="8">
          <cell r="A8" t="str">
            <v>Jayanta</v>
          </cell>
          <cell r="B8">
            <v>490</v>
          </cell>
          <cell r="C8">
            <v>490</v>
          </cell>
          <cell r="D8">
            <v>490</v>
          </cell>
          <cell r="E8">
            <v>490</v>
          </cell>
          <cell r="F8">
            <v>1235</v>
          </cell>
          <cell r="G8">
            <v>490</v>
          </cell>
          <cell r="H8">
            <v>490</v>
          </cell>
          <cell r="I8">
            <v>490</v>
          </cell>
          <cell r="J8">
            <v>490</v>
          </cell>
          <cell r="K8">
            <v>490</v>
          </cell>
          <cell r="L8">
            <v>490</v>
          </cell>
          <cell r="M8">
            <v>1235</v>
          </cell>
          <cell r="N8">
            <v>490</v>
          </cell>
          <cell r="O8">
            <v>490</v>
          </cell>
          <cell r="P8">
            <v>490</v>
          </cell>
          <cell r="Q8"/>
          <cell r="R8">
            <v>490</v>
          </cell>
          <cell r="S8">
            <v>490</v>
          </cell>
          <cell r="T8">
            <v>1235</v>
          </cell>
          <cell r="U8">
            <v>490</v>
          </cell>
          <cell r="V8">
            <v>490</v>
          </cell>
          <cell r="W8">
            <v>490</v>
          </cell>
          <cell r="X8">
            <v>490</v>
          </cell>
          <cell r="Y8">
            <v>490</v>
          </cell>
          <cell r="Z8">
            <v>490</v>
          </cell>
          <cell r="AA8">
            <v>255</v>
          </cell>
          <cell r="AB8"/>
          <cell r="AC8"/>
          <cell r="AD8">
            <v>24.5</v>
          </cell>
        </row>
        <row r="9">
          <cell r="A9" t="str">
            <v xml:space="preserve">Ujjal </v>
          </cell>
          <cell r="B9">
            <v>540</v>
          </cell>
          <cell r="C9">
            <v>540</v>
          </cell>
          <cell r="D9">
            <v>540</v>
          </cell>
          <cell r="E9">
            <v>540</v>
          </cell>
          <cell r="F9">
            <v>1360</v>
          </cell>
          <cell r="G9">
            <v>540</v>
          </cell>
          <cell r="H9">
            <v>540</v>
          </cell>
          <cell r="I9">
            <v>540</v>
          </cell>
          <cell r="J9">
            <v>540</v>
          </cell>
          <cell r="K9">
            <v>540</v>
          </cell>
          <cell r="L9">
            <v>540</v>
          </cell>
          <cell r="M9">
            <v>1360</v>
          </cell>
          <cell r="N9">
            <v>540</v>
          </cell>
          <cell r="O9">
            <v>540</v>
          </cell>
          <cell r="P9">
            <v>540</v>
          </cell>
          <cell r="Q9">
            <v>540</v>
          </cell>
          <cell r="R9">
            <v>540</v>
          </cell>
          <cell r="S9">
            <v>540</v>
          </cell>
          <cell r="T9">
            <v>1360</v>
          </cell>
          <cell r="U9">
            <v>540</v>
          </cell>
          <cell r="V9">
            <v>540</v>
          </cell>
          <cell r="W9">
            <v>540</v>
          </cell>
          <cell r="X9">
            <v>540</v>
          </cell>
          <cell r="Y9">
            <v>540</v>
          </cell>
          <cell r="Z9">
            <v>270</v>
          </cell>
          <cell r="AA9">
            <v>280</v>
          </cell>
          <cell r="AB9"/>
          <cell r="AC9"/>
          <cell r="AD9">
            <v>25</v>
          </cell>
        </row>
        <row r="10">
          <cell r="A10" t="str">
            <v>Biswajit</v>
          </cell>
          <cell r="B10">
            <v>540</v>
          </cell>
          <cell r="C10">
            <v>270</v>
          </cell>
          <cell r="D10"/>
          <cell r="E10"/>
          <cell r="F10"/>
          <cell r="G10">
            <v>1350</v>
          </cell>
          <cell r="H10">
            <v>540</v>
          </cell>
          <cell r="I10">
            <v>540</v>
          </cell>
          <cell r="J10">
            <v>540</v>
          </cell>
          <cell r="K10">
            <v>540</v>
          </cell>
          <cell r="L10">
            <v>540</v>
          </cell>
          <cell r="M10">
            <v>1360</v>
          </cell>
          <cell r="N10">
            <v>540</v>
          </cell>
          <cell r="O10">
            <v>540</v>
          </cell>
          <cell r="P10">
            <v>540</v>
          </cell>
          <cell r="Q10">
            <v>540</v>
          </cell>
          <cell r="R10">
            <v>540</v>
          </cell>
          <cell r="S10">
            <v>540</v>
          </cell>
          <cell r="T10">
            <v>1360</v>
          </cell>
          <cell r="U10">
            <v>540</v>
          </cell>
          <cell r="V10">
            <v>540</v>
          </cell>
          <cell r="W10">
            <v>540</v>
          </cell>
          <cell r="X10">
            <v>540</v>
          </cell>
          <cell r="Y10">
            <v>540</v>
          </cell>
          <cell r="Z10">
            <v>540</v>
          </cell>
          <cell r="AA10">
            <v>1360</v>
          </cell>
          <cell r="AB10">
            <v>540</v>
          </cell>
          <cell r="AC10">
            <v>540</v>
          </cell>
          <cell r="AD10">
            <v>24.5</v>
          </cell>
        </row>
        <row r="11">
          <cell r="A11" t="str">
            <v>Montu</v>
          </cell>
          <cell r="B11"/>
          <cell r="C11"/>
          <cell r="D11"/>
          <cell r="E11"/>
          <cell r="F11"/>
          <cell r="G11"/>
          <cell r="H11"/>
          <cell r="I11">
            <v>270</v>
          </cell>
          <cell r="J11">
            <v>540</v>
          </cell>
          <cell r="K11">
            <v>540</v>
          </cell>
          <cell r="L11">
            <v>540</v>
          </cell>
          <cell r="M11">
            <v>1360</v>
          </cell>
          <cell r="N11">
            <v>540</v>
          </cell>
          <cell r="O11">
            <v>540</v>
          </cell>
          <cell r="P11">
            <v>540</v>
          </cell>
          <cell r="Q11">
            <v>540</v>
          </cell>
          <cell r="R11">
            <v>540</v>
          </cell>
          <cell r="S11">
            <v>540</v>
          </cell>
          <cell r="T11">
            <v>1360</v>
          </cell>
          <cell r="U11">
            <v>540</v>
          </cell>
          <cell r="V11">
            <v>540</v>
          </cell>
          <cell r="W11">
            <v>540</v>
          </cell>
          <cell r="X11">
            <v>540</v>
          </cell>
          <cell r="Y11">
            <v>540</v>
          </cell>
          <cell r="Z11">
            <v>540</v>
          </cell>
          <cell r="AA11">
            <v>1360</v>
          </cell>
          <cell r="AB11">
            <v>540</v>
          </cell>
          <cell r="AC11">
            <v>540</v>
          </cell>
          <cell r="AD11">
            <v>20.5</v>
          </cell>
        </row>
        <row r="12">
          <cell r="A12" t="str">
            <v>Megnath</v>
          </cell>
          <cell r="B12">
            <v>540</v>
          </cell>
          <cell r="C12">
            <v>540</v>
          </cell>
          <cell r="D12">
            <v>540</v>
          </cell>
          <cell r="E12">
            <v>540</v>
          </cell>
          <cell r="F12">
            <v>1360</v>
          </cell>
          <cell r="G12">
            <v>540</v>
          </cell>
          <cell r="H12">
            <v>540</v>
          </cell>
          <cell r="I12">
            <v>540</v>
          </cell>
          <cell r="J12">
            <v>540</v>
          </cell>
          <cell r="K12">
            <v>540</v>
          </cell>
          <cell r="L12">
            <v>540</v>
          </cell>
          <cell r="M12">
            <v>1360</v>
          </cell>
          <cell r="N12">
            <v>540</v>
          </cell>
          <cell r="O12">
            <v>540</v>
          </cell>
          <cell r="P12">
            <v>540</v>
          </cell>
          <cell r="Q12">
            <v>540</v>
          </cell>
          <cell r="R12">
            <v>540</v>
          </cell>
          <cell r="S12"/>
          <cell r="T12"/>
          <cell r="U12"/>
          <cell r="V12">
            <v>1350</v>
          </cell>
          <cell r="W12">
            <v>540</v>
          </cell>
          <cell r="X12">
            <v>540</v>
          </cell>
          <cell r="Y12">
            <v>540</v>
          </cell>
          <cell r="Z12">
            <v>540</v>
          </cell>
          <cell r="AA12">
            <v>1360</v>
          </cell>
          <cell r="AB12">
            <v>540</v>
          </cell>
          <cell r="AC12">
            <v>270</v>
          </cell>
          <cell r="AD12">
            <v>24.5</v>
          </cell>
        </row>
        <row r="13">
          <cell r="A13" t="str">
            <v>Ananda</v>
          </cell>
          <cell r="B13"/>
          <cell r="C13"/>
          <cell r="D13"/>
          <cell r="E13"/>
          <cell r="F13"/>
          <cell r="G13"/>
          <cell r="H13"/>
          <cell r="I13">
            <v>490</v>
          </cell>
          <cell r="J13">
            <v>490</v>
          </cell>
          <cell r="K13">
            <v>490</v>
          </cell>
          <cell r="L13">
            <v>490</v>
          </cell>
          <cell r="M13">
            <v>500</v>
          </cell>
          <cell r="N13">
            <v>490</v>
          </cell>
          <cell r="O13">
            <v>245</v>
          </cell>
          <cell r="P13"/>
          <cell r="Q13">
            <v>245</v>
          </cell>
          <cell r="R13">
            <v>490</v>
          </cell>
          <cell r="S13">
            <v>490</v>
          </cell>
          <cell r="T13">
            <v>500</v>
          </cell>
          <cell r="U13">
            <v>490</v>
          </cell>
          <cell r="V13">
            <v>490</v>
          </cell>
          <cell r="W13">
            <v>490</v>
          </cell>
          <cell r="X13">
            <v>490</v>
          </cell>
          <cell r="Y13">
            <v>490</v>
          </cell>
          <cell r="Z13">
            <v>490</v>
          </cell>
          <cell r="AA13">
            <v>500</v>
          </cell>
          <cell r="AB13">
            <v>490</v>
          </cell>
          <cell r="AC13">
            <v>490</v>
          </cell>
          <cell r="AD13">
            <v>19</v>
          </cell>
        </row>
        <row r="14">
          <cell r="A14" t="str">
            <v>Kaushik</v>
          </cell>
          <cell r="B14">
            <v>540</v>
          </cell>
          <cell r="C14">
            <v>540</v>
          </cell>
          <cell r="D14">
            <v>540</v>
          </cell>
          <cell r="E14">
            <v>540</v>
          </cell>
          <cell r="F14">
            <v>1360</v>
          </cell>
          <cell r="G14">
            <v>490</v>
          </cell>
          <cell r="H14">
            <v>490</v>
          </cell>
          <cell r="I14">
            <v>490</v>
          </cell>
          <cell r="J14">
            <v>490</v>
          </cell>
          <cell r="K14">
            <v>490</v>
          </cell>
          <cell r="L14">
            <v>490</v>
          </cell>
          <cell r="M14">
            <v>1235</v>
          </cell>
          <cell r="N14">
            <v>540</v>
          </cell>
          <cell r="O14">
            <v>540</v>
          </cell>
          <cell r="P14">
            <v>540</v>
          </cell>
          <cell r="Q14">
            <v>540</v>
          </cell>
          <cell r="R14">
            <v>540</v>
          </cell>
          <cell r="S14">
            <v>540</v>
          </cell>
          <cell r="T14">
            <v>1360</v>
          </cell>
          <cell r="U14">
            <v>490</v>
          </cell>
          <cell r="V14">
            <v>490</v>
          </cell>
          <cell r="W14">
            <v>490</v>
          </cell>
          <cell r="X14">
            <v>490</v>
          </cell>
          <cell r="Y14">
            <v>490</v>
          </cell>
          <cell r="Z14">
            <v>490</v>
          </cell>
          <cell r="AA14">
            <v>1235</v>
          </cell>
          <cell r="AB14">
            <v>540</v>
          </cell>
          <cell r="AC14">
            <v>540</v>
          </cell>
          <cell r="AD14">
            <v>28</v>
          </cell>
          <cell r="AE14"/>
          <cell r="AF14"/>
          <cell r="AG14"/>
          <cell r="AH14"/>
        </row>
        <row r="15">
          <cell r="A15" t="str">
            <v>Mithun</v>
          </cell>
          <cell r="B15">
            <v>490</v>
          </cell>
          <cell r="C15">
            <v>490</v>
          </cell>
          <cell r="D15">
            <v>490</v>
          </cell>
          <cell r="E15">
            <v>490</v>
          </cell>
          <cell r="F15">
            <v>1235</v>
          </cell>
          <cell r="G15">
            <v>540</v>
          </cell>
          <cell r="H15">
            <v>540</v>
          </cell>
          <cell r="I15">
            <v>540</v>
          </cell>
          <cell r="J15">
            <v>540</v>
          </cell>
          <cell r="K15">
            <v>540</v>
          </cell>
          <cell r="L15">
            <v>540</v>
          </cell>
          <cell r="M15">
            <v>1360</v>
          </cell>
          <cell r="N15">
            <v>490</v>
          </cell>
          <cell r="O15">
            <v>490</v>
          </cell>
          <cell r="P15">
            <v>490</v>
          </cell>
          <cell r="Q15">
            <v>490</v>
          </cell>
          <cell r="R15">
            <v>490</v>
          </cell>
          <cell r="S15">
            <v>490</v>
          </cell>
          <cell r="T15">
            <v>1235</v>
          </cell>
          <cell r="U15">
            <v>540</v>
          </cell>
          <cell r="V15">
            <v>540</v>
          </cell>
          <cell r="W15">
            <v>540</v>
          </cell>
          <cell r="X15">
            <v>540</v>
          </cell>
          <cell r="Y15">
            <v>540</v>
          </cell>
          <cell r="Z15">
            <v>540</v>
          </cell>
          <cell r="AA15">
            <v>1360</v>
          </cell>
          <cell r="AB15">
            <v>490</v>
          </cell>
          <cell r="AC15">
            <v>490</v>
          </cell>
          <cell r="AD15">
            <v>28</v>
          </cell>
        </row>
        <row r="16">
          <cell r="A16" t="str">
            <v>Jamai</v>
          </cell>
          <cell r="B16">
            <v>1225</v>
          </cell>
          <cell r="C16">
            <v>490</v>
          </cell>
          <cell r="D16">
            <v>490</v>
          </cell>
          <cell r="E16">
            <v>490</v>
          </cell>
          <cell r="F16">
            <v>1235</v>
          </cell>
          <cell r="G16">
            <v>490</v>
          </cell>
          <cell r="H16">
            <v>490</v>
          </cell>
          <cell r="I16">
            <v>490</v>
          </cell>
          <cell r="J16">
            <v>490</v>
          </cell>
          <cell r="K16">
            <v>490</v>
          </cell>
          <cell r="L16">
            <v>490</v>
          </cell>
          <cell r="M16">
            <v>1235</v>
          </cell>
          <cell r="N16">
            <v>490</v>
          </cell>
          <cell r="O16">
            <v>490</v>
          </cell>
          <cell r="P16">
            <v>490</v>
          </cell>
          <cell r="Q16">
            <v>490</v>
          </cell>
          <cell r="R16">
            <v>490</v>
          </cell>
          <cell r="S16">
            <v>490</v>
          </cell>
          <cell r="T16">
            <v>1235</v>
          </cell>
          <cell r="U16">
            <v>490</v>
          </cell>
          <cell r="V16">
            <v>490</v>
          </cell>
          <cell r="W16">
            <v>490</v>
          </cell>
          <cell r="X16">
            <v>490</v>
          </cell>
          <cell r="Y16">
            <v>490</v>
          </cell>
          <cell r="Z16">
            <v>490</v>
          </cell>
          <cell r="AA16">
            <v>1235</v>
          </cell>
          <cell r="AB16">
            <v>490</v>
          </cell>
          <cell r="AC16">
            <v>490</v>
          </cell>
          <cell r="AD16">
            <v>28</v>
          </cell>
        </row>
        <row r="17">
          <cell r="A17" t="str">
            <v>Jamini</v>
          </cell>
          <cell r="B17">
            <v>490</v>
          </cell>
          <cell r="C17">
            <v>490</v>
          </cell>
          <cell r="D17">
            <v>490</v>
          </cell>
          <cell r="E17">
            <v>490</v>
          </cell>
          <cell r="F17">
            <v>1235</v>
          </cell>
          <cell r="G17">
            <v>530</v>
          </cell>
          <cell r="H17">
            <v>530</v>
          </cell>
          <cell r="I17">
            <v>530</v>
          </cell>
          <cell r="J17">
            <v>530</v>
          </cell>
          <cell r="K17">
            <v>530</v>
          </cell>
          <cell r="L17">
            <v>530</v>
          </cell>
          <cell r="M17">
            <v>1335</v>
          </cell>
          <cell r="N17">
            <v>490</v>
          </cell>
          <cell r="O17">
            <v>490</v>
          </cell>
          <cell r="P17">
            <v>490</v>
          </cell>
          <cell r="Q17">
            <v>490</v>
          </cell>
          <cell r="R17">
            <v>490</v>
          </cell>
          <cell r="S17">
            <v>490</v>
          </cell>
          <cell r="T17">
            <v>1235</v>
          </cell>
          <cell r="U17">
            <v>490</v>
          </cell>
          <cell r="V17">
            <v>490</v>
          </cell>
          <cell r="W17">
            <v>490</v>
          </cell>
          <cell r="X17">
            <v>490</v>
          </cell>
          <cell r="Y17">
            <v>490</v>
          </cell>
          <cell r="Z17">
            <v>490</v>
          </cell>
          <cell r="AA17">
            <v>1235</v>
          </cell>
          <cell r="AB17">
            <v>490</v>
          </cell>
          <cell r="AC17">
            <v>245</v>
          </cell>
          <cell r="AD17">
            <v>27.5</v>
          </cell>
        </row>
        <row r="18">
          <cell r="A18" t="str">
            <v>Karthik</v>
          </cell>
          <cell r="B18">
            <v>490</v>
          </cell>
          <cell r="C18">
            <v>490</v>
          </cell>
          <cell r="D18">
            <v>490</v>
          </cell>
          <cell r="E18">
            <v>490</v>
          </cell>
          <cell r="F18">
            <v>1235</v>
          </cell>
          <cell r="G18">
            <v>490</v>
          </cell>
          <cell r="H18">
            <v>490</v>
          </cell>
          <cell r="I18">
            <v>490</v>
          </cell>
          <cell r="J18">
            <v>490</v>
          </cell>
          <cell r="K18">
            <v>490</v>
          </cell>
          <cell r="L18">
            <v>490</v>
          </cell>
          <cell r="M18">
            <v>1235</v>
          </cell>
          <cell r="N18">
            <v>490</v>
          </cell>
          <cell r="O18">
            <v>490</v>
          </cell>
          <cell r="P18"/>
          <cell r="Q18"/>
          <cell r="R18"/>
          <cell r="S18"/>
          <cell r="T18"/>
          <cell r="U18"/>
          <cell r="V18">
            <v>1225</v>
          </cell>
          <cell r="W18">
            <v>490</v>
          </cell>
          <cell r="X18">
            <v>490</v>
          </cell>
          <cell r="Y18">
            <v>490</v>
          </cell>
          <cell r="Z18">
            <v>490</v>
          </cell>
          <cell r="AA18">
            <v>1235</v>
          </cell>
          <cell r="AB18">
            <v>490</v>
          </cell>
          <cell r="AC18">
            <v>490</v>
          </cell>
          <cell r="AD18">
            <v>22</v>
          </cell>
        </row>
        <row r="19">
          <cell r="A19" t="str">
            <v>Ranjan</v>
          </cell>
          <cell r="B19">
            <v>490</v>
          </cell>
          <cell r="C19">
            <v>490</v>
          </cell>
          <cell r="D19">
            <v>490</v>
          </cell>
          <cell r="E19">
            <v>490</v>
          </cell>
          <cell r="F19">
            <v>1235</v>
          </cell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>
            <v>1225</v>
          </cell>
          <cell r="S19">
            <v>490</v>
          </cell>
          <cell r="T19">
            <v>1235</v>
          </cell>
          <cell r="U19">
            <v>490</v>
          </cell>
          <cell r="V19">
            <v>490</v>
          </cell>
          <cell r="W19">
            <v>490</v>
          </cell>
          <cell r="X19">
            <v>490</v>
          </cell>
          <cell r="Y19">
            <v>490</v>
          </cell>
          <cell r="Z19">
            <v>490</v>
          </cell>
          <cell r="AA19">
            <v>1235</v>
          </cell>
          <cell r="AB19">
            <v>490</v>
          </cell>
          <cell r="AC19">
            <v>490</v>
          </cell>
          <cell r="AD19">
            <v>17</v>
          </cell>
        </row>
        <row r="20">
          <cell r="A20" t="str">
            <v>Swapan</v>
          </cell>
          <cell r="B20">
            <v>490</v>
          </cell>
          <cell r="C20">
            <v>490</v>
          </cell>
          <cell r="D20">
            <v>490</v>
          </cell>
          <cell r="E20">
            <v>490</v>
          </cell>
          <cell r="F20">
            <v>1235</v>
          </cell>
          <cell r="G20">
            <v>490</v>
          </cell>
          <cell r="H20">
            <v>490</v>
          </cell>
          <cell r="I20">
            <v>490</v>
          </cell>
          <cell r="J20">
            <v>490</v>
          </cell>
          <cell r="K20">
            <v>490</v>
          </cell>
          <cell r="L20">
            <v>490</v>
          </cell>
          <cell r="M20">
            <v>1235</v>
          </cell>
          <cell r="N20">
            <v>490</v>
          </cell>
          <cell r="O20">
            <v>490</v>
          </cell>
          <cell r="P20">
            <v>490</v>
          </cell>
          <cell r="Q20">
            <v>490</v>
          </cell>
          <cell r="R20">
            <v>490</v>
          </cell>
          <cell r="S20">
            <v>490</v>
          </cell>
          <cell r="T20">
            <v>1235</v>
          </cell>
          <cell r="U20">
            <v>490</v>
          </cell>
          <cell r="V20">
            <v>490</v>
          </cell>
          <cell r="W20">
            <v>490</v>
          </cell>
          <cell r="X20">
            <v>490</v>
          </cell>
          <cell r="Y20">
            <v>490</v>
          </cell>
          <cell r="Z20">
            <v>490</v>
          </cell>
          <cell r="AA20">
            <v>1235</v>
          </cell>
          <cell r="AB20">
            <v>490</v>
          </cell>
          <cell r="AC20">
            <v>490</v>
          </cell>
          <cell r="AD20">
            <v>28</v>
          </cell>
        </row>
        <row r="21">
          <cell r="A21" t="str">
            <v>Uday</v>
          </cell>
          <cell r="B21">
            <v>490</v>
          </cell>
          <cell r="C21">
            <v>490</v>
          </cell>
          <cell r="D21">
            <v>490</v>
          </cell>
          <cell r="E21">
            <v>490</v>
          </cell>
          <cell r="F21">
            <v>1235</v>
          </cell>
          <cell r="G21">
            <v>490</v>
          </cell>
          <cell r="H21">
            <v>490</v>
          </cell>
          <cell r="I21">
            <v>490</v>
          </cell>
          <cell r="J21">
            <v>490</v>
          </cell>
          <cell r="K21">
            <v>490</v>
          </cell>
          <cell r="L21">
            <v>490</v>
          </cell>
          <cell r="M21">
            <v>1235</v>
          </cell>
          <cell r="N21">
            <v>490</v>
          </cell>
          <cell r="O21">
            <v>245</v>
          </cell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>
            <v>13.5</v>
          </cell>
        </row>
        <row r="22">
          <cell r="A22" t="str">
            <v>Sotten</v>
          </cell>
          <cell r="B22">
            <v>490</v>
          </cell>
          <cell r="C22">
            <v>490</v>
          </cell>
          <cell r="D22">
            <v>490</v>
          </cell>
          <cell r="E22">
            <v>490</v>
          </cell>
          <cell r="F22">
            <v>1235</v>
          </cell>
          <cell r="G22">
            <v>490</v>
          </cell>
          <cell r="H22">
            <v>490</v>
          </cell>
          <cell r="I22">
            <v>490</v>
          </cell>
          <cell r="J22">
            <v>490</v>
          </cell>
          <cell r="K22">
            <v>490</v>
          </cell>
          <cell r="L22">
            <v>490</v>
          </cell>
          <cell r="M22">
            <v>1235</v>
          </cell>
          <cell r="N22">
            <v>490</v>
          </cell>
          <cell r="O22">
            <v>490</v>
          </cell>
          <cell r="P22">
            <v>490</v>
          </cell>
          <cell r="Q22">
            <v>490</v>
          </cell>
          <cell r="R22">
            <v>490</v>
          </cell>
          <cell r="S22">
            <v>490</v>
          </cell>
          <cell r="T22">
            <v>1235</v>
          </cell>
          <cell r="U22">
            <v>490</v>
          </cell>
          <cell r="V22">
            <v>490</v>
          </cell>
          <cell r="W22">
            <v>490</v>
          </cell>
          <cell r="X22">
            <v>490</v>
          </cell>
          <cell r="Y22">
            <v>490</v>
          </cell>
          <cell r="Z22">
            <v>490</v>
          </cell>
          <cell r="AA22">
            <v>1235</v>
          </cell>
          <cell r="AB22">
            <v>490</v>
          </cell>
          <cell r="AC22">
            <v>245</v>
          </cell>
          <cell r="AD22">
            <v>27.5</v>
          </cell>
        </row>
        <row r="23">
          <cell r="A23" t="str">
            <v>Bablu</v>
          </cell>
          <cell r="B23">
            <v>490</v>
          </cell>
          <cell r="C23">
            <v>490</v>
          </cell>
          <cell r="D23">
            <v>490</v>
          </cell>
          <cell r="E23">
            <v>490</v>
          </cell>
          <cell r="F23">
            <v>1235</v>
          </cell>
          <cell r="G23">
            <v>490</v>
          </cell>
          <cell r="H23">
            <v>490</v>
          </cell>
          <cell r="I23">
            <v>490</v>
          </cell>
          <cell r="J23">
            <v>490</v>
          </cell>
          <cell r="K23">
            <v>490</v>
          </cell>
          <cell r="L23">
            <v>490</v>
          </cell>
          <cell r="M23">
            <v>1235</v>
          </cell>
          <cell r="N23">
            <v>490</v>
          </cell>
          <cell r="O23">
            <v>490</v>
          </cell>
          <cell r="P23">
            <v>490</v>
          </cell>
          <cell r="Q23">
            <v>490</v>
          </cell>
          <cell r="R23">
            <v>490</v>
          </cell>
          <cell r="S23">
            <v>490</v>
          </cell>
          <cell r="T23">
            <v>1235</v>
          </cell>
          <cell r="U23">
            <v>490</v>
          </cell>
          <cell r="V23">
            <v>490</v>
          </cell>
          <cell r="W23">
            <v>490</v>
          </cell>
          <cell r="X23">
            <v>490</v>
          </cell>
          <cell r="Y23">
            <v>490</v>
          </cell>
          <cell r="Z23">
            <v>490</v>
          </cell>
          <cell r="AA23">
            <v>1235</v>
          </cell>
          <cell r="AB23">
            <v>490</v>
          </cell>
          <cell r="AC23">
            <v>490</v>
          </cell>
          <cell r="AD23">
            <v>28</v>
          </cell>
        </row>
        <row r="24">
          <cell r="A24" t="str">
            <v>Pappu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>
            <v>0</v>
          </cell>
        </row>
        <row r="25">
          <cell r="A25" t="str">
            <v>Banshi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>
            <v>0</v>
          </cell>
        </row>
        <row r="26">
          <cell r="A26" t="str">
            <v>Srinath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>
            <v>0</v>
          </cell>
        </row>
        <row r="27">
          <cell r="A27" t="str">
            <v>Palash</v>
          </cell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>
            <v>0</v>
          </cell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>
            <v>0.5</v>
          </cell>
        </row>
        <row r="28">
          <cell r="A28"/>
          <cell r="B28"/>
          <cell r="C28"/>
          <cell r="D28"/>
          <cell r="E28"/>
          <cell r="F28"/>
          <cell r="G28"/>
          <cell r="H28"/>
          <cell r="I28">
            <v>1620</v>
          </cell>
          <cell r="J28"/>
          <cell r="K28"/>
          <cell r="L28"/>
          <cell r="M28"/>
          <cell r="N28"/>
          <cell r="O28">
            <v>245</v>
          </cell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>
            <v>735</v>
          </cell>
          <cell r="AB28"/>
          <cell r="AC28"/>
          <cell r="AD28"/>
        </row>
        <row r="29">
          <cell r="A29" t="str">
            <v>DAARI</v>
          </cell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>
            <v>810</v>
          </cell>
          <cell r="AB29"/>
          <cell r="AC29"/>
          <cell r="AD29"/>
        </row>
        <row r="30">
          <cell r="A30"/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>
            <v>0</v>
          </cell>
        </row>
        <row r="31">
          <cell r="A31" t="str">
            <v>TOTAL</v>
          </cell>
          <cell r="B31">
            <v>9755</v>
          </cell>
          <cell r="C31">
            <v>8750</v>
          </cell>
          <cell r="D31">
            <v>8480</v>
          </cell>
          <cell r="E31">
            <v>8480</v>
          </cell>
          <cell r="F31">
            <v>20390</v>
          </cell>
          <cell r="G31">
            <v>8890</v>
          </cell>
          <cell r="H31">
            <v>9305</v>
          </cell>
          <cell r="I31">
            <v>10950</v>
          </cell>
          <cell r="J31">
            <v>9355</v>
          </cell>
          <cell r="K31">
            <v>9110</v>
          </cell>
          <cell r="L31">
            <v>9110</v>
          </cell>
          <cell r="M31">
            <v>24690</v>
          </cell>
          <cell r="N31">
            <v>9315</v>
          </cell>
          <cell r="O31">
            <v>9315</v>
          </cell>
          <cell r="P31">
            <v>8090</v>
          </cell>
          <cell r="Q31">
            <v>7845</v>
          </cell>
          <cell r="R31">
            <v>11030</v>
          </cell>
          <cell r="S31">
            <v>9020</v>
          </cell>
          <cell r="T31">
            <v>21260</v>
          </cell>
          <cell r="U31">
            <v>9020</v>
          </cell>
          <cell r="V31">
            <v>12820</v>
          </cell>
          <cell r="W31">
            <v>10540</v>
          </cell>
          <cell r="X31">
            <v>10540</v>
          </cell>
          <cell r="Y31">
            <v>10050</v>
          </cell>
          <cell r="Z31">
            <v>9780</v>
          </cell>
          <cell r="AA31">
            <v>23340</v>
          </cell>
          <cell r="AB31">
            <v>9020</v>
          </cell>
          <cell r="AC31">
            <v>8260</v>
          </cell>
          <cell r="AD31">
            <v>316510</v>
          </cell>
        </row>
        <row r="32">
          <cell r="A32"/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</row>
      </sheetData>
      <sheetData sheetId="12" refreshError="1">
        <row r="1">
          <cell r="A1" t="str">
            <v>March</v>
          </cell>
          <cell r="B1">
            <v>44986</v>
          </cell>
          <cell r="C1">
            <v>44987</v>
          </cell>
          <cell r="D1">
            <v>44988</v>
          </cell>
          <cell r="E1">
            <v>44989</v>
          </cell>
          <cell r="F1">
            <v>44990</v>
          </cell>
          <cell r="G1">
            <v>44991</v>
          </cell>
          <cell r="H1">
            <v>44992</v>
          </cell>
          <cell r="I1">
            <v>44993</v>
          </cell>
          <cell r="J1">
            <v>44994</v>
          </cell>
          <cell r="K1">
            <v>44995</v>
          </cell>
          <cell r="L1">
            <v>44996</v>
          </cell>
          <cell r="M1">
            <v>44997</v>
          </cell>
          <cell r="N1">
            <v>44998</v>
          </cell>
          <cell r="O1">
            <v>44999</v>
          </cell>
          <cell r="P1">
            <v>45000</v>
          </cell>
          <cell r="Q1">
            <v>45001</v>
          </cell>
          <cell r="R1">
            <v>45002</v>
          </cell>
          <cell r="S1">
            <v>45003</v>
          </cell>
          <cell r="T1">
            <v>45004</v>
          </cell>
          <cell r="U1">
            <v>45005</v>
          </cell>
          <cell r="V1">
            <v>45006</v>
          </cell>
          <cell r="W1">
            <v>45007</v>
          </cell>
          <cell r="X1">
            <v>45008</v>
          </cell>
          <cell r="Y1">
            <v>45009</v>
          </cell>
          <cell r="Z1">
            <v>45010</v>
          </cell>
          <cell r="AA1">
            <v>45011</v>
          </cell>
          <cell r="AB1">
            <v>45012</v>
          </cell>
          <cell r="AC1">
            <v>45013</v>
          </cell>
          <cell r="AD1">
            <v>45014</v>
          </cell>
          <cell r="AE1">
            <v>45015</v>
          </cell>
          <cell r="AF1">
            <v>45016</v>
          </cell>
          <cell r="AG1"/>
        </row>
        <row r="2">
          <cell r="A2" t="str">
            <v xml:space="preserve">Manik </v>
          </cell>
          <cell r="B2">
            <v>490</v>
          </cell>
          <cell r="C2">
            <v>490</v>
          </cell>
          <cell r="D2">
            <v>490</v>
          </cell>
          <cell r="E2">
            <v>490</v>
          </cell>
          <cell r="F2">
            <v>1235</v>
          </cell>
          <cell r="G2">
            <v>490</v>
          </cell>
          <cell r="H2">
            <v>490</v>
          </cell>
          <cell r="I2">
            <v>490</v>
          </cell>
          <cell r="J2">
            <v>490</v>
          </cell>
          <cell r="K2">
            <v>490</v>
          </cell>
          <cell r="L2">
            <v>490</v>
          </cell>
          <cell r="M2">
            <v>255</v>
          </cell>
          <cell r="N2"/>
          <cell r="O2"/>
          <cell r="P2"/>
          <cell r="Q2"/>
          <cell r="R2"/>
          <cell r="S2"/>
          <cell r="T2"/>
          <cell r="U2"/>
          <cell r="V2">
            <v>1225</v>
          </cell>
          <cell r="W2">
            <v>490</v>
          </cell>
          <cell r="X2">
            <v>490</v>
          </cell>
          <cell r="Y2">
            <v>490</v>
          </cell>
          <cell r="Z2">
            <v>490</v>
          </cell>
          <cell r="AA2">
            <v>1235</v>
          </cell>
          <cell r="AB2">
            <v>490</v>
          </cell>
          <cell r="AC2">
            <v>490</v>
          </cell>
          <cell r="AD2">
            <v>490</v>
          </cell>
          <cell r="AE2">
            <v>490</v>
          </cell>
          <cell r="AF2">
            <v>490</v>
          </cell>
          <cell r="AG2">
            <v>22.5</v>
          </cell>
        </row>
        <row r="3">
          <cell r="A3" t="str">
            <v>Asim</v>
          </cell>
          <cell r="B3">
            <v>490</v>
          </cell>
          <cell r="C3">
            <v>490</v>
          </cell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>
            <v>245</v>
          </cell>
          <cell r="V3">
            <v>490</v>
          </cell>
          <cell r="W3">
            <v>490</v>
          </cell>
          <cell r="X3">
            <v>490</v>
          </cell>
          <cell r="Y3">
            <v>490</v>
          </cell>
          <cell r="Z3">
            <v>490</v>
          </cell>
          <cell r="AA3">
            <v>500</v>
          </cell>
          <cell r="AB3">
            <v>490</v>
          </cell>
          <cell r="AC3">
            <v>490</v>
          </cell>
          <cell r="AD3">
            <v>490</v>
          </cell>
          <cell r="AE3">
            <v>490</v>
          </cell>
          <cell r="AF3">
            <v>490</v>
          </cell>
          <cell r="AG3">
            <v>13.5</v>
          </cell>
        </row>
        <row r="4">
          <cell r="A4" t="str">
            <v>Prosenjit</v>
          </cell>
          <cell r="B4"/>
          <cell r="C4"/>
          <cell r="D4"/>
          <cell r="E4">
            <v>245</v>
          </cell>
          <cell r="F4">
            <v>1235</v>
          </cell>
          <cell r="G4">
            <v>490</v>
          </cell>
          <cell r="H4">
            <v>490</v>
          </cell>
          <cell r="I4">
            <v>490</v>
          </cell>
          <cell r="J4">
            <v>490</v>
          </cell>
          <cell r="K4">
            <v>490</v>
          </cell>
          <cell r="L4">
            <v>490</v>
          </cell>
          <cell r="M4">
            <v>1235</v>
          </cell>
          <cell r="N4">
            <v>490</v>
          </cell>
          <cell r="O4">
            <v>490</v>
          </cell>
          <cell r="P4">
            <v>490</v>
          </cell>
          <cell r="Q4">
            <v>490</v>
          </cell>
          <cell r="R4">
            <v>490</v>
          </cell>
          <cell r="S4">
            <v>490</v>
          </cell>
          <cell r="T4">
            <v>1235</v>
          </cell>
          <cell r="U4">
            <v>490</v>
          </cell>
          <cell r="V4">
            <v>490</v>
          </cell>
          <cell r="W4">
            <v>490</v>
          </cell>
          <cell r="X4">
            <v>490</v>
          </cell>
          <cell r="Y4">
            <v>490</v>
          </cell>
          <cell r="Z4">
            <v>490</v>
          </cell>
          <cell r="AA4">
            <v>1235</v>
          </cell>
          <cell r="AB4">
            <v>490</v>
          </cell>
          <cell r="AC4">
            <v>490</v>
          </cell>
          <cell r="AD4">
            <v>490</v>
          </cell>
          <cell r="AE4">
            <v>490</v>
          </cell>
          <cell r="AF4">
            <v>490</v>
          </cell>
          <cell r="AG4">
            <v>27.5</v>
          </cell>
        </row>
        <row r="5">
          <cell r="A5" t="str">
            <v>Prallad</v>
          </cell>
          <cell r="B5">
            <v>490</v>
          </cell>
          <cell r="C5">
            <v>490</v>
          </cell>
          <cell r="D5">
            <v>490</v>
          </cell>
          <cell r="E5">
            <v>490</v>
          </cell>
          <cell r="F5">
            <v>1235</v>
          </cell>
          <cell r="G5">
            <v>490</v>
          </cell>
          <cell r="H5">
            <v>490</v>
          </cell>
          <cell r="I5">
            <v>490</v>
          </cell>
          <cell r="J5"/>
          <cell r="K5"/>
          <cell r="L5"/>
          <cell r="M5"/>
          <cell r="N5"/>
          <cell r="O5"/>
          <cell r="P5"/>
          <cell r="Q5"/>
          <cell r="R5"/>
          <cell r="S5"/>
          <cell r="T5">
            <v>500</v>
          </cell>
          <cell r="U5">
            <v>490</v>
          </cell>
          <cell r="V5">
            <v>490</v>
          </cell>
          <cell r="W5">
            <v>490</v>
          </cell>
          <cell r="X5">
            <v>490</v>
          </cell>
          <cell r="Y5">
            <v>490</v>
          </cell>
          <cell r="Z5">
            <v>490</v>
          </cell>
          <cell r="AA5">
            <v>500</v>
          </cell>
          <cell r="AB5">
            <v>490</v>
          </cell>
          <cell r="AC5">
            <v>490</v>
          </cell>
          <cell r="AD5">
            <v>490</v>
          </cell>
          <cell r="AE5">
            <v>490</v>
          </cell>
          <cell r="AF5">
            <v>490</v>
          </cell>
          <cell r="AG5">
            <v>21</v>
          </cell>
        </row>
        <row r="6">
          <cell r="A6" t="str">
            <v>Asish</v>
          </cell>
          <cell r="B6">
            <v>490</v>
          </cell>
          <cell r="C6">
            <v>490</v>
          </cell>
          <cell r="D6">
            <v>490</v>
          </cell>
          <cell r="E6">
            <v>490</v>
          </cell>
          <cell r="F6">
            <v>1235</v>
          </cell>
          <cell r="G6">
            <v>490</v>
          </cell>
          <cell r="H6">
            <v>490</v>
          </cell>
          <cell r="I6">
            <v>490</v>
          </cell>
          <cell r="J6">
            <v>490</v>
          </cell>
          <cell r="K6">
            <v>490</v>
          </cell>
          <cell r="L6">
            <v>490</v>
          </cell>
          <cell r="M6">
            <v>1235</v>
          </cell>
          <cell r="N6">
            <v>490</v>
          </cell>
          <cell r="O6">
            <v>490</v>
          </cell>
          <cell r="P6">
            <v>490</v>
          </cell>
          <cell r="Q6">
            <v>490</v>
          </cell>
          <cell r="R6">
            <v>490</v>
          </cell>
          <cell r="S6">
            <v>490</v>
          </cell>
          <cell r="T6"/>
          <cell r="U6"/>
          <cell r="V6"/>
          <cell r="W6"/>
          <cell r="X6"/>
          <cell r="Y6"/>
          <cell r="Z6"/>
          <cell r="AA6"/>
          <cell r="AB6">
            <v>1960</v>
          </cell>
          <cell r="AC6">
            <v>490</v>
          </cell>
          <cell r="AD6">
            <v>490</v>
          </cell>
          <cell r="AE6">
            <v>490</v>
          </cell>
          <cell r="AF6">
            <v>490</v>
          </cell>
          <cell r="AG6">
            <v>23</v>
          </cell>
        </row>
        <row r="7">
          <cell r="A7" t="str">
            <v>Surjo</v>
          </cell>
          <cell r="B7">
            <v>490</v>
          </cell>
          <cell r="C7">
            <v>490</v>
          </cell>
          <cell r="D7">
            <v>490</v>
          </cell>
          <cell r="E7">
            <v>490</v>
          </cell>
          <cell r="F7">
            <v>1235</v>
          </cell>
          <cell r="G7">
            <v>490</v>
          </cell>
          <cell r="H7">
            <v>490</v>
          </cell>
          <cell r="I7">
            <v>490</v>
          </cell>
          <cell r="J7">
            <v>490</v>
          </cell>
          <cell r="K7">
            <v>490</v>
          </cell>
          <cell r="L7">
            <v>490</v>
          </cell>
          <cell r="M7">
            <v>1235</v>
          </cell>
          <cell r="N7">
            <v>490</v>
          </cell>
          <cell r="O7">
            <v>490</v>
          </cell>
          <cell r="P7">
            <v>490</v>
          </cell>
          <cell r="Q7">
            <v>490</v>
          </cell>
          <cell r="R7">
            <v>490</v>
          </cell>
          <cell r="S7">
            <v>490</v>
          </cell>
          <cell r="T7">
            <v>1235</v>
          </cell>
          <cell r="U7">
            <v>490</v>
          </cell>
          <cell r="V7">
            <v>245</v>
          </cell>
          <cell r="W7"/>
          <cell r="X7"/>
          <cell r="Y7"/>
          <cell r="Z7"/>
          <cell r="AA7"/>
          <cell r="AB7"/>
          <cell r="AC7"/>
          <cell r="AD7"/>
          <cell r="AE7">
            <v>1225</v>
          </cell>
          <cell r="AF7">
            <v>490</v>
          </cell>
          <cell r="AG7">
            <v>22.5</v>
          </cell>
        </row>
        <row r="8">
          <cell r="A8" t="str">
            <v>Jayanta</v>
          </cell>
          <cell r="B8"/>
          <cell r="C8"/>
          <cell r="D8"/>
          <cell r="E8"/>
          <cell r="F8"/>
          <cell r="G8"/>
          <cell r="H8"/>
          <cell r="I8">
            <v>490</v>
          </cell>
          <cell r="J8">
            <v>1225</v>
          </cell>
          <cell r="K8">
            <v>490</v>
          </cell>
          <cell r="L8">
            <v>490</v>
          </cell>
          <cell r="M8">
            <v>1235</v>
          </cell>
          <cell r="N8">
            <v>490</v>
          </cell>
          <cell r="O8">
            <v>490</v>
          </cell>
          <cell r="P8">
            <v>490</v>
          </cell>
          <cell r="Q8">
            <v>490</v>
          </cell>
          <cell r="R8">
            <v>490</v>
          </cell>
          <cell r="S8">
            <v>490</v>
          </cell>
          <cell r="T8">
            <v>1235</v>
          </cell>
          <cell r="U8">
            <v>490</v>
          </cell>
          <cell r="V8">
            <v>490</v>
          </cell>
          <cell r="W8">
            <v>490</v>
          </cell>
          <cell r="X8">
            <v>490</v>
          </cell>
          <cell r="Y8">
            <v>490</v>
          </cell>
          <cell r="Z8">
            <v>490</v>
          </cell>
          <cell r="AA8">
            <v>1235</v>
          </cell>
          <cell r="AB8">
            <v>490</v>
          </cell>
          <cell r="AC8">
            <v>490</v>
          </cell>
          <cell r="AD8">
            <v>490</v>
          </cell>
          <cell r="AE8">
            <v>490</v>
          </cell>
          <cell r="AF8">
            <v>490</v>
          </cell>
          <cell r="AG8">
            <v>24</v>
          </cell>
        </row>
        <row r="9">
          <cell r="A9" t="str">
            <v xml:space="preserve">Ujjal </v>
          </cell>
          <cell r="B9"/>
          <cell r="C9"/>
          <cell r="D9"/>
          <cell r="E9"/>
          <cell r="F9"/>
          <cell r="G9">
            <v>270</v>
          </cell>
          <cell r="H9">
            <v>540</v>
          </cell>
          <cell r="I9">
            <v>540</v>
          </cell>
          <cell r="J9">
            <v>540</v>
          </cell>
          <cell r="K9">
            <v>540</v>
          </cell>
          <cell r="L9">
            <v>540</v>
          </cell>
          <cell r="M9">
            <v>1360</v>
          </cell>
          <cell r="N9">
            <v>540</v>
          </cell>
          <cell r="O9">
            <v>540</v>
          </cell>
          <cell r="P9">
            <v>540</v>
          </cell>
          <cell r="Q9">
            <v>540</v>
          </cell>
          <cell r="R9">
            <v>540</v>
          </cell>
          <cell r="S9">
            <v>540</v>
          </cell>
          <cell r="T9">
            <v>1360</v>
          </cell>
          <cell r="U9">
            <v>540</v>
          </cell>
          <cell r="V9">
            <v>540</v>
          </cell>
          <cell r="W9">
            <v>540</v>
          </cell>
          <cell r="X9">
            <v>540</v>
          </cell>
          <cell r="Y9">
            <v>540</v>
          </cell>
          <cell r="Z9">
            <v>540</v>
          </cell>
          <cell r="AA9">
            <v>1360</v>
          </cell>
          <cell r="AB9">
            <v>540</v>
          </cell>
          <cell r="AC9">
            <v>540</v>
          </cell>
          <cell r="AD9">
            <v>540</v>
          </cell>
          <cell r="AE9">
            <v>540</v>
          </cell>
          <cell r="AF9">
            <v>540</v>
          </cell>
          <cell r="AG9">
            <v>25.5</v>
          </cell>
        </row>
        <row r="10">
          <cell r="A10" t="str">
            <v>Biswajit</v>
          </cell>
          <cell r="B10">
            <v>540</v>
          </cell>
          <cell r="C10">
            <v>540</v>
          </cell>
          <cell r="D10">
            <v>540</v>
          </cell>
          <cell r="E10">
            <v>540</v>
          </cell>
          <cell r="F10">
            <v>1360</v>
          </cell>
          <cell r="G10">
            <v>270</v>
          </cell>
          <cell r="H10"/>
          <cell r="I10"/>
          <cell r="J10"/>
          <cell r="K10"/>
          <cell r="L10"/>
          <cell r="M10">
            <v>1360</v>
          </cell>
          <cell r="N10">
            <v>540</v>
          </cell>
          <cell r="O10">
            <v>540</v>
          </cell>
          <cell r="P10">
            <v>540</v>
          </cell>
          <cell r="Q10">
            <v>540</v>
          </cell>
          <cell r="R10">
            <v>540</v>
          </cell>
          <cell r="S10">
            <v>540</v>
          </cell>
          <cell r="T10">
            <v>1360</v>
          </cell>
          <cell r="U10">
            <v>540</v>
          </cell>
          <cell r="V10">
            <v>540</v>
          </cell>
          <cell r="W10">
            <v>540</v>
          </cell>
          <cell r="X10">
            <v>540</v>
          </cell>
          <cell r="Y10">
            <v>540</v>
          </cell>
          <cell r="Z10">
            <v>540</v>
          </cell>
          <cell r="AA10">
            <v>1360</v>
          </cell>
          <cell r="AB10">
            <v>540</v>
          </cell>
          <cell r="AC10">
            <v>540</v>
          </cell>
          <cell r="AD10">
            <v>540</v>
          </cell>
          <cell r="AE10">
            <v>540</v>
          </cell>
          <cell r="AF10">
            <v>540</v>
          </cell>
          <cell r="AG10">
            <v>25.5</v>
          </cell>
        </row>
        <row r="11">
          <cell r="A11" t="str">
            <v>Montu</v>
          </cell>
          <cell r="B11">
            <v>540</v>
          </cell>
          <cell r="C11">
            <v>540</v>
          </cell>
          <cell r="D11">
            <v>540</v>
          </cell>
          <cell r="E11">
            <v>540</v>
          </cell>
          <cell r="F11">
            <v>1360</v>
          </cell>
          <cell r="G11">
            <v>540</v>
          </cell>
          <cell r="H11">
            <v>540</v>
          </cell>
          <cell r="I11">
            <v>540</v>
          </cell>
          <cell r="J11">
            <v>540</v>
          </cell>
          <cell r="K11">
            <v>540</v>
          </cell>
          <cell r="L11">
            <v>540</v>
          </cell>
          <cell r="M11">
            <v>1360</v>
          </cell>
          <cell r="N11">
            <v>540</v>
          </cell>
          <cell r="O11">
            <v>540</v>
          </cell>
          <cell r="P11">
            <v>540</v>
          </cell>
          <cell r="Q11">
            <v>540</v>
          </cell>
          <cell r="R11">
            <v>540</v>
          </cell>
          <cell r="S11">
            <v>540</v>
          </cell>
          <cell r="T11">
            <v>280</v>
          </cell>
          <cell r="U11">
            <v>540</v>
          </cell>
          <cell r="V11">
            <v>540</v>
          </cell>
          <cell r="W11">
            <v>540</v>
          </cell>
          <cell r="X11">
            <v>540</v>
          </cell>
          <cell r="Y11">
            <v>540</v>
          </cell>
          <cell r="Z11">
            <v>540</v>
          </cell>
          <cell r="AA11">
            <v>1360</v>
          </cell>
          <cell r="AB11">
            <v>540</v>
          </cell>
          <cell r="AC11">
            <v>540</v>
          </cell>
          <cell r="AD11">
            <v>540</v>
          </cell>
          <cell r="AE11">
            <v>540</v>
          </cell>
          <cell r="AF11">
            <v>540</v>
          </cell>
          <cell r="AG11">
            <v>30.5</v>
          </cell>
        </row>
        <row r="12">
          <cell r="A12" t="str">
            <v>Megnath</v>
          </cell>
          <cell r="B12"/>
          <cell r="C12"/>
          <cell r="D12"/>
          <cell r="E12"/>
          <cell r="F12">
            <v>1360</v>
          </cell>
          <cell r="G12">
            <v>540</v>
          </cell>
          <cell r="H12">
            <v>540</v>
          </cell>
          <cell r="I12">
            <v>540</v>
          </cell>
          <cell r="J12">
            <v>540</v>
          </cell>
          <cell r="K12">
            <v>540</v>
          </cell>
          <cell r="L12">
            <v>540</v>
          </cell>
          <cell r="M12">
            <v>1360</v>
          </cell>
          <cell r="N12">
            <v>540</v>
          </cell>
          <cell r="O12">
            <v>270</v>
          </cell>
          <cell r="P12"/>
          <cell r="Q12">
            <v>540</v>
          </cell>
          <cell r="R12">
            <v>540</v>
          </cell>
          <cell r="S12">
            <v>540</v>
          </cell>
          <cell r="T12">
            <v>1360</v>
          </cell>
          <cell r="U12">
            <v>540</v>
          </cell>
          <cell r="V12">
            <v>540</v>
          </cell>
          <cell r="W12">
            <v>540</v>
          </cell>
          <cell r="X12">
            <v>540</v>
          </cell>
          <cell r="Y12">
            <v>540</v>
          </cell>
          <cell r="Z12">
            <v>540</v>
          </cell>
          <cell r="AA12">
            <v>1360</v>
          </cell>
          <cell r="AB12">
            <v>540</v>
          </cell>
          <cell r="AC12">
            <v>540</v>
          </cell>
          <cell r="AD12">
            <v>540</v>
          </cell>
          <cell r="AE12">
            <v>540</v>
          </cell>
          <cell r="AF12">
            <v>540</v>
          </cell>
          <cell r="AG12">
            <v>25.5</v>
          </cell>
        </row>
        <row r="13">
          <cell r="A13" t="str">
            <v>Ananda</v>
          </cell>
          <cell r="B13">
            <v>490</v>
          </cell>
          <cell r="C13">
            <v>490</v>
          </cell>
          <cell r="D13">
            <v>490</v>
          </cell>
          <cell r="E13">
            <v>490</v>
          </cell>
          <cell r="F13">
            <v>1235</v>
          </cell>
          <cell r="G13">
            <v>245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>
            <v>5.5</v>
          </cell>
        </row>
        <row r="14">
          <cell r="A14" t="str">
            <v>Kaushik</v>
          </cell>
          <cell r="B14">
            <v>540</v>
          </cell>
          <cell r="C14">
            <v>540</v>
          </cell>
          <cell r="D14">
            <v>540</v>
          </cell>
          <cell r="E14">
            <v>540</v>
          </cell>
          <cell r="F14">
            <v>1360</v>
          </cell>
          <cell r="G14">
            <v>490</v>
          </cell>
          <cell r="H14">
            <v>490</v>
          </cell>
          <cell r="I14">
            <v>490</v>
          </cell>
          <cell r="J14">
            <v>490</v>
          </cell>
          <cell r="K14">
            <v>490</v>
          </cell>
          <cell r="L14">
            <v>490</v>
          </cell>
          <cell r="M14">
            <v>255</v>
          </cell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>
            <v>11.5</v>
          </cell>
          <cell r="AH14"/>
          <cell r="AI14"/>
          <cell r="AJ14"/>
          <cell r="AK14"/>
        </row>
        <row r="15">
          <cell r="A15" t="str">
            <v>Mithun</v>
          </cell>
          <cell r="B15">
            <v>490</v>
          </cell>
          <cell r="C15">
            <v>490</v>
          </cell>
          <cell r="D15">
            <v>490</v>
          </cell>
          <cell r="E15">
            <v>490</v>
          </cell>
          <cell r="F15">
            <v>1235</v>
          </cell>
          <cell r="G15">
            <v>540</v>
          </cell>
          <cell r="H15">
            <v>540</v>
          </cell>
          <cell r="I15">
            <v>540</v>
          </cell>
          <cell r="J15">
            <v>540</v>
          </cell>
          <cell r="K15">
            <v>540</v>
          </cell>
          <cell r="L15">
            <v>540</v>
          </cell>
          <cell r="M15">
            <v>1360</v>
          </cell>
          <cell r="N15">
            <v>540</v>
          </cell>
          <cell r="O15">
            <v>540</v>
          </cell>
          <cell r="P15">
            <v>540</v>
          </cell>
          <cell r="Q15">
            <v>540</v>
          </cell>
          <cell r="R15">
            <v>540</v>
          </cell>
          <cell r="S15">
            <v>540</v>
          </cell>
          <cell r="T15">
            <v>1360</v>
          </cell>
          <cell r="U15">
            <v>540</v>
          </cell>
          <cell r="V15">
            <v>540</v>
          </cell>
          <cell r="W15">
            <v>540</v>
          </cell>
          <cell r="X15">
            <v>540</v>
          </cell>
          <cell r="Y15">
            <v>540</v>
          </cell>
          <cell r="Z15">
            <v>540</v>
          </cell>
          <cell r="AA15">
            <v>1360</v>
          </cell>
          <cell r="AB15">
            <v>540</v>
          </cell>
          <cell r="AC15">
            <v>540</v>
          </cell>
          <cell r="AD15">
            <v>540</v>
          </cell>
          <cell r="AE15">
            <v>540</v>
          </cell>
          <cell r="AF15">
            <v>540</v>
          </cell>
          <cell r="AG15">
            <v>31</v>
          </cell>
        </row>
        <row r="16">
          <cell r="A16" t="str">
            <v>Jamai</v>
          </cell>
          <cell r="B16">
            <v>490</v>
          </cell>
          <cell r="C16">
            <v>490</v>
          </cell>
          <cell r="D16">
            <v>490</v>
          </cell>
          <cell r="E16">
            <v>490</v>
          </cell>
          <cell r="F16">
            <v>1235</v>
          </cell>
          <cell r="G16">
            <v>490</v>
          </cell>
          <cell r="H16">
            <v>490</v>
          </cell>
          <cell r="I16">
            <v>490</v>
          </cell>
          <cell r="J16">
            <v>490</v>
          </cell>
          <cell r="K16">
            <v>490</v>
          </cell>
          <cell r="L16">
            <v>490</v>
          </cell>
          <cell r="M16">
            <v>1235</v>
          </cell>
          <cell r="N16">
            <v>490</v>
          </cell>
          <cell r="O16">
            <v>490</v>
          </cell>
          <cell r="P16">
            <v>490</v>
          </cell>
          <cell r="Q16">
            <v>490</v>
          </cell>
          <cell r="R16">
            <v>490</v>
          </cell>
          <cell r="S16">
            <v>490</v>
          </cell>
          <cell r="T16">
            <v>1235</v>
          </cell>
          <cell r="U16">
            <v>490</v>
          </cell>
          <cell r="V16">
            <v>490</v>
          </cell>
          <cell r="W16">
            <v>490</v>
          </cell>
          <cell r="X16">
            <v>490</v>
          </cell>
          <cell r="Y16">
            <v>490</v>
          </cell>
          <cell r="Z16">
            <v>490</v>
          </cell>
          <cell r="AA16">
            <v>1235</v>
          </cell>
          <cell r="AB16">
            <v>490</v>
          </cell>
          <cell r="AC16">
            <v>490</v>
          </cell>
          <cell r="AD16">
            <v>490</v>
          </cell>
          <cell r="AE16">
            <v>490</v>
          </cell>
          <cell r="AF16">
            <v>490</v>
          </cell>
          <cell r="AG16">
            <v>31</v>
          </cell>
        </row>
        <row r="17">
          <cell r="A17" t="str">
            <v>Jamini</v>
          </cell>
          <cell r="B17"/>
          <cell r="C17"/>
          <cell r="D17"/>
          <cell r="E17"/>
          <cell r="F17"/>
          <cell r="G17">
            <v>1225</v>
          </cell>
          <cell r="H17">
            <v>490</v>
          </cell>
          <cell r="I17">
            <v>490</v>
          </cell>
          <cell r="J17">
            <v>490</v>
          </cell>
          <cell r="K17">
            <v>490</v>
          </cell>
          <cell r="L17">
            <v>490</v>
          </cell>
          <cell r="M17">
            <v>1335</v>
          </cell>
          <cell r="N17">
            <v>530</v>
          </cell>
          <cell r="O17">
            <v>530</v>
          </cell>
          <cell r="P17">
            <v>530</v>
          </cell>
          <cell r="Q17">
            <v>530</v>
          </cell>
          <cell r="R17">
            <v>530</v>
          </cell>
          <cell r="S17">
            <v>530</v>
          </cell>
          <cell r="T17">
            <v>1335</v>
          </cell>
          <cell r="U17">
            <v>530</v>
          </cell>
          <cell r="V17">
            <v>530</v>
          </cell>
          <cell r="W17">
            <v>530</v>
          </cell>
          <cell r="X17">
            <v>530</v>
          </cell>
          <cell r="Y17">
            <v>530</v>
          </cell>
          <cell r="Z17">
            <v>530</v>
          </cell>
          <cell r="AA17">
            <v>1335</v>
          </cell>
          <cell r="AB17">
            <v>530</v>
          </cell>
          <cell r="AC17">
            <v>530</v>
          </cell>
          <cell r="AD17">
            <v>530</v>
          </cell>
          <cell r="AE17">
            <v>530</v>
          </cell>
          <cell r="AF17">
            <v>530</v>
          </cell>
          <cell r="AG17">
            <v>26</v>
          </cell>
        </row>
        <row r="18">
          <cell r="A18" t="str">
            <v>Karthik</v>
          </cell>
          <cell r="B18">
            <v>490</v>
          </cell>
          <cell r="C18">
            <v>490</v>
          </cell>
          <cell r="D18">
            <v>490</v>
          </cell>
          <cell r="E18">
            <v>490</v>
          </cell>
          <cell r="F18">
            <v>1235</v>
          </cell>
          <cell r="G18">
            <v>245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>
            <v>490</v>
          </cell>
          <cell r="X18">
            <v>1960</v>
          </cell>
          <cell r="Y18">
            <v>490</v>
          </cell>
          <cell r="Z18">
            <v>490</v>
          </cell>
          <cell r="AA18">
            <v>1235</v>
          </cell>
          <cell r="AB18">
            <v>490</v>
          </cell>
          <cell r="AC18">
            <v>490</v>
          </cell>
          <cell r="AD18">
            <v>490</v>
          </cell>
          <cell r="AE18">
            <v>490</v>
          </cell>
          <cell r="AF18">
            <v>490</v>
          </cell>
          <cell r="AG18">
            <v>15.5</v>
          </cell>
        </row>
        <row r="19">
          <cell r="A19" t="str">
            <v>Ranjan</v>
          </cell>
          <cell r="B19">
            <v>490</v>
          </cell>
          <cell r="C19">
            <v>490</v>
          </cell>
          <cell r="D19">
            <v>490</v>
          </cell>
          <cell r="E19">
            <v>490</v>
          </cell>
          <cell r="F19">
            <v>1235</v>
          </cell>
          <cell r="G19">
            <v>490</v>
          </cell>
          <cell r="H19">
            <v>490</v>
          </cell>
          <cell r="I19">
            <v>490</v>
          </cell>
          <cell r="J19">
            <v>490</v>
          </cell>
          <cell r="K19">
            <v>490</v>
          </cell>
          <cell r="L19">
            <v>490</v>
          </cell>
          <cell r="M19">
            <v>1235</v>
          </cell>
          <cell r="N19">
            <v>490</v>
          </cell>
          <cell r="O19">
            <v>490</v>
          </cell>
          <cell r="P19">
            <v>490</v>
          </cell>
          <cell r="Q19">
            <v>245</v>
          </cell>
          <cell r="R19">
            <v>490</v>
          </cell>
          <cell r="S19">
            <v>490</v>
          </cell>
          <cell r="T19">
            <v>1235</v>
          </cell>
          <cell r="U19">
            <v>490</v>
          </cell>
          <cell r="V19">
            <v>490</v>
          </cell>
          <cell r="W19">
            <v>490</v>
          </cell>
          <cell r="X19">
            <v>490</v>
          </cell>
          <cell r="Y19">
            <v>490</v>
          </cell>
          <cell r="Z19">
            <v>490</v>
          </cell>
          <cell r="AA19">
            <v>1235</v>
          </cell>
          <cell r="AB19">
            <v>490</v>
          </cell>
          <cell r="AC19">
            <v>490</v>
          </cell>
          <cell r="AD19">
            <v>490</v>
          </cell>
          <cell r="AE19">
            <v>490</v>
          </cell>
          <cell r="AF19">
            <v>490</v>
          </cell>
          <cell r="AG19">
            <v>30.5</v>
          </cell>
        </row>
        <row r="20">
          <cell r="A20" t="str">
            <v>Swapan</v>
          </cell>
          <cell r="B20">
            <v>490</v>
          </cell>
          <cell r="C20">
            <v>490</v>
          </cell>
          <cell r="D20">
            <v>490</v>
          </cell>
          <cell r="E20">
            <v>490</v>
          </cell>
          <cell r="F20">
            <v>1235</v>
          </cell>
          <cell r="G20">
            <v>490</v>
          </cell>
          <cell r="H20">
            <v>490</v>
          </cell>
          <cell r="I20">
            <v>490</v>
          </cell>
          <cell r="J20">
            <v>490</v>
          </cell>
          <cell r="K20">
            <v>490</v>
          </cell>
          <cell r="L20">
            <v>490</v>
          </cell>
          <cell r="M20">
            <v>1235</v>
          </cell>
          <cell r="N20">
            <v>490</v>
          </cell>
          <cell r="O20">
            <v>490</v>
          </cell>
          <cell r="P20">
            <v>490</v>
          </cell>
          <cell r="Q20">
            <v>490</v>
          </cell>
          <cell r="R20">
            <v>490</v>
          </cell>
          <cell r="S20">
            <v>490</v>
          </cell>
          <cell r="T20">
            <v>1235</v>
          </cell>
          <cell r="U20">
            <v>245</v>
          </cell>
          <cell r="V20"/>
          <cell r="W20"/>
          <cell r="X20"/>
          <cell r="Y20"/>
          <cell r="Z20"/>
          <cell r="AA20"/>
          <cell r="AB20"/>
          <cell r="AC20">
            <v>1225</v>
          </cell>
          <cell r="AD20">
            <v>490</v>
          </cell>
          <cell r="AE20">
            <v>490</v>
          </cell>
          <cell r="AF20">
            <v>490</v>
          </cell>
          <cell r="AG20">
            <v>23.5</v>
          </cell>
        </row>
        <row r="21">
          <cell r="A21" t="str">
            <v>Uday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>
            <v>490</v>
          </cell>
          <cell r="M21">
            <v>500</v>
          </cell>
          <cell r="N21">
            <v>490</v>
          </cell>
          <cell r="O21">
            <v>490</v>
          </cell>
          <cell r="P21">
            <v>490</v>
          </cell>
          <cell r="Q21">
            <v>490</v>
          </cell>
          <cell r="R21">
            <v>490</v>
          </cell>
          <cell r="S21">
            <v>490</v>
          </cell>
          <cell r="T21">
            <v>500</v>
          </cell>
          <cell r="U21">
            <v>490</v>
          </cell>
          <cell r="V21">
            <v>490</v>
          </cell>
          <cell r="W21">
            <v>490</v>
          </cell>
          <cell r="X21">
            <v>490</v>
          </cell>
          <cell r="Y21">
            <v>490</v>
          </cell>
          <cell r="Z21">
            <v>490</v>
          </cell>
          <cell r="AA21">
            <v>500</v>
          </cell>
          <cell r="AB21">
            <v>490</v>
          </cell>
          <cell r="AC21">
            <v>490</v>
          </cell>
          <cell r="AD21">
            <v>490</v>
          </cell>
          <cell r="AE21">
            <v>490</v>
          </cell>
          <cell r="AF21">
            <v>490</v>
          </cell>
          <cell r="AG21">
            <v>21</v>
          </cell>
        </row>
        <row r="22">
          <cell r="A22" t="str">
            <v>Sotten</v>
          </cell>
          <cell r="B22"/>
          <cell r="C22"/>
          <cell r="D22"/>
          <cell r="E22"/>
          <cell r="F22"/>
          <cell r="G22"/>
          <cell r="H22">
            <v>1225</v>
          </cell>
          <cell r="I22">
            <v>490</v>
          </cell>
          <cell r="J22">
            <v>490</v>
          </cell>
          <cell r="K22">
            <v>490</v>
          </cell>
          <cell r="L22">
            <v>490</v>
          </cell>
          <cell r="M22">
            <v>1235</v>
          </cell>
          <cell r="N22">
            <v>490</v>
          </cell>
          <cell r="O22">
            <v>490</v>
          </cell>
          <cell r="P22">
            <v>490</v>
          </cell>
          <cell r="Q22">
            <v>490</v>
          </cell>
          <cell r="R22">
            <v>490</v>
          </cell>
          <cell r="S22">
            <v>490</v>
          </cell>
          <cell r="T22">
            <v>1235</v>
          </cell>
          <cell r="U22">
            <v>490</v>
          </cell>
          <cell r="V22">
            <v>490</v>
          </cell>
          <cell r="W22">
            <v>490</v>
          </cell>
          <cell r="X22">
            <v>490</v>
          </cell>
          <cell r="Y22">
            <v>490</v>
          </cell>
          <cell r="Z22">
            <v>490</v>
          </cell>
          <cell r="AA22">
            <v>1235</v>
          </cell>
          <cell r="AB22">
            <v>490</v>
          </cell>
          <cell r="AC22">
            <v>490</v>
          </cell>
          <cell r="AD22">
            <v>490</v>
          </cell>
          <cell r="AE22">
            <v>490</v>
          </cell>
          <cell r="AF22">
            <v>490</v>
          </cell>
          <cell r="AG22">
            <v>25</v>
          </cell>
        </row>
        <row r="23">
          <cell r="A23" t="str">
            <v>Bablu</v>
          </cell>
          <cell r="B23">
            <v>490</v>
          </cell>
          <cell r="C23">
            <v>490</v>
          </cell>
          <cell r="D23">
            <v>490</v>
          </cell>
          <cell r="E23">
            <v>490</v>
          </cell>
          <cell r="F23">
            <v>1235</v>
          </cell>
          <cell r="G23">
            <v>490</v>
          </cell>
          <cell r="H23">
            <v>490</v>
          </cell>
          <cell r="I23">
            <v>490</v>
          </cell>
          <cell r="J23">
            <v>490</v>
          </cell>
          <cell r="K23">
            <v>490</v>
          </cell>
          <cell r="L23">
            <v>490</v>
          </cell>
          <cell r="M23">
            <v>1235</v>
          </cell>
          <cell r="N23">
            <v>490</v>
          </cell>
          <cell r="O23">
            <v>245</v>
          </cell>
          <cell r="P23"/>
          <cell r="Q23">
            <v>490</v>
          </cell>
          <cell r="R23">
            <v>245</v>
          </cell>
          <cell r="S23"/>
          <cell r="T23">
            <v>245</v>
          </cell>
          <cell r="U23"/>
          <cell r="V23"/>
          <cell r="W23"/>
          <cell r="X23"/>
          <cell r="Y23"/>
          <cell r="Z23"/>
          <cell r="AA23">
            <v>1235</v>
          </cell>
          <cell r="AB23">
            <v>490</v>
          </cell>
          <cell r="AC23">
            <v>490</v>
          </cell>
          <cell r="AD23">
            <v>490</v>
          </cell>
          <cell r="AE23">
            <v>490</v>
          </cell>
          <cell r="AF23">
            <v>490</v>
          </cell>
          <cell r="AG23">
            <v>21.5</v>
          </cell>
        </row>
        <row r="24">
          <cell r="A24" t="str">
            <v>Thakur</v>
          </cell>
          <cell r="B24"/>
          <cell r="C24"/>
          <cell r="D24"/>
          <cell r="E24"/>
          <cell r="F24"/>
          <cell r="G24">
            <v>245</v>
          </cell>
          <cell r="H24">
            <v>490</v>
          </cell>
          <cell r="I24">
            <v>490</v>
          </cell>
          <cell r="J24">
            <v>490</v>
          </cell>
          <cell r="K24">
            <v>490</v>
          </cell>
          <cell r="L24">
            <v>490</v>
          </cell>
          <cell r="M24">
            <v>500</v>
          </cell>
          <cell r="N24">
            <v>490</v>
          </cell>
          <cell r="O24">
            <v>490</v>
          </cell>
          <cell r="P24">
            <v>490</v>
          </cell>
          <cell r="Q24">
            <v>490</v>
          </cell>
          <cell r="R24">
            <v>490</v>
          </cell>
          <cell r="S24">
            <v>490</v>
          </cell>
          <cell r="T24">
            <v>1235</v>
          </cell>
          <cell r="U24">
            <v>490</v>
          </cell>
          <cell r="V24">
            <v>490</v>
          </cell>
          <cell r="W24">
            <v>490</v>
          </cell>
          <cell r="X24">
            <v>490</v>
          </cell>
          <cell r="Y24">
            <v>490</v>
          </cell>
          <cell r="Z24">
            <v>490</v>
          </cell>
          <cell r="AA24">
            <v>1235</v>
          </cell>
          <cell r="AB24">
            <v>490</v>
          </cell>
          <cell r="AC24">
            <v>490</v>
          </cell>
          <cell r="AD24">
            <v>490</v>
          </cell>
          <cell r="AE24">
            <v>490</v>
          </cell>
          <cell r="AF24">
            <v>490</v>
          </cell>
          <cell r="AG24">
            <v>25.5</v>
          </cell>
        </row>
        <row r="25">
          <cell r="A25" t="str">
            <v>Michrilal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>
            <v>490</v>
          </cell>
          <cell r="M25">
            <v>500</v>
          </cell>
          <cell r="N25">
            <v>490</v>
          </cell>
          <cell r="O25">
            <v>490</v>
          </cell>
          <cell r="P25">
            <v>490</v>
          </cell>
          <cell r="Q25">
            <v>490</v>
          </cell>
          <cell r="R25">
            <v>490</v>
          </cell>
          <cell r="S25">
            <v>490</v>
          </cell>
          <cell r="T25">
            <v>500</v>
          </cell>
          <cell r="U25">
            <v>490</v>
          </cell>
          <cell r="V25">
            <v>490</v>
          </cell>
          <cell r="W25">
            <v>490</v>
          </cell>
          <cell r="X25">
            <v>490</v>
          </cell>
          <cell r="Y25">
            <v>490</v>
          </cell>
          <cell r="Z25">
            <v>490</v>
          </cell>
          <cell r="AA25">
            <v>500</v>
          </cell>
          <cell r="AB25">
            <v>490</v>
          </cell>
          <cell r="AC25">
            <v>490</v>
          </cell>
          <cell r="AD25">
            <v>490</v>
          </cell>
          <cell r="AE25">
            <v>490</v>
          </cell>
          <cell r="AF25">
            <v>490</v>
          </cell>
          <cell r="AG25">
            <v>21</v>
          </cell>
        </row>
        <row r="26">
          <cell r="A26" t="str">
            <v>Pappu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>
            <v>0</v>
          </cell>
        </row>
        <row r="27">
          <cell r="A27" t="str">
            <v>Banshi</v>
          </cell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>
            <v>0</v>
          </cell>
        </row>
        <row r="28">
          <cell r="A28" t="str">
            <v>Srinath</v>
          </cell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</row>
        <row r="29">
          <cell r="A29" t="str">
            <v>Palash</v>
          </cell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</row>
        <row r="30">
          <cell r="A30" t="str">
            <v>DAARI</v>
          </cell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>
            <v>735</v>
          </cell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</row>
        <row r="32">
          <cell r="A32"/>
          <cell r="B32"/>
          <cell r="C32"/>
          <cell r="D32"/>
          <cell r="E32">
            <v>735</v>
          </cell>
          <cell r="F32"/>
          <cell r="G32">
            <v>810</v>
          </cell>
          <cell r="H32"/>
          <cell r="I32"/>
          <cell r="J32"/>
          <cell r="K32"/>
          <cell r="L32"/>
          <cell r="M32">
            <v>735</v>
          </cell>
          <cell r="N32"/>
          <cell r="O32"/>
          <cell r="P32"/>
          <cell r="Q32"/>
          <cell r="R32"/>
          <cell r="S32"/>
          <cell r="T32">
            <v>810</v>
          </cell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>
            <v>4</v>
          </cell>
        </row>
        <row r="33">
          <cell r="A33" t="str">
            <v>TOTAL</v>
          </cell>
          <cell r="B33">
            <v>7500</v>
          </cell>
          <cell r="C33">
            <v>7500</v>
          </cell>
          <cell r="D33">
            <v>7010</v>
          </cell>
          <cell r="E33">
            <v>7990</v>
          </cell>
          <cell r="F33">
            <v>20260</v>
          </cell>
          <cell r="G33">
            <v>9830</v>
          </cell>
          <cell r="H33">
            <v>9265</v>
          </cell>
          <cell r="I33">
            <v>9020</v>
          </cell>
          <cell r="J33">
            <v>9265</v>
          </cell>
          <cell r="K33">
            <v>8530</v>
          </cell>
          <cell r="L33">
            <v>9510</v>
          </cell>
          <cell r="M33">
            <v>22730</v>
          </cell>
          <cell r="N33">
            <v>9110</v>
          </cell>
          <cell r="O33">
            <v>8595</v>
          </cell>
          <cell r="P33">
            <v>8080</v>
          </cell>
          <cell r="Q33">
            <v>8865</v>
          </cell>
          <cell r="R33">
            <v>8865</v>
          </cell>
          <cell r="S33">
            <v>8620</v>
          </cell>
          <cell r="T33">
            <v>19490</v>
          </cell>
          <cell r="U33">
            <v>8620</v>
          </cell>
          <cell r="V33">
            <v>9600</v>
          </cell>
          <cell r="W33">
            <v>9110</v>
          </cell>
          <cell r="X33">
            <v>10580</v>
          </cell>
          <cell r="Y33">
            <v>9110</v>
          </cell>
          <cell r="Z33">
            <v>9110</v>
          </cell>
          <cell r="AA33">
            <v>21250</v>
          </cell>
          <cell r="AB33">
            <v>11560</v>
          </cell>
          <cell r="AC33">
            <v>11315</v>
          </cell>
          <cell r="AD33">
            <v>10580</v>
          </cell>
          <cell r="AE33">
            <v>11805</v>
          </cell>
          <cell r="AF33">
            <v>11070</v>
          </cell>
          <cell r="AG33">
            <v>322675</v>
          </cell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</row>
      </sheetData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23"/>
    </sheetNames>
    <sheetDataSet>
      <sheetData sheetId="0">
        <row r="1">
          <cell r="A1" t="str">
            <v>April</v>
          </cell>
          <cell r="B1">
            <v>45017</v>
          </cell>
          <cell r="C1">
            <v>45018</v>
          </cell>
          <cell r="D1">
            <v>45019</v>
          </cell>
          <cell r="E1">
            <v>45020</v>
          </cell>
          <cell r="F1">
            <v>45021</v>
          </cell>
          <cell r="G1">
            <v>45022</v>
          </cell>
          <cell r="H1">
            <v>45023</v>
          </cell>
          <cell r="I1">
            <v>45024</v>
          </cell>
          <cell r="J1">
            <v>45025</v>
          </cell>
          <cell r="K1">
            <v>45026</v>
          </cell>
          <cell r="L1">
            <v>45027</v>
          </cell>
          <cell r="M1">
            <v>45028</v>
          </cell>
          <cell r="N1">
            <v>45029</v>
          </cell>
          <cell r="O1">
            <v>45030</v>
          </cell>
          <cell r="P1">
            <v>45031</v>
          </cell>
          <cell r="Q1">
            <v>45032</v>
          </cell>
          <cell r="R1">
            <v>45033</v>
          </cell>
          <cell r="S1">
            <v>45034</v>
          </cell>
          <cell r="T1">
            <v>45035</v>
          </cell>
          <cell r="U1">
            <v>45036</v>
          </cell>
          <cell r="V1">
            <v>45037</v>
          </cell>
          <cell r="W1">
            <v>45038</v>
          </cell>
          <cell r="X1">
            <v>45039</v>
          </cell>
          <cell r="Y1">
            <v>45040</v>
          </cell>
          <cell r="Z1">
            <v>45041</v>
          </cell>
          <cell r="AA1">
            <v>45042</v>
          </cell>
          <cell r="AB1">
            <v>45043</v>
          </cell>
          <cell r="AC1">
            <v>45044</v>
          </cell>
          <cell r="AD1">
            <v>45045</v>
          </cell>
          <cell r="AE1">
            <v>45046</v>
          </cell>
        </row>
        <row r="2">
          <cell r="A2" t="str">
            <v xml:space="preserve">Manik </v>
          </cell>
          <cell r="B2">
            <v>490</v>
          </cell>
          <cell r="C2">
            <v>1235</v>
          </cell>
          <cell r="D2">
            <v>490</v>
          </cell>
          <cell r="E2">
            <v>490</v>
          </cell>
          <cell r="F2">
            <v>245</v>
          </cell>
          <cell r="H2">
            <v>490</v>
          </cell>
          <cell r="I2">
            <v>490</v>
          </cell>
          <cell r="J2">
            <v>1235</v>
          </cell>
          <cell r="K2">
            <v>490</v>
          </cell>
          <cell r="L2">
            <v>490</v>
          </cell>
          <cell r="M2">
            <v>490</v>
          </cell>
          <cell r="N2">
            <v>490</v>
          </cell>
          <cell r="O2">
            <v>490</v>
          </cell>
          <cell r="P2">
            <v>510</v>
          </cell>
          <cell r="Q2">
            <v>1285</v>
          </cell>
          <cell r="R2">
            <v>510</v>
          </cell>
          <cell r="S2">
            <v>510</v>
          </cell>
          <cell r="T2">
            <v>510</v>
          </cell>
          <cell r="U2">
            <v>510</v>
          </cell>
          <cell r="V2">
            <v>510</v>
          </cell>
          <cell r="W2">
            <v>510</v>
          </cell>
          <cell r="X2">
            <v>1285</v>
          </cell>
          <cell r="Y2">
            <v>510</v>
          </cell>
          <cell r="Z2">
            <v>510</v>
          </cell>
          <cell r="AA2">
            <v>255</v>
          </cell>
          <cell r="AB2">
            <v>510</v>
          </cell>
          <cell r="AC2">
            <v>510</v>
          </cell>
          <cell r="AD2">
            <v>510</v>
          </cell>
          <cell r="AE2">
            <v>1285</v>
          </cell>
          <cell r="AF2">
            <v>28</v>
          </cell>
        </row>
        <row r="3">
          <cell r="A3" t="str">
            <v>Asim</v>
          </cell>
          <cell r="B3">
            <v>490</v>
          </cell>
          <cell r="C3">
            <v>500</v>
          </cell>
          <cell r="D3">
            <v>490</v>
          </cell>
          <cell r="E3">
            <v>490</v>
          </cell>
          <cell r="F3">
            <v>490</v>
          </cell>
          <cell r="G3">
            <v>490</v>
          </cell>
          <cell r="H3">
            <v>490</v>
          </cell>
          <cell r="I3">
            <v>490</v>
          </cell>
          <cell r="J3">
            <v>500</v>
          </cell>
          <cell r="K3">
            <v>1960</v>
          </cell>
          <cell r="L3">
            <v>490</v>
          </cell>
          <cell r="M3">
            <v>490</v>
          </cell>
          <cell r="N3">
            <v>490</v>
          </cell>
          <cell r="O3">
            <v>490</v>
          </cell>
          <cell r="P3">
            <v>510</v>
          </cell>
          <cell r="Q3">
            <v>1285</v>
          </cell>
          <cell r="R3">
            <v>510</v>
          </cell>
          <cell r="S3">
            <v>510</v>
          </cell>
          <cell r="T3">
            <v>510</v>
          </cell>
          <cell r="U3">
            <v>510</v>
          </cell>
          <cell r="V3">
            <v>510</v>
          </cell>
          <cell r="W3">
            <v>510</v>
          </cell>
          <cell r="X3">
            <v>1285</v>
          </cell>
          <cell r="Y3">
            <v>510</v>
          </cell>
          <cell r="Z3">
            <v>510</v>
          </cell>
          <cell r="AA3">
            <v>510</v>
          </cell>
          <cell r="AB3">
            <v>510</v>
          </cell>
          <cell r="AC3">
            <v>510</v>
          </cell>
          <cell r="AD3">
            <v>510</v>
          </cell>
          <cell r="AE3">
            <v>1285</v>
          </cell>
          <cell r="AF3">
            <v>30</v>
          </cell>
        </row>
        <row r="4">
          <cell r="A4" t="str">
            <v>Prosenjit</v>
          </cell>
          <cell r="B4">
            <v>490</v>
          </cell>
          <cell r="C4">
            <v>1235</v>
          </cell>
          <cell r="D4">
            <v>490</v>
          </cell>
          <cell r="E4">
            <v>245</v>
          </cell>
          <cell r="K4">
            <v>1225</v>
          </cell>
          <cell r="L4">
            <v>490</v>
          </cell>
          <cell r="M4">
            <v>245</v>
          </cell>
          <cell r="N4">
            <v>490</v>
          </cell>
          <cell r="O4">
            <v>490</v>
          </cell>
          <cell r="P4">
            <v>510</v>
          </cell>
          <cell r="Q4">
            <v>1285</v>
          </cell>
          <cell r="R4">
            <v>510</v>
          </cell>
          <cell r="S4">
            <v>510</v>
          </cell>
          <cell r="T4">
            <v>510</v>
          </cell>
          <cell r="U4">
            <v>510</v>
          </cell>
          <cell r="V4">
            <v>510</v>
          </cell>
          <cell r="W4">
            <v>510</v>
          </cell>
          <cell r="X4">
            <v>1285</v>
          </cell>
          <cell r="Y4">
            <v>510</v>
          </cell>
          <cell r="Z4">
            <v>510</v>
          </cell>
          <cell r="AA4">
            <v>510</v>
          </cell>
          <cell r="AB4">
            <v>510</v>
          </cell>
          <cell r="AC4">
            <v>510</v>
          </cell>
          <cell r="AD4">
            <v>510</v>
          </cell>
          <cell r="AE4">
            <v>1285</v>
          </cell>
          <cell r="AF4">
            <v>24</v>
          </cell>
        </row>
        <row r="5">
          <cell r="A5" t="str">
            <v>Prallad</v>
          </cell>
          <cell r="B5">
            <v>490</v>
          </cell>
          <cell r="C5">
            <v>500</v>
          </cell>
          <cell r="D5">
            <v>490</v>
          </cell>
          <cell r="E5">
            <v>490</v>
          </cell>
          <cell r="F5">
            <v>490</v>
          </cell>
          <cell r="G5">
            <v>490</v>
          </cell>
          <cell r="H5">
            <v>490</v>
          </cell>
          <cell r="I5">
            <v>490</v>
          </cell>
          <cell r="J5">
            <v>500</v>
          </cell>
          <cell r="K5">
            <v>1225</v>
          </cell>
          <cell r="L5">
            <v>490</v>
          </cell>
          <cell r="M5">
            <v>490</v>
          </cell>
          <cell r="N5">
            <v>490</v>
          </cell>
          <cell r="O5">
            <v>490</v>
          </cell>
          <cell r="P5">
            <v>510</v>
          </cell>
          <cell r="Q5">
            <v>1285</v>
          </cell>
          <cell r="R5">
            <v>510</v>
          </cell>
          <cell r="S5">
            <v>510</v>
          </cell>
          <cell r="T5">
            <v>510</v>
          </cell>
          <cell r="U5">
            <v>510</v>
          </cell>
          <cell r="V5">
            <v>510</v>
          </cell>
          <cell r="W5">
            <v>510</v>
          </cell>
          <cell r="X5">
            <v>265</v>
          </cell>
          <cell r="AF5">
            <v>22.5</v>
          </cell>
        </row>
        <row r="6">
          <cell r="A6" t="str">
            <v>Asish</v>
          </cell>
          <cell r="B6">
            <v>490</v>
          </cell>
          <cell r="C6">
            <v>1235</v>
          </cell>
          <cell r="D6">
            <v>490</v>
          </cell>
          <cell r="E6">
            <v>490</v>
          </cell>
          <cell r="F6">
            <v>490</v>
          </cell>
          <cell r="G6">
            <v>490</v>
          </cell>
          <cell r="H6">
            <v>490</v>
          </cell>
          <cell r="I6">
            <v>490</v>
          </cell>
          <cell r="J6">
            <v>1235</v>
          </cell>
          <cell r="K6">
            <v>490</v>
          </cell>
          <cell r="L6">
            <v>490</v>
          </cell>
          <cell r="M6">
            <v>490</v>
          </cell>
          <cell r="N6">
            <v>490</v>
          </cell>
          <cell r="O6">
            <v>490</v>
          </cell>
          <cell r="P6">
            <v>510</v>
          </cell>
          <cell r="Q6">
            <v>1285</v>
          </cell>
          <cell r="R6">
            <v>510</v>
          </cell>
          <cell r="S6">
            <v>510</v>
          </cell>
          <cell r="T6">
            <v>510</v>
          </cell>
          <cell r="U6">
            <v>510</v>
          </cell>
          <cell r="V6">
            <v>510</v>
          </cell>
          <cell r="W6">
            <v>510</v>
          </cell>
          <cell r="X6">
            <v>1285</v>
          </cell>
          <cell r="Y6">
            <v>510</v>
          </cell>
          <cell r="Z6">
            <v>510</v>
          </cell>
          <cell r="AA6">
            <v>510</v>
          </cell>
          <cell r="AB6">
            <v>510</v>
          </cell>
          <cell r="AC6">
            <v>510</v>
          </cell>
          <cell r="AD6">
            <v>510</v>
          </cell>
          <cell r="AE6">
            <v>1285</v>
          </cell>
          <cell r="AF6">
            <v>30</v>
          </cell>
        </row>
        <row r="7">
          <cell r="A7" t="str">
            <v>Surjo</v>
          </cell>
          <cell r="B7">
            <v>490</v>
          </cell>
          <cell r="D7">
            <v>490</v>
          </cell>
          <cell r="E7">
            <v>490</v>
          </cell>
          <cell r="F7">
            <v>490</v>
          </cell>
          <cell r="G7">
            <v>490</v>
          </cell>
          <cell r="H7">
            <v>245</v>
          </cell>
          <cell r="L7">
            <v>1225</v>
          </cell>
          <cell r="M7">
            <v>490</v>
          </cell>
          <cell r="N7">
            <v>490</v>
          </cell>
          <cell r="O7">
            <v>490</v>
          </cell>
          <cell r="P7">
            <v>510</v>
          </cell>
          <cell r="Q7">
            <v>1285</v>
          </cell>
          <cell r="R7">
            <v>510</v>
          </cell>
          <cell r="S7">
            <v>510</v>
          </cell>
          <cell r="T7">
            <v>510</v>
          </cell>
          <cell r="U7">
            <v>510</v>
          </cell>
          <cell r="V7">
            <v>510</v>
          </cell>
          <cell r="W7">
            <v>510</v>
          </cell>
          <cell r="X7">
            <v>1285</v>
          </cell>
          <cell r="Y7">
            <v>510</v>
          </cell>
          <cell r="Z7">
            <v>510</v>
          </cell>
          <cell r="AA7">
            <v>510</v>
          </cell>
          <cell r="AB7">
            <v>510</v>
          </cell>
          <cell r="AC7">
            <v>510</v>
          </cell>
          <cell r="AD7">
            <v>510</v>
          </cell>
          <cell r="AE7">
            <v>1285</v>
          </cell>
          <cell r="AF7">
            <v>25.5</v>
          </cell>
        </row>
        <row r="8">
          <cell r="A8" t="str">
            <v>Jayanta</v>
          </cell>
          <cell r="B8">
            <v>245</v>
          </cell>
          <cell r="C8">
            <v>1235</v>
          </cell>
          <cell r="H8">
            <v>1225</v>
          </cell>
          <cell r="I8">
            <v>490</v>
          </cell>
          <cell r="J8">
            <v>1235</v>
          </cell>
          <cell r="K8">
            <v>490</v>
          </cell>
          <cell r="L8">
            <v>490</v>
          </cell>
          <cell r="M8">
            <v>490</v>
          </cell>
          <cell r="N8">
            <v>490</v>
          </cell>
          <cell r="O8">
            <v>490</v>
          </cell>
          <cell r="P8">
            <v>510</v>
          </cell>
          <cell r="Q8">
            <v>1285</v>
          </cell>
          <cell r="R8">
            <v>510</v>
          </cell>
          <cell r="S8">
            <v>510</v>
          </cell>
          <cell r="T8">
            <v>510</v>
          </cell>
          <cell r="U8">
            <v>510</v>
          </cell>
          <cell r="V8">
            <v>510</v>
          </cell>
          <cell r="W8">
            <v>510</v>
          </cell>
          <cell r="X8">
            <v>1285</v>
          </cell>
          <cell r="Y8">
            <v>510</v>
          </cell>
          <cell r="Z8">
            <v>510</v>
          </cell>
          <cell r="AB8">
            <v>510</v>
          </cell>
          <cell r="AC8">
            <v>510</v>
          </cell>
          <cell r="AD8">
            <v>510</v>
          </cell>
          <cell r="AE8">
            <v>1285</v>
          </cell>
          <cell r="AF8">
            <v>24.5</v>
          </cell>
        </row>
        <row r="9">
          <cell r="A9" t="str">
            <v xml:space="preserve">Ujjal </v>
          </cell>
          <cell r="B9">
            <v>540</v>
          </cell>
          <cell r="C9">
            <v>1360</v>
          </cell>
          <cell r="D9">
            <v>540</v>
          </cell>
          <cell r="E9">
            <v>540</v>
          </cell>
          <cell r="F9">
            <v>540</v>
          </cell>
          <cell r="G9">
            <v>540</v>
          </cell>
          <cell r="H9">
            <v>540</v>
          </cell>
          <cell r="I9">
            <v>540</v>
          </cell>
          <cell r="J9">
            <v>1360</v>
          </cell>
          <cell r="K9">
            <v>540</v>
          </cell>
          <cell r="L9">
            <v>540</v>
          </cell>
          <cell r="M9">
            <v>540</v>
          </cell>
          <cell r="N9">
            <v>540</v>
          </cell>
          <cell r="O9">
            <v>540</v>
          </cell>
          <cell r="P9">
            <v>560</v>
          </cell>
          <cell r="Q9">
            <v>1410</v>
          </cell>
          <cell r="R9">
            <v>560</v>
          </cell>
          <cell r="S9">
            <v>560</v>
          </cell>
          <cell r="T9">
            <v>560</v>
          </cell>
          <cell r="U9">
            <v>560</v>
          </cell>
          <cell r="V9">
            <v>560</v>
          </cell>
          <cell r="W9">
            <v>560</v>
          </cell>
          <cell r="X9">
            <v>1410</v>
          </cell>
          <cell r="Y9">
            <v>560</v>
          </cell>
          <cell r="Z9">
            <v>560</v>
          </cell>
          <cell r="AA9">
            <v>560</v>
          </cell>
          <cell r="AB9">
            <v>560</v>
          </cell>
          <cell r="AC9">
            <v>560</v>
          </cell>
          <cell r="AD9">
            <v>560</v>
          </cell>
          <cell r="AE9">
            <v>1410</v>
          </cell>
          <cell r="AF9">
            <v>30</v>
          </cell>
        </row>
        <row r="10">
          <cell r="A10" t="str">
            <v>Biswajit</v>
          </cell>
          <cell r="B10">
            <v>270</v>
          </cell>
          <cell r="D10">
            <v>270</v>
          </cell>
          <cell r="E10">
            <v>540</v>
          </cell>
          <cell r="F10">
            <v>540</v>
          </cell>
          <cell r="G10">
            <v>540</v>
          </cell>
          <cell r="H10">
            <v>540</v>
          </cell>
          <cell r="I10">
            <v>540</v>
          </cell>
          <cell r="J10">
            <v>1360</v>
          </cell>
          <cell r="K10">
            <v>540</v>
          </cell>
          <cell r="L10">
            <v>540</v>
          </cell>
          <cell r="M10">
            <v>540</v>
          </cell>
          <cell r="N10">
            <v>540</v>
          </cell>
          <cell r="O10">
            <v>540</v>
          </cell>
          <cell r="P10">
            <v>560</v>
          </cell>
          <cell r="Q10">
            <v>1410</v>
          </cell>
          <cell r="R10">
            <v>560</v>
          </cell>
          <cell r="S10">
            <v>560</v>
          </cell>
          <cell r="T10">
            <v>560</v>
          </cell>
          <cell r="U10">
            <v>560</v>
          </cell>
          <cell r="V10">
            <v>560</v>
          </cell>
          <cell r="W10">
            <v>560</v>
          </cell>
          <cell r="X10">
            <v>1410</v>
          </cell>
          <cell r="Y10">
            <v>560</v>
          </cell>
          <cell r="Z10">
            <v>560</v>
          </cell>
          <cell r="AA10">
            <v>560</v>
          </cell>
          <cell r="AB10">
            <v>560</v>
          </cell>
          <cell r="AC10">
            <v>560</v>
          </cell>
          <cell r="AD10">
            <v>560</v>
          </cell>
          <cell r="AE10">
            <v>1410</v>
          </cell>
          <cell r="AF10">
            <v>28</v>
          </cell>
        </row>
        <row r="11">
          <cell r="A11" t="str">
            <v>Montu</v>
          </cell>
          <cell r="B11">
            <v>540</v>
          </cell>
          <cell r="C11">
            <v>1360</v>
          </cell>
          <cell r="D11">
            <v>270</v>
          </cell>
          <cell r="N11">
            <v>1350</v>
          </cell>
          <cell r="O11">
            <v>540</v>
          </cell>
          <cell r="P11">
            <v>560</v>
          </cell>
          <cell r="Q11">
            <v>1410</v>
          </cell>
          <cell r="R11">
            <v>560</v>
          </cell>
          <cell r="S11">
            <v>560</v>
          </cell>
          <cell r="T11">
            <v>560</v>
          </cell>
          <cell r="U11">
            <v>560</v>
          </cell>
          <cell r="V11">
            <v>560</v>
          </cell>
          <cell r="W11">
            <v>560</v>
          </cell>
          <cell r="X11">
            <v>1410</v>
          </cell>
          <cell r="Y11">
            <v>560</v>
          </cell>
          <cell r="Z11">
            <v>560</v>
          </cell>
          <cell r="AA11">
            <v>560</v>
          </cell>
          <cell r="AB11">
            <v>560</v>
          </cell>
          <cell r="AC11">
            <v>560</v>
          </cell>
          <cell r="AD11">
            <v>560</v>
          </cell>
          <cell r="AE11">
            <v>1410</v>
          </cell>
          <cell r="AF11">
            <v>20.5</v>
          </cell>
        </row>
        <row r="12">
          <cell r="A12" t="str">
            <v>Megnath</v>
          </cell>
          <cell r="B12">
            <v>540</v>
          </cell>
          <cell r="C12">
            <v>1360</v>
          </cell>
          <cell r="D12">
            <v>540</v>
          </cell>
          <cell r="E12">
            <v>540</v>
          </cell>
          <cell r="F12">
            <v>540</v>
          </cell>
          <cell r="G12">
            <v>540</v>
          </cell>
          <cell r="H12">
            <v>540</v>
          </cell>
          <cell r="I12">
            <v>540</v>
          </cell>
          <cell r="J12">
            <v>1360</v>
          </cell>
          <cell r="K12">
            <v>540</v>
          </cell>
          <cell r="L12">
            <v>540</v>
          </cell>
          <cell r="M12">
            <v>540</v>
          </cell>
          <cell r="N12">
            <v>540</v>
          </cell>
          <cell r="O12">
            <v>540</v>
          </cell>
          <cell r="P12">
            <v>560</v>
          </cell>
          <cell r="Q12">
            <v>1410</v>
          </cell>
          <cell r="R12">
            <v>560</v>
          </cell>
          <cell r="S12">
            <v>560</v>
          </cell>
          <cell r="T12">
            <v>560</v>
          </cell>
          <cell r="U12">
            <v>560</v>
          </cell>
          <cell r="V12">
            <v>560</v>
          </cell>
          <cell r="W12">
            <v>560</v>
          </cell>
          <cell r="X12">
            <v>1410</v>
          </cell>
          <cell r="Y12">
            <v>560</v>
          </cell>
          <cell r="Z12">
            <v>560</v>
          </cell>
          <cell r="AA12">
            <v>280</v>
          </cell>
          <cell r="AF12">
            <v>25.5</v>
          </cell>
        </row>
        <row r="13">
          <cell r="A13" t="str">
            <v>Kaushik</v>
          </cell>
          <cell r="B13">
            <v>245</v>
          </cell>
          <cell r="C13">
            <v>1360</v>
          </cell>
          <cell r="D13">
            <v>540</v>
          </cell>
          <cell r="E13">
            <v>540</v>
          </cell>
          <cell r="F13">
            <v>540</v>
          </cell>
          <cell r="G13">
            <v>540</v>
          </cell>
          <cell r="H13">
            <v>540</v>
          </cell>
          <cell r="I13">
            <v>540</v>
          </cell>
          <cell r="J13">
            <v>1360</v>
          </cell>
          <cell r="K13">
            <v>540</v>
          </cell>
          <cell r="L13">
            <v>540</v>
          </cell>
          <cell r="M13">
            <v>540</v>
          </cell>
          <cell r="N13">
            <v>540</v>
          </cell>
          <cell r="O13">
            <v>540</v>
          </cell>
          <cell r="P13">
            <v>255</v>
          </cell>
          <cell r="V13">
            <v>255</v>
          </cell>
          <cell r="W13">
            <v>510</v>
          </cell>
          <cell r="X13">
            <v>1285</v>
          </cell>
          <cell r="Y13">
            <v>560</v>
          </cell>
          <cell r="Z13">
            <v>560</v>
          </cell>
          <cell r="AA13">
            <v>560</v>
          </cell>
          <cell r="AB13">
            <v>560</v>
          </cell>
          <cell r="AC13">
            <v>560</v>
          </cell>
          <cell r="AD13">
            <v>560</v>
          </cell>
          <cell r="AE13">
            <v>1410</v>
          </cell>
          <cell r="AF13">
            <v>23.5</v>
          </cell>
        </row>
        <row r="14">
          <cell r="A14" t="str">
            <v>Mithun</v>
          </cell>
          <cell r="B14">
            <v>540</v>
          </cell>
          <cell r="M14">
            <v>245</v>
          </cell>
          <cell r="N14">
            <v>490</v>
          </cell>
          <cell r="O14">
            <v>490</v>
          </cell>
          <cell r="P14">
            <v>560</v>
          </cell>
          <cell r="Q14">
            <v>1410</v>
          </cell>
          <cell r="R14">
            <v>560</v>
          </cell>
          <cell r="S14">
            <v>560</v>
          </cell>
          <cell r="T14">
            <v>560</v>
          </cell>
          <cell r="U14">
            <v>560</v>
          </cell>
          <cell r="V14">
            <v>560</v>
          </cell>
          <cell r="W14">
            <v>560</v>
          </cell>
          <cell r="X14">
            <v>1410</v>
          </cell>
          <cell r="Y14">
            <v>510</v>
          </cell>
          <cell r="Z14">
            <v>510</v>
          </cell>
          <cell r="AA14">
            <v>510</v>
          </cell>
          <cell r="AB14">
            <v>510</v>
          </cell>
          <cell r="AC14">
            <v>510</v>
          </cell>
          <cell r="AD14">
            <v>510</v>
          </cell>
          <cell r="AE14">
            <v>1285</v>
          </cell>
          <cell r="AF14">
            <v>19.5</v>
          </cell>
        </row>
        <row r="15">
          <cell r="A15" t="str">
            <v>Jamai</v>
          </cell>
          <cell r="B15">
            <v>490</v>
          </cell>
          <cell r="C15">
            <v>1235</v>
          </cell>
          <cell r="D15">
            <v>490</v>
          </cell>
          <cell r="E15">
            <v>490</v>
          </cell>
          <cell r="F15">
            <v>490</v>
          </cell>
          <cell r="G15">
            <v>490</v>
          </cell>
          <cell r="H15">
            <v>490</v>
          </cell>
          <cell r="I15">
            <v>490</v>
          </cell>
          <cell r="J15">
            <v>1235</v>
          </cell>
          <cell r="K15">
            <v>490</v>
          </cell>
          <cell r="L15">
            <v>490</v>
          </cell>
          <cell r="M15">
            <v>490</v>
          </cell>
          <cell r="N15">
            <v>490</v>
          </cell>
          <cell r="O15">
            <v>490</v>
          </cell>
          <cell r="P15">
            <v>510</v>
          </cell>
          <cell r="Q15">
            <v>1285</v>
          </cell>
          <cell r="R15">
            <v>510</v>
          </cell>
          <cell r="S15">
            <v>510</v>
          </cell>
          <cell r="T15">
            <v>510</v>
          </cell>
          <cell r="U15">
            <v>510</v>
          </cell>
          <cell r="V15">
            <v>510</v>
          </cell>
          <cell r="W15">
            <v>510</v>
          </cell>
          <cell r="X15">
            <v>1285</v>
          </cell>
          <cell r="Y15">
            <v>510</v>
          </cell>
          <cell r="Z15">
            <v>510</v>
          </cell>
          <cell r="AA15">
            <v>510</v>
          </cell>
          <cell r="AB15">
            <v>510</v>
          </cell>
          <cell r="AC15">
            <v>510</v>
          </cell>
          <cell r="AD15">
            <v>510</v>
          </cell>
          <cell r="AE15">
            <v>1285</v>
          </cell>
          <cell r="AF15">
            <v>30</v>
          </cell>
        </row>
        <row r="16">
          <cell r="A16" t="str">
            <v>Jamini</v>
          </cell>
          <cell r="B16">
            <v>530</v>
          </cell>
          <cell r="C16">
            <v>1235</v>
          </cell>
          <cell r="D16">
            <v>490</v>
          </cell>
          <cell r="E16">
            <v>490</v>
          </cell>
          <cell r="F16">
            <v>490</v>
          </cell>
          <cell r="G16">
            <v>490</v>
          </cell>
          <cell r="H16">
            <v>490</v>
          </cell>
          <cell r="I16">
            <v>490</v>
          </cell>
          <cell r="J16">
            <v>1235</v>
          </cell>
          <cell r="K16">
            <v>530</v>
          </cell>
          <cell r="L16">
            <v>530</v>
          </cell>
          <cell r="M16">
            <v>530</v>
          </cell>
          <cell r="N16">
            <v>530</v>
          </cell>
          <cell r="O16">
            <v>530</v>
          </cell>
          <cell r="P16">
            <v>550</v>
          </cell>
          <cell r="Q16">
            <v>1385</v>
          </cell>
          <cell r="R16">
            <v>550</v>
          </cell>
          <cell r="W16">
            <v>510</v>
          </cell>
          <cell r="X16">
            <v>1285</v>
          </cell>
          <cell r="Y16">
            <v>550</v>
          </cell>
          <cell r="Z16">
            <v>550</v>
          </cell>
          <cell r="AA16">
            <v>550</v>
          </cell>
          <cell r="AB16">
            <v>550</v>
          </cell>
          <cell r="AC16">
            <v>550</v>
          </cell>
          <cell r="AD16">
            <v>550</v>
          </cell>
          <cell r="AE16">
            <v>1385</v>
          </cell>
          <cell r="AF16">
            <v>26</v>
          </cell>
        </row>
        <row r="17">
          <cell r="A17" t="str">
            <v>Karthik</v>
          </cell>
          <cell r="B17">
            <v>490</v>
          </cell>
          <cell r="C17">
            <v>1235</v>
          </cell>
          <cell r="D17">
            <v>490</v>
          </cell>
          <cell r="E17">
            <v>490</v>
          </cell>
          <cell r="F17">
            <v>490</v>
          </cell>
          <cell r="G17">
            <v>490</v>
          </cell>
          <cell r="H17">
            <v>490</v>
          </cell>
          <cell r="I17">
            <v>490</v>
          </cell>
          <cell r="J17">
            <v>1235</v>
          </cell>
          <cell r="K17">
            <v>490</v>
          </cell>
          <cell r="L17">
            <v>490</v>
          </cell>
          <cell r="M17">
            <v>490</v>
          </cell>
          <cell r="N17">
            <v>490</v>
          </cell>
          <cell r="O17">
            <v>490</v>
          </cell>
          <cell r="P17">
            <v>510</v>
          </cell>
          <cell r="Q17">
            <v>1285</v>
          </cell>
          <cell r="R17">
            <v>510</v>
          </cell>
          <cell r="S17">
            <v>510</v>
          </cell>
          <cell r="T17">
            <v>510</v>
          </cell>
          <cell r="U17">
            <v>510</v>
          </cell>
          <cell r="V17">
            <v>510</v>
          </cell>
          <cell r="W17">
            <v>510</v>
          </cell>
          <cell r="X17">
            <v>1285</v>
          </cell>
          <cell r="Y17">
            <v>510</v>
          </cell>
          <cell r="Z17">
            <v>510</v>
          </cell>
          <cell r="AA17">
            <v>510</v>
          </cell>
          <cell r="AB17">
            <v>510</v>
          </cell>
          <cell r="AC17">
            <v>510</v>
          </cell>
          <cell r="AD17">
            <v>510</v>
          </cell>
          <cell r="AE17">
            <v>1285</v>
          </cell>
          <cell r="AF17">
            <v>30</v>
          </cell>
        </row>
        <row r="18">
          <cell r="A18" t="str">
            <v>Ranjan</v>
          </cell>
          <cell r="B18">
            <v>490</v>
          </cell>
          <cell r="C18">
            <v>1235</v>
          </cell>
          <cell r="D18">
            <v>490</v>
          </cell>
          <cell r="E18">
            <v>490</v>
          </cell>
          <cell r="F18">
            <v>490</v>
          </cell>
          <cell r="G18">
            <v>490</v>
          </cell>
          <cell r="H18">
            <v>490</v>
          </cell>
          <cell r="I18">
            <v>490</v>
          </cell>
          <cell r="J18">
            <v>1235</v>
          </cell>
          <cell r="K18">
            <v>490</v>
          </cell>
          <cell r="L18">
            <v>490</v>
          </cell>
          <cell r="M18">
            <v>490</v>
          </cell>
          <cell r="N18">
            <v>490</v>
          </cell>
          <cell r="O18">
            <v>490</v>
          </cell>
          <cell r="P18">
            <v>510</v>
          </cell>
          <cell r="Q18">
            <v>1285</v>
          </cell>
          <cell r="R18">
            <v>255</v>
          </cell>
          <cell r="T18">
            <v>510</v>
          </cell>
          <cell r="U18">
            <v>510</v>
          </cell>
          <cell r="V18">
            <v>510</v>
          </cell>
          <cell r="W18">
            <v>510</v>
          </cell>
          <cell r="X18">
            <v>1285</v>
          </cell>
          <cell r="Y18">
            <v>510</v>
          </cell>
          <cell r="Z18">
            <v>510</v>
          </cell>
          <cell r="AA18">
            <v>510</v>
          </cell>
          <cell r="AB18">
            <v>510</v>
          </cell>
          <cell r="AC18">
            <v>510</v>
          </cell>
          <cell r="AD18">
            <v>510</v>
          </cell>
          <cell r="AE18">
            <v>1285</v>
          </cell>
          <cell r="AF18">
            <v>28.5</v>
          </cell>
        </row>
        <row r="19">
          <cell r="A19" t="str">
            <v>Swapan</v>
          </cell>
          <cell r="B19">
            <v>490</v>
          </cell>
          <cell r="C19">
            <v>1235</v>
          </cell>
          <cell r="D19">
            <v>490</v>
          </cell>
          <cell r="E19">
            <v>490</v>
          </cell>
          <cell r="F19">
            <v>490</v>
          </cell>
          <cell r="G19">
            <v>490</v>
          </cell>
          <cell r="H19">
            <v>490</v>
          </cell>
          <cell r="I19">
            <v>490</v>
          </cell>
          <cell r="J19">
            <v>1235</v>
          </cell>
          <cell r="K19">
            <v>490</v>
          </cell>
          <cell r="L19">
            <v>490</v>
          </cell>
          <cell r="M19">
            <v>490</v>
          </cell>
          <cell r="N19">
            <v>490</v>
          </cell>
          <cell r="O19">
            <v>490</v>
          </cell>
          <cell r="P19">
            <v>510</v>
          </cell>
          <cell r="Q19">
            <v>1285</v>
          </cell>
          <cell r="R19">
            <v>510</v>
          </cell>
          <cell r="S19">
            <v>510</v>
          </cell>
          <cell r="T19">
            <v>510</v>
          </cell>
          <cell r="U19">
            <v>510</v>
          </cell>
          <cell r="V19">
            <v>510</v>
          </cell>
          <cell r="W19">
            <v>510</v>
          </cell>
          <cell r="X19">
            <v>1285</v>
          </cell>
          <cell r="Y19">
            <v>510</v>
          </cell>
          <cell r="Z19">
            <v>510</v>
          </cell>
          <cell r="AA19">
            <v>510</v>
          </cell>
          <cell r="AB19">
            <v>510</v>
          </cell>
          <cell r="AC19">
            <v>510</v>
          </cell>
          <cell r="AD19">
            <v>510</v>
          </cell>
          <cell r="AE19">
            <v>1285</v>
          </cell>
          <cell r="AF19">
            <v>30</v>
          </cell>
        </row>
        <row r="20">
          <cell r="A20" t="str">
            <v>Uday</v>
          </cell>
          <cell r="B20">
            <v>490</v>
          </cell>
          <cell r="C20">
            <v>500</v>
          </cell>
          <cell r="D20">
            <v>490</v>
          </cell>
          <cell r="E20">
            <v>490</v>
          </cell>
          <cell r="F20">
            <v>490</v>
          </cell>
          <cell r="G20">
            <v>490</v>
          </cell>
          <cell r="H20">
            <v>490</v>
          </cell>
          <cell r="I20">
            <v>490</v>
          </cell>
          <cell r="J20">
            <v>500</v>
          </cell>
          <cell r="K20">
            <v>490</v>
          </cell>
          <cell r="L20">
            <v>490</v>
          </cell>
          <cell r="M20">
            <v>490</v>
          </cell>
          <cell r="N20">
            <v>490</v>
          </cell>
          <cell r="O20">
            <v>490</v>
          </cell>
          <cell r="P20">
            <v>510</v>
          </cell>
          <cell r="Q20">
            <v>520</v>
          </cell>
          <cell r="R20">
            <v>510</v>
          </cell>
          <cell r="S20">
            <v>510</v>
          </cell>
          <cell r="T20">
            <v>510</v>
          </cell>
          <cell r="U20">
            <v>510</v>
          </cell>
          <cell r="V20">
            <v>510</v>
          </cell>
          <cell r="W20">
            <v>510</v>
          </cell>
          <cell r="X20">
            <v>520</v>
          </cell>
          <cell r="Y20">
            <v>255</v>
          </cell>
          <cell r="AA20">
            <v>1275</v>
          </cell>
          <cell r="AB20">
            <v>510</v>
          </cell>
          <cell r="AC20">
            <v>510</v>
          </cell>
          <cell r="AD20">
            <v>510</v>
          </cell>
          <cell r="AE20">
            <v>1285</v>
          </cell>
          <cell r="AF20">
            <v>28.5</v>
          </cell>
        </row>
        <row r="21">
          <cell r="A21" t="str">
            <v>Sotten</v>
          </cell>
          <cell r="B21">
            <v>490</v>
          </cell>
          <cell r="C21">
            <v>1235</v>
          </cell>
          <cell r="D21">
            <v>490</v>
          </cell>
          <cell r="E21">
            <v>490</v>
          </cell>
          <cell r="F21">
            <v>490</v>
          </cell>
          <cell r="G21">
            <v>490</v>
          </cell>
          <cell r="H21">
            <v>490</v>
          </cell>
          <cell r="I21">
            <v>490</v>
          </cell>
          <cell r="J21">
            <v>1235</v>
          </cell>
          <cell r="K21">
            <v>490</v>
          </cell>
          <cell r="L21">
            <v>490</v>
          </cell>
          <cell r="M21">
            <v>490</v>
          </cell>
          <cell r="N21">
            <v>490</v>
          </cell>
          <cell r="O21">
            <v>490</v>
          </cell>
          <cell r="P21">
            <v>510</v>
          </cell>
          <cell r="Q21">
            <v>1285</v>
          </cell>
          <cell r="R21">
            <v>510</v>
          </cell>
          <cell r="S21">
            <v>510</v>
          </cell>
          <cell r="T21">
            <v>510</v>
          </cell>
          <cell r="U21">
            <v>510</v>
          </cell>
          <cell r="V21">
            <v>510</v>
          </cell>
          <cell r="W21">
            <v>510</v>
          </cell>
          <cell r="X21">
            <v>1285</v>
          </cell>
          <cell r="Y21">
            <v>510</v>
          </cell>
          <cell r="Z21">
            <v>510</v>
          </cell>
          <cell r="AA21">
            <v>510</v>
          </cell>
          <cell r="AB21">
            <v>510</v>
          </cell>
          <cell r="AC21">
            <v>510</v>
          </cell>
          <cell r="AD21">
            <v>510</v>
          </cell>
          <cell r="AE21">
            <v>1285</v>
          </cell>
          <cell r="AF21">
            <v>30</v>
          </cell>
        </row>
        <row r="22">
          <cell r="A22" t="str">
            <v>Bablu</v>
          </cell>
          <cell r="B22">
            <v>490</v>
          </cell>
          <cell r="C22">
            <v>1235</v>
          </cell>
          <cell r="D22">
            <v>490</v>
          </cell>
          <cell r="E22">
            <v>490</v>
          </cell>
          <cell r="F22">
            <v>490</v>
          </cell>
          <cell r="G22">
            <v>490</v>
          </cell>
          <cell r="H22">
            <v>245</v>
          </cell>
          <cell r="I22">
            <v>490</v>
          </cell>
          <cell r="J22">
            <v>1235</v>
          </cell>
          <cell r="K22">
            <v>490</v>
          </cell>
          <cell r="L22">
            <v>490</v>
          </cell>
          <cell r="M22">
            <v>490</v>
          </cell>
          <cell r="N22">
            <v>490</v>
          </cell>
          <cell r="O22">
            <v>490</v>
          </cell>
          <cell r="P22">
            <v>510</v>
          </cell>
          <cell r="Q22">
            <v>1285</v>
          </cell>
          <cell r="R22">
            <v>510</v>
          </cell>
          <cell r="AC22">
            <v>1275</v>
          </cell>
          <cell r="AD22">
            <v>510</v>
          </cell>
          <cell r="AE22">
            <v>1235</v>
          </cell>
          <cell r="AF22">
            <v>19.5</v>
          </cell>
        </row>
        <row r="23">
          <cell r="A23" t="str">
            <v>Thakur</v>
          </cell>
          <cell r="B23">
            <v>490</v>
          </cell>
          <cell r="C23">
            <v>1235</v>
          </cell>
          <cell r="D23">
            <v>490</v>
          </cell>
          <cell r="E23">
            <v>490</v>
          </cell>
          <cell r="F23">
            <v>490</v>
          </cell>
          <cell r="G23">
            <v>490</v>
          </cell>
          <cell r="H23">
            <v>490</v>
          </cell>
          <cell r="I23">
            <v>490</v>
          </cell>
          <cell r="J23">
            <v>1235</v>
          </cell>
          <cell r="K23">
            <v>490</v>
          </cell>
          <cell r="L23">
            <v>490</v>
          </cell>
          <cell r="M23">
            <v>490</v>
          </cell>
          <cell r="N23">
            <v>490</v>
          </cell>
          <cell r="O23">
            <v>490</v>
          </cell>
          <cell r="P23">
            <v>510</v>
          </cell>
          <cell r="Q23">
            <v>1285</v>
          </cell>
          <cell r="R23">
            <v>510</v>
          </cell>
          <cell r="S23">
            <v>510</v>
          </cell>
          <cell r="T23">
            <v>510</v>
          </cell>
          <cell r="U23">
            <v>510</v>
          </cell>
          <cell r="V23">
            <v>510</v>
          </cell>
          <cell r="W23">
            <v>510</v>
          </cell>
          <cell r="X23">
            <v>1285</v>
          </cell>
          <cell r="Y23">
            <v>510</v>
          </cell>
          <cell r="Z23">
            <v>510</v>
          </cell>
          <cell r="AA23">
            <v>510</v>
          </cell>
          <cell r="AB23">
            <v>510</v>
          </cell>
          <cell r="AC23">
            <v>510</v>
          </cell>
          <cell r="AD23">
            <v>510</v>
          </cell>
          <cell r="AE23">
            <v>1285</v>
          </cell>
          <cell r="AF23">
            <v>30</v>
          </cell>
        </row>
        <row r="24">
          <cell r="A24" t="str">
            <v>Michrilal</v>
          </cell>
          <cell r="B24">
            <v>490</v>
          </cell>
          <cell r="C24">
            <v>500</v>
          </cell>
          <cell r="D24">
            <v>490</v>
          </cell>
          <cell r="E24">
            <v>490</v>
          </cell>
          <cell r="F24">
            <v>490</v>
          </cell>
          <cell r="G24">
            <v>490</v>
          </cell>
          <cell r="H24">
            <v>490</v>
          </cell>
          <cell r="I24">
            <v>490</v>
          </cell>
          <cell r="J24">
            <v>500</v>
          </cell>
          <cell r="K24">
            <v>490</v>
          </cell>
          <cell r="L24">
            <v>490</v>
          </cell>
          <cell r="M24">
            <v>490</v>
          </cell>
          <cell r="N24">
            <v>490</v>
          </cell>
          <cell r="O24">
            <v>490</v>
          </cell>
          <cell r="P24">
            <v>510</v>
          </cell>
          <cell r="Q24">
            <v>520</v>
          </cell>
          <cell r="R24">
            <v>510</v>
          </cell>
          <cell r="S24">
            <v>510</v>
          </cell>
          <cell r="T24">
            <v>510</v>
          </cell>
          <cell r="U24">
            <v>510</v>
          </cell>
          <cell r="V24">
            <v>510</v>
          </cell>
          <cell r="W24">
            <v>510</v>
          </cell>
          <cell r="X24">
            <v>520</v>
          </cell>
          <cell r="Y24">
            <v>510</v>
          </cell>
          <cell r="Z24">
            <v>510</v>
          </cell>
          <cell r="AA24">
            <v>510</v>
          </cell>
          <cell r="AB24">
            <v>510</v>
          </cell>
          <cell r="AC24">
            <v>510</v>
          </cell>
          <cell r="AD24">
            <v>510</v>
          </cell>
          <cell r="AE24">
            <v>520</v>
          </cell>
          <cell r="AF24">
            <v>30</v>
          </cell>
        </row>
        <row r="25">
          <cell r="A25" t="str">
            <v>Pappu</v>
          </cell>
          <cell r="AF25">
            <v>0</v>
          </cell>
        </row>
        <row r="26">
          <cell r="A26" t="str">
            <v>Banshi</v>
          </cell>
          <cell r="AF26">
            <v>0</v>
          </cell>
        </row>
        <row r="27">
          <cell r="A27" t="str">
            <v>Srinath</v>
          </cell>
          <cell r="AF27">
            <v>0</v>
          </cell>
        </row>
        <row r="28">
          <cell r="A28" t="str">
            <v>Palash</v>
          </cell>
        </row>
        <row r="30">
          <cell r="B30">
            <v>1470</v>
          </cell>
          <cell r="D30">
            <v>810</v>
          </cell>
          <cell r="M30">
            <v>1545</v>
          </cell>
          <cell r="V30">
            <v>770</v>
          </cell>
          <cell r="X30">
            <v>765</v>
          </cell>
          <cell r="AF30">
            <v>5</v>
          </cell>
        </row>
        <row r="31">
          <cell r="A31" t="str">
            <v>TOTAL</v>
          </cell>
          <cell r="B31">
            <v>12270</v>
          </cell>
          <cell r="C31">
            <v>22260</v>
          </cell>
          <cell r="D31">
            <v>10810</v>
          </cell>
          <cell r="E31">
            <v>9755</v>
          </cell>
          <cell r="F31">
            <v>9265</v>
          </cell>
          <cell r="G31">
            <v>9020</v>
          </cell>
          <cell r="H31">
            <v>10245</v>
          </cell>
          <cell r="I31">
            <v>9510</v>
          </cell>
          <cell r="J31">
            <v>21025</v>
          </cell>
          <cell r="K31">
            <v>12980</v>
          </cell>
          <cell r="L31">
            <v>11265</v>
          </cell>
          <cell r="M31">
            <v>12075</v>
          </cell>
          <cell r="N31">
            <v>12370</v>
          </cell>
          <cell r="O31">
            <v>11560</v>
          </cell>
          <cell r="P31">
            <v>11765</v>
          </cell>
          <cell r="Q31">
            <v>27465</v>
          </cell>
          <cell r="R31">
            <v>11255</v>
          </cell>
          <cell r="S31">
            <v>9940</v>
          </cell>
          <cell r="T31">
            <v>10450</v>
          </cell>
          <cell r="U31">
            <v>10450</v>
          </cell>
          <cell r="V31">
            <v>11475</v>
          </cell>
          <cell r="W31">
            <v>11470</v>
          </cell>
          <cell r="X31">
            <v>27110</v>
          </cell>
          <cell r="Y31">
            <v>10745</v>
          </cell>
          <cell r="Z31">
            <v>10490</v>
          </cell>
          <cell r="AA31">
            <v>10720</v>
          </cell>
          <cell r="AB31">
            <v>10440</v>
          </cell>
          <cell r="AC31">
            <v>11715</v>
          </cell>
          <cell r="AD31">
            <v>10950</v>
          </cell>
          <cell r="AE31">
            <v>26770</v>
          </cell>
          <cell r="AF31">
            <v>397620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5DAD-C7E5-1A41-8F77-060D7CDD6ACB}">
  <dimension ref="A1:AG32"/>
  <sheetViews>
    <sheetView tabSelected="1" workbookViewId="0">
      <pane xSplit="1" topLeftCell="R1" activePane="topRight" state="frozen"/>
      <selection activeCell="B3" sqref="B3:I7"/>
      <selection pane="topRight" activeCell="AG23" sqref="AG23"/>
    </sheetView>
  </sheetViews>
  <sheetFormatPr baseColWidth="10" defaultColWidth="8.83203125" defaultRowHeight="15" x14ac:dyDescent="0.2"/>
  <cols>
    <col min="2" max="2" width="10.6640625" customWidth="1"/>
    <col min="3" max="3" width="10" customWidth="1"/>
    <col min="10" max="10" width="10.83203125" customWidth="1"/>
    <col min="11" max="11" width="9.1640625" customWidth="1"/>
    <col min="12" max="12" width="11.33203125" customWidth="1"/>
    <col min="13" max="19" width="11.83203125" customWidth="1"/>
  </cols>
  <sheetData>
    <row r="1" spans="1:33" ht="15" customHeight="1" thickBot="1" x14ac:dyDescent="0.25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4"/>
      <c r="P1" s="4"/>
      <c r="Q1" s="4"/>
      <c r="R1" s="4"/>
      <c r="S1" s="5"/>
      <c r="T1" s="3" t="s">
        <v>13</v>
      </c>
      <c r="U1" s="4"/>
      <c r="V1" s="4"/>
      <c r="W1" s="4"/>
      <c r="X1" s="4"/>
      <c r="Y1" s="5"/>
      <c r="Z1" s="3" t="s">
        <v>14</v>
      </c>
      <c r="AA1" s="4"/>
      <c r="AB1" s="4"/>
      <c r="AC1" s="4"/>
      <c r="AD1" s="4"/>
      <c r="AE1" s="5"/>
    </row>
    <row r="2" spans="1:33" ht="42" customHeight="1" thickBo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15</v>
      </c>
      <c r="O2" s="7" t="s">
        <v>16</v>
      </c>
      <c r="P2" s="8" t="s">
        <v>17</v>
      </c>
      <c r="Q2" s="7" t="s">
        <v>18</v>
      </c>
      <c r="R2" s="7" t="s">
        <v>19</v>
      </c>
      <c r="S2" s="7" t="s">
        <v>20</v>
      </c>
      <c r="T2" s="7" t="s">
        <v>15</v>
      </c>
      <c r="U2" s="7" t="s">
        <v>16</v>
      </c>
      <c r="V2" s="8" t="s">
        <v>17</v>
      </c>
      <c r="W2" s="7" t="s">
        <v>18</v>
      </c>
      <c r="X2" s="7" t="s">
        <v>19</v>
      </c>
      <c r="Y2" s="7" t="s">
        <v>20</v>
      </c>
      <c r="Z2" s="7" t="s">
        <v>15</v>
      </c>
      <c r="AA2" s="7" t="s">
        <v>16</v>
      </c>
      <c r="AB2" s="8" t="s">
        <v>17</v>
      </c>
      <c r="AC2" s="7" t="s">
        <v>18</v>
      </c>
      <c r="AD2" s="7" t="s">
        <v>19</v>
      </c>
      <c r="AE2" s="7" t="s">
        <v>20</v>
      </c>
      <c r="AG2" t="s">
        <v>21</v>
      </c>
    </row>
    <row r="3" spans="1:33" x14ac:dyDescent="0.2">
      <c r="A3" s="9" t="s">
        <v>22</v>
      </c>
      <c r="B3">
        <f>VLOOKUP($A3,[1]January23!$1:$1048576,33,FALSE)</f>
        <v>30</v>
      </c>
      <c r="C3">
        <f>VLOOKUP($A3,[1]February23!$1:$1048576,30,FALSE)</f>
        <v>22</v>
      </c>
      <c r="D3">
        <f>VLOOKUP($A3,[1]March23!$1:$1048576,33,FALSE)</f>
        <v>22.5</v>
      </c>
      <c r="E3">
        <f>VLOOKUP($A3,[2]April23!$1:$1048576,32,FALSE)</f>
        <v>28</v>
      </c>
      <c r="F3">
        <f>VLOOKUP($A3,[1]May22!$1:$1048576,33,FALSE)</f>
        <v>25</v>
      </c>
      <c r="G3">
        <f>VLOOKUP($A3,[1]June22!$1:$1048576,32,FALSE)</f>
        <v>18.5</v>
      </c>
      <c r="H3">
        <f>VLOOKUP($A3,[1]July22!$1:$1048576,33,FALSE)</f>
        <v>24</v>
      </c>
      <c r="I3">
        <f>VLOOKUP($A3,[1]August22!$1:$1048576,33,FALSE)</f>
        <v>24.5</v>
      </c>
      <c r="J3">
        <f>VLOOKUP($A3,[1]September22!$1:$1048576,32,FALSE)</f>
        <v>25.5</v>
      </c>
      <c r="K3">
        <f>VLOOKUP($A3,[1]October22!$1:$1048576,33,FALSE)</f>
        <v>27.5</v>
      </c>
      <c r="L3">
        <f>VLOOKUP($A3,[1]November22!$1:$1048576,32,FALSE)</f>
        <v>22.5</v>
      </c>
      <c r="M3">
        <f>VLOOKUP($A3,[1]December22!$1:$1048576,33,FALSE)</f>
        <v>21.5</v>
      </c>
      <c r="N3">
        <f>31+28+31</f>
        <v>90</v>
      </c>
      <c r="O3">
        <f t="shared" ref="O3:O28" si="0">SUM(B3:D3)</f>
        <v>74.5</v>
      </c>
      <c r="P3">
        <f>N3-O3</f>
        <v>15.5</v>
      </c>
      <c r="Q3">
        <f t="shared" ref="Q3:Q28" si="1">COUNTIF(B3:E3,"&gt;=0")*6</f>
        <v>24</v>
      </c>
      <c r="R3">
        <f>Q3-P3</f>
        <v>8.5</v>
      </c>
      <c r="S3" t="str">
        <f>IF(P3&lt;=Q3, "YES")</f>
        <v>YES</v>
      </c>
      <c r="T3">
        <f>31+30+31+31+28+31</f>
        <v>182</v>
      </c>
      <c r="U3">
        <f>SUM(K3:M3)+O3</f>
        <v>146</v>
      </c>
      <c r="V3">
        <f>T3-U3</f>
        <v>36</v>
      </c>
      <c r="W3">
        <f>COUNTIF(B3:D3,"&gt;=0")*6+COUNTIF(K3:M3,"&gt;=0")*6</f>
        <v>36</v>
      </c>
      <c r="X3">
        <f>W3-V3</f>
        <v>0</v>
      </c>
      <c r="Y3" t="str">
        <f>IF(V3&lt;=W3, "YES")</f>
        <v>YES</v>
      </c>
      <c r="Z3">
        <f>30+31+30+31+31+30+31+30+31+31+28+31</f>
        <v>365</v>
      </c>
      <c r="AA3">
        <f>SUM(B3:M3)</f>
        <v>291.5</v>
      </c>
      <c r="AB3">
        <f>Z3-AA3</f>
        <v>73.5</v>
      </c>
      <c r="AC3">
        <f>COUNTIF(B3:M3,"&gt;=0")*6</f>
        <v>72</v>
      </c>
      <c r="AD3">
        <f>AC3-AB3</f>
        <v>-1.5</v>
      </c>
      <c r="AE3" t="b">
        <f>IF(AB3&lt;=AC3, "YES")</f>
        <v>0</v>
      </c>
      <c r="AF3">
        <v>5500</v>
      </c>
      <c r="AG3">
        <v>5500</v>
      </c>
    </row>
    <row r="4" spans="1:33" x14ac:dyDescent="0.2">
      <c r="A4" s="10" t="s">
        <v>23</v>
      </c>
      <c r="B4">
        <f>VLOOKUP($A4,[1]January23!$1:$1048576,33,FALSE)</f>
        <v>17</v>
      </c>
      <c r="C4">
        <f>VLOOKUP($A4,[1]February23!$1:$1048576,30,FALSE)</f>
        <v>21</v>
      </c>
      <c r="D4">
        <f>VLOOKUP($A4,[1]March23!$1:$1048576,33,FALSE)</f>
        <v>13.5</v>
      </c>
      <c r="E4">
        <f>VLOOKUP($A4,[2]April23!$1:$1048576,32,FALSE)</f>
        <v>30</v>
      </c>
      <c r="F4">
        <f>VLOOKUP($A4,[1]May22!$1:$1048576,33,FALSE)</f>
        <v>21</v>
      </c>
      <c r="G4">
        <f>VLOOKUP($A4,[1]June22!$1:$1048576,32,FALSE)</f>
        <v>28</v>
      </c>
      <c r="H4">
        <f>VLOOKUP($A4,[1]July22!$1:$1048576,33,FALSE)</f>
        <v>21.5</v>
      </c>
      <c r="I4">
        <f>VLOOKUP($A4,[1]August22!$1:$1048576,33,FALSE)</f>
        <v>25.5</v>
      </c>
      <c r="J4">
        <f>VLOOKUP($A4,[1]September22!$1:$1048576,32,FALSE)</f>
        <v>22.5</v>
      </c>
      <c r="K4">
        <f>VLOOKUP($A4,[1]October22!$1:$1048576,33,FALSE)</f>
        <v>23</v>
      </c>
      <c r="L4">
        <f>VLOOKUP($A4,[1]November22!$1:$1048576,32,FALSE)</f>
        <v>20</v>
      </c>
      <c r="N4">
        <f t="shared" ref="N4:N28" si="2">31+28+31</f>
        <v>90</v>
      </c>
      <c r="O4">
        <f t="shared" si="0"/>
        <v>51.5</v>
      </c>
      <c r="P4">
        <f t="shared" ref="P4:P28" si="3">N4-O4</f>
        <v>38.5</v>
      </c>
      <c r="Q4">
        <f t="shared" si="1"/>
        <v>24</v>
      </c>
      <c r="R4">
        <f t="shared" ref="R4:R28" si="4">Q4-P4</f>
        <v>-14.5</v>
      </c>
      <c r="S4" t="b">
        <f t="shared" ref="S4:S28" si="5">IF(P4&lt;=Q4, "YES")</f>
        <v>0</v>
      </c>
      <c r="T4">
        <f t="shared" ref="T4:T26" si="6">31+30+31+31+28+31</f>
        <v>182</v>
      </c>
      <c r="U4">
        <f t="shared" ref="U4:U26" si="7">SUM(K4:M4)+O4</f>
        <v>94.5</v>
      </c>
      <c r="V4">
        <f t="shared" ref="V4:V26" si="8">T4-U4</f>
        <v>87.5</v>
      </c>
      <c r="W4">
        <f t="shared" ref="W4:W26" si="9">COUNTIF(B4:D4,"&gt;=0")*6+COUNTIF(K4:M4,"&gt;=0")*6</f>
        <v>30</v>
      </c>
      <c r="X4">
        <f t="shared" ref="X4:X26" si="10">W4-V4</f>
        <v>-57.5</v>
      </c>
      <c r="Y4" t="b">
        <f t="shared" ref="Y4:Y26" si="11">IF(V4&lt;=W4, "YES")</f>
        <v>0</v>
      </c>
      <c r="Z4">
        <f t="shared" ref="Z4:Z26" si="12">30+31+30+31+31+30+31+30+31+31+28+31</f>
        <v>365</v>
      </c>
      <c r="AA4">
        <f t="shared" ref="AA4:AA27" si="13">SUM(B4:M4)</f>
        <v>243</v>
      </c>
      <c r="AB4">
        <f t="shared" ref="AB4:AB27" si="14">Z4-AA4</f>
        <v>122</v>
      </c>
      <c r="AC4">
        <f t="shared" ref="AC4:AC27" si="15">COUNTIF(B4:M4,"&gt;=0")*6</f>
        <v>66</v>
      </c>
      <c r="AD4">
        <f t="shared" ref="AD4:AD26" si="16">AC4-AB4</f>
        <v>-56</v>
      </c>
      <c r="AE4" t="b">
        <f t="shared" ref="AE4:AE26" si="17">IF(AB4&lt;=AC4, "YES")</f>
        <v>0</v>
      </c>
      <c r="AF4">
        <v>5500</v>
      </c>
      <c r="AG4">
        <v>5500</v>
      </c>
    </row>
    <row r="5" spans="1:33" x14ac:dyDescent="0.2">
      <c r="A5" s="10" t="s">
        <v>24</v>
      </c>
      <c r="B5">
        <f>VLOOKUP($A5,[1]January23!$1:$1048576,33,FALSE)</f>
        <v>22.5</v>
      </c>
      <c r="C5">
        <f>VLOOKUP($A5,[1]February23!$1:$1048576,30,FALSE)</f>
        <v>23</v>
      </c>
      <c r="D5">
        <f>VLOOKUP($A5,[1]March23!$1:$1048576,33,FALSE)</f>
        <v>27.5</v>
      </c>
      <c r="E5">
        <f>VLOOKUP($A5,[2]April23!$1:$1048576,32,FALSE)</f>
        <v>24</v>
      </c>
      <c r="F5">
        <f>VLOOKUP($A5,[1]May22!$1:$1048576,33,FALSE)</f>
        <v>31</v>
      </c>
      <c r="G5">
        <f>VLOOKUP($A5,[1]June22!$1:$1048576,32,FALSE)</f>
        <v>20</v>
      </c>
      <c r="H5">
        <f>VLOOKUP($A5,[1]July22!$1:$1048576,33,FALSE)</f>
        <v>23</v>
      </c>
      <c r="I5">
        <f>VLOOKUP($A5,[1]August22!$1:$1048576,33,FALSE)</f>
        <v>23</v>
      </c>
      <c r="J5">
        <f>VLOOKUP($A5,[1]September22!$1:$1048576,32,FALSE)</f>
        <v>27</v>
      </c>
      <c r="K5">
        <f>VLOOKUP($A5,[1]October22!$1:$1048576,33,FALSE)</f>
        <v>27.5</v>
      </c>
      <c r="L5">
        <f>VLOOKUP($A5,[1]November22!$1:$1048576,32,FALSE)</f>
        <v>10.5</v>
      </c>
      <c r="M5">
        <f>VLOOKUP($A5,[1]December22!$1:$1048576,33,FALSE)</f>
        <v>28.5</v>
      </c>
      <c r="N5">
        <f t="shared" si="2"/>
        <v>90</v>
      </c>
      <c r="O5">
        <f t="shared" si="0"/>
        <v>73</v>
      </c>
      <c r="P5">
        <f t="shared" si="3"/>
        <v>17</v>
      </c>
      <c r="Q5">
        <f t="shared" si="1"/>
        <v>24</v>
      </c>
      <c r="R5">
        <f t="shared" si="4"/>
        <v>7</v>
      </c>
      <c r="S5" t="str">
        <f t="shared" si="5"/>
        <v>YES</v>
      </c>
      <c r="T5">
        <f t="shared" si="6"/>
        <v>182</v>
      </c>
      <c r="U5">
        <f t="shared" si="7"/>
        <v>139.5</v>
      </c>
      <c r="V5">
        <f t="shared" si="8"/>
        <v>42.5</v>
      </c>
      <c r="W5">
        <f t="shared" si="9"/>
        <v>36</v>
      </c>
      <c r="X5">
        <f t="shared" si="10"/>
        <v>-6.5</v>
      </c>
      <c r="Y5" t="b">
        <f t="shared" si="11"/>
        <v>0</v>
      </c>
      <c r="Z5">
        <f t="shared" si="12"/>
        <v>365</v>
      </c>
      <c r="AA5">
        <f t="shared" si="13"/>
        <v>287.5</v>
      </c>
      <c r="AB5">
        <f t="shared" si="14"/>
        <v>77.5</v>
      </c>
      <c r="AC5">
        <f t="shared" si="15"/>
        <v>72</v>
      </c>
      <c r="AD5">
        <f t="shared" si="16"/>
        <v>-5.5</v>
      </c>
      <c r="AE5" t="b">
        <f t="shared" si="17"/>
        <v>0</v>
      </c>
      <c r="AF5">
        <v>5500</v>
      </c>
      <c r="AG5">
        <v>5500</v>
      </c>
    </row>
    <row r="6" spans="1:33" x14ac:dyDescent="0.2">
      <c r="A6" s="10" t="s">
        <v>25</v>
      </c>
      <c r="B6">
        <f>VLOOKUP($A6,[1]January23!$1:$1048576,33,FALSE)</f>
        <v>23.5</v>
      </c>
      <c r="C6">
        <f>VLOOKUP($A6,[1]February23!$1:$1048576,30,FALSE)</f>
        <v>20</v>
      </c>
      <c r="D6">
        <f>VLOOKUP($A6,[1]March23!$1:$1048576,33,FALSE)</f>
        <v>21</v>
      </c>
      <c r="E6">
        <f>VLOOKUP($A6,[2]April23!$1:$1048576,32,FALSE)</f>
        <v>22.5</v>
      </c>
      <c r="F6">
        <f>VLOOKUP($A6,[1]May22!$1:$1048576,33,FALSE)</f>
        <v>24</v>
      </c>
      <c r="G6">
        <f>VLOOKUP($A6,[1]June22!$1:$1048576,32,FALSE)</f>
        <v>24.5</v>
      </c>
      <c r="H6">
        <f>VLOOKUP($A6,[1]July22!$1:$1048576,33,FALSE)</f>
        <v>19.5</v>
      </c>
      <c r="I6">
        <f>VLOOKUP($A6,[1]August22!$1:$1048576,33,FALSE)</f>
        <v>31</v>
      </c>
      <c r="J6">
        <f>VLOOKUP($A6,[1]September22!$1:$1048576,32,FALSE)</f>
        <v>16.5</v>
      </c>
      <c r="K6">
        <f>VLOOKUP($A6,[1]October22!$1:$1048576,33,FALSE)</f>
        <v>20</v>
      </c>
      <c r="L6">
        <f>VLOOKUP($A6,[1]November22!$1:$1048576,32,FALSE)</f>
        <v>3</v>
      </c>
      <c r="M6">
        <f>VLOOKUP($A6,[1]December22!$1:$1048576,33,FALSE)</f>
        <v>31</v>
      </c>
      <c r="N6">
        <f t="shared" si="2"/>
        <v>90</v>
      </c>
      <c r="O6">
        <f t="shared" si="0"/>
        <v>64.5</v>
      </c>
      <c r="P6">
        <f t="shared" si="3"/>
        <v>25.5</v>
      </c>
      <c r="Q6">
        <f t="shared" si="1"/>
        <v>24</v>
      </c>
      <c r="R6">
        <f t="shared" si="4"/>
        <v>-1.5</v>
      </c>
      <c r="S6" t="b">
        <f t="shared" si="5"/>
        <v>0</v>
      </c>
      <c r="T6">
        <f t="shared" si="6"/>
        <v>182</v>
      </c>
      <c r="U6">
        <f t="shared" si="7"/>
        <v>118.5</v>
      </c>
      <c r="V6">
        <f t="shared" si="8"/>
        <v>63.5</v>
      </c>
      <c r="W6">
        <f t="shared" si="9"/>
        <v>36</v>
      </c>
      <c r="X6">
        <f t="shared" si="10"/>
        <v>-27.5</v>
      </c>
      <c r="Y6" t="b">
        <f t="shared" si="11"/>
        <v>0</v>
      </c>
      <c r="Z6">
        <f t="shared" si="12"/>
        <v>365</v>
      </c>
      <c r="AA6">
        <f t="shared" si="13"/>
        <v>256.5</v>
      </c>
      <c r="AB6">
        <f t="shared" si="14"/>
        <v>108.5</v>
      </c>
      <c r="AC6">
        <f t="shared" si="15"/>
        <v>72</v>
      </c>
      <c r="AD6">
        <f t="shared" si="16"/>
        <v>-36.5</v>
      </c>
      <c r="AE6" t="b">
        <f t="shared" si="17"/>
        <v>0</v>
      </c>
      <c r="AF6">
        <v>5500</v>
      </c>
      <c r="AG6">
        <v>5500</v>
      </c>
    </row>
    <row r="7" spans="1:33" x14ac:dyDescent="0.2">
      <c r="A7" s="10" t="s">
        <v>26</v>
      </c>
      <c r="B7">
        <f>VLOOKUP($A7,[1]January23!$1:$1048576,33,FALSE)</f>
        <v>31</v>
      </c>
      <c r="C7">
        <f>VLOOKUP($A7,[1]February23!$1:$1048576,30,FALSE)</f>
        <v>17</v>
      </c>
      <c r="D7">
        <f>VLOOKUP($A7,[1]March23!$1:$1048576,33,FALSE)</f>
        <v>23</v>
      </c>
      <c r="E7">
        <f>VLOOKUP($A7,[2]April23!$1:$1048576,32,FALSE)</f>
        <v>30</v>
      </c>
      <c r="F7">
        <f>VLOOKUP($A7,[1]May22!$1:$1048576,33,FALSE)</f>
        <v>26.5</v>
      </c>
      <c r="G7">
        <f>VLOOKUP($A7,[1]June22!$1:$1048576,32,FALSE)</f>
        <v>14</v>
      </c>
      <c r="H7">
        <f>VLOOKUP($A7,[1]July22!$1:$1048576,33,FALSE)</f>
        <v>31</v>
      </c>
      <c r="I7">
        <f>VLOOKUP($A7,[1]August22!$1:$1048576,33,FALSE)</f>
        <v>24.5</v>
      </c>
      <c r="J7">
        <f>VLOOKUP($A7,[1]September22!$1:$1048576,32,FALSE)</f>
        <v>22.5</v>
      </c>
      <c r="K7">
        <f>VLOOKUP($A7,[1]October22!$1:$1048576,33,FALSE)</f>
        <v>26.5</v>
      </c>
      <c r="L7">
        <f>VLOOKUP($A7,[1]November22!$1:$1048576,32,FALSE)</f>
        <v>24</v>
      </c>
      <c r="M7">
        <f>VLOOKUP($A7,[1]December22!$1:$1048576,33,FALSE)</f>
        <v>18.5</v>
      </c>
      <c r="N7">
        <f t="shared" si="2"/>
        <v>90</v>
      </c>
      <c r="O7">
        <f t="shared" si="0"/>
        <v>71</v>
      </c>
      <c r="P7">
        <f t="shared" si="3"/>
        <v>19</v>
      </c>
      <c r="Q7">
        <f t="shared" si="1"/>
        <v>24</v>
      </c>
      <c r="R7">
        <f t="shared" si="4"/>
        <v>5</v>
      </c>
      <c r="S7" t="str">
        <f t="shared" si="5"/>
        <v>YES</v>
      </c>
      <c r="T7">
        <f t="shared" si="6"/>
        <v>182</v>
      </c>
      <c r="U7">
        <f t="shared" si="7"/>
        <v>140</v>
      </c>
      <c r="V7">
        <f t="shared" si="8"/>
        <v>42</v>
      </c>
      <c r="W7">
        <f t="shared" si="9"/>
        <v>36</v>
      </c>
      <c r="X7">
        <f t="shared" si="10"/>
        <v>-6</v>
      </c>
      <c r="Y7" t="b">
        <f t="shared" si="11"/>
        <v>0</v>
      </c>
      <c r="Z7">
        <f t="shared" si="12"/>
        <v>365</v>
      </c>
      <c r="AA7">
        <f t="shared" si="13"/>
        <v>288.5</v>
      </c>
      <c r="AB7">
        <f t="shared" si="14"/>
        <v>76.5</v>
      </c>
      <c r="AC7">
        <f t="shared" si="15"/>
        <v>72</v>
      </c>
      <c r="AD7">
        <f t="shared" si="16"/>
        <v>-4.5</v>
      </c>
      <c r="AE7" t="b">
        <f t="shared" si="17"/>
        <v>0</v>
      </c>
      <c r="AF7">
        <v>5500</v>
      </c>
      <c r="AG7">
        <v>5500</v>
      </c>
    </row>
    <row r="8" spans="1:33" x14ac:dyDescent="0.2">
      <c r="A8" s="11" t="s">
        <v>27</v>
      </c>
      <c r="B8">
        <f>VLOOKUP($A8,[1]January23!$1:$1048576,33,FALSE)</f>
        <v>25.5</v>
      </c>
      <c r="C8">
        <f>VLOOKUP($A8,[1]February23!$1:$1048576,30,FALSE)</f>
        <v>20.5</v>
      </c>
      <c r="D8">
        <f>VLOOKUP($A8,[1]March23!$1:$1048576,33,FALSE)</f>
        <v>22.5</v>
      </c>
      <c r="E8">
        <f>VLOOKUP($A8,[2]April23!$1:$1048576,32,FALSE)</f>
        <v>25.5</v>
      </c>
      <c r="F8">
        <f>VLOOKUP($A8,[1]May22!$1:$1048576,33,FALSE)</f>
        <v>24</v>
      </c>
      <c r="G8">
        <f>VLOOKUP($A8,[1]June22!$1:$1048576,32,FALSE)</f>
        <v>24.5</v>
      </c>
      <c r="H8">
        <f>VLOOKUP($A8,[1]July22!$1:$1048576,33,FALSE)</f>
        <v>25</v>
      </c>
      <c r="I8">
        <f>VLOOKUP($A8,[1]August22!$1:$1048576,33,FALSE)</f>
        <v>28.5</v>
      </c>
      <c r="J8">
        <f>VLOOKUP($A8,[1]September22!$1:$1048576,32,FALSE)</f>
        <v>22.5</v>
      </c>
      <c r="K8">
        <f>VLOOKUP($A8,[1]October22!$1:$1048576,33,FALSE)</f>
        <v>25.5</v>
      </c>
      <c r="L8">
        <f>VLOOKUP($A8,[1]November22!$1:$1048576,32,FALSE)</f>
        <v>24</v>
      </c>
      <c r="M8">
        <f>VLOOKUP($A8,[1]December22!$1:$1048576,33,FALSE)</f>
        <v>24</v>
      </c>
      <c r="N8">
        <f t="shared" si="2"/>
        <v>90</v>
      </c>
      <c r="O8">
        <f t="shared" si="0"/>
        <v>68.5</v>
      </c>
      <c r="P8">
        <f t="shared" si="3"/>
        <v>21.5</v>
      </c>
      <c r="Q8">
        <f t="shared" si="1"/>
        <v>24</v>
      </c>
      <c r="R8">
        <f t="shared" si="4"/>
        <v>2.5</v>
      </c>
      <c r="S8" t="str">
        <f t="shared" si="5"/>
        <v>YES</v>
      </c>
      <c r="T8">
        <f t="shared" si="6"/>
        <v>182</v>
      </c>
      <c r="U8">
        <f t="shared" si="7"/>
        <v>142</v>
      </c>
      <c r="V8">
        <f t="shared" si="8"/>
        <v>40</v>
      </c>
      <c r="W8">
        <f t="shared" si="9"/>
        <v>36</v>
      </c>
      <c r="X8">
        <f t="shared" si="10"/>
        <v>-4</v>
      </c>
      <c r="Y8" t="b">
        <f t="shared" si="11"/>
        <v>0</v>
      </c>
      <c r="Z8">
        <f t="shared" si="12"/>
        <v>365</v>
      </c>
      <c r="AA8">
        <f t="shared" si="13"/>
        <v>292</v>
      </c>
      <c r="AB8">
        <f t="shared" si="14"/>
        <v>73</v>
      </c>
      <c r="AC8">
        <f t="shared" si="15"/>
        <v>72</v>
      </c>
      <c r="AD8">
        <f t="shared" si="16"/>
        <v>-1</v>
      </c>
      <c r="AE8" t="b">
        <f t="shared" si="17"/>
        <v>0</v>
      </c>
      <c r="AF8">
        <v>5500</v>
      </c>
      <c r="AG8">
        <v>5500</v>
      </c>
    </row>
    <row r="9" spans="1:33" x14ac:dyDescent="0.2">
      <c r="A9" s="11" t="s">
        <v>28</v>
      </c>
      <c r="B9">
        <f>VLOOKUP($A9,[1]January23!$1:$1048576,33,FALSE)</f>
        <v>27</v>
      </c>
      <c r="C9">
        <f>VLOOKUP($A9,[1]February23!$1:$1048576,30,FALSE)</f>
        <v>24.5</v>
      </c>
      <c r="D9">
        <f>VLOOKUP($A9,[1]March23!$1:$1048576,33,FALSE)</f>
        <v>24</v>
      </c>
      <c r="E9">
        <f>VLOOKUP($A9,[2]April23!$1:$1048576,32,FALSE)</f>
        <v>24.5</v>
      </c>
      <c r="G9">
        <f>VLOOKUP($A9,[1]June22!$1:$1048576,32,FALSE)</f>
        <v>26</v>
      </c>
      <c r="H9">
        <f>VLOOKUP($A9,[1]July22!$1:$1048576,33,FALSE)</f>
        <v>27</v>
      </c>
      <c r="I9">
        <f>VLOOKUP($A9,[1]August22!$1:$1048576,33,FALSE)</f>
        <v>15</v>
      </c>
      <c r="J9">
        <f>VLOOKUP($A9,[1]September22!$1:$1048576,32,FALSE)</f>
        <v>25</v>
      </c>
      <c r="K9">
        <f>VLOOKUP($A9,[1]October22!$1:$1048576,33,FALSE)</f>
        <v>30.5</v>
      </c>
      <c r="L9">
        <f>VLOOKUP($A9,[1]November22!$1:$1048576,32,FALSE)</f>
        <v>23</v>
      </c>
      <c r="M9">
        <f>VLOOKUP($A9,[1]December22!$1:$1048576,33,FALSE)</f>
        <v>25</v>
      </c>
      <c r="N9">
        <f t="shared" si="2"/>
        <v>90</v>
      </c>
      <c r="O9">
        <f t="shared" si="0"/>
        <v>75.5</v>
      </c>
      <c r="P9">
        <f t="shared" si="3"/>
        <v>14.5</v>
      </c>
      <c r="Q9">
        <f t="shared" si="1"/>
        <v>24</v>
      </c>
      <c r="R9">
        <f t="shared" si="4"/>
        <v>9.5</v>
      </c>
      <c r="S9" t="str">
        <f t="shared" si="5"/>
        <v>YES</v>
      </c>
      <c r="T9">
        <f t="shared" si="6"/>
        <v>182</v>
      </c>
      <c r="U9">
        <f t="shared" si="7"/>
        <v>154</v>
      </c>
      <c r="V9">
        <f t="shared" si="8"/>
        <v>28</v>
      </c>
      <c r="W9">
        <f t="shared" si="9"/>
        <v>36</v>
      </c>
      <c r="X9">
        <f t="shared" si="10"/>
        <v>8</v>
      </c>
      <c r="Y9" t="str">
        <f t="shared" si="11"/>
        <v>YES</v>
      </c>
      <c r="Z9">
        <f t="shared" si="12"/>
        <v>365</v>
      </c>
      <c r="AA9">
        <f t="shared" si="13"/>
        <v>271.5</v>
      </c>
      <c r="AB9">
        <f t="shared" si="14"/>
        <v>93.5</v>
      </c>
      <c r="AC9">
        <f t="shared" si="15"/>
        <v>66</v>
      </c>
      <c r="AD9">
        <f t="shared" si="16"/>
        <v>-27.5</v>
      </c>
      <c r="AE9" t="b">
        <f t="shared" si="17"/>
        <v>0</v>
      </c>
      <c r="AF9">
        <f>5500/2</f>
        <v>2750</v>
      </c>
      <c r="AG9">
        <f>5500*75%</f>
        <v>4125</v>
      </c>
    </row>
    <row r="10" spans="1:33" x14ac:dyDescent="0.2">
      <c r="A10" s="11" t="s">
        <v>29</v>
      </c>
      <c r="B10">
        <f>VLOOKUP($A10,[1]January23!$1:$1048576,33,FALSE)</f>
        <v>26.5</v>
      </c>
      <c r="C10">
        <f>VLOOKUP($A10,[1]February23!$1:$1048576,30,FALSE)</f>
        <v>25</v>
      </c>
      <c r="D10">
        <f>VLOOKUP($A10,[1]March23!$1:$1048576,33,FALSE)</f>
        <v>25.5</v>
      </c>
      <c r="E10">
        <f>VLOOKUP($A10,[2]April23!$1:$1048576,32,FALSE)</f>
        <v>30</v>
      </c>
      <c r="F10">
        <f>VLOOKUP($A10,[1]May22!$1:$1048576,33,FALSE)</f>
        <v>26.5</v>
      </c>
      <c r="G10">
        <f>VLOOKUP($A10,[1]June22!$1:$1048576,32,FALSE)</f>
        <v>30</v>
      </c>
      <c r="H10">
        <f>VLOOKUP($A10,[1]July22!$1:$1048576,33,FALSE)</f>
        <v>17</v>
      </c>
      <c r="I10">
        <f>VLOOKUP($A10,[1]August22!$1:$1048576,33,FALSE)</f>
        <v>28</v>
      </c>
      <c r="J10">
        <f>VLOOKUP($A10,[1]September22!$1:$1048576,32,FALSE)</f>
        <v>26</v>
      </c>
      <c r="K10">
        <f>VLOOKUP($A10,[1]October22!$1:$1048576,33,FALSE)</f>
        <v>27.5</v>
      </c>
      <c r="L10">
        <f>VLOOKUP($A10,[1]November22!$1:$1048576,32,FALSE)</f>
        <v>21.5</v>
      </c>
      <c r="M10">
        <f>VLOOKUP($A10,[1]December22!$1:$1048576,33,FALSE)</f>
        <v>27.5</v>
      </c>
      <c r="N10">
        <f t="shared" si="2"/>
        <v>90</v>
      </c>
      <c r="O10">
        <f t="shared" si="0"/>
        <v>77</v>
      </c>
      <c r="P10">
        <f t="shared" si="3"/>
        <v>13</v>
      </c>
      <c r="Q10">
        <f t="shared" si="1"/>
        <v>24</v>
      </c>
      <c r="R10">
        <f t="shared" si="4"/>
        <v>11</v>
      </c>
      <c r="S10" t="str">
        <f t="shared" si="5"/>
        <v>YES</v>
      </c>
      <c r="T10">
        <f t="shared" si="6"/>
        <v>182</v>
      </c>
      <c r="U10">
        <f t="shared" si="7"/>
        <v>153.5</v>
      </c>
      <c r="V10">
        <f t="shared" si="8"/>
        <v>28.5</v>
      </c>
      <c r="W10">
        <f t="shared" si="9"/>
        <v>36</v>
      </c>
      <c r="X10">
        <f t="shared" si="10"/>
        <v>7.5</v>
      </c>
      <c r="Y10" t="str">
        <f t="shared" si="11"/>
        <v>YES</v>
      </c>
      <c r="Z10">
        <f t="shared" si="12"/>
        <v>365</v>
      </c>
      <c r="AA10">
        <f t="shared" si="13"/>
        <v>311</v>
      </c>
      <c r="AB10">
        <f t="shared" si="14"/>
        <v>54</v>
      </c>
      <c r="AC10">
        <f t="shared" si="15"/>
        <v>72</v>
      </c>
      <c r="AD10">
        <f t="shared" si="16"/>
        <v>18</v>
      </c>
      <c r="AE10" t="str">
        <f t="shared" si="17"/>
        <v>YES</v>
      </c>
      <c r="AF10">
        <v>5500</v>
      </c>
      <c r="AG10">
        <v>5500</v>
      </c>
    </row>
    <row r="11" spans="1:33" x14ac:dyDescent="0.2">
      <c r="A11" s="11" t="s">
        <v>30</v>
      </c>
      <c r="B11">
        <f>VLOOKUP($A11,[1]January23!$1:$1048576,33,FALSE)</f>
        <v>24.5</v>
      </c>
      <c r="C11">
        <f>VLOOKUP($A11,[1]February23!$1:$1048576,30,FALSE)</f>
        <v>24.5</v>
      </c>
      <c r="D11">
        <f>VLOOKUP($A11,[1]March23!$1:$1048576,33,FALSE)</f>
        <v>25.5</v>
      </c>
      <c r="E11">
        <f>VLOOKUP($A11,[2]April23!$1:$1048576,32,FALSE)</f>
        <v>28</v>
      </c>
      <c r="F11">
        <f>VLOOKUP($A11,[1]May22!$1:$1048576,33,FALSE)</f>
        <v>25.5</v>
      </c>
      <c r="G11">
        <f>VLOOKUP($A11,[1]June22!$1:$1048576,32,FALSE)</f>
        <v>29.5</v>
      </c>
      <c r="H11">
        <f>VLOOKUP($A11,[1]July22!$1:$1048576,33,FALSE)</f>
        <v>22</v>
      </c>
      <c r="I11">
        <f>VLOOKUP($A11,[1]August22!$1:$1048576,33,FALSE)</f>
        <v>24</v>
      </c>
      <c r="J11">
        <f>VLOOKUP($A11,[1]September22!$1:$1048576,32,FALSE)</f>
        <v>26</v>
      </c>
      <c r="K11">
        <f>VLOOKUP($A11,[1]October22!$1:$1048576,33,FALSE)</f>
        <v>18</v>
      </c>
      <c r="L11">
        <f>VLOOKUP($A11,[1]November22!$1:$1048576,32,FALSE)</f>
        <v>24.5</v>
      </c>
      <c r="M11">
        <f>VLOOKUP($A11,[1]December22!$1:$1048576,33,FALSE)</f>
        <v>30</v>
      </c>
      <c r="N11">
        <f t="shared" si="2"/>
        <v>90</v>
      </c>
      <c r="O11">
        <f t="shared" si="0"/>
        <v>74.5</v>
      </c>
      <c r="P11">
        <f t="shared" si="3"/>
        <v>15.5</v>
      </c>
      <c r="Q11">
        <f t="shared" si="1"/>
        <v>24</v>
      </c>
      <c r="R11">
        <f t="shared" si="4"/>
        <v>8.5</v>
      </c>
      <c r="S11" t="str">
        <f t="shared" si="5"/>
        <v>YES</v>
      </c>
      <c r="T11">
        <f t="shared" si="6"/>
        <v>182</v>
      </c>
      <c r="U11">
        <f t="shared" si="7"/>
        <v>147</v>
      </c>
      <c r="V11">
        <f t="shared" si="8"/>
        <v>35</v>
      </c>
      <c r="W11">
        <f t="shared" si="9"/>
        <v>36</v>
      </c>
      <c r="X11">
        <f t="shared" si="10"/>
        <v>1</v>
      </c>
      <c r="Y11" t="str">
        <f t="shared" si="11"/>
        <v>YES</v>
      </c>
      <c r="Z11">
        <f t="shared" si="12"/>
        <v>365</v>
      </c>
      <c r="AA11">
        <f t="shared" si="13"/>
        <v>302</v>
      </c>
      <c r="AB11">
        <f t="shared" si="14"/>
        <v>63</v>
      </c>
      <c r="AC11">
        <f t="shared" si="15"/>
        <v>72</v>
      </c>
      <c r="AD11">
        <f t="shared" si="16"/>
        <v>9</v>
      </c>
      <c r="AE11" t="str">
        <f t="shared" si="17"/>
        <v>YES</v>
      </c>
      <c r="AF11">
        <f t="shared" ref="AF11:AG12" si="18">5500/2</f>
        <v>2750</v>
      </c>
      <c r="AG11">
        <f t="shared" si="18"/>
        <v>2750</v>
      </c>
    </row>
    <row r="12" spans="1:33" x14ac:dyDescent="0.2">
      <c r="A12" s="11" t="s">
        <v>31</v>
      </c>
      <c r="B12">
        <f>VLOOKUP($A12,[1]January23!$1:$1048576,33,FALSE)</f>
        <v>25.5</v>
      </c>
      <c r="C12">
        <f>VLOOKUP($A12,[1]February23!$1:$1048576,30,FALSE)</f>
        <v>20.5</v>
      </c>
      <c r="D12">
        <f>VLOOKUP($A12,[1]March23!$1:$1048576,33,FALSE)</f>
        <v>30.5</v>
      </c>
      <c r="E12">
        <f>VLOOKUP($A12,[2]April23!$1:$1048576,32,FALSE)</f>
        <v>20.5</v>
      </c>
      <c r="K12">
        <f>VLOOKUP($A12,[1]October22!$1:$1048576,33,FALSE)</f>
        <v>30.5</v>
      </c>
      <c r="L12">
        <f>VLOOKUP($A12,[1]November22!$1:$1048576,32,FALSE)</f>
        <v>27.5</v>
      </c>
      <c r="M12">
        <f>VLOOKUP($A12,[1]December22!$1:$1048576,33,FALSE)</f>
        <v>24.5</v>
      </c>
      <c r="N12">
        <f t="shared" si="2"/>
        <v>90</v>
      </c>
      <c r="O12">
        <f t="shared" si="0"/>
        <v>76.5</v>
      </c>
      <c r="P12">
        <f t="shared" si="3"/>
        <v>13.5</v>
      </c>
      <c r="Q12">
        <f t="shared" si="1"/>
        <v>24</v>
      </c>
      <c r="R12">
        <f t="shared" si="4"/>
        <v>10.5</v>
      </c>
      <c r="S12" t="str">
        <f t="shared" si="5"/>
        <v>YES</v>
      </c>
      <c r="T12">
        <f t="shared" si="6"/>
        <v>182</v>
      </c>
      <c r="U12">
        <f t="shared" si="7"/>
        <v>159</v>
      </c>
      <c r="V12">
        <f t="shared" si="8"/>
        <v>23</v>
      </c>
      <c r="W12">
        <f t="shared" si="9"/>
        <v>36</v>
      </c>
      <c r="X12">
        <f t="shared" si="10"/>
        <v>13</v>
      </c>
      <c r="Y12" t="str">
        <f t="shared" si="11"/>
        <v>YES</v>
      </c>
      <c r="Z12">
        <f t="shared" si="12"/>
        <v>365</v>
      </c>
      <c r="AA12">
        <f t="shared" si="13"/>
        <v>179.5</v>
      </c>
      <c r="AB12">
        <f t="shared" si="14"/>
        <v>185.5</v>
      </c>
      <c r="AC12">
        <f t="shared" si="15"/>
        <v>42</v>
      </c>
      <c r="AD12">
        <f t="shared" si="16"/>
        <v>-143.5</v>
      </c>
      <c r="AE12" t="b">
        <f t="shared" si="17"/>
        <v>0</v>
      </c>
      <c r="AF12">
        <f t="shared" si="18"/>
        <v>2750</v>
      </c>
      <c r="AG12">
        <f t="shared" si="18"/>
        <v>2750</v>
      </c>
    </row>
    <row r="13" spans="1:33" x14ac:dyDescent="0.2">
      <c r="A13" s="11" t="s">
        <v>32</v>
      </c>
      <c r="B13">
        <f>VLOOKUP($A13,[1]January23!$1:$1048576,33,FALSE)</f>
        <v>25.5</v>
      </c>
      <c r="C13">
        <f>VLOOKUP($A13,[1]February23!$1:$1048576,30,FALSE)</f>
        <v>24.5</v>
      </c>
      <c r="D13">
        <f>VLOOKUP($A13,[1]March23!$1:$1048576,33,FALSE)</f>
        <v>25.5</v>
      </c>
      <c r="E13">
        <f>VLOOKUP($A13,[2]April23!$1:$1048576,32,FALSE)</f>
        <v>25.5</v>
      </c>
      <c r="F13">
        <f>VLOOKUP($A13,[1]May22!$1:$1048576,33,FALSE)</f>
        <v>30</v>
      </c>
      <c r="G13">
        <f>VLOOKUP($A13,[1]June22!$1:$1048576,32,FALSE)</f>
        <v>23.5</v>
      </c>
      <c r="H13">
        <f>VLOOKUP($A13,[1]July22!$1:$1048576,33,FALSE)</f>
        <v>24.5</v>
      </c>
      <c r="I13">
        <f>VLOOKUP($A13,[1]August22!$1:$1048576,33,FALSE)</f>
        <v>31</v>
      </c>
      <c r="J13">
        <f>VLOOKUP($A13,[1]September22!$1:$1048576,32,FALSE)</f>
        <v>23.5</v>
      </c>
      <c r="K13">
        <f>VLOOKUP($A13,[1]October22!$1:$1048576,33,FALSE)</f>
        <v>26.5</v>
      </c>
      <c r="L13">
        <f>VLOOKUP($A13,[1]November22!$1:$1048576,32,FALSE)</f>
        <v>25.5</v>
      </c>
      <c r="M13">
        <f>VLOOKUP($A13,[1]December22!$1:$1048576,33,FALSE)</f>
        <v>28.5</v>
      </c>
      <c r="N13">
        <f t="shared" si="2"/>
        <v>90</v>
      </c>
      <c r="O13">
        <f t="shared" si="0"/>
        <v>75.5</v>
      </c>
      <c r="P13">
        <f t="shared" si="3"/>
        <v>14.5</v>
      </c>
      <c r="Q13">
        <f t="shared" si="1"/>
        <v>24</v>
      </c>
      <c r="R13">
        <f t="shared" si="4"/>
        <v>9.5</v>
      </c>
      <c r="S13" t="str">
        <f t="shared" si="5"/>
        <v>YES</v>
      </c>
      <c r="T13">
        <f t="shared" si="6"/>
        <v>182</v>
      </c>
      <c r="U13">
        <f t="shared" si="7"/>
        <v>156</v>
      </c>
      <c r="V13">
        <f t="shared" si="8"/>
        <v>26</v>
      </c>
      <c r="W13">
        <f t="shared" si="9"/>
        <v>36</v>
      </c>
      <c r="X13">
        <f t="shared" si="10"/>
        <v>10</v>
      </c>
      <c r="Y13" t="str">
        <f t="shared" si="11"/>
        <v>YES</v>
      </c>
      <c r="Z13">
        <f t="shared" si="12"/>
        <v>365</v>
      </c>
      <c r="AA13">
        <f t="shared" si="13"/>
        <v>314</v>
      </c>
      <c r="AB13">
        <f t="shared" si="14"/>
        <v>51</v>
      </c>
      <c r="AC13">
        <f t="shared" si="15"/>
        <v>72</v>
      </c>
      <c r="AD13">
        <f t="shared" si="16"/>
        <v>21</v>
      </c>
      <c r="AE13" t="str">
        <f t="shared" si="17"/>
        <v>YES</v>
      </c>
      <c r="AF13">
        <v>5500</v>
      </c>
      <c r="AG13">
        <v>5500</v>
      </c>
    </row>
    <row r="14" spans="1:33" x14ac:dyDescent="0.2">
      <c r="A14" s="10" t="s">
        <v>33</v>
      </c>
      <c r="B14">
        <f>VLOOKUP($A14,[1]January23!$1:$1048576,33,FALSE)</f>
        <v>21</v>
      </c>
      <c r="C14">
        <f>VLOOKUP($A14,[1]February23!$1:$1048576,30,FALSE)</f>
        <v>19</v>
      </c>
      <c r="D14">
        <f>VLOOKUP($A14,[1]March23!$1:$1048576,33,FALSE)</f>
        <v>5.5</v>
      </c>
      <c r="F14">
        <f>VLOOKUP($A14,[1]May22!$1:$1048576,33,FALSE)</f>
        <v>30</v>
      </c>
      <c r="G14">
        <f>VLOOKUP($A14,[1]June22!$1:$1048576,32,FALSE)</f>
        <v>11.5</v>
      </c>
      <c r="H14">
        <f>VLOOKUP($A14,[1]July22!$1:$1048576,33,FALSE)</f>
        <v>26</v>
      </c>
      <c r="I14">
        <f>VLOOKUP($A14,[1]August22!$1:$1048576,33,FALSE)</f>
        <v>25.5</v>
      </c>
      <c r="J14">
        <f>VLOOKUP($A14,[1]September22!$1:$1048576,32,FALSE)</f>
        <v>3</v>
      </c>
      <c r="K14">
        <f>VLOOKUP($A14,[1]October22!$1:$1048576,33,FALSE)</f>
        <v>18</v>
      </c>
      <c r="L14">
        <f>VLOOKUP($A14,[1]November22!$1:$1048576,32,FALSE)</f>
        <v>28.5</v>
      </c>
      <c r="M14">
        <f>VLOOKUP($A14,[1]December22!$1:$1048576,33,FALSE)</f>
        <v>18</v>
      </c>
      <c r="N14">
        <f t="shared" si="2"/>
        <v>90</v>
      </c>
      <c r="O14">
        <f t="shared" si="0"/>
        <v>45.5</v>
      </c>
      <c r="P14">
        <f t="shared" si="3"/>
        <v>44.5</v>
      </c>
      <c r="Q14">
        <f t="shared" si="1"/>
        <v>18</v>
      </c>
      <c r="R14">
        <f t="shared" si="4"/>
        <v>-26.5</v>
      </c>
      <c r="S14" t="b">
        <f t="shared" si="5"/>
        <v>0</v>
      </c>
      <c r="T14">
        <f t="shared" si="6"/>
        <v>182</v>
      </c>
      <c r="U14">
        <f t="shared" si="7"/>
        <v>110</v>
      </c>
      <c r="V14">
        <f t="shared" si="8"/>
        <v>72</v>
      </c>
      <c r="W14">
        <f t="shared" si="9"/>
        <v>36</v>
      </c>
      <c r="X14">
        <f t="shared" si="10"/>
        <v>-36</v>
      </c>
      <c r="Y14" t="b">
        <f t="shared" si="11"/>
        <v>0</v>
      </c>
      <c r="Z14">
        <f t="shared" si="12"/>
        <v>365</v>
      </c>
      <c r="AA14">
        <f t="shared" si="13"/>
        <v>206</v>
      </c>
      <c r="AB14">
        <f t="shared" si="14"/>
        <v>159</v>
      </c>
      <c r="AC14">
        <f t="shared" si="15"/>
        <v>66</v>
      </c>
      <c r="AD14">
        <f t="shared" si="16"/>
        <v>-93</v>
      </c>
      <c r="AE14" t="b">
        <f t="shared" si="17"/>
        <v>0</v>
      </c>
    </row>
    <row r="15" spans="1:33" x14ac:dyDescent="0.2">
      <c r="A15" s="12" t="s">
        <v>34</v>
      </c>
      <c r="B15">
        <f>VLOOKUP($A15,[1]January23!$1:$1048576,33,FALSE)</f>
        <v>31</v>
      </c>
      <c r="C15">
        <f>VLOOKUP($A15,[1]February23!$1:$1048576,30,FALSE)</f>
        <v>28</v>
      </c>
      <c r="D15">
        <f>VLOOKUP($A15,[1]March23!$1:$1048576,33,FALSE)</f>
        <v>11.5</v>
      </c>
      <c r="E15">
        <f>VLOOKUP($A15,[2]April23!$1:$1048576,32,FALSE)</f>
        <v>23.5</v>
      </c>
      <c r="F15">
        <f>VLOOKUP($A15,[1]May22!$1:$1048576,33,FALSE)</f>
        <v>31</v>
      </c>
      <c r="G15">
        <f>VLOOKUP($A15,[1]June22!$1:$1048576,32,FALSE)</f>
        <v>24</v>
      </c>
      <c r="H15">
        <f>VLOOKUP($A15,[1]July22!$1:$1048576,33,FALSE)</f>
        <v>24.5</v>
      </c>
      <c r="I15">
        <f>VLOOKUP($A15,[1]August22!$1:$1048576,33,FALSE)</f>
        <v>28</v>
      </c>
      <c r="J15">
        <f>VLOOKUP($A15,[1]September22!$1:$1048576,32,FALSE)</f>
        <v>30</v>
      </c>
      <c r="K15">
        <f>VLOOKUP($A15,[1]October22!$1:$1048576,33,FALSE)</f>
        <v>26.5</v>
      </c>
      <c r="L15">
        <f>VLOOKUP($A15,[1]November22!$1:$1048576,32,FALSE)</f>
        <v>10.5</v>
      </c>
      <c r="M15">
        <f>VLOOKUP($A15,[1]December22!$1:$1048576,33,FALSE)</f>
        <v>31</v>
      </c>
      <c r="N15">
        <f t="shared" si="2"/>
        <v>90</v>
      </c>
      <c r="O15">
        <f t="shared" si="0"/>
        <v>70.5</v>
      </c>
      <c r="P15">
        <f t="shared" si="3"/>
        <v>19.5</v>
      </c>
      <c r="Q15">
        <f t="shared" si="1"/>
        <v>24</v>
      </c>
      <c r="R15">
        <f t="shared" si="4"/>
        <v>4.5</v>
      </c>
      <c r="S15" t="str">
        <f t="shared" si="5"/>
        <v>YES</v>
      </c>
      <c r="T15">
        <f t="shared" si="6"/>
        <v>182</v>
      </c>
      <c r="U15">
        <f t="shared" si="7"/>
        <v>138.5</v>
      </c>
      <c r="V15">
        <f t="shared" si="8"/>
        <v>43.5</v>
      </c>
      <c r="W15">
        <f t="shared" si="9"/>
        <v>36</v>
      </c>
      <c r="X15">
        <f t="shared" si="10"/>
        <v>-7.5</v>
      </c>
      <c r="Y15" t="b">
        <f t="shared" si="11"/>
        <v>0</v>
      </c>
      <c r="Z15">
        <f t="shared" si="12"/>
        <v>365</v>
      </c>
      <c r="AA15">
        <f t="shared" si="13"/>
        <v>299.5</v>
      </c>
      <c r="AB15">
        <f t="shared" si="14"/>
        <v>65.5</v>
      </c>
      <c r="AC15">
        <f t="shared" si="15"/>
        <v>72</v>
      </c>
      <c r="AD15">
        <f t="shared" si="16"/>
        <v>6.5</v>
      </c>
      <c r="AE15" t="str">
        <f t="shared" si="17"/>
        <v>YES</v>
      </c>
      <c r="AF15">
        <v>5500</v>
      </c>
      <c r="AG15">
        <v>5500</v>
      </c>
    </row>
    <row r="16" spans="1:33" x14ac:dyDescent="0.2">
      <c r="A16" s="13" t="s">
        <v>35</v>
      </c>
      <c r="B16">
        <f>VLOOKUP($A16,[1]January23!$1:$1048576,33,FALSE)</f>
        <v>28.5</v>
      </c>
      <c r="C16">
        <f>VLOOKUP($A16,[1]February23!$1:$1048576,30,FALSE)</f>
        <v>28</v>
      </c>
      <c r="D16">
        <f>VLOOKUP($A16,[1]March23!$1:$1048576,33,FALSE)</f>
        <v>31</v>
      </c>
      <c r="E16">
        <f>VLOOKUP($A16,[2]April23!$1:$1048576,32,FALSE)</f>
        <v>19.5</v>
      </c>
      <c r="F16">
        <f>VLOOKUP($A16,[1]May22!$1:$1048576,33,FALSE)</f>
        <v>23</v>
      </c>
      <c r="G16">
        <f>VLOOKUP($A16,[1]June22!$1:$1048576,32,FALSE)</f>
        <v>29</v>
      </c>
      <c r="H16">
        <f>VLOOKUP($A16,[1]July22!$1:$1048576,33,FALSE)</f>
        <v>24</v>
      </c>
      <c r="I16">
        <f>VLOOKUP($A16,[1]August22!$1:$1048576,33,FALSE)</f>
        <v>31</v>
      </c>
      <c r="J16">
        <f>VLOOKUP($A16,[1]September22!$1:$1048576,32,FALSE)</f>
        <v>23.5</v>
      </c>
      <c r="K16">
        <f>VLOOKUP($A16,[1]October22!$1:$1048576,33,FALSE)</f>
        <v>31</v>
      </c>
      <c r="L16">
        <f>VLOOKUP($A16,[1]November22!$1:$1048576,32,FALSE)</f>
        <v>24</v>
      </c>
      <c r="M16">
        <f>VLOOKUP($A16,[1]December22!$1:$1048576,33,FALSE)</f>
        <v>27</v>
      </c>
      <c r="N16">
        <f t="shared" si="2"/>
        <v>90</v>
      </c>
      <c r="O16">
        <f t="shared" si="0"/>
        <v>87.5</v>
      </c>
      <c r="P16">
        <f t="shared" si="3"/>
        <v>2.5</v>
      </c>
      <c r="Q16">
        <f t="shared" si="1"/>
        <v>24</v>
      </c>
      <c r="R16">
        <f t="shared" si="4"/>
        <v>21.5</v>
      </c>
      <c r="S16" t="str">
        <f t="shared" si="5"/>
        <v>YES</v>
      </c>
      <c r="T16">
        <f t="shared" si="6"/>
        <v>182</v>
      </c>
      <c r="U16">
        <f t="shared" si="7"/>
        <v>169.5</v>
      </c>
      <c r="V16">
        <f t="shared" si="8"/>
        <v>12.5</v>
      </c>
      <c r="W16">
        <f t="shared" si="9"/>
        <v>36</v>
      </c>
      <c r="X16">
        <f t="shared" si="10"/>
        <v>23.5</v>
      </c>
      <c r="Y16" t="str">
        <f t="shared" si="11"/>
        <v>YES</v>
      </c>
      <c r="Z16">
        <f t="shared" si="12"/>
        <v>365</v>
      </c>
      <c r="AA16">
        <f t="shared" si="13"/>
        <v>319.5</v>
      </c>
      <c r="AB16">
        <f t="shared" si="14"/>
        <v>45.5</v>
      </c>
      <c r="AC16">
        <f t="shared" si="15"/>
        <v>72</v>
      </c>
      <c r="AD16">
        <f t="shared" si="16"/>
        <v>26.5</v>
      </c>
      <c r="AE16" t="str">
        <f t="shared" si="17"/>
        <v>YES</v>
      </c>
      <c r="AF16">
        <v>5500</v>
      </c>
      <c r="AG16">
        <v>5500</v>
      </c>
    </row>
    <row r="17" spans="1:33" x14ac:dyDescent="0.2">
      <c r="A17" s="10" t="s">
        <v>36</v>
      </c>
      <c r="B17">
        <f>VLOOKUP($A17,[1]January23!$1:$1048576,33,FALSE)</f>
        <v>18</v>
      </c>
      <c r="C17">
        <f>VLOOKUP($A17,[1]February23!$1:$1048576,30,FALSE)</f>
        <v>28</v>
      </c>
      <c r="D17">
        <f>VLOOKUP($A17,[1]March23!$1:$1048576,33,FALSE)</f>
        <v>31</v>
      </c>
      <c r="E17">
        <f>VLOOKUP($A17,[2]April23!$1:$1048576,32,FALSE)</f>
        <v>30</v>
      </c>
      <c r="F17">
        <f>VLOOKUP($A17,[1]May22!$1:$1048576,33,FALSE)</f>
        <v>31</v>
      </c>
      <c r="G17">
        <f>VLOOKUP($A17,[1]June22!$1:$1048576,32,FALSE)</f>
        <v>20</v>
      </c>
      <c r="H17">
        <f>VLOOKUP($A17,[1]July22!$1:$1048576,33,FALSE)</f>
        <v>1</v>
      </c>
      <c r="I17">
        <f>VLOOKUP($A17,[1]August22!$1:$1048576,33,FALSE)</f>
        <v>28</v>
      </c>
      <c r="J17">
        <f>VLOOKUP($A17,[1]September22!$1:$1048576,32,FALSE)</f>
        <v>30</v>
      </c>
      <c r="K17">
        <f>VLOOKUP($A17,[1]October22!$1:$1048576,33,FALSE)</f>
        <v>15</v>
      </c>
      <c r="L17">
        <f>VLOOKUP($A17,[1]November22!$1:$1048576,32,FALSE)</f>
        <v>30</v>
      </c>
      <c r="M17">
        <f>VLOOKUP($A17,[1]December22!$1:$1048576,33,FALSE)</f>
        <v>31</v>
      </c>
      <c r="N17">
        <f t="shared" si="2"/>
        <v>90</v>
      </c>
      <c r="O17">
        <f t="shared" si="0"/>
        <v>77</v>
      </c>
      <c r="P17">
        <f t="shared" si="3"/>
        <v>13</v>
      </c>
      <c r="Q17">
        <f t="shared" si="1"/>
        <v>24</v>
      </c>
      <c r="R17">
        <f t="shared" si="4"/>
        <v>11</v>
      </c>
      <c r="S17" t="str">
        <f t="shared" si="5"/>
        <v>YES</v>
      </c>
      <c r="T17">
        <f t="shared" si="6"/>
        <v>182</v>
      </c>
      <c r="U17">
        <f t="shared" si="7"/>
        <v>153</v>
      </c>
      <c r="V17">
        <f t="shared" si="8"/>
        <v>29</v>
      </c>
      <c r="W17">
        <f t="shared" si="9"/>
        <v>36</v>
      </c>
      <c r="X17">
        <f t="shared" si="10"/>
        <v>7</v>
      </c>
      <c r="Y17" t="str">
        <f t="shared" si="11"/>
        <v>YES</v>
      </c>
      <c r="Z17">
        <f t="shared" si="12"/>
        <v>365</v>
      </c>
      <c r="AA17">
        <f t="shared" si="13"/>
        <v>293</v>
      </c>
      <c r="AB17">
        <f t="shared" si="14"/>
        <v>72</v>
      </c>
      <c r="AC17">
        <f t="shared" si="15"/>
        <v>72</v>
      </c>
      <c r="AD17">
        <f t="shared" si="16"/>
        <v>0</v>
      </c>
      <c r="AE17" t="str">
        <f t="shared" si="17"/>
        <v>YES</v>
      </c>
      <c r="AF17">
        <v>5500</v>
      </c>
      <c r="AG17">
        <v>5500</v>
      </c>
    </row>
    <row r="18" spans="1:33" x14ac:dyDescent="0.2">
      <c r="A18" s="10" t="s">
        <v>37</v>
      </c>
      <c r="B18">
        <f>VLOOKUP($A18,[1]January23!$1:$1048576,33,FALSE)</f>
        <v>24</v>
      </c>
      <c r="C18">
        <f>VLOOKUP($A18,[1]February23!$1:$1048576,30,FALSE)</f>
        <v>27.5</v>
      </c>
      <c r="D18">
        <f>VLOOKUP($A18,[1]March23!$1:$1048576,33,FALSE)</f>
        <v>26</v>
      </c>
      <c r="E18">
        <f>VLOOKUP($A18,[2]April23!$1:$1048576,32,FALSE)</f>
        <v>26</v>
      </c>
      <c r="F18">
        <f>VLOOKUP($A18,[1]May22!$1:$1048576,33,FALSE)</f>
        <v>29</v>
      </c>
      <c r="G18">
        <f>VLOOKUP($A18,[1]June22!$1:$1048576,32,FALSE)</f>
        <v>22.5</v>
      </c>
      <c r="H18">
        <f>VLOOKUP($A18,[1]July22!$1:$1048576,33,FALSE)</f>
        <v>30</v>
      </c>
      <c r="I18">
        <f>VLOOKUP($A18,[1]August22!$1:$1048576,33,FALSE)</f>
        <v>22.5</v>
      </c>
      <c r="J18">
        <f>VLOOKUP($A18,[1]September22!$1:$1048576,32,FALSE)</f>
        <v>30</v>
      </c>
      <c r="K18">
        <f>VLOOKUP($A18,[1]October22!$1:$1048576,33,FALSE)</f>
        <v>26</v>
      </c>
      <c r="L18">
        <f>VLOOKUP($A18,[1]November22!$1:$1048576,32,FALSE)</f>
        <v>26</v>
      </c>
      <c r="M18">
        <f>VLOOKUP($A18,[1]December22!$1:$1048576,33,FALSE)</f>
        <v>29</v>
      </c>
      <c r="N18">
        <f t="shared" si="2"/>
        <v>90</v>
      </c>
      <c r="O18">
        <f t="shared" si="0"/>
        <v>77.5</v>
      </c>
      <c r="P18">
        <f t="shared" si="3"/>
        <v>12.5</v>
      </c>
      <c r="Q18">
        <f t="shared" si="1"/>
        <v>24</v>
      </c>
      <c r="R18">
        <f t="shared" si="4"/>
        <v>11.5</v>
      </c>
      <c r="S18" t="str">
        <f t="shared" si="5"/>
        <v>YES</v>
      </c>
      <c r="T18">
        <f t="shared" si="6"/>
        <v>182</v>
      </c>
      <c r="U18">
        <f t="shared" si="7"/>
        <v>158.5</v>
      </c>
      <c r="V18">
        <f t="shared" si="8"/>
        <v>23.5</v>
      </c>
      <c r="W18">
        <f t="shared" si="9"/>
        <v>36</v>
      </c>
      <c r="X18">
        <f t="shared" si="10"/>
        <v>12.5</v>
      </c>
      <c r="Y18" t="str">
        <f t="shared" si="11"/>
        <v>YES</v>
      </c>
      <c r="Z18">
        <f t="shared" si="12"/>
        <v>365</v>
      </c>
      <c r="AA18">
        <f t="shared" si="13"/>
        <v>318.5</v>
      </c>
      <c r="AB18">
        <f t="shared" si="14"/>
        <v>46.5</v>
      </c>
      <c r="AC18">
        <f t="shared" si="15"/>
        <v>72</v>
      </c>
      <c r="AD18">
        <f t="shared" si="16"/>
        <v>25.5</v>
      </c>
      <c r="AE18" t="str">
        <f t="shared" si="17"/>
        <v>YES</v>
      </c>
      <c r="AF18">
        <v>5500</v>
      </c>
      <c r="AG18">
        <v>5500</v>
      </c>
    </row>
    <row r="19" spans="1:33" x14ac:dyDescent="0.2">
      <c r="A19" s="10" t="s">
        <v>38</v>
      </c>
      <c r="B19">
        <f>VLOOKUP($A19,[1]January23!$1:$1048576,33,FALSE)</f>
        <v>28.5</v>
      </c>
      <c r="C19">
        <f>VLOOKUP($A19,[1]February23!$1:$1048576,30,FALSE)</f>
        <v>22</v>
      </c>
      <c r="D19">
        <f>VLOOKUP($A19,[1]March23!$1:$1048576,33,FALSE)</f>
        <v>15.5</v>
      </c>
      <c r="E19">
        <f>VLOOKUP($A19,[2]April23!$1:$1048576,32,FALSE)</f>
        <v>30</v>
      </c>
      <c r="F19">
        <f>VLOOKUP($A19,[1]May22!$1:$1048576,33,FALSE)</f>
        <v>25.5</v>
      </c>
      <c r="G19">
        <f>VLOOKUP($A19,[1]June22!$1:$1048576,32,FALSE)</f>
        <v>25</v>
      </c>
      <c r="H19">
        <f>VLOOKUP($A19,[1]July22!$1:$1048576,33,FALSE)</f>
        <v>31</v>
      </c>
      <c r="I19">
        <f>VLOOKUP($A19,[1]August22!$1:$1048576,33,FALSE)</f>
        <v>22.5</v>
      </c>
      <c r="J19">
        <f>VLOOKUP($A19,[1]September22!$1:$1048576,32,FALSE)</f>
        <v>30</v>
      </c>
      <c r="K19">
        <f>VLOOKUP($A19,[1]October22!$1:$1048576,33,FALSE)</f>
        <v>25</v>
      </c>
      <c r="L19">
        <f>VLOOKUP($A19,[1]November22!$1:$1048576,32,FALSE)</f>
        <v>28.5</v>
      </c>
      <c r="M19">
        <f>VLOOKUP($A19,[1]December22!$1:$1048576,33,FALSE)</f>
        <v>25</v>
      </c>
      <c r="N19">
        <f t="shared" si="2"/>
        <v>90</v>
      </c>
      <c r="O19">
        <f t="shared" si="0"/>
        <v>66</v>
      </c>
      <c r="P19">
        <f t="shared" si="3"/>
        <v>24</v>
      </c>
      <c r="Q19">
        <f t="shared" si="1"/>
        <v>24</v>
      </c>
      <c r="R19">
        <f t="shared" si="4"/>
        <v>0</v>
      </c>
      <c r="S19" t="str">
        <f t="shared" si="5"/>
        <v>YES</v>
      </c>
      <c r="T19">
        <f t="shared" si="6"/>
        <v>182</v>
      </c>
      <c r="U19">
        <f t="shared" si="7"/>
        <v>144.5</v>
      </c>
      <c r="V19">
        <f t="shared" si="8"/>
        <v>37.5</v>
      </c>
      <c r="W19">
        <f t="shared" si="9"/>
        <v>36</v>
      </c>
      <c r="X19">
        <f t="shared" si="10"/>
        <v>-1.5</v>
      </c>
      <c r="Y19" t="b">
        <f t="shared" si="11"/>
        <v>0</v>
      </c>
      <c r="Z19">
        <f t="shared" si="12"/>
        <v>365</v>
      </c>
      <c r="AA19">
        <f t="shared" si="13"/>
        <v>308.5</v>
      </c>
      <c r="AB19">
        <f t="shared" si="14"/>
        <v>56.5</v>
      </c>
      <c r="AC19">
        <f t="shared" si="15"/>
        <v>72</v>
      </c>
      <c r="AD19">
        <f t="shared" si="16"/>
        <v>15.5</v>
      </c>
      <c r="AE19" t="str">
        <f t="shared" si="17"/>
        <v>YES</v>
      </c>
      <c r="AF19">
        <v>5500</v>
      </c>
      <c r="AG19">
        <v>5500</v>
      </c>
    </row>
    <row r="20" spans="1:33" x14ac:dyDescent="0.2">
      <c r="A20" s="10" t="s">
        <v>39</v>
      </c>
      <c r="B20">
        <f>VLOOKUP($A20,[1]January23!$1:$1048576,33,FALSE)</f>
        <v>31</v>
      </c>
      <c r="C20">
        <f>VLOOKUP($A20,[1]February23!$1:$1048576,30,FALSE)</f>
        <v>17</v>
      </c>
      <c r="D20">
        <f>VLOOKUP($A20,[1]March23!$1:$1048576,33,FALSE)</f>
        <v>30.5</v>
      </c>
      <c r="E20">
        <f>VLOOKUP($A20,[2]April23!$1:$1048576,32,FALSE)</f>
        <v>28.5</v>
      </c>
      <c r="F20">
        <f>VLOOKUP($A20,[1]May22!$1:$1048576,33,FALSE)</f>
        <v>26.5</v>
      </c>
      <c r="G20">
        <f>VLOOKUP($A20,[1]June22!$1:$1048576,32,FALSE)</f>
        <v>23</v>
      </c>
      <c r="H20">
        <f>VLOOKUP($A20,[1]July22!$1:$1048576,33,FALSE)</f>
        <v>24.5</v>
      </c>
      <c r="I20">
        <f>VLOOKUP($A20,[1]August22!$1:$1048576,33,FALSE)</f>
        <v>30</v>
      </c>
      <c r="J20">
        <f>VLOOKUP($A20,[1]September22!$1:$1048576,32,FALSE)</f>
        <v>26.5</v>
      </c>
      <c r="K20">
        <f>VLOOKUP($A20,[1]October22!$1:$1048576,33,FALSE)</f>
        <v>30.5</v>
      </c>
      <c r="L20">
        <f>VLOOKUP($A20,[1]November22!$1:$1048576,32,FALSE)</f>
        <v>23.5</v>
      </c>
      <c r="M20">
        <f>VLOOKUP($A20,[1]December22!$1:$1048576,33,FALSE)</f>
        <v>28.5</v>
      </c>
      <c r="N20">
        <f t="shared" si="2"/>
        <v>90</v>
      </c>
      <c r="O20">
        <f t="shared" si="0"/>
        <v>78.5</v>
      </c>
      <c r="P20">
        <f t="shared" si="3"/>
        <v>11.5</v>
      </c>
      <c r="Q20">
        <f t="shared" si="1"/>
        <v>24</v>
      </c>
      <c r="R20">
        <f t="shared" si="4"/>
        <v>12.5</v>
      </c>
      <c r="S20" t="str">
        <f t="shared" si="5"/>
        <v>YES</v>
      </c>
      <c r="T20">
        <f t="shared" si="6"/>
        <v>182</v>
      </c>
      <c r="U20">
        <f t="shared" si="7"/>
        <v>161</v>
      </c>
      <c r="V20">
        <f t="shared" si="8"/>
        <v>21</v>
      </c>
      <c r="W20">
        <f t="shared" si="9"/>
        <v>36</v>
      </c>
      <c r="X20">
        <f t="shared" si="10"/>
        <v>15</v>
      </c>
      <c r="Y20" t="str">
        <f t="shared" si="11"/>
        <v>YES</v>
      </c>
      <c r="Z20">
        <f t="shared" si="12"/>
        <v>365</v>
      </c>
      <c r="AA20">
        <f t="shared" si="13"/>
        <v>320</v>
      </c>
      <c r="AB20">
        <f t="shared" si="14"/>
        <v>45</v>
      </c>
      <c r="AC20">
        <f t="shared" si="15"/>
        <v>72</v>
      </c>
      <c r="AD20">
        <f t="shared" si="16"/>
        <v>27</v>
      </c>
      <c r="AE20" t="str">
        <f t="shared" si="17"/>
        <v>YES</v>
      </c>
      <c r="AF20">
        <v>5500</v>
      </c>
      <c r="AG20">
        <v>5500</v>
      </c>
    </row>
    <row r="21" spans="1:33" x14ac:dyDescent="0.2">
      <c r="A21" s="10" t="s">
        <v>40</v>
      </c>
      <c r="B21">
        <f>VLOOKUP($A21,[1]January23!$1:$1048576,33,FALSE)</f>
        <v>24.5</v>
      </c>
      <c r="C21">
        <f>VLOOKUP($A21,[1]February23!$1:$1048576,30,FALSE)</f>
        <v>28</v>
      </c>
      <c r="D21">
        <f>VLOOKUP($A21,[1]March23!$1:$1048576,33,FALSE)</f>
        <v>23.5</v>
      </c>
      <c r="E21">
        <f>VLOOKUP($A21,[2]April23!$1:$1048576,32,FALSE)</f>
        <v>30</v>
      </c>
      <c r="F21">
        <f>VLOOKUP($A21,[1]May22!$1:$1048576,33,FALSE)</f>
        <v>31</v>
      </c>
      <c r="G21">
        <f>VLOOKUP($A21,[1]June22!$1:$1048576,32,FALSE)</f>
        <v>23.5</v>
      </c>
      <c r="H21">
        <f>VLOOKUP($A21,[1]July22!$1:$1048576,33,FALSE)</f>
        <v>24.5</v>
      </c>
      <c r="I21">
        <f>VLOOKUP($A21,[1]August22!$1:$1048576,33,FALSE)</f>
        <v>28</v>
      </c>
      <c r="J21">
        <f>VLOOKUP($A21,[1]September22!$1:$1048576,32,FALSE)</f>
        <v>30</v>
      </c>
      <c r="K21">
        <f>VLOOKUP($A21,[1]October22!$1:$1048576,33,FALSE)</f>
        <v>31</v>
      </c>
      <c r="L21">
        <f>VLOOKUP($A21,[1]November22!$1:$1048576,32,FALSE)</f>
        <v>21.5</v>
      </c>
      <c r="M21">
        <f>VLOOKUP($A21,[1]December22!$1:$1048576,33,FALSE)</f>
        <v>24.5</v>
      </c>
      <c r="N21">
        <f t="shared" si="2"/>
        <v>90</v>
      </c>
      <c r="O21">
        <f t="shared" si="0"/>
        <v>76</v>
      </c>
      <c r="P21">
        <f t="shared" si="3"/>
        <v>14</v>
      </c>
      <c r="Q21">
        <f t="shared" si="1"/>
        <v>24</v>
      </c>
      <c r="R21">
        <f t="shared" si="4"/>
        <v>10</v>
      </c>
      <c r="S21" t="str">
        <f t="shared" si="5"/>
        <v>YES</v>
      </c>
      <c r="T21">
        <f t="shared" si="6"/>
        <v>182</v>
      </c>
      <c r="U21">
        <f t="shared" si="7"/>
        <v>153</v>
      </c>
      <c r="V21">
        <f t="shared" si="8"/>
        <v>29</v>
      </c>
      <c r="W21">
        <f t="shared" si="9"/>
        <v>36</v>
      </c>
      <c r="X21">
        <f t="shared" si="10"/>
        <v>7</v>
      </c>
      <c r="Y21" t="str">
        <f t="shared" si="11"/>
        <v>YES</v>
      </c>
      <c r="Z21">
        <f t="shared" si="12"/>
        <v>365</v>
      </c>
      <c r="AA21">
        <f t="shared" si="13"/>
        <v>320</v>
      </c>
      <c r="AB21">
        <f t="shared" si="14"/>
        <v>45</v>
      </c>
      <c r="AC21">
        <f t="shared" si="15"/>
        <v>72</v>
      </c>
      <c r="AD21">
        <f t="shared" si="16"/>
        <v>27</v>
      </c>
      <c r="AE21" t="str">
        <f t="shared" si="17"/>
        <v>YES</v>
      </c>
      <c r="AF21">
        <v>5500</v>
      </c>
      <c r="AG21">
        <v>5500</v>
      </c>
    </row>
    <row r="22" spans="1:33" x14ac:dyDescent="0.2">
      <c r="A22" s="10" t="s">
        <v>41</v>
      </c>
      <c r="B22">
        <f>VLOOKUP($A22,[1]January23!$1:$1048576,33,FALSE)</f>
        <v>30</v>
      </c>
      <c r="C22">
        <f>VLOOKUP($A22,[1]February23!$1:$1048576,30,FALSE)</f>
        <v>13.5</v>
      </c>
      <c r="D22">
        <f>VLOOKUP($A22,[1]March23!$1:$1048576,33,FALSE)</f>
        <v>21</v>
      </c>
      <c r="E22">
        <f>VLOOKUP($A22,[2]April23!$1:$1048576,32,FALSE)</f>
        <v>28.5</v>
      </c>
      <c r="F22">
        <f>VLOOKUP($A22,[1]May22!$1:$1048576,33,FALSE)</f>
        <v>2.5</v>
      </c>
      <c r="G22">
        <f>VLOOKUP($A22,[1]June22!$1:$1048576,32,FALSE)</f>
        <v>26.5</v>
      </c>
      <c r="H22">
        <f>VLOOKUP($A22,[1]July22!$1:$1048576,33,FALSE)</f>
        <v>31</v>
      </c>
      <c r="I22">
        <f>VLOOKUP($A22,[1]August22!$1:$1048576,33,FALSE)</f>
        <v>30</v>
      </c>
      <c r="J22">
        <f>VLOOKUP($A22,[1]September22!$1:$1048576,32,FALSE)</f>
        <v>30</v>
      </c>
      <c r="K22">
        <f>VLOOKUP($A22,[1]October22!$1:$1048576,33,FALSE)</f>
        <v>22.5</v>
      </c>
      <c r="L22">
        <f>VLOOKUP($A22,[1]November22!$1:$1048576,32,FALSE)</f>
        <v>8</v>
      </c>
      <c r="M22">
        <f>VLOOKUP($A22,[1]December22!$1:$1048576,33,FALSE)</f>
        <v>30.5</v>
      </c>
      <c r="N22">
        <f t="shared" si="2"/>
        <v>90</v>
      </c>
      <c r="O22">
        <f t="shared" si="0"/>
        <v>64.5</v>
      </c>
      <c r="P22">
        <f t="shared" si="3"/>
        <v>25.5</v>
      </c>
      <c r="Q22">
        <f t="shared" si="1"/>
        <v>24</v>
      </c>
      <c r="R22">
        <f t="shared" si="4"/>
        <v>-1.5</v>
      </c>
      <c r="S22" t="b">
        <f t="shared" si="5"/>
        <v>0</v>
      </c>
      <c r="T22">
        <f t="shared" si="6"/>
        <v>182</v>
      </c>
      <c r="U22">
        <f t="shared" si="7"/>
        <v>125.5</v>
      </c>
      <c r="V22">
        <f t="shared" si="8"/>
        <v>56.5</v>
      </c>
      <c r="W22">
        <f t="shared" si="9"/>
        <v>36</v>
      </c>
      <c r="X22">
        <f t="shared" si="10"/>
        <v>-20.5</v>
      </c>
      <c r="Y22" t="b">
        <f t="shared" si="11"/>
        <v>0</v>
      </c>
      <c r="Z22">
        <f t="shared" si="12"/>
        <v>365</v>
      </c>
      <c r="AA22">
        <f t="shared" si="13"/>
        <v>274</v>
      </c>
      <c r="AB22">
        <f t="shared" si="14"/>
        <v>91</v>
      </c>
      <c r="AC22">
        <f t="shared" si="15"/>
        <v>72</v>
      </c>
      <c r="AD22">
        <f t="shared" si="16"/>
        <v>-19</v>
      </c>
      <c r="AE22" t="b">
        <f t="shared" si="17"/>
        <v>0</v>
      </c>
      <c r="AF22">
        <v>5500</v>
      </c>
      <c r="AG22">
        <v>5500</v>
      </c>
    </row>
    <row r="23" spans="1:33" x14ac:dyDescent="0.2">
      <c r="A23" s="10" t="s">
        <v>42</v>
      </c>
      <c r="B23">
        <f>VLOOKUP($A23,[1]January23!$1:$1048576,33,FALSE)</f>
        <v>30</v>
      </c>
      <c r="C23">
        <f>VLOOKUP($A23,[1]February23!$1:$1048576,30,FALSE)</f>
        <v>27.5</v>
      </c>
      <c r="D23">
        <f>VLOOKUP($A23,[1]March23!$1:$1048576,33,FALSE)</f>
        <v>25</v>
      </c>
      <c r="E23">
        <f>VLOOKUP($A23,[2]April23!$1:$1048576,32,FALSE)</f>
        <v>30</v>
      </c>
      <c r="F23">
        <v>0</v>
      </c>
      <c r="G23">
        <f>VLOOKUP($A23,[1]June22!$1:$1048576,32,FALSE)</f>
        <v>28</v>
      </c>
      <c r="H23">
        <f>VLOOKUP($A23,[1]July22!$1:$1048576,33,FALSE)</f>
        <v>30</v>
      </c>
      <c r="I23">
        <f>VLOOKUP($A23,[1]August22!$1:$1048576,33,FALSE)</f>
        <v>9</v>
      </c>
      <c r="J23">
        <v>0</v>
      </c>
      <c r="K23">
        <f>VLOOKUP($A23,[1]October22!$1:$1048576,33,FALSE)</f>
        <v>18</v>
      </c>
      <c r="L23">
        <f>VLOOKUP($A23,[1]November22!$1:$1048576,32,FALSE)</f>
        <v>25</v>
      </c>
      <c r="M23">
        <f>VLOOKUP($A23,[1]December22!$1:$1048576,33,FALSE)</f>
        <v>31</v>
      </c>
      <c r="N23">
        <f t="shared" si="2"/>
        <v>90</v>
      </c>
      <c r="O23">
        <f t="shared" si="0"/>
        <v>82.5</v>
      </c>
      <c r="P23">
        <f t="shared" si="3"/>
        <v>7.5</v>
      </c>
      <c r="Q23">
        <f t="shared" si="1"/>
        <v>24</v>
      </c>
      <c r="R23">
        <f t="shared" si="4"/>
        <v>16.5</v>
      </c>
      <c r="S23" t="str">
        <f t="shared" si="5"/>
        <v>YES</v>
      </c>
      <c r="T23">
        <f t="shared" si="6"/>
        <v>182</v>
      </c>
      <c r="U23">
        <f t="shared" si="7"/>
        <v>156.5</v>
      </c>
      <c r="V23">
        <f t="shared" si="8"/>
        <v>25.5</v>
      </c>
      <c r="W23">
        <f t="shared" si="9"/>
        <v>36</v>
      </c>
      <c r="X23">
        <f t="shared" si="10"/>
        <v>10.5</v>
      </c>
      <c r="Z23">
        <f t="shared" si="12"/>
        <v>365</v>
      </c>
      <c r="AA23">
        <f t="shared" si="13"/>
        <v>253.5</v>
      </c>
      <c r="AB23">
        <f t="shared" si="14"/>
        <v>111.5</v>
      </c>
      <c r="AC23">
        <f t="shared" si="15"/>
        <v>72</v>
      </c>
      <c r="AD23">
        <f t="shared" si="16"/>
        <v>-39.5</v>
      </c>
      <c r="AF23">
        <f>5500/2</f>
        <v>2750</v>
      </c>
      <c r="AG23">
        <f>5500*75%</f>
        <v>4125</v>
      </c>
    </row>
    <row r="24" spans="1:33" x14ac:dyDescent="0.2">
      <c r="A24" s="10" t="s">
        <v>43</v>
      </c>
      <c r="B24">
        <f>VLOOKUP($A24,[1]January23!$1:$1048576,33,FALSE)</f>
        <v>24</v>
      </c>
      <c r="C24">
        <f>VLOOKUP($A24,[1]February23!$1:$1048576,30,FALSE)</f>
        <v>28</v>
      </c>
      <c r="D24">
        <f>VLOOKUP($A24,[1]March23!$1:$1048576,33,FALSE)</f>
        <v>21.5</v>
      </c>
      <c r="E24">
        <f>VLOOKUP($A24,[2]April23!$1:$1048576,32,FALSE)</f>
        <v>19.5</v>
      </c>
      <c r="F24">
        <f>VLOOKUP($A24,[1]May22!$1:$1048576,33,FALSE)</f>
        <v>30.5</v>
      </c>
      <c r="G24">
        <f>VLOOKUP($A24,[1]June22!$1:$1048576,32,FALSE)</f>
        <v>23.5</v>
      </c>
      <c r="H24">
        <f>VLOOKUP($A24,[1]July22!$1:$1048576,33,FALSE)</f>
        <v>27</v>
      </c>
      <c r="I24">
        <f>VLOOKUP($A24,[1]August22!$1:$1048576,33,FALSE)</f>
        <v>25.5</v>
      </c>
      <c r="J24">
        <f>VLOOKUP($A24,[1]September22!$1:$1048576,32,FALSE)</f>
        <v>24</v>
      </c>
      <c r="K24">
        <f>VLOOKUP($A24,[1]October22!$1:$1048576,33,FALSE)</f>
        <v>26</v>
      </c>
      <c r="L24">
        <f>VLOOKUP($A24,[1]November22!$1:$1048576,32,FALSE)</f>
        <v>28</v>
      </c>
      <c r="M24">
        <f>VLOOKUP($A24,[1]December22!$1:$1048576,33,FALSE)</f>
        <v>23.5</v>
      </c>
      <c r="N24">
        <f t="shared" si="2"/>
        <v>90</v>
      </c>
      <c r="O24">
        <f t="shared" si="0"/>
        <v>73.5</v>
      </c>
      <c r="P24">
        <f t="shared" si="3"/>
        <v>16.5</v>
      </c>
      <c r="Q24">
        <f t="shared" si="1"/>
        <v>24</v>
      </c>
      <c r="R24">
        <f t="shared" si="4"/>
        <v>7.5</v>
      </c>
      <c r="S24" t="str">
        <f t="shared" si="5"/>
        <v>YES</v>
      </c>
      <c r="T24">
        <f t="shared" si="6"/>
        <v>182</v>
      </c>
      <c r="U24">
        <f t="shared" si="7"/>
        <v>151</v>
      </c>
      <c r="V24">
        <f t="shared" si="8"/>
        <v>31</v>
      </c>
      <c r="W24">
        <f t="shared" si="9"/>
        <v>36</v>
      </c>
      <c r="X24">
        <f t="shared" si="10"/>
        <v>5</v>
      </c>
      <c r="Y24" t="str">
        <f t="shared" si="11"/>
        <v>YES</v>
      </c>
      <c r="Z24">
        <f t="shared" si="12"/>
        <v>365</v>
      </c>
      <c r="AA24">
        <f t="shared" si="13"/>
        <v>301</v>
      </c>
      <c r="AB24">
        <f t="shared" si="14"/>
        <v>64</v>
      </c>
      <c r="AC24">
        <f t="shared" si="15"/>
        <v>72</v>
      </c>
      <c r="AD24">
        <f t="shared" si="16"/>
        <v>8</v>
      </c>
      <c r="AE24" t="str">
        <f t="shared" si="17"/>
        <v>YES</v>
      </c>
      <c r="AF24">
        <f t="shared" ref="AF24:AG24" si="19">5500/2</f>
        <v>2750</v>
      </c>
      <c r="AG24">
        <f t="shared" si="19"/>
        <v>2750</v>
      </c>
    </row>
    <row r="25" spans="1:33" x14ac:dyDescent="0.2">
      <c r="A25" s="10" t="s">
        <v>44</v>
      </c>
      <c r="B25">
        <f>VLOOKUP($A25,[1]January23!$1:$1048576,33,FALSE)</f>
        <v>0</v>
      </c>
      <c r="D25">
        <f>VLOOKUP($A25,[1]March23!$1:$1048576,33,FALSE)</f>
        <v>25.5</v>
      </c>
      <c r="E25">
        <f>VLOOKUP($A25,[2]April23!$1:$1048576,32,FALSE)</f>
        <v>30</v>
      </c>
      <c r="F25">
        <f>VLOOKUP($A25,[1]May22!$1:$1048576,33,FALSE)</f>
        <v>26.5</v>
      </c>
      <c r="G25">
        <f>VLOOKUP($A25,[1]June22!$1:$1048576,32,FALSE)</f>
        <v>30</v>
      </c>
      <c r="H25">
        <f>VLOOKUP($A25,[1]July22!$1:$1048576,33,FALSE)</f>
        <v>22</v>
      </c>
      <c r="I25">
        <f>VLOOKUP($A25,[1]August22!$1:$1048576,33,FALSE)</f>
        <v>20</v>
      </c>
      <c r="J25">
        <f>VLOOKUP($A25,[1]September22!$1:$1048576,32,FALSE)</f>
        <v>24</v>
      </c>
      <c r="K25">
        <f>VLOOKUP($A25,[1]October22!$1:$1048576,33,FALSE)</f>
        <v>27.5</v>
      </c>
      <c r="L25">
        <f>VLOOKUP($A25,[1]November22!$1:$1048576,32,FALSE)</f>
        <v>10.5</v>
      </c>
      <c r="M25">
        <f>VLOOKUP($A25,[1]December22!$1:$1048576,33,FALSE)</f>
        <v>30</v>
      </c>
      <c r="N25">
        <f t="shared" si="2"/>
        <v>90</v>
      </c>
      <c r="O25">
        <f t="shared" si="0"/>
        <v>25.5</v>
      </c>
      <c r="P25">
        <f t="shared" si="3"/>
        <v>64.5</v>
      </c>
      <c r="Q25">
        <f t="shared" si="1"/>
        <v>18</v>
      </c>
      <c r="R25">
        <f t="shared" si="4"/>
        <v>-46.5</v>
      </c>
      <c r="S25" t="b">
        <f t="shared" si="5"/>
        <v>0</v>
      </c>
      <c r="T25">
        <f t="shared" si="6"/>
        <v>182</v>
      </c>
      <c r="U25">
        <f t="shared" si="7"/>
        <v>93.5</v>
      </c>
      <c r="V25">
        <f t="shared" si="8"/>
        <v>88.5</v>
      </c>
      <c r="W25">
        <f t="shared" si="9"/>
        <v>30</v>
      </c>
      <c r="X25">
        <f t="shared" si="10"/>
        <v>-58.5</v>
      </c>
      <c r="Y25" t="b">
        <f t="shared" si="11"/>
        <v>0</v>
      </c>
      <c r="Z25">
        <f t="shared" si="12"/>
        <v>365</v>
      </c>
      <c r="AA25">
        <f t="shared" si="13"/>
        <v>246</v>
      </c>
      <c r="AB25">
        <f t="shared" si="14"/>
        <v>119</v>
      </c>
      <c r="AC25">
        <f t="shared" si="15"/>
        <v>66</v>
      </c>
      <c r="AD25">
        <f t="shared" si="16"/>
        <v>-53</v>
      </c>
      <c r="AE25" t="b">
        <f t="shared" si="17"/>
        <v>0</v>
      </c>
      <c r="AF25">
        <v>5500</v>
      </c>
      <c r="AG25">
        <v>5500</v>
      </c>
    </row>
    <row r="26" spans="1:33" x14ac:dyDescent="0.2">
      <c r="A26" s="10" t="s">
        <v>45</v>
      </c>
      <c r="D26">
        <f>VLOOKUP($A26,[1]March23!$1:$1048576,33,FALSE)</f>
        <v>21</v>
      </c>
      <c r="E26">
        <f>VLOOKUP($A26,[2]April23!$1:$1048576,32,FALSE)</f>
        <v>30</v>
      </c>
      <c r="N26">
        <f t="shared" si="2"/>
        <v>90</v>
      </c>
      <c r="O26">
        <f t="shared" si="0"/>
        <v>21</v>
      </c>
      <c r="P26">
        <f t="shared" si="3"/>
        <v>69</v>
      </c>
      <c r="Q26">
        <f t="shared" si="1"/>
        <v>12</v>
      </c>
      <c r="R26">
        <f t="shared" si="4"/>
        <v>-57</v>
      </c>
      <c r="S26" t="b">
        <f t="shared" si="5"/>
        <v>0</v>
      </c>
      <c r="T26">
        <f t="shared" si="6"/>
        <v>182</v>
      </c>
      <c r="U26">
        <f t="shared" si="7"/>
        <v>21</v>
      </c>
      <c r="V26">
        <f t="shared" si="8"/>
        <v>161</v>
      </c>
      <c r="W26">
        <f t="shared" si="9"/>
        <v>6</v>
      </c>
      <c r="X26">
        <f t="shared" si="10"/>
        <v>-155</v>
      </c>
      <c r="Y26" t="b">
        <f t="shared" si="11"/>
        <v>0</v>
      </c>
      <c r="Z26">
        <f t="shared" si="12"/>
        <v>365</v>
      </c>
      <c r="AA26">
        <f t="shared" si="13"/>
        <v>51</v>
      </c>
      <c r="AB26">
        <f t="shared" si="14"/>
        <v>314</v>
      </c>
      <c r="AC26">
        <f t="shared" si="15"/>
        <v>12</v>
      </c>
      <c r="AD26">
        <f t="shared" si="16"/>
        <v>-302</v>
      </c>
      <c r="AE26" t="b">
        <f t="shared" si="17"/>
        <v>0</v>
      </c>
    </row>
    <row r="27" spans="1:33" x14ac:dyDescent="0.2">
      <c r="A27" s="10" t="s">
        <v>46</v>
      </c>
      <c r="B27">
        <f>VLOOKUP($A27,[1]January23!$1:$1048576,33,FALSE)</f>
        <v>0</v>
      </c>
      <c r="C27">
        <f>VLOOKUP($A27,[1]February23!$1:$1048576,30,FALSE)</f>
        <v>0</v>
      </c>
      <c r="D27">
        <f>VLOOKUP($A27,[1]March23!$1:$1048576,33,FALSE)</f>
        <v>0</v>
      </c>
      <c r="E27">
        <f>VLOOKUP($A27,[2]April23!$1:$1048576,32,FALSE)</f>
        <v>0</v>
      </c>
      <c r="F27">
        <f>VLOOKUP($A27,[1]May22!$1:$1048576,33,FALSE)</f>
        <v>0</v>
      </c>
      <c r="G27">
        <f>VLOOKUP($A27,[1]June22!$1:$1048576,32,FALSE)</f>
        <v>0</v>
      </c>
      <c r="H27">
        <f>VLOOKUP($A27,[1]July22!$1:$1048576,33,FALSE)</f>
        <v>0</v>
      </c>
      <c r="I27">
        <f>VLOOKUP($A27,[1]August22!$1:$1048576,33,FALSE)</f>
        <v>0</v>
      </c>
      <c r="J27">
        <f>VLOOKUP($A27,[1]September22!$1:$1048576,32,FALSE)</f>
        <v>0</v>
      </c>
      <c r="K27">
        <f>VLOOKUP($A27,[1]October22!$1:$1048576,33,FALSE)</f>
        <v>0</v>
      </c>
      <c r="L27">
        <f>VLOOKUP($A27,[1]November22!$1:$1048576,32,FALSE)</f>
        <v>0</v>
      </c>
      <c r="M27">
        <f>VLOOKUP($A27,[1]December22!$1:$1048576,33,FALSE)</f>
        <v>0</v>
      </c>
      <c r="N27">
        <f t="shared" si="2"/>
        <v>90</v>
      </c>
      <c r="O27">
        <f t="shared" si="0"/>
        <v>0</v>
      </c>
      <c r="P27">
        <f t="shared" si="3"/>
        <v>90</v>
      </c>
      <c r="Q27">
        <f t="shared" si="1"/>
        <v>24</v>
      </c>
      <c r="R27">
        <f t="shared" si="4"/>
        <v>-66</v>
      </c>
      <c r="S27" t="b">
        <f t="shared" si="5"/>
        <v>0</v>
      </c>
      <c r="AA27">
        <f t="shared" si="13"/>
        <v>0</v>
      </c>
      <c r="AB27">
        <f t="shared" si="14"/>
        <v>0</v>
      </c>
      <c r="AC27">
        <f t="shared" si="15"/>
        <v>72</v>
      </c>
      <c r="AF27">
        <v>5500</v>
      </c>
      <c r="AG27">
        <v>5500</v>
      </c>
    </row>
    <row r="28" spans="1:33" x14ac:dyDescent="0.2">
      <c r="A28" s="10" t="s">
        <v>47</v>
      </c>
      <c r="B28">
        <f>VLOOKUP($A28,[1]January23!$1:$1048576,33,FALSE)</f>
        <v>0</v>
      </c>
      <c r="C28">
        <f>VLOOKUP($A28,[1]February23!$1:$1048576,30,FALSE)</f>
        <v>0</v>
      </c>
      <c r="D28">
        <f>VLOOKUP($A28,[1]March23!$1:$1048576,33,FALSE)</f>
        <v>0</v>
      </c>
      <c r="E28">
        <f>VLOOKUP($A28,[2]April23!$1:$1048576,32,FALSE)</f>
        <v>0</v>
      </c>
      <c r="F28" t="e">
        <f>VLOOKUP($A28,[1]May22!$1:$1048576,33,FALSE)</f>
        <v>#N/A</v>
      </c>
      <c r="G28" t="e">
        <f>VLOOKUP($A28,[1]June22!$1:$1048576,32,FALSE)</f>
        <v>#N/A</v>
      </c>
      <c r="H28" t="e">
        <f>VLOOKUP($A28,[1]July22!$1:$1048576,33,FALSE)</f>
        <v>#N/A</v>
      </c>
      <c r="I28" t="e">
        <f>VLOOKUP($A28,[1]August22!$1:$1048576,33,FALSE)</f>
        <v>#N/A</v>
      </c>
      <c r="J28" t="e">
        <f>VLOOKUP($A28,[1]September22!$1:$1048576,32,FALSE)</f>
        <v>#N/A</v>
      </c>
      <c r="K28">
        <f>VLOOKUP($A28,[1]October22!$1:$1048576,33,FALSE)</f>
        <v>0</v>
      </c>
      <c r="L28">
        <f>VLOOKUP($A28,[1]November22!$1:$1048576,32,FALSE)</f>
        <v>0</v>
      </c>
      <c r="M28">
        <f>VLOOKUP($A28,[1]December22!$1:$1048576,33,FALSE)</f>
        <v>0</v>
      </c>
      <c r="N28">
        <f t="shared" si="2"/>
        <v>90</v>
      </c>
      <c r="O28">
        <f t="shared" si="0"/>
        <v>0</v>
      </c>
      <c r="P28">
        <f t="shared" si="3"/>
        <v>90</v>
      </c>
      <c r="Q28">
        <f t="shared" si="1"/>
        <v>24</v>
      </c>
      <c r="R28">
        <f t="shared" si="4"/>
        <v>-66</v>
      </c>
      <c r="S28" t="b">
        <f t="shared" si="5"/>
        <v>0</v>
      </c>
    </row>
    <row r="29" spans="1:33" x14ac:dyDescent="0.2">
      <c r="A29" s="10" t="s">
        <v>48</v>
      </c>
    </row>
    <row r="30" spans="1:33" x14ac:dyDescent="0.2">
      <c r="A30" s="10" t="s">
        <v>49</v>
      </c>
      <c r="T30" s="14"/>
      <c r="Z30" s="14"/>
      <c r="AF30">
        <f>SUM(AF3:AF28)</f>
        <v>112750</v>
      </c>
      <c r="AG30">
        <f>SUM(AG3:AG28)</f>
        <v>115500</v>
      </c>
    </row>
    <row r="31" spans="1:33" x14ac:dyDescent="0.2">
      <c r="Z31" s="14"/>
    </row>
    <row r="32" spans="1:33" x14ac:dyDescent="0.2">
      <c r="Z32" s="14"/>
      <c r="AF32">
        <f>AF30/2</f>
        <v>56375</v>
      </c>
      <c r="AG32">
        <f>AG30/2</f>
        <v>57750</v>
      </c>
    </row>
  </sheetData>
  <mergeCells count="15">
    <mergeCell ref="N1:S1"/>
    <mergeCell ref="T1:Y1"/>
    <mergeCell ref="Z1:AE1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conditionalFormatting sqref="A3:A30">
    <cfRule type="cellIs" dxfId="3" priority="1" operator="between">
      <formula>152</formula>
      <formula>350</formula>
    </cfRule>
    <cfRule type="cellIs" dxfId="2" priority="2" operator="greaterThan">
      <formula>520</formula>
    </cfRule>
  </conditionalFormatting>
  <conditionalFormatting sqref="B3:M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2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H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I2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2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2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2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:M2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S28">
    <cfRule type="expression" priority="18">
      <formula>$Y$4</formula>
    </cfRule>
  </conditionalFormatting>
  <conditionalFormatting sqref="Y3:Y26 AE3:AE26">
    <cfRule type="expression" priority="20">
      <formula>$Y$4</formula>
    </cfRule>
  </conditionalFormatting>
  <dataValidations count="10">
    <dataValidation allowBlank="1" showInputMessage="1" showErrorMessage="1" prompt="Month is in this cell. Calendar days are in cells at right, C32 through AG32. Enter attendance legend to mark student’s monthly attendance in cells C33 through AG33" sqref="A15" xr:uid="{044C75FE-67DD-7A4B-B499-7DF3C9503CB0}"/>
    <dataValidation allowBlank="1" showInputMessage="1" showErrorMessage="1" prompt="Month is in this cell. Calendar days are in cells at right, C24 through AG24. Enter attendance legend to mark student’s monthly attendance in cells C25 through AG25" sqref="A4:A7" xr:uid="{00499E1C-440A-D24D-A02D-137487EB5C47}"/>
    <dataValidation allowBlank="1" showInputMessage="1" showErrorMessage="1" prompt="Month is in this cell. Calendar days are in cells at right, C20 through AG20. Enter attendance legend to mark student’s monthly attendance in cells C21 through AG21" sqref="A7 A22 A27:A30" xr:uid="{3F34D049-02E8-8145-BDDB-176176F5DAF3}"/>
    <dataValidation allowBlank="1" showInputMessage="1" showErrorMessage="1" prompt="Month is in this cell. Calendar days are in cells at right, C16 through AG16. Enter attendance legend to mark student’s monthly attendance in cells C17 through AG17" sqref="A21 A23:A26" xr:uid="{3444C377-3A5A-7A48-82F8-56DE163B1375}"/>
    <dataValidation allowBlank="1" showInputMessage="1" showErrorMessage="1" prompt="Month is in this cell. Calendar days are in cells at right, C12 through AG12. Enter attendance legend to mark student’s monthly attendance in cells C13 through AG13" sqref="A19:A20" xr:uid="{34C6DC95-0FC4-3A4F-9D2D-D68733ED7D15}"/>
    <dataValidation allowBlank="1" showInputMessage="1" showErrorMessage="1" prompt="Month is in this cell. Calendar days are in cells at right, C34 through AG34. Enter attendance legend to mark student’s monthly attendance in cells C35 through AG35" sqref="A16:A18" xr:uid="{DD84E202-2E76-DD48-9249-FA3D78FCB8AE}"/>
    <dataValidation allowBlank="1" showInputMessage="1" showErrorMessage="1" prompt="Month is in this cell. Calendar days are in cells at right, C30 through AG30. Enter attendance legend to mark student’s monthly attendance in cells C31 through AG31" sqref="A12:A14" xr:uid="{17F5EBFC-8C7B-B541-97BE-3470B74F96ED}"/>
    <dataValidation allowBlank="1" showInputMessage="1" showErrorMessage="1" prompt="Month is in this cell. Calendar days are in cells at right, C28 through AG28. Enter attendance legend to mark student’s monthly attendance in cells C29 through AG29" sqref="A11" xr:uid="{FE831135-5C7C-C645-A3D4-357517539156}"/>
    <dataValidation allowBlank="1" showInputMessage="1" showErrorMessage="1" prompt="Month is in this cell. Calendar days are in cells at right, C26 through AG26. Enter attendance legend to mark student’s monthly attendance in cells C27 through AG27" sqref="A5 A8:A10" xr:uid="{99A99619-958E-B64E-97A5-9D7FCDA25DDA}"/>
    <dataValidation allowBlank="1" showInputMessage="1" showErrorMessage="1" prompt="Month is in this cell. Calendar days are in cells at right, C22 through AG22. Enter attendance legend to mark student’s monthly attendance in cells C23 through AG23" sqref="T1 Z1 B1:N1 A3 N2:AE2" xr:uid="{4A2BEAEA-5CBC-D241-9B9B-A7BBD8765944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955522AD-41D6-F746-A227-51ED3B6679E7}">
            <xm:f>NOT(ISERROR(SEARCH($Y$4,S3)))</xm:f>
            <xm:f>$Y$4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S3:S28</xm:sqref>
        </x14:conditionalFormatting>
        <x14:conditionalFormatting xmlns:xm="http://schemas.microsoft.com/office/excel/2006/main">
          <x14:cfRule type="containsText" priority="21" operator="containsText" id="{B4028D3D-EEB4-6748-94A5-9463EA07E01C}">
            <xm:f>NOT(ISERROR(SEARCH($Y$4,Y3)))</xm:f>
            <xm:f>$Y$4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Y3:Y26 AE3:AE26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912a5d77-fb98-4eee-af32-1334d8f04a53}" enabled="0" method="" siteId="{912a5d77-fb98-4eee-af32-1334d8f04a5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23-24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Nandy, Pritid</dc:creator>
  <cp:lastModifiedBy>Nandy, Pritid</cp:lastModifiedBy>
  <dcterms:created xsi:type="dcterms:W3CDTF">2025-06-06T07:53:03Z</dcterms:created>
  <dcterms:modified xsi:type="dcterms:W3CDTF">2025-06-06T08:17:39Z</dcterms:modified>
</cp:coreProperties>
</file>