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nanke_van_den_brink_student_uva_nl/Documents/Documenten/Neuroeconomics/Thesis/"/>
    </mc:Choice>
  </mc:AlternateContent>
  <xr:revisionPtr revIDLastSave="559" documentId="8_{B1C4908E-94D3-4564-9021-D49D20536011}" xr6:coauthVersionLast="47" xr6:coauthVersionMax="47" xr10:uidLastSave="{C355FE39-1B36-4758-A7B4-723E8C29F4B5}"/>
  <bookViews>
    <workbookView xWindow="-108" yWindow="-108" windowWidth="23256" windowHeight="12456" activeTab="1" xr2:uid="{50FED64E-EA44-49A5-8281-C517DAED16D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4" i="1"/>
  <c r="D33" i="1"/>
  <c r="D18" i="1"/>
  <c r="D19" i="1"/>
</calcChain>
</file>

<file path=xl/sharedStrings.xml><?xml version="1.0" encoding="utf-8"?>
<sst xmlns="http://schemas.openxmlformats.org/spreadsheetml/2006/main" count="448" uniqueCount="129">
  <si>
    <t>Pasta</t>
  </si>
  <si>
    <t>Price</t>
  </si>
  <si>
    <t>Product</t>
  </si>
  <si>
    <t>Brood</t>
  </si>
  <si>
    <t>Banana</t>
  </si>
  <si>
    <t>Potatoes</t>
  </si>
  <si>
    <t>Coffee</t>
  </si>
  <si>
    <t>Tea</t>
  </si>
  <si>
    <t>Apple</t>
  </si>
  <si>
    <t>Cheese</t>
  </si>
  <si>
    <t>Meat</t>
  </si>
  <si>
    <t>Nut</t>
  </si>
  <si>
    <t>oil</t>
  </si>
  <si>
    <t>cheese</t>
  </si>
  <si>
    <t>pork</t>
  </si>
  <si>
    <t>rice</t>
  </si>
  <si>
    <t>egg</t>
  </si>
  <si>
    <t>sweets</t>
  </si>
  <si>
    <t>pasta</t>
  </si>
  <si>
    <t>cereals</t>
  </si>
  <si>
    <t>sugar</t>
  </si>
  <si>
    <t>breada</t>
  </si>
  <si>
    <t>milk</t>
  </si>
  <si>
    <t>yoghurt</t>
  </si>
  <si>
    <t>fruit</t>
  </si>
  <si>
    <t xml:space="preserve">potato </t>
  </si>
  <si>
    <t xml:space="preserve">vegetables </t>
  </si>
  <si>
    <t>Wine</t>
  </si>
  <si>
    <t>Beer</t>
  </si>
  <si>
    <t>Mango</t>
  </si>
  <si>
    <t xml:space="preserve">Vegetables </t>
  </si>
  <si>
    <t>Aspargus</t>
  </si>
  <si>
    <t>Edamame</t>
  </si>
  <si>
    <t>Corn</t>
  </si>
  <si>
    <t>Avocado</t>
  </si>
  <si>
    <t>Artichokes</t>
  </si>
  <si>
    <t>Garlic</t>
  </si>
  <si>
    <t>Peas</t>
  </si>
  <si>
    <t>Green beans</t>
  </si>
  <si>
    <t>S</t>
  </si>
  <si>
    <t>M</t>
  </si>
  <si>
    <t>Sweet potatoes</t>
  </si>
  <si>
    <t>Cucumber</t>
  </si>
  <si>
    <t>Eggplant</t>
  </si>
  <si>
    <t>Pepper</t>
  </si>
  <si>
    <t>Pumpkin</t>
  </si>
  <si>
    <t>Broccoli</t>
  </si>
  <si>
    <t>Brussels sprouts</t>
  </si>
  <si>
    <t>Cauliflower</t>
  </si>
  <si>
    <t>Spinach</t>
  </si>
  <si>
    <t>Cabbage</t>
  </si>
  <si>
    <t>Onion</t>
  </si>
  <si>
    <t>Lettuce</t>
  </si>
  <si>
    <t>Carrots</t>
  </si>
  <si>
    <t>Tomatoes</t>
  </si>
  <si>
    <t>Prunes</t>
  </si>
  <si>
    <t>Apricots</t>
  </si>
  <si>
    <t>Figs</t>
  </si>
  <si>
    <t>Raisins</t>
  </si>
  <si>
    <t>Dates</t>
  </si>
  <si>
    <t>Plums</t>
  </si>
  <si>
    <t>Guava</t>
  </si>
  <si>
    <t>Mangoes</t>
  </si>
  <si>
    <t>Cherries</t>
  </si>
  <si>
    <t>Apricots (dried)</t>
  </si>
  <si>
    <t>Prunes (dried)</t>
  </si>
  <si>
    <t>Pears</t>
  </si>
  <si>
    <t>Peaches</t>
  </si>
  <si>
    <t>Apples</t>
  </si>
  <si>
    <t>Blueberries</t>
  </si>
  <si>
    <t>Bananas</t>
  </si>
  <si>
    <t>Mandarins</t>
  </si>
  <si>
    <t>Lemons</t>
  </si>
  <si>
    <t>Grapes</t>
  </si>
  <si>
    <t>Orange</t>
  </si>
  <si>
    <t>Grapefruit</t>
  </si>
  <si>
    <t>Kiwifruit</t>
  </si>
  <si>
    <t>Raspberry</t>
  </si>
  <si>
    <t>Strawberry</t>
  </si>
  <si>
    <t>Pineapple</t>
  </si>
  <si>
    <t>Chocolate</t>
  </si>
  <si>
    <t>Soy burger</t>
  </si>
  <si>
    <t>Cheese (cow)</t>
  </si>
  <si>
    <t>Tofu</t>
  </si>
  <si>
    <t>L</t>
  </si>
  <si>
    <t>Bread</t>
  </si>
  <si>
    <t>Yoghurt</t>
  </si>
  <si>
    <t>Beef</t>
  </si>
  <si>
    <t>Milk</t>
  </si>
  <si>
    <t>Soft-drink</t>
  </si>
  <si>
    <t>Soy-milk</t>
  </si>
  <si>
    <t>Seasonal fruit</t>
  </si>
  <si>
    <t xml:space="preserve">Seasonal , steamed vegatable </t>
  </si>
  <si>
    <t xml:space="preserve">Chocolate bar </t>
  </si>
  <si>
    <t>Tropical fruit</t>
  </si>
  <si>
    <t xml:space="preserve">Aspargus </t>
  </si>
  <si>
    <t>Chicken</t>
  </si>
  <si>
    <t>Rice</t>
  </si>
  <si>
    <t xml:space="preserve">Beef </t>
  </si>
  <si>
    <t>Soy-burger</t>
  </si>
  <si>
    <t>Fish</t>
  </si>
  <si>
    <t>Bio-Chocolate</t>
  </si>
  <si>
    <t>Cereal</t>
  </si>
  <si>
    <t>Dried Prunes</t>
  </si>
  <si>
    <t>Trial number</t>
  </si>
  <si>
    <t>carbon_1</t>
  </si>
  <si>
    <t>carbon_2</t>
  </si>
  <si>
    <t>carbon_3</t>
  </si>
  <si>
    <t>carbon_4</t>
  </si>
  <si>
    <t>carbon_5</t>
  </si>
  <si>
    <t>water_5</t>
  </si>
  <si>
    <t>water_4</t>
  </si>
  <si>
    <t>water_3</t>
  </si>
  <si>
    <t>water_2</t>
  </si>
  <si>
    <t>water_1</t>
  </si>
  <si>
    <t>water</t>
  </si>
  <si>
    <t>A</t>
  </si>
  <si>
    <t>B</t>
  </si>
  <si>
    <t>Productname</t>
  </si>
  <si>
    <t>Bio-Zucchini</t>
  </si>
  <si>
    <t>zucchini</t>
  </si>
  <si>
    <t>Carbon</t>
  </si>
  <si>
    <t>Seasonal vegetables</t>
  </si>
  <si>
    <t>Mediterranean vegetables</t>
  </si>
  <si>
    <t>Milk (Cow)</t>
  </si>
  <si>
    <t>Soy milk</t>
  </si>
  <si>
    <t>Beef-burger</t>
  </si>
  <si>
    <t>Zucchini</t>
  </si>
  <si>
    <t>Dried prunes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</si>
</sst>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top"/>
    </xf>
    <xf numFmtId="0" fontId="1" fillId="0" borderId="0" xfId="0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B8CE-214B-4FD0-A1DB-864DACB30502}">
  <dimension ref="A1:F41"/>
  <sheetViews>
    <sheetView topLeftCell="A14" zoomScale="82" zoomScaleNormal="115" workbookViewId="0">
      <selection sqref="A1:F41"/>
    </sheetView>
  </sheetViews>
  <sheetFormatPr defaultRowHeight="14.4" x14ac:dyDescent="0.3"/>
  <cols>
    <col min="5" max="5" width="15.21875" bestFit="1" customWidth="1"/>
    <col min="6" max="6" width="14.21875" bestFit="1" customWidth="1"/>
    <col min="7" max="7" width="10.44140625" bestFit="1" customWidth="1"/>
  </cols>
  <sheetData>
    <row r="1" spans="1:6" x14ac:dyDescent="0.3">
      <c r="A1" s="1" t="s">
        <v>104</v>
      </c>
      <c r="B1" s="1" t="s">
        <v>2</v>
      </c>
      <c r="C1" s="1" t="s">
        <v>118</v>
      </c>
      <c r="D1" s="1" t="s">
        <v>1</v>
      </c>
      <c r="E1" s="1" t="s">
        <v>121</v>
      </c>
      <c r="F1" s="1" t="s">
        <v>115</v>
      </c>
    </row>
    <row r="2" spans="1:6" x14ac:dyDescent="0.3">
      <c r="A2" s="2">
        <v>1</v>
      </c>
      <c r="B2" s="3" t="s">
        <v>116</v>
      </c>
      <c r="C2" s="1" t="s">
        <v>90</v>
      </c>
      <c r="D2" s="4">
        <v>2.15</v>
      </c>
      <c r="E2" s="1" t="s">
        <v>106</v>
      </c>
      <c r="F2" s="1" t="s">
        <v>113</v>
      </c>
    </row>
    <row r="3" spans="1:6" x14ac:dyDescent="0.3">
      <c r="A3" s="2"/>
      <c r="B3" s="1" t="s">
        <v>117</v>
      </c>
      <c r="C3" s="1" t="s">
        <v>88</v>
      </c>
      <c r="D3" s="4">
        <v>1.1000000000000001</v>
      </c>
      <c r="E3" s="1" t="s">
        <v>108</v>
      </c>
      <c r="F3" s="1" t="s">
        <v>112</v>
      </c>
    </row>
    <row r="4" spans="1:6" x14ac:dyDescent="0.3">
      <c r="A4" s="2">
        <v>2</v>
      </c>
      <c r="B4" s="1" t="s">
        <v>116</v>
      </c>
      <c r="C4" s="1" t="s">
        <v>98</v>
      </c>
      <c r="D4" s="4">
        <v>2.99</v>
      </c>
      <c r="E4" s="1" t="s">
        <v>109</v>
      </c>
      <c r="F4" s="1" t="s">
        <v>110</v>
      </c>
    </row>
    <row r="5" spans="1:6" x14ac:dyDescent="0.3">
      <c r="A5" s="2"/>
      <c r="B5" s="1" t="s">
        <v>117</v>
      </c>
      <c r="C5" s="1" t="s">
        <v>99</v>
      </c>
      <c r="D5" s="4">
        <v>3.45</v>
      </c>
      <c r="E5" s="1" t="s">
        <v>106</v>
      </c>
      <c r="F5" s="1" t="s">
        <v>111</v>
      </c>
    </row>
    <row r="6" spans="1:6" x14ac:dyDescent="0.3">
      <c r="A6" s="2">
        <v>3</v>
      </c>
      <c r="B6" s="3" t="s">
        <v>116</v>
      </c>
      <c r="C6" s="1" t="s">
        <v>96</v>
      </c>
      <c r="D6" s="4">
        <v>3.49</v>
      </c>
      <c r="E6" s="1" t="s">
        <v>107</v>
      </c>
      <c r="F6" s="1" t="s">
        <v>112</v>
      </c>
    </row>
    <row r="7" spans="1:6" x14ac:dyDescent="0.3">
      <c r="A7" s="2"/>
      <c r="B7" s="1" t="s">
        <v>117</v>
      </c>
      <c r="C7" s="1" t="s">
        <v>87</v>
      </c>
      <c r="D7" s="4">
        <v>3.59</v>
      </c>
      <c r="E7" s="1" t="s">
        <v>109</v>
      </c>
      <c r="F7" s="1" t="s">
        <v>110</v>
      </c>
    </row>
    <row r="8" spans="1:6" x14ac:dyDescent="0.3">
      <c r="A8" s="2">
        <v>4</v>
      </c>
      <c r="B8" s="1" t="s">
        <v>116</v>
      </c>
      <c r="C8" s="1" t="s">
        <v>87</v>
      </c>
      <c r="D8" s="4">
        <v>4.3499999999999996</v>
      </c>
      <c r="E8" s="1" t="s">
        <v>109</v>
      </c>
      <c r="F8" s="1" t="s">
        <v>110</v>
      </c>
    </row>
    <row r="9" spans="1:6" x14ac:dyDescent="0.3">
      <c r="A9" s="2"/>
      <c r="B9" s="3" t="s">
        <v>117</v>
      </c>
      <c r="C9" s="1" t="s">
        <v>100</v>
      </c>
      <c r="D9" s="4">
        <v>4.8899999999999997</v>
      </c>
      <c r="E9" s="1" t="s">
        <v>107</v>
      </c>
      <c r="F9" s="1" t="s">
        <v>112</v>
      </c>
    </row>
    <row r="10" spans="1:6" x14ac:dyDescent="0.3">
      <c r="A10" s="2">
        <v>5</v>
      </c>
      <c r="B10" s="1" t="s">
        <v>116</v>
      </c>
      <c r="C10" s="1" t="s">
        <v>120</v>
      </c>
      <c r="D10" s="4">
        <v>0.82</v>
      </c>
      <c r="E10" s="1" t="s">
        <v>106</v>
      </c>
      <c r="F10" s="1" t="s">
        <v>113</v>
      </c>
    </row>
    <row r="11" spans="1:6" x14ac:dyDescent="0.3">
      <c r="A11" s="2"/>
      <c r="B11" s="3" t="s">
        <v>117</v>
      </c>
      <c r="C11" s="1" t="s">
        <v>119</v>
      </c>
      <c r="D11" s="4">
        <v>1.01</v>
      </c>
      <c r="E11" s="1" t="s">
        <v>105</v>
      </c>
      <c r="F11" s="1" t="s">
        <v>114</v>
      </c>
    </row>
    <row r="12" spans="1:6" x14ac:dyDescent="0.3">
      <c r="A12" s="2">
        <v>6</v>
      </c>
      <c r="B12" s="1" t="s">
        <v>116</v>
      </c>
      <c r="C12" s="1" t="s">
        <v>123</v>
      </c>
      <c r="D12" s="4">
        <v>1.29</v>
      </c>
      <c r="E12" s="1" t="s">
        <v>108</v>
      </c>
      <c r="F12" s="1" t="s">
        <v>112</v>
      </c>
    </row>
    <row r="13" spans="1:6" x14ac:dyDescent="0.3">
      <c r="A13" s="2"/>
      <c r="B13" s="3" t="s">
        <v>117</v>
      </c>
      <c r="C13" s="1" t="s">
        <v>122</v>
      </c>
      <c r="D13" s="4">
        <v>2.89</v>
      </c>
      <c r="E13" s="1" t="s">
        <v>105</v>
      </c>
      <c r="F13" s="1" t="s">
        <v>114</v>
      </c>
    </row>
    <row r="14" spans="1:6" x14ac:dyDescent="0.3">
      <c r="A14" s="2">
        <v>7</v>
      </c>
      <c r="B14" s="1" t="s">
        <v>116</v>
      </c>
      <c r="C14" s="1" t="s">
        <v>101</v>
      </c>
      <c r="D14" s="4">
        <v>1.75</v>
      </c>
      <c r="E14" s="1" t="s">
        <v>105</v>
      </c>
      <c r="F14" s="1" t="s">
        <v>110</v>
      </c>
    </row>
    <row r="15" spans="1:6" x14ac:dyDescent="0.3">
      <c r="A15" s="2"/>
      <c r="B15" s="1" t="s">
        <v>117</v>
      </c>
      <c r="C15" s="1" t="s">
        <v>80</v>
      </c>
      <c r="D15" s="4">
        <v>0.65</v>
      </c>
      <c r="E15" s="1" t="s">
        <v>107</v>
      </c>
      <c r="F15" s="1" t="s">
        <v>111</v>
      </c>
    </row>
    <row r="16" spans="1:6" x14ac:dyDescent="0.3">
      <c r="A16" s="2">
        <v>8</v>
      </c>
      <c r="B16" s="3" t="s">
        <v>116</v>
      </c>
      <c r="C16" s="1" t="s">
        <v>4</v>
      </c>
      <c r="D16" s="4">
        <v>2.19</v>
      </c>
      <c r="E16" s="1" t="s">
        <v>106</v>
      </c>
      <c r="F16" s="1" t="s">
        <v>113</v>
      </c>
    </row>
    <row r="17" spans="1:6" x14ac:dyDescent="0.3">
      <c r="A17" s="2"/>
      <c r="B17" s="3" t="s">
        <v>117</v>
      </c>
      <c r="C17" s="1" t="s">
        <v>74</v>
      </c>
      <c r="D17" s="4">
        <v>2.99</v>
      </c>
      <c r="E17" s="1" t="s">
        <v>105</v>
      </c>
      <c r="F17" s="1" t="s">
        <v>114</v>
      </c>
    </row>
    <row r="18" spans="1:6" x14ac:dyDescent="0.3">
      <c r="A18" s="2">
        <v>9</v>
      </c>
      <c r="B18" s="1" t="s">
        <v>116</v>
      </c>
      <c r="C18" s="1" t="s">
        <v>8</v>
      </c>
      <c r="D18" s="4">
        <f>2.19/4</f>
        <v>0.54749999999999999</v>
      </c>
      <c r="E18" s="1" t="s">
        <v>106</v>
      </c>
      <c r="F18" s="1" t="s">
        <v>113</v>
      </c>
    </row>
    <row r="19" spans="1:6" x14ac:dyDescent="0.3">
      <c r="A19" s="2"/>
      <c r="B19" s="3" t="s">
        <v>117</v>
      </c>
      <c r="C19" s="1" t="s">
        <v>75</v>
      </c>
      <c r="D19" s="4">
        <f>2.89/4</f>
        <v>0.72250000000000003</v>
      </c>
      <c r="E19" s="1" t="s">
        <v>105</v>
      </c>
      <c r="F19" s="1" t="s">
        <v>114</v>
      </c>
    </row>
    <row r="20" spans="1:6" x14ac:dyDescent="0.3">
      <c r="A20" s="2">
        <v>10</v>
      </c>
      <c r="B20" s="1" t="s">
        <v>116</v>
      </c>
      <c r="C20" s="1" t="s">
        <v>29</v>
      </c>
      <c r="D20" s="4">
        <v>1.75</v>
      </c>
      <c r="E20" s="1" t="s">
        <v>106</v>
      </c>
      <c r="F20" s="1" t="s">
        <v>113</v>
      </c>
    </row>
    <row r="21" spans="1:6" x14ac:dyDescent="0.3">
      <c r="A21" s="2"/>
      <c r="B21" s="3" t="s">
        <v>117</v>
      </c>
      <c r="C21" s="1" t="s">
        <v>78</v>
      </c>
      <c r="D21" s="4">
        <v>2.79</v>
      </c>
      <c r="E21" s="1" t="s">
        <v>105</v>
      </c>
      <c r="F21" s="1" t="s">
        <v>114</v>
      </c>
    </row>
    <row r="22" spans="1:6" x14ac:dyDescent="0.3">
      <c r="A22" s="2">
        <v>11</v>
      </c>
      <c r="B22" s="3" t="s">
        <v>116</v>
      </c>
      <c r="C22" s="1" t="s">
        <v>43</v>
      </c>
      <c r="D22" s="4">
        <v>0.92</v>
      </c>
      <c r="E22" s="1" t="s">
        <v>105</v>
      </c>
      <c r="F22" s="1" t="s">
        <v>114</v>
      </c>
    </row>
    <row r="23" spans="1:6" x14ac:dyDescent="0.3">
      <c r="A23" s="2"/>
      <c r="B23" s="1" t="s">
        <v>117</v>
      </c>
      <c r="C23" s="1" t="s">
        <v>95</v>
      </c>
      <c r="D23" s="4">
        <v>3.85</v>
      </c>
      <c r="E23" s="1" t="s">
        <v>106</v>
      </c>
      <c r="F23" s="1" t="s">
        <v>113</v>
      </c>
    </row>
    <row r="24" spans="1:6" x14ac:dyDescent="0.3">
      <c r="A24" s="2">
        <v>12</v>
      </c>
      <c r="B24" s="3" t="s">
        <v>116</v>
      </c>
      <c r="C24" s="1" t="s">
        <v>73</v>
      </c>
      <c r="D24" s="4">
        <v>2.75</v>
      </c>
      <c r="E24" s="1" t="s">
        <v>105</v>
      </c>
      <c r="F24" s="1" t="s">
        <v>114</v>
      </c>
    </row>
    <row r="25" spans="1:6" x14ac:dyDescent="0.3">
      <c r="A25" s="2"/>
      <c r="B25" s="1" t="s">
        <v>117</v>
      </c>
      <c r="C25" s="1" t="s">
        <v>58</v>
      </c>
      <c r="D25" s="4">
        <v>1.95</v>
      </c>
      <c r="E25" s="1" t="s">
        <v>106</v>
      </c>
      <c r="F25" s="1" t="s">
        <v>113</v>
      </c>
    </row>
    <row r="26" spans="1:6" x14ac:dyDescent="0.3">
      <c r="A26" s="2">
        <v>13</v>
      </c>
      <c r="B26" s="3" t="s">
        <v>116</v>
      </c>
      <c r="C26" s="1" t="s">
        <v>83</v>
      </c>
      <c r="D26" s="4">
        <v>2.79</v>
      </c>
      <c r="E26" s="1" t="s">
        <v>106</v>
      </c>
      <c r="F26" s="1" t="s">
        <v>113</v>
      </c>
    </row>
    <row r="27" spans="1:6" x14ac:dyDescent="0.3">
      <c r="A27" s="2"/>
      <c r="B27" s="1" t="s">
        <v>117</v>
      </c>
      <c r="C27" s="1" t="s">
        <v>87</v>
      </c>
      <c r="D27" s="4">
        <v>4.8899999999999997</v>
      </c>
      <c r="E27" s="1" t="s">
        <v>109</v>
      </c>
      <c r="F27" s="1" t="s">
        <v>110</v>
      </c>
    </row>
    <row r="28" spans="1:6" x14ac:dyDescent="0.3">
      <c r="A28" s="2">
        <v>14</v>
      </c>
      <c r="B28" s="3" t="s">
        <v>116</v>
      </c>
      <c r="C28" s="1" t="s">
        <v>0</v>
      </c>
      <c r="D28" s="4">
        <v>1.55</v>
      </c>
      <c r="E28" s="1" t="s">
        <v>106</v>
      </c>
      <c r="F28" s="1" t="s">
        <v>113</v>
      </c>
    </row>
    <row r="29" spans="1:6" x14ac:dyDescent="0.3">
      <c r="A29" s="2"/>
      <c r="B29" s="1" t="s">
        <v>117</v>
      </c>
      <c r="C29" s="1" t="s">
        <v>97</v>
      </c>
      <c r="D29" s="4">
        <v>1.65</v>
      </c>
      <c r="E29" s="1" t="s">
        <v>107</v>
      </c>
      <c r="F29" s="1" t="s">
        <v>112</v>
      </c>
    </row>
    <row r="30" spans="1:6" x14ac:dyDescent="0.3">
      <c r="A30" s="2">
        <v>15</v>
      </c>
      <c r="B30" s="1" t="s">
        <v>116</v>
      </c>
      <c r="C30" s="1" t="s">
        <v>6</v>
      </c>
      <c r="D30" s="4">
        <v>3.86</v>
      </c>
      <c r="E30" s="1" t="s">
        <v>106</v>
      </c>
      <c r="F30" s="1" t="s">
        <v>113</v>
      </c>
    </row>
    <row r="31" spans="1:6" x14ac:dyDescent="0.3">
      <c r="A31" s="2"/>
      <c r="B31" s="3" t="s">
        <v>117</v>
      </c>
      <c r="C31" s="1" t="s">
        <v>7</v>
      </c>
      <c r="D31" s="4">
        <v>1.59</v>
      </c>
      <c r="E31" s="1" t="s">
        <v>105</v>
      </c>
      <c r="F31" s="1" t="s">
        <v>114</v>
      </c>
    </row>
    <row r="32" spans="1:6" x14ac:dyDescent="0.3">
      <c r="A32" s="2">
        <v>16</v>
      </c>
      <c r="B32" s="3" t="s">
        <v>116</v>
      </c>
      <c r="C32" s="1" t="s">
        <v>28</v>
      </c>
      <c r="D32" s="4">
        <v>1.89</v>
      </c>
      <c r="E32" s="1" t="s">
        <v>106</v>
      </c>
      <c r="F32" s="1" t="s">
        <v>113</v>
      </c>
    </row>
    <row r="33" spans="1:6" x14ac:dyDescent="0.3">
      <c r="A33" s="2"/>
      <c r="B33" s="1" t="s">
        <v>117</v>
      </c>
      <c r="C33" s="1" t="s">
        <v>27</v>
      </c>
      <c r="D33" s="4">
        <f>3.99/750*330</f>
        <v>1.7556</v>
      </c>
      <c r="E33" s="1" t="s">
        <v>107</v>
      </c>
      <c r="F33" s="1" t="s">
        <v>112</v>
      </c>
    </row>
    <row r="34" spans="1:6" x14ac:dyDescent="0.3">
      <c r="A34" s="2">
        <v>17</v>
      </c>
      <c r="B34" s="1" t="s">
        <v>116</v>
      </c>
      <c r="C34" s="1" t="s">
        <v>9</v>
      </c>
      <c r="D34" s="4">
        <f>4.89/2</f>
        <v>2.4449999999999998</v>
      </c>
      <c r="E34" s="1" t="s">
        <v>108</v>
      </c>
      <c r="F34" s="1" t="s">
        <v>111</v>
      </c>
    </row>
    <row r="35" spans="1:6" x14ac:dyDescent="0.3">
      <c r="A35" s="2"/>
      <c r="B35" s="3" t="s">
        <v>117</v>
      </c>
      <c r="C35" s="1" t="s">
        <v>96</v>
      </c>
      <c r="D35" s="4">
        <v>2.99</v>
      </c>
      <c r="E35" s="1" t="s">
        <v>107</v>
      </c>
      <c r="F35" s="1" t="s">
        <v>112</v>
      </c>
    </row>
    <row r="36" spans="1:6" x14ac:dyDescent="0.3">
      <c r="A36" s="2">
        <v>18</v>
      </c>
      <c r="B36" s="3" t="s">
        <v>116</v>
      </c>
      <c r="C36" s="1" t="s">
        <v>91</v>
      </c>
      <c r="D36" s="4">
        <v>0.97</v>
      </c>
      <c r="E36" s="1" t="s">
        <v>105</v>
      </c>
      <c r="F36" s="1" t="s">
        <v>114</v>
      </c>
    </row>
    <row r="37" spans="1:6" x14ac:dyDescent="0.3">
      <c r="A37" s="2"/>
      <c r="B37" s="1" t="s">
        <v>117</v>
      </c>
      <c r="C37" s="1" t="s">
        <v>94</v>
      </c>
      <c r="D37" s="4">
        <v>1.63</v>
      </c>
      <c r="E37" s="1" t="s">
        <v>106</v>
      </c>
      <c r="F37" s="1" t="s">
        <v>113</v>
      </c>
    </row>
    <row r="38" spans="1:6" x14ac:dyDescent="0.3">
      <c r="A38" s="2">
        <v>19</v>
      </c>
      <c r="B38" s="3" t="s">
        <v>116</v>
      </c>
      <c r="C38" s="1" t="s">
        <v>102</v>
      </c>
      <c r="D38" s="4">
        <v>3.99</v>
      </c>
      <c r="E38" s="1" t="s">
        <v>107</v>
      </c>
      <c r="F38" s="1" t="s">
        <v>113</v>
      </c>
    </row>
    <row r="39" spans="1:6" x14ac:dyDescent="0.3">
      <c r="A39" s="2"/>
      <c r="B39" s="1" t="s">
        <v>117</v>
      </c>
      <c r="C39" s="1" t="s">
        <v>85</v>
      </c>
      <c r="D39" s="4">
        <v>2.89</v>
      </c>
      <c r="E39" s="1" t="s">
        <v>108</v>
      </c>
      <c r="F39" s="1" t="s">
        <v>112</v>
      </c>
    </row>
    <row r="40" spans="1:6" x14ac:dyDescent="0.3">
      <c r="A40" s="2">
        <v>20</v>
      </c>
      <c r="B40" s="3" t="s">
        <v>116</v>
      </c>
      <c r="C40" s="1" t="s">
        <v>55</v>
      </c>
      <c r="D40" s="4">
        <f>3.98/2</f>
        <v>1.99</v>
      </c>
      <c r="E40" s="1" t="s">
        <v>106</v>
      </c>
      <c r="F40" s="1" t="s">
        <v>113</v>
      </c>
    </row>
    <row r="41" spans="1:6" x14ac:dyDescent="0.3">
      <c r="A41" s="2"/>
      <c r="B41" s="1" t="s">
        <v>117</v>
      </c>
      <c r="C41" s="1" t="s">
        <v>103</v>
      </c>
      <c r="D41" s="4">
        <v>2.99</v>
      </c>
      <c r="E41" s="1" t="s">
        <v>107</v>
      </c>
      <c r="F41" s="1" t="s">
        <v>112</v>
      </c>
    </row>
  </sheetData>
  <mergeCells count="20">
    <mergeCell ref="A38:A39"/>
    <mergeCell ref="A40:A41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BCD8-9550-4B5D-A322-F788B3687A47}">
  <dimension ref="A1:H20"/>
  <sheetViews>
    <sheetView tabSelected="1" zoomScale="89" workbookViewId="0">
      <selection activeCell="P10" sqref="P10"/>
    </sheetView>
  </sheetViews>
  <sheetFormatPr defaultRowHeight="14.4" x14ac:dyDescent="0.3"/>
  <sheetData>
    <row r="1" spans="1:8" x14ac:dyDescent="0.3">
      <c r="A1" t="s">
        <v>125</v>
      </c>
      <c r="B1" t="s">
        <v>124</v>
      </c>
      <c r="C1">
        <v>2.15</v>
      </c>
      <c r="D1">
        <v>1.1000000000000001</v>
      </c>
      <c r="E1" t="s">
        <v>106</v>
      </c>
      <c r="F1" t="s">
        <v>108</v>
      </c>
      <c r="G1" t="s">
        <v>113</v>
      </c>
      <c r="H1" t="s">
        <v>112</v>
      </c>
    </row>
    <row r="2" spans="1:8" x14ac:dyDescent="0.3">
      <c r="A2" t="s">
        <v>126</v>
      </c>
      <c r="B2" t="s">
        <v>99</v>
      </c>
      <c r="C2">
        <v>2.99</v>
      </c>
      <c r="D2">
        <v>3.45</v>
      </c>
      <c r="E2" t="s">
        <v>109</v>
      </c>
      <c r="F2" t="s">
        <v>106</v>
      </c>
      <c r="G2" t="s">
        <v>110</v>
      </c>
      <c r="H2" t="s">
        <v>111</v>
      </c>
    </row>
    <row r="3" spans="1:8" x14ac:dyDescent="0.3">
      <c r="A3" t="s">
        <v>96</v>
      </c>
      <c r="B3" t="s">
        <v>87</v>
      </c>
      <c r="C3">
        <v>3.49</v>
      </c>
      <c r="D3">
        <v>3.59</v>
      </c>
      <c r="E3" t="s">
        <v>107</v>
      </c>
      <c r="F3" t="s">
        <v>109</v>
      </c>
      <c r="G3" t="s">
        <v>112</v>
      </c>
      <c r="H3" t="s">
        <v>110</v>
      </c>
    </row>
    <row r="4" spans="1:8" x14ac:dyDescent="0.3">
      <c r="A4" t="s">
        <v>87</v>
      </c>
      <c r="B4" t="s">
        <v>100</v>
      </c>
      <c r="C4">
        <v>4.3499999999999996</v>
      </c>
      <c r="D4">
        <v>4.8899999999999997</v>
      </c>
      <c r="E4" t="s">
        <v>109</v>
      </c>
      <c r="F4" t="s">
        <v>107</v>
      </c>
      <c r="G4" t="s">
        <v>110</v>
      </c>
      <c r="H4" t="s">
        <v>112</v>
      </c>
    </row>
    <row r="5" spans="1:8" x14ac:dyDescent="0.3">
      <c r="A5" t="s">
        <v>127</v>
      </c>
      <c r="B5" t="s">
        <v>119</v>
      </c>
      <c r="C5">
        <v>0.82</v>
      </c>
      <c r="D5">
        <v>1.01</v>
      </c>
      <c r="E5" t="s">
        <v>106</v>
      </c>
      <c r="F5" t="s">
        <v>105</v>
      </c>
      <c r="G5" t="s">
        <v>113</v>
      </c>
      <c r="H5" t="s">
        <v>114</v>
      </c>
    </row>
    <row r="6" spans="1:8" x14ac:dyDescent="0.3">
      <c r="A6" t="s">
        <v>123</v>
      </c>
      <c r="B6" t="s">
        <v>122</v>
      </c>
      <c r="C6">
        <v>1.29</v>
      </c>
      <c r="D6">
        <v>2.89</v>
      </c>
      <c r="E6" t="s">
        <v>108</v>
      </c>
      <c r="F6" t="s">
        <v>105</v>
      </c>
      <c r="G6" t="s">
        <v>112</v>
      </c>
      <c r="H6" t="s">
        <v>114</v>
      </c>
    </row>
    <row r="7" spans="1:8" x14ac:dyDescent="0.3">
      <c r="A7" t="s">
        <v>101</v>
      </c>
      <c r="B7" t="s">
        <v>80</v>
      </c>
      <c r="C7">
        <v>1.75</v>
      </c>
      <c r="D7">
        <v>0.65</v>
      </c>
      <c r="E7" t="s">
        <v>105</v>
      </c>
      <c r="F7" t="s">
        <v>107</v>
      </c>
      <c r="G7" t="s">
        <v>110</v>
      </c>
      <c r="H7" t="s">
        <v>111</v>
      </c>
    </row>
    <row r="8" spans="1:8" x14ac:dyDescent="0.3">
      <c r="A8" t="s">
        <v>4</v>
      </c>
      <c r="B8" t="s">
        <v>74</v>
      </c>
      <c r="C8">
        <v>2.19</v>
      </c>
      <c r="D8">
        <v>2.99</v>
      </c>
      <c r="E8" t="s">
        <v>106</v>
      </c>
      <c r="F8" t="s">
        <v>105</v>
      </c>
      <c r="G8" t="s">
        <v>114</v>
      </c>
      <c r="H8" t="s">
        <v>113</v>
      </c>
    </row>
    <row r="9" spans="1:8" x14ac:dyDescent="0.3">
      <c r="A9" t="s">
        <v>8</v>
      </c>
      <c r="B9" t="s">
        <v>75</v>
      </c>
      <c r="C9">
        <v>0.55000000000000004</v>
      </c>
      <c r="D9">
        <v>0.72</v>
      </c>
      <c r="E9" t="s">
        <v>106</v>
      </c>
      <c r="F9" t="s">
        <v>105</v>
      </c>
      <c r="G9" t="s">
        <v>113</v>
      </c>
      <c r="H9" t="s">
        <v>114</v>
      </c>
    </row>
    <row r="10" spans="1:8" x14ac:dyDescent="0.3">
      <c r="A10" t="s">
        <v>29</v>
      </c>
      <c r="B10" t="s">
        <v>78</v>
      </c>
      <c r="C10">
        <v>1.75</v>
      </c>
      <c r="D10">
        <v>2.79</v>
      </c>
      <c r="E10" t="s">
        <v>106</v>
      </c>
      <c r="F10" t="s">
        <v>105</v>
      </c>
      <c r="G10" t="s">
        <v>113</v>
      </c>
      <c r="H10" t="s">
        <v>114</v>
      </c>
    </row>
    <row r="11" spans="1:8" x14ac:dyDescent="0.3">
      <c r="A11" t="s">
        <v>43</v>
      </c>
      <c r="B11" t="s">
        <v>31</v>
      </c>
      <c r="C11">
        <v>0.92</v>
      </c>
      <c r="D11">
        <v>3.85</v>
      </c>
      <c r="E11" t="s">
        <v>105</v>
      </c>
      <c r="F11" t="s">
        <v>106</v>
      </c>
      <c r="G11" t="s">
        <v>114</v>
      </c>
      <c r="H11" t="s">
        <v>113</v>
      </c>
    </row>
    <row r="12" spans="1:8" x14ac:dyDescent="0.3">
      <c r="A12" t="s">
        <v>73</v>
      </c>
      <c r="B12" t="s">
        <v>58</v>
      </c>
      <c r="C12">
        <v>2.75</v>
      </c>
      <c r="D12">
        <v>1.95</v>
      </c>
      <c r="E12" t="s">
        <v>105</v>
      </c>
      <c r="F12" t="s">
        <v>106</v>
      </c>
      <c r="G12" t="s">
        <v>114</v>
      </c>
      <c r="H12" t="s">
        <v>113</v>
      </c>
    </row>
    <row r="13" spans="1:8" x14ac:dyDescent="0.3">
      <c r="A13" t="s">
        <v>83</v>
      </c>
      <c r="B13" t="s">
        <v>87</v>
      </c>
      <c r="C13">
        <v>2.79</v>
      </c>
      <c r="D13">
        <v>4.8899999999999997</v>
      </c>
      <c r="E13" t="s">
        <v>106</v>
      </c>
      <c r="F13" t="s">
        <v>109</v>
      </c>
      <c r="G13" t="s">
        <v>113</v>
      </c>
      <c r="H13" t="s">
        <v>110</v>
      </c>
    </row>
    <row r="14" spans="1:8" x14ac:dyDescent="0.3">
      <c r="A14" t="s">
        <v>0</v>
      </c>
      <c r="B14" t="s">
        <v>97</v>
      </c>
      <c r="C14">
        <v>1.55</v>
      </c>
      <c r="D14">
        <v>1.65</v>
      </c>
      <c r="E14" t="s">
        <v>106</v>
      </c>
      <c r="F14" t="s">
        <v>107</v>
      </c>
      <c r="G14" t="s">
        <v>113</v>
      </c>
      <c r="H14" t="s">
        <v>112</v>
      </c>
    </row>
    <row r="15" spans="1:8" x14ac:dyDescent="0.3">
      <c r="A15" t="s">
        <v>6</v>
      </c>
      <c r="B15" t="s">
        <v>7</v>
      </c>
      <c r="C15">
        <v>3.86</v>
      </c>
      <c r="D15">
        <v>1.59</v>
      </c>
      <c r="E15" t="s">
        <v>106</v>
      </c>
      <c r="F15" t="s">
        <v>105</v>
      </c>
      <c r="G15" t="s">
        <v>113</v>
      </c>
      <c r="H15" t="s">
        <v>114</v>
      </c>
    </row>
    <row r="16" spans="1:8" x14ac:dyDescent="0.3">
      <c r="A16" t="s">
        <v>28</v>
      </c>
      <c r="B16" t="s">
        <v>27</v>
      </c>
      <c r="C16">
        <v>1.89</v>
      </c>
      <c r="D16">
        <v>1.76</v>
      </c>
      <c r="E16" t="s">
        <v>106</v>
      </c>
      <c r="F16" t="s">
        <v>107</v>
      </c>
      <c r="G16" t="s">
        <v>113</v>
      </c>
      <c r="H16" t="s">
        <v>112</v>
      </c>
    </row>
    <row r="17" spans="1:8" x14ac:dyDescent="0.3">
      <c r="A17" t="s">
        <v>9</v>
      </c>
      <c r="B17" t="s">
        <v>96</v>
      </c>
      <c r="C17">
        <v>2.4500000000000002</v>
      </c>
      <c r="D17">
        <v>2.99</v>
      </c>
      <c r="E17" t="s">
        <v>108</v>
      </c>
      <c r="F17" t="s">
        <v>107</v>
      </c>
      <c r="G17" t="s">
        <v>111</v>
      </c>
      <c r="H17" t="s">
        <v>112</v>
      </c>
    </row>
    <row r="18" spans="1:8" x14ac:dyDescent="0.3">
      <c r="A18" t="s">
        <v>91</v>
      </c>
      <c r="B18" t="s">
        <v>94</v>
      </c>
      <c r="C18">
        <v>0.97</v>
      </c>
      <c r="D18">
        <v>1.63</v>
      </c>
      <c r="E18" t="s">
        <v>105</v>
      </c>
      <c r="F18" t="s">
        <v>106</v>
      </c>
      <c r="G18" t="s">
        <v>114</v>
      </c>
      <c r="H18" t="s">
        <v>113</v>
      </c>
    </row>
    <row r="19" spans="1:8" x14ac:dyDescent="0.3">
      <c r="A19" t="s">
        <v>102</v>
      </c>
      <c r="B19" t="s">
        <v>85</v>
      </c>
      <c r="C19">
        <v>3.99</v>
      </c>
      <c r="D19">
        <v>2.89</v>
      </c>
      <c r="E19" t="s">
        <v>107</v>
      </c>
      <c r="F19" t="s">
        <v>108</v>
      </c>
      <c r="G19" t="s">
        <v>113</v>
      </c>
      <c r="H19" t="s">
        <v>112</v>
      </c>
    </row>
    <row r="20" spans="1:8" x14ac:dyDescent="0.3">
      <c r="A20" t="s">
        <v>55</v>
      </c>
      <c r="B20" t="s">
        <v>128</v>
      </c>
      <c r="C20">
        <v>1.99</v>
      </c>
      <c r="D20">
        <v>2.99</v>
      </c>
      <c r="E20" t="s">
        <v>106</v>
      </c>
      <c r="F20" t="s">
        <v>107</v>
      </c>
      <c r="G20" t="s">
        <v>113</v>
      </c>
      <c r="H20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10C9-B629-43C8-BFF6-6F53C146224B}">
  <dimension ref="A1:F81"/>
  <sheetViews>
    <sheetView workbookViewId="0">
      <selection activeCell="J15" sqref="J15"/>
    </sheetView>
  </sheetViews>
  <sheetFormatPr defaultRowHeight="14.4" x14ac:dyDescent="0.3"/>
  <sheetData>
    <row r="1" spans="1:5" x14ac:dyDescent="0.3">
      <c r="A1" t="s">
        <v>10</v>
      </c>
    </row>
    <row r="2" spans="1:5" x14ac:dyDescent="0.3">
      <c r="A2" t="s">
        <v>11</v>
      </c>
      <c r="B2" t="s">
        <v>0</v>
      </c>
      <c r="E2">
        <v>1693</v>
      </c>
    </row>
    <row r="3" spans="1:5" x14ac:dyDescent="0.3">
      <c r="A3" t="s">
        <v>12</v>
      </c>
      <c r="B3" t="s">
        <v>3</v>
      </c>
      <c r="E3">
        <v>1600</v>
      </c>
    </row>
    <row r="4" spans="1:5" x14ac:dyDescent="0.3">
      <c r="A4" t="s">
        <v>13</v>
      </c>
      <c r="B4" t="s">
        <v>5</v>
      </c>
      <c r="E4">
        <v>287</v>
      </c>
    </row>
    <row r="5" spans="1:5" x14ac:dyDescent="0.3">
      <c r="A5" t="s">
        <v>14</v>
      </c>
      <c r="B5" t="s">
        <v>6</v>
      </c>
      <c r="E5">
        <v>140</v>
      </c>
    </row>
    <row r="6" spans="1:5" x14ac:dyDescent="0.3">
      <c r="A6" t="s">
        <v>15</v>
      </c>
      <c r="B6" t="s">
        <v>7</v>
      </c>
      <c r="E6">
        <v>30</v>
      </c>
    </row>
    <row r="7" spans="1:5" x14ac:dyDescent="0.3">
      <c r="A7" t="s">
        <v>16</v>
      </c>
      <c r="B7" t="s">
        <v>9</v>
      </c>
      <c r="E7">
        <v>5000</v>
      </c>
    </row>
    <row r="8" spans="1:5" x14ac:dyDescent="0.3">
      <c r="A8" t="s">
        <v>17</v>
      </c>
      <c r="B8" t="s">
        <v>27</v>
      </c>
      <c r="E8">
        <v>120</v>
      </c>
    </row>
    <row r="9" spans="1:5" x14ac:dyDescent="0.3">
      <c r="A9" t="s">
        <v>18</v>
      </c>
      <c r="B9" t="s">
        <v>28</v>
      </c>
      <c r="E9">
        <v>75</v>
      </c>
    </row>
    <row r="10" spans="1:5" x14ac:dyDescent="0.3">
      <c r="A10" t="s">
        <v>19</v>
      </c>
    </row>
    <row r="11" spans="1:5" x14ac:dyDescent="0.3">
      <c r="A11" t="s">
        <v>20</v>
      </c>
    </row>
    <row r="12" spans="1:5" x14ac:dyDescent="0.3">
      <c r="A12" t="s">
        <v>21</v>
      </c>
    </row>
    <row r="13" spans="1:5" x14ac:dyDescent="0.3">
      <c r="A13" t="s">
        <v>22</v>
      </c>
    </row>
    <row r="14" spans="1:5" x14ac:dyDescent="0.3">
      <c r="A14" t="s">
        <v>23</v>
      </c>
    </row>
    <row r="15" spans="1:5" x14ac:dyDescent="0.3">
      <c r="A15" t="s">
        <v>24</v>
      </c>
    </row>
    <row r="16" spans="1:5" x14ac:dyDescent="0.3">
      <c r="A16" t="s">
        <v>25</v>
      </c>
    </row>
    <row r="17" spans="1:6" x14ac:dyDescent="0.3">
      <c r="A17" t="s">
        <v>26</v>
      </c>
    </row>
    <row r="20" spans="1:6" x14ac:dyDescent="0.3">
      <c r="A20" t="s">
        <v>30</v>
      </c>
    </row>
    <row r="21" spans="1:6" x14ac:dyDescent="0.3">
      <c r="A21" t="s">
        <v>31</v>
      </c>
      <c r="B21" t="s">
        <v>40</v>
      </c>
      <c r="D21" t="s">
        <v>91</v>
      </c>
      <c r="E21">
        <v>84</v>
      </c>
      <c r="F21" t="s">
        <v>39</v>
      </c>
    </row>
    <row r="22" spans="1:6" x14ac:dyDescent="0.3">
      <c r="A22" t="s">
        <v>32</v>
      </c>
      <c r="B22" t="s">
        <v>40</v>
      </c>
      <c r="D22" t="s">
        <v>92</v>
      </c>
      <c r="E22">
        <v>83</v>
      </c>
      <c r="F22" t="s">
        <v>39</v>
      </c>
    </row>
    <row r="23" spans="1:6" x14ac:dyDescent="0.3">
      <c r="A23" t="s">
        <v>33</v>
      </c>
      <c r="B23" t="s">
        <v>40</v>
      </c>
      <c r="D23" t="s">
        <v>93</v>
      </c>
      <c r="E23">
        <v>277</v>
      </c>
      <c r="F23" t="s">
        <v>40</v>
      </c>
    </row>
    <row r="24" spans="1:6" x14ac:dyDescent="0.3">
      <c r="A24" t="s">
        <v>34</v>
      </c>
      <c r="B24" t="s">
        <v>40</v>
      </c>
      <c r="D24" t="s">
        <v>94</v>
      </c>
      <c r="E24">
        <v>380</v>
      </c>
      <c r="F24" t="s">
        <v>40</v>
      </c>
    </row>
    <row r="25" spans="1:6" x14ac:dyDescent="0.3">
      <c r="A25" t="s">
        <v>35</v>
      </c>
      <c r="B25" t="s">
        <v>40</v>
      </c>
      <c r="D25" t="s">
        <v>83</v>
      </c>
      <c r="E25">
        <v>909</v>
      </c>
      <c r="F25" t="s">
        <v>40</v>
      </c>
    </row>
    <row r="26" spans="1:6" x14ac:dyDescent="0.3">
      <c r="A26" t="s">
        <v>36</v>
      </c>
      <c r="B26" t="s">
        <v>39</v>
      </c>
      <c r="D26" t="s">
        <v>9</v>
      </c>
      <c r="E26">
        <v>1140</v>
      </c>
      <c r="F26" t="s">
        <v>40</v>
      </c>
    </row>
    <row r="27" spans="1:6" x14ac:dyDescent="0.3">
      <c r="A27" t="s">
        <v>37</v>
      </c>
      <c r="B27" t="s">
        <v>39</v>
      </c>
      <c r="D27" t="s">
        <v>87</v>
      </c>
      <c r="F27" t="s">
        <v>84</v>
      </c>
    </row>
    <row r="28" spans="1:6" x14ac:dyDescent="0.3">
      <c r="A28" t="s">
        <v>38</v>
      </c>
      <c r="B28" t="s">
        <v>39</v>
      </c>
    </row>
    <row r="29" spans="1:6" x14ac:dyDescent="0.3">
      <c r="A29" t="s">
        <v>41</v>
      </c>
      <c r="B29" t="s">
        <v>39</v>
      </c>
    </row>
    <row r="30" spans="1:6" x14ac:dyDescent="0.3">
      <c r="A30" t="s">
        <v>42</v>
      </c>
      <c r="B30" t="s">
        <v>39</v>
      </c>
    </row>
    <row r="31" spans="1:6" x14ac:dyDescent="0.3">
      <c r="A31" t="s">
        <v>43</v>
      </c>
      <c r="B31" t="s">
        <v>39</v>
      </c>
    </row>
    <row r="32" spans="1:6" x14ac:dyDescent="0.3">
      <c r="A32" t="s">
        <v>44</v>
      </c>
      <c r="B32" t="s">
        <v>39</v>
      </c>
    </row>
    <row r="33" spans="1:2" x14ac:dyDescent="0.3">
      <c r="A33" t="s">
        <v>45</v>
      </c>
      <c r="B33" t="s">
        <v>39</v>
      </c>
    </row>
    <row r="34" spans="1:2" x14ac:dyDescent="0.3">
      <c r="A34" t="s">
        <v>46</v>
      </c>
      <c r="B34" t="s">
        <v>39</v>
      </c>
    </row>
    <row r="35" spans="1:2" x14ac:dyDescent="0.3">
      <c r="A35" t="s">
        <v>47</v>
      </c>
      <c r="B35" t="s">
        <v>39</v>
      </c>
    </row>
    <row r="36" spans="1:2" x14ac:dyDescent="0.3">
      <c r="A36" t="s">
        <v>48</v>
      </c>
      <c r="B36" t="s">
        <v>39</v>
      </c>
    </row>
    <row r="37" spans="1:2" x14ac:dyDescent="0.3">
      <c r="A37" t="s">
        <v>5</v>
      </c>
      <c r="B37" t="s">
        <v>39</v>
      </c>
    </row>
    <row r="38" spans="1:2" x14ac:dyDescent="0.3">
      <c r="A38" t="s">
        <v>49</v>
      </c>
      <c r="B38" t="s">
        <v>39</v>
      </c>
    </row>
    <row r="39" spans="1:2" x14ac:dyDescent="0.3">
      <c r="A39" t="s">
        <v>50</v>
      </c>
      <c r="B39" t="s">
        <v>39</v>
      </c>
    </row>
    <row r="40" spans="1:2" x14ac:dyDescent="0.3">
      <c r="A40" t="s">
        <v>51</v>
      </c>
      <c r="B40" t="s">
        <v>39</v>
      </c>
    </row>
    <row r="41" spans="1:2" x14ac:dyDescent="0.3">
      <c r="A41" t="s">
        <v>52</v>
      </c>
      <c r="B41" t="s">
        <v>39</v>
      </c>
    </row>
    <row r="42" spans="1:2" x14ac:dyDescent="0.3">
      <c r="A42" t="s">
        <v>53</v>
      </c>
      <c r="B42" t="s">
        <v>39</v>
      </c>
    </row>
    <row r="43" spans="1:2" x14ac:dyDescent="0.3">
      <c r="A43" t="s">
        <v>54</v>
      </c>
      <c r="B43" t="s">
        <v>39</v>
      </c>
    </row>
    <row r="44" spans="1:2" x14ac:dyDescent="0.3">
      <c r="A44" t="s">
        <v>65</v>
      </c>
      <c r="B44" t="s">
        <v>40</v>
      </c>
    </row>
    <row r="45" spans="1:2" x14ac:dyDescent="0.3">
      <c r="A45" t="s">
        <v>64</v>
      </c>
      <c r="B45" t="s">
        <v>40</v>
      </c>
    </row>
    <row r="46" spans="1:2" x14ac:dyDescent="0.3">
      <c r="A46" t="s">
        <v>57</v>
      </c>
      <c r="B46" t="s">
        <v>40</v>
      </c>
    </row>
    <row r="47" spans="1:2" x14ac:dyDescent="0.3">
      <c r="A47" t="s">
        <v>58</v>
      </c>
      <c r="B47" t="s">
        <v>40</v>
      </c>
    </row>
    <row r="48" spans="1:2" x14ac:dyDescent="0.3">
      <c r="A48" t="s">
        <v>59</v>
      </c>
      <c r="B48" t="s">
        <v>40</v>
      </c>
    </row>
    <row r="49" spans="1:2" x14ac:dyDescent="0.3">
      <c r="A49" t="s">
        <v>60</v>
      </c>
      <c r="B49" t="s">
        <v>40</v>
      </c>
    </row>
    <row r="50" spans="1:2" x14ac:dyDescent="0.3">
      <c r="A50" t="s">
        <v>61</v>
      </c>
      <c r="B50" t="s">
        <v>40</v>
      </c>
    </row>
    <row r="51" spans="1:2" x14ac:dyDescent="0.3">
      <c r="A51" t="s">
        <v>62</v>
      </c>
      <c r="B51" t="s">
        <v>40</v>
      </c>
    </row>
    <row r="52" spans="1:2" x14ac:dyDescent="0.3">
      <c r="A52" t="s">
        <v>63</v>
      </c>
      <c r="B52" t="s">
        <v>40</v>
      </c>
    </row>
    <row r="53" spans="1:2" x14ac:dyDescent="0.3">
      <c r="A53" t="s">
        <v>56</v>
      </c>
      <c r="B53" t="s">
        <v>40</v>
      </c>
    </row>
    <row r="54" spans="1:2" x14ac:dyDescent="0.3">
      <c r="A54" t="s">
        <v>66</v>
      </c>
      <c r="B54" t="s">
        <v>40</v>
      </c>
    </row>
    <row r="55" spans="1:2" x14ac:dyDescent="0.3">
      <c r="A55" t="s">
        <v>67</v>
      </c>
      <c r="B55" t="s">
        <v>40</v>
      </c>
    </row>
    <row r="56" spans="1:2" x14ac:dyDescent="0.3">
      <c r="A56" t="s">
        <v>68</v>
      </c>
      <c r="B56" t="s">
        <v>40</v>
      </c>
    </row>
    <row r="57" spans="1:2" x14ac:dyDescent="0.3">
      <c r="A57" t="s">
        <v>69</v>
      </c>
      <c r="B57" t="s">
        <v>40</v>
      </c>
    </row>
    <row r="58" spans="1:2" x14ac:dyDescent="0.3">
      <c r="A58" t="s">
        <v>70</v>
      </c>
      <c r="B58" t="s">
        <v>40</v>
      </c>
    </row>
    <row r="59" spans="1:2" x14ac:dyDescent="0.3">
      <c r="A59" t="s">
        <v>71</v>
      </c>
      <c r="B59" t="s">
        <v>40</v>
      </c>
    </row>
    <row r="60" spans="1:2" x14ac:dyDescent="0.3">
      <c r="A60" t="s">
        <v>72</v>
      </c>
      <c r="B60" t="s">
        <v>39</v>
      </c>
    </row>
    <row r="61" spans="1:2" x14ac:dyDescent="0.3">
      <c r="A61" t="s">
        <v>73</v>
      </c>
      <c r="B61" t="s">
        <v>39</v>
      </c>
    </row>
    <row r="62" spans="1:2" x14ac:dyDescent="0.3">
      <c r="A62" t="s">
        <v>74</v>
      </c>
      <c r="B62" t="s">
        <v>39</v>
      </c>
    </row>
    <row r="63" spans="1:2" x14ac:dyDescent="0.3">
      <c r="A63" t="s">
        <v>75</v>
      </c>
      <c r="B63" t="s">
        <v>39</v>
      </c>
    </row>
    <row r="64" spans="1:2" x14ac:dyDescent="0.3">
      <c r="A64" t="s">
        <v>76</v>
      </c>
      <c r="B64" t="s">
        <v>39</v>
      </c>
    </row>
    <row r="65" spans="1:2" x14ac:dyDescent="0.3">
      <c r="A65" t="s">
        <v>77</v>
      </c>
      <c r="B65" t="s">
        <v>39</v>
      </c>
    </row>
    <row r="66" spans="1:2" x14ac:dyDescent="0.3">
      <c r="A66" t="s">
        <v>78</v>
      </c>
      <c r="B66" t="s">
        <v>39</v>
      </c>
    </row>
    <row r="67" spans="1:2" x14ac:dyDescent="0.3">
      <c r="A67" t="s">
        <v>79</v>
      </c>
      <c r="B67" t="s">
        <v>39</v>
      </c>
    </row>
    <row r="68" spans="1:2" x14ac:dyDescent="0.3">
      <c r="A68" t="s">
        <v>80</v>
      </c>
      <c r="B68" t="s">
        <v>84</v>
      </c>
    </row>
    <row r="69" spans="1:2" x14ac:dyDescent="0.3">
      <c r="A69" t="s">
        <v>81</v>
      </c>
      <c r="B69" t="s">
        <v>84</v>
      </c>
    </row>
    <row r="70" spans="1:2" x14ac:dyDescent="0.3">
      <c r="A70" t="s">
        <v>82</v>
      </c>
      <c r="B70" t="s">
        <v>84</v>
      </c>
    </row>
    <row r="71" spans="1:2" x14ac:dyDescent="0.3">
      <c r="A71" t="s">
        <v>83</v>
      </c>
      <c r="B71" t="s">
        <v>84</v>
      </c>
    </row>
    <row r="72" spans="1:2" x14ac:dyDescent="0.3">
      <c r="A72" t="s">
        <v>0</v>
      </c>
      <c r="B72" t="s">
        <v>40</v>
      </c>
    </row>
    <row r="73" spans="1:2" x14ac:dyDescent="0.3">
      <c r="A73" t="s">
        <v>85</v>
      </c>
      <c r="B73" t="s">
        <v>40</v>
      </c>
    </row>
    <row r="74" spans="1:2" x14ac:dyDescent="0.3">
      <c r="A74" t="s">
        <v>86</v>
      </c>
      <c r="B74" t="s">
        <v>40</v>
      </c>
    </row>
    <row r="75" spans="1:2" x14ac:dyDescent="0.3">
      <c r="A75" t="s">
        <v>6</v>
      </c>
      <c r="B75" t="s">
        <v>40</v>
      </c>
    </row>
    <row r="76" spans="1:2" x14ac:dyDescent="0.3">
      <c r="A76" t="s">
        <v>88</v>
      </c>
      <c r="B76" t="s">
        <v>40</v>
      </c>
    </row>
    <row r="77" spans="1:2" x14ac:dyDescent="0.3">
      <c r="A77" t="s">
        <v>27</v>
      </c>
      <c r="B77" t="s">
        <v>40</v>
      </c>
    </row>
    <row r="78" spans="1:2" x14ac:dyDescent="0.3">
      <c r="A78" t="s">
        <v>89</v>
      </c>
      <c r="B78" t="s">
        <v>40</v>
      </c>
    </row>
    <row r="79" spans="1:2" x14ac:dyDescent="0.3">
      <c r="A79" t="s">
        <v>28</v>
      </c>
      <c r="B79" t="s">
        <v>39</v>
      </c>
    </row>
    <row r="80" spans="1:2" x14ac:dyDescent="0.3">
      <c r="A80" t="s">
        <v>90</v>
      </c>
      <c r="B80" t="s">
        <v>39</v>
      </c>
    </row>
    <row r="81" spans="1:2" x14ac:dyDescent="0.3">
      <c r="A81" t="s">
        <v>7</v>
      </c>
      <c r="B8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Nanke van den Brink</cp:lastModifiedBy>
  <dcterms:created xsi:type="dcterms:W3CDTF">2023-04-16T16:26:04Z</dcterms:created>
  <dcterms:modified xsi:type="dcterms:W3CDTF">2023-04-25T16:49:40Z</dcterms:modified>
</cp:coreProperties>
</file>