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4FF0E0EB-9D11-46B1-AAD8-BCC77BFA892F}" xr6:coauthVersionLast="47" xr6:coauthVersionMax="47" xr10:uidLastSave="{00000000-0000-0000-0000-000000000000}"/>
  <bookViews>
    <workbookView xWindow="-120" yWindow="-120" windowWidth="20730" windowHeight="11310" xr2:uid="{71D448D0-CB89-4051-80B6-426E58302432}"/>
  </bookViews>
  <sheets>
    <sheet name="Christofides" sheetId="2" r:id="rId1"/>
    <sheet name="HCA-LBSA" sheetId="3" r:id="rId2"/>
    <sheet name="versus ELBSA" sheetId="4" r:id="rId3"/>
    <sheet name="versus ELBSA 2.0" sheetId="5" r:id="rId4"/>
    <sheet name="versus LBSA" sheetId="6" r:id="rId5"/>
    <sheet name="versus SA varian" sheetId="7" r:id="rId6"/>
    <sheet name="versus SA varian 2.0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8" l="1"/>
  <c r="E20" i="8"/>
  <c r="D20" i="8"/>
  <c r="F15" i="7"/>
  <c r="E15" i="7"/>
  <c r="D15" i="7"/>
  <c r="G29" i="6"/>
  <c r="F29" i="6"/>
  <c r="E29" i="6"/>
  <c r="D29" i="6"/>
  <c r="G27" i="5"/>
  <c r="F27" i="5"/>
  <c r="E27" i="5"/>
  <c r="D27" i="5"/>
  <c r="D29" i="4"/>
  <c r="G29" i="4"/>
  <c r="F29" i="4"/>
  <c r="E29" i="4"/>
  <c r="G35" i="3"/>
  <c r="J35" i="3"/>
  <c r="K35" i="3"/>
  <c r="I35" i="3"/>
  <c r="H35" i="3"/>
  <c r="H35" i="2"/>
  <c r="I35" i="2"/>
  <c r="F35" i="2"/>
  <c r="E35" i="2"/>
</calcChain>
</file>

<file path=xl/sharedStrings.xml><?xml version="1.0" encoding="utf-8"?>
<sst xmlns="http://schemas.openxmlformats.org/spreadsheetml/2006/main" count="244" uniqueCount="53">
  <si>
    <t>No.</t>
  </si>
  <si>
    <t xml:space="preserve"> Dataset</t>
  </si>
  <si>
    <t>Optimal</t>
  </si>
  <si>
    <t>Solusi</t>
  </si>
  <si>
    <t>PE</t>
  </si>
  <si>
    <t>Waktu (Detik)</t>
  </si>
  <si>
    <t>Christofides</t>
  </si>
  <si>
    <t>HCA-LBSA</t>
  </si>
  <si>
    <t xml:space="preserve">kroD100 </t>
  </si>
  <si>
    <t xml:space="preserve">kroA150 </t>
  </si>
  <si>
    <t xml:space="preserve">pr299 </t>
  </si>
  <si>
    <t xml:space="preserve">pcb442 </t>
  </si>
  <si>
    <t xml:space="preserve">rat575 </t>
  </si>
  <si>
    <t xml:space="preserve">rat783 </t>
  </si>
  <si>
    <t xml:space="preserve">dsj1000 </t>
  </si>
  <si>
    <t xml:space="preserve">pr1002 </t>
  </si>
  <si>
    <t xml:space="preserve">u1060 </t>
  </si>
  <si>
    <t xml:space="preserve">vm1084 </t>
  </si>
  <si>
    <t xml:space="preserve">pcb1173 </t>
  </si>
  <si>
    <t xml:space="preserve">d1291 </t>
  </si>
  <si>
    <t xml:space="preserve">rl1304 </t>
  </si>
  <si>
    <t xml:space="preserve">rl1323 </t>
  </si>
  <si>
    <t xml:space="preserve">nrw1379 </t>
  </si>
  <si>
    <t xml:space="preserve">fl1400 </t>
  </si>
  <si>
    <t xml:space="preserve">u1432 </t>
  </si>
  <si>
    <t xml:space="preserve">fl1577 </t>
  </si>
  <si>
    <t xml:space="preserve">d1655 </t>
  </si>
  <si>
    <t xml:space="preserve">vm1748 </t>
  </si>
  <si>
    <t>u1817</t>
  </si>
  <si>
    <t xml:space="preserve">rl1889 </t>
  </si>
  <si>
    <t xml:space="preserve">d2103 </t>
  </si>
  <si>
    <t xml:space="preserve">u2152 </t>
  </si>
  <si>
    <t xml:space="preserve">u2319 </t>
  </si>
  <si>
    <t xml:space="preserve">pr2392 </t>
  </si>
  <si>
    <t xml:space="preserve">pcb3038 </t>
  </si>
  <si>
    <t xml:space="preserve">fl3795 </t>
  </si>
  <si>
    <t xml:space="preserve">fnl4461 </t>
  </si>
  <si>
    <t xml:space="preserve">rl5915 </t>
  </si>
  <si>
    <t xml:space="preserve">rl5934 </t>
  </si>
  <si>
    <t xml:space="preserve">pla7397 </t>
  </si>
  <si>
    <t>Rata-rata</t>
  </si>
  <si>
    <t>Terbaik</t>
  </si>
  <si>
    <t>Terburuk</t>
  </si>
  <si>
    <t>Median</t>
  </si>
  <si>
    <t>PEw</t>
  </si>
  <si>
    <t>PEav</t>
  </si>
  <si>
    <t>PEm</t>
  </si>
  <si>
    <t>ELBSA</t>
  </si>
  <si>
    <t>LBSA</t>
  </si>
  <si>
    <t>ASA-GS</t>
  </si>
  <si>
    <t>SOS-SA</t>
  </si>
  <si>
    <t>AHSA-TS</t>
  </si>
  <si>
    <t>D-CLPSO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</si>
</sst>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65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right" vertical="center"/>
    </xf>
    <xf numFmtId="165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CBE7D-C4F1-4BF2-A9C3-0ABA24DBF4F6}">
  <dimension ref="A1:I35"/>
  <sheetViews>
    <sheetView tabSelected="1" workbookViewId="0">
      <selection activeCell="G13" sqref="G13"/>
    </sheetView>
  </sheetViews>
  <sheetFormatPr defaultRowHeight="15" x14ac:dyDescent="0.25"/>
  <cols>
    <col min="3" max="4" width="9" bestFit="1" customWidth="1"/>
    <col min="5" max="5" width="12.5703125" bestFit="1" customWidth="1"/>
    <col min="6" max="6" width="13.42578125" style="23" bestFit="1" customWidth="1"/>
    <col min="7" max="7" width="9" bestFit="1" customWidth="1"/>
    <col min="8" max="8" width="9.140625" style="23"/>
    <col min="9" max="9" width="13.42578125" bestFit="1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6</v>
      </c>
      <c r="E1" s="16"/>
      <c r="F1" s="16"/>
      <c r="G1" s="16" t="s">
        <v>7</v>
      </c>
      <c r="H1" s="16"/>
      <c r="I1" s="16"/>
    </row>
    <row r="2" spans="1:9" x14ac:dyDescent="0.25">
      <c r="A2" s="16"/>
      <c r="B2" s="16"/>
      <c r="C2" s="16"/>
      <c r="D2" s="10" t="s">
        <v>3</v>
      </c>
      <c r="E2" s="10" t="s">
        <v>4</v>
      </c>
      <c r="F2" s="10" t="s">
        <v>5</v>
      </c>
      <c r="G2" s="10" t="s">
        <v>3</v>
      </c>
      <c r="H2" s="10" t="s">
        <v>4</v>
      </c>
      <c r="I2" s="10" t="s">
        <v>5</v>
      </c>
    </row>
    <row r="3" spans="1:9" x14ac:dyDescent="0.25">
      <c r="A3" s="10">
        <v>1</v>
      </c>
      <c r="B3" s="2" t="s">
        <v>8</v>
      </c>
      <c r="C3" s="3">
        <v>21294</v>
      </c>
      <c r="D3" s="17">
        <v>24788</v>
      </c>
      <c r="E3" s="18">
        <v>16.408377946839401</v>
      </c>
      <c r="F3" s="9">
        <v>1.6265999999999999E-2</v>
      </c>
      <c r="G3" s="3">
        <v>21294</v>
      </c>
      <c r="H3" s="9">
        <v>0</v>
      </c>
      <c r="I3" s="18">
        <v>0.49299999999999999</v>
      </c>
    </row>
    <row r="4" spans="1:9" x14ac:dyDescent="0.25">
      <c r="A4" s="10">
        <v>2</v>
      </c>
      <c r="B4" s="2" t="s">
        <v>9</v>
      </c>
      <c r="C4" s="3">
        <v>26524</v>
      </c>
      <c r="D4" s="17">
        <v>35819</v>
      </c>
      <c r="E4" s="18">
        <v>35.043733976775698</v>
      </c>
      <c r="F4" s="9">
        <v>1.81581E-2</v>
      </c>
      <c r="G4" s="3">
        <v>26524</v>
      </c>
      <c r="H4" s="9">
        <v>0</v>
      </c>
      <c r="I4" s="18">
        <v>0.52600000000000002</v>
      </c>
    </row>
    <row r="5" spans="1:9" x14ac:dyDescent="0.25">
      <c r="A5" s="10">
        <v>3</v>
      </c>
      <c r="B5" s="2" t="s">
        <v>10</v>
      </c>
      <c r="C5" s="3">
        <v>48191</v>
      </c>
      <c r="D5" s="17">
        <v>55633</v>
      </c>
      <c r="E5" s="18">
        <v>15.4427175198688</v>
      </c>
      <c r="F5" s="9">
        <v>2.6284499999999999E-2</v>
      </c>
      <c r="G5" s="3">
        <v>48191</v>
      </c>
      <c r="H5" s="9">
        <v>0</v>
      </c>
      <c r="I5" s="18">
        <v>1.2190000000000001</v>
      </c>
    </row>
    <row r="6" spans="1:9" x14ac:dyDescent="0.25">
      <c r="A6" s="10">
        <v>4</v>
      </c>
      <c r="B6" s="2" t="s">
        <v>11</v>
      </c>
      <c r="C6" s="3">
        <v>50778</v>
      </c>
      <c r="D6" s="17">
        <v>57460</v>
      </c>
      <c r="E6" s="18">
        <v>13.1592421915002</v>
      </c>
      <c r="F6" s="9">
        <v>2.5333499999999998E-2</v>
      </c>
      <c r="G6" s="3">
        <v>50786</v>
      </c>
      <c r="H6" s="9">
        <v>1.6E-2</v>
      </c>
      <c r="I6" s="18">
        <v>2.1269999999999998</v>
      </c>
    </row>
    <row r="7" spans="1:9" x14ac:dyDescent="0.25">
      <c r="A7" s="10">
        <v>5</v>
      </c>
      <c r="B7" s="2" t="s">
        <v>12</v>
      </c>
      <c r="C7" s="3">
        <v>6773</v>
      </c>
      <c r="D7" s="17">
        <v>7717</v>
      </c>
      <c r="E7" s="18">
        <v>13.937693784142899</v>
      </c>
      <c r="F7" s="9">
        <v>3.3257000000000002E-2</v>
      </c>
      <c r="G7" s="3">
        <v>6784</v>
      </c>
      <c r="H7" s="9">
        <v>0.16200000000000001</v>
      </c>
      <c r="I7" s="18">
        <v>2.952</v>
      </c>
    </row>
    <row r="8" spans="1:9" x14ac:dyDescent="0.25">
      <c r="A8" s="10">
        <v>6</v>
      </c>
      <c r="B8" s="2" t="s">
        <v>13</v>
      </c>
      <c r="C8" s="3">
        <v>8806</v>
      </c>
      <c r="D8" s="17">
        <v>9987</v>
      </c>
      <c r="E8" s="18">
        <v>13.411310470134</v>
      </c>
      <c r="F8" s="9">
        <v>3.8761200000000003E-2</v>
      </c>
      <c r="G8" s="3">
        <v>8809</v>
      </c>
      <c r="H8" s="9">
        <v>3.4000000000000002E-2</v>
      </c>
      <c r="I8" s="18">
        <v>5.8109999999999999</v>
      </c>
    </row>
    <row r="9" spans="1:9" x14ac:dyDescent="0.25">
      <c r="A9" s="10">
        <v>7</v>
      </c>
      <c r="B9" s="2" t="s">
        <v>14</v>
      </c>
      <c r="C9" s="3">
        <v>18659688</v>
      </c>
      <c r="D9" s="17">
        <v>22748187</v>
      </c>
      <c r="E9" s="18">
        <v>21.910864747577701</v>
      </c>
      <c r="F9" s="9">
        <v>5.9519599999999999E-2</v>
      </c>
      <c r="G9" s="3">
        <v>18682699</v>
      </c>
      <c r="H9" s="9">
        <v>0.123</v>
      </c>
      <c r="I9" s="18">
        <v>7.6440000000000001</v>
      </c>
    </row>
    <row r="10" spans="1:9" x14ac:dyDescent="0.25">
      <c r="A10" s="10">
        <v>8</v>
      </c>
      <c r="B10" s="2" t="s">
        <v>15</v>
      </c>
      <c r="C10" s="3">
        <v>259045</v>
      </c>
      <c r="D10" s="17">
        <v>299299</v>
      </c>
      <c r="E10" s="18">
        <v>15.539385048929701</v>
      </c>
      <c r="F10" s="9">
        <v>6.0318799999999999E-2</v>
      </c>
      <c r="G10" s="3">
        <v>260199</v>
      </c>
      <c r="H10" s="9">
        <v>0.44500000000000001</v>
      </c>
      <c r="I10" s="18">
        <v>6.6980000000000004</v>
      </c>
    </row>
    <row r="11" spans="1:9" x14ac:dyDescent="0.25">
      <c r="A11" s="10">
        <v>9</v>
      </c>
      <c r="B11" s="2" t="s">
        <v>16</v>
      </c>
      <c r="C11" s="3">
        <v>224094</v>
      </c>
      <c r="D11" s="17">
        <v>257257</v>
      </c>
      <c r="E11" s="18">
        <v>14.798700545306801</v>
      </c>
      <c r="F11" s="9">
        <v>6.1406500000000003E-2</v>
      </c>
      <c r="G11" s="3">
        <v>224491</v>
      </c>
      <c r="H11" s="9">
        <v>0.17699999999999999</v>
      </c>
      <c r="I11" s="18">
        <v>7.7690000000000001</v>
      </c>
    </row>
    <row r="12" spans="1:9" x14ac:dyDescent="0.25">
      <c r="A12" s="10">
        <v>10</v>
      </c>
      <c r="B12" s="2" t="s">
        <v>17</v>
      </c>
      <c r="C12" s="3">
        <v>239297</v>
      </c>
      <c r="D12" s="17">
        <v>289688</v>
      </c>
      <c r="E12" s="18">
        <v>21.057932193048799</v>
      </c>
      <c r="F12" s="9">
        <v>5.95848E-2</v>
      </c>
      <c r="G12" s="3">
        <v>239524</v>
      </c>
      <c r="H12" s="9">
        <v>9.5000000000000001E-2</v>
      </c>
      <c r="I12" s="18">
        <v>8.6690000000000005</v>
      </c>
    </row>
    <row r="13" spans="1:9" x14ac:dyDescent="0.25">
      <c r="A13" s="10">
        <v>11</v>
      </c>
      <c r="B13" s="2" t="s">
        <v>18</v>
      </c>
      <c r="C13" s="3">
        <v>56892</v>
      </c>
      <c r="D13" s="17">
        <v>65203</v>
      </c>
      <c r="E13" s="18">
        <v>14.608380791675399</v>
      </c>
      <c r="F13" s="9">
        <v>7.5992500000000004E-2</v>
      </c>
      <c r="G13" s="3">
        <v>56940</v>
      </c>
      <c r="H13" s="9">
        <v>8.4000000000000005E-2</v>
      </c>
      <c r="I13" s="18">
        <v>8.9139999999999997</v>
      </c>
    </row>
    <row r="14" spans="1:9" x14ac:dyDescent="0.25">
      <c r="A14" s="10">
        <v>12</v>
      </c>
      <c r="B14" s="2" t="s">
        <v>19</v>
      </c>
      <c r="C14" s="3">
        <v>50801</v>
      </c>
      <c r="D14" s="17">
        <v>58999</v>
      </c>
      <c r="E14" s="18">
        <v>16.137477608708402</v>
      </c>
      <c r="F14" s="9">
        <v>7.2897699999999996E-2</v>
      </c>
      <c r="G14" s="3">
        <v>50921</v>
      </c>
      <c r="H14" s="9">
        <v>0.23599999999999999</v>
      </c>
      <c r="I14" s="18">
        <v>9.9239999999999995</v>
      </c>
    </row>
    <row r="15" spans="1:9" x14ac:dyDescent="0.25">
      <c r="A15" s="10">
        <v>13</v>
      </c>
      <c r="B15" s="2" t="s">
        <v>20</v>
      </c>
      <c r="C15" s="3">
        <v>252948</v>
      </c>
      <c r="D15" s="17">
        <v>292198</v>
      </c>
      <c r="E15" s="18">
        <v>15.517023261698</v>
      </c>
      <c r="F15" s="9">
        <v>6.8284499999999998E-2</v>
      </c>
      <c r="G15" s="3">
        <v>253139</v>
      </c>
      <c r="H15" s="9">
        <v>7.5999999999999998E-2</v>
      </c>
      <c r="I15" s="18">
        <v>11.63</v>
      </c>
    </row>
    <row r="16" spans="1:9" x14ac:dyDescent="0.25">
      <c r="A16" s="10">
        <v>14</v>
      </c>
      <c r="B16" s="2" t="s">
        <v>21</v>
      </c>
      <c r="C16" s="3">
        <v>270199</v>
      </c>
      <c r="D16" s="17">
        <v>341201</v>
      </c>
      <c r="E16" s="18">
        <v>26.277669421426399</v>
      </c>
      <c r="F16" s="9">
        <v>9.9308199999999999E-2</v>
      </c>
      <c r="G16" s="3">
        <v>270575</v>
      </c>
      <c r="H16" s="9">
        <v>0.13900000000000001</v>
      </c>
      <c r="I16" s="18">
        <v>11.316000000000001</v>
      </c>
    </row>
    <row r="17" spans="1:9" x14ac:dyDescent="0.25">
      <c r="A17" s="10">
        <v>15</v>
      </c>
      <c r="B17" s="2" t="s">
        <v>22</v>
      </c>
      <c r="C17" s="3">
        <v>56638</v>
      </c>
      <c r="D17" s="17">
        <v>64069</v>
      </c>
      <c r="E17" s="18">
        <v>13.1201666725519</v>
      </c>
      <c r="F17" s="9">
        <v>8.8378600000000002E-2</v>
      </c>
      <c r="G17" s="3">
        <v>56805</v>
      </c>
      <c r="H17" s="9">
        <v>0.29499999999999998</v>
      </c>
      <c r="I17" s="18">
        <v>11.907999999999999</v>
      </c>
    </row>
    <row r="18" spans="1:9" x14ac:dyDescent="0.25">
      <c r="A18" s="10">
        <v>16</v>
      </c>
      <c r="B18" s="2" t="s">
        <v>23</v>
      </c>
      <c r="C18" s="3">
        <v>20127</v>
      </c>
      <c r="D18" s="17">
        <v>27457</v>
      </c>
      <c r="E18" s="18">
        <v>36.418740994683702</v>
      </c>
      <c r="F18" s="9">
        <v>8.5335999999999995E-2</v>
      </c>
      <c r="G18" s="3">
        <v>20218</v>
      </c>
      <c r="H18" s="9">
        <v>0.45200000000000001</v>
      </c>
      <c r="I18" s="18">
        <v>13.974</v>
      </c>
    </row>
    <row r="19" spans="1:9" x14ac:dyDescent="0.25">
      <c r="A19" s="10">
        <v>17</v>
      </c>
      <c r="B19" s="2" t="s">
        <v>24</v>
      </c>
      <c r="C19" s="3">
        <v>152970</v>
      </c>
      <c r="D19" s="17">
        <v>175664</v>
      </c>
      <c r="E19" s="18">
        <v>14.8355886775184</v>
      </c>
      <c r="F19" s="9">
        <v>8.5620399999999999E-2</v>
      </c>
      <c r="G19" s="3">
        <v>153331</v>
      </c>
      <c r="H19" s="9">
        <v>0.23599999999999999</v>
      </c>
      <c r="I19" s="18">
        <v>13.994</v>
      </c>
    </row>
    <row r="20" spans="1:9" x14ac:dyDescent="0.25">
      <c r="A20" s="10">
        <v>18</v>
      </c>
      <c r="B20" s="2" t="s">
        <v>25</v>
      </c>
      <c r="C20" s="3">
        <v>22249</v>
      </c>
      <c r="D20" s="17">
        <v>28147</v>
      </c>
      <c r="E20" s="18">
        <v>26.5090565868128</v>
      </c>
      <c r="F20" s="9">
        <v>9.8301299999999994E-2</v>
      </c>
      <c r="G20" s="3">
        <v>22280</v>
      </c>
      <c r="H20" s="9">
        <v>0.13900000000000001</v>
      </c>
      <c r="I20" s="18">
        <v>14.766</v>
      </c>
    </row>
    <row r="21" spans="1:9" x14ac:dyDescent="0.25">
      <c r="A21" s="10">
        <v>19</v>
      </c>
      <c r="B21" s="2" t="s">
        <v>26</v>
      </c>
      <c r="C21" s="3">
        <v>62128</v>
      </c>
      <c r="D21" s="17">
        <v>71557</v>
      </c>
      <c r="E21" s="18">
        <v>15.176731908318301</v>
      </c>
      <c r="F21" s="9">
        <v>0.1144337</v>
      </c>
      <c r="G21" s="3">
        <v>62280</v>
      </c>
      <c r="H21" s="9">
        <v>0.245</v>
      </c>
      <c r="I21" s="18">
        <v>15.428000000000001</v>
      </c>
    </row>
    <row r="22" spans="1:9" x14ac:dyDescent="0.25">
      <c r="A22" s="10">
        <v>20</v>
      </c>
      <c r="B22" s="2" t="s">
        <v>27</v>
      </c>
      <c r="C22" s="3">
        <v>336556</v>
      </c>
      <c r="D22" s="17">
        <v>415018</v>
      </c>
      <c r="E22" s="18">
        <v>23.313207905965101</v>
      </c>
      <c r="F22" s="9">
        <v>0.11771959999999999</v>
      </c>
      <c r="G22" s="3">
        <v>337535</v>
      </c>
      <c r="H22" s="9">
        <v>0.29099999999999998</v>
      </c>
      <c r="I22" s="18">
        <v>20.355</v>
      </c>
    </row>
    <row r="23" spans="1:9" x14ac:dyDescent="0.25">
      <c r="A23" s="10">
        <v>21</v>
      </c>
      <c r="B23" s="2" t="s">
        <v>28</v>
      </c>
      <c r="C23" s="3">
        <v>57201</v>
      </c>
      <c r="D23" s="17">
        <v>68168</v>
      </c>
      <c r="E23" s="18">
        <v>19.172741735284301</v>
      </c>
      <c r="F23" s="9">
        <v>0.1238853</v>
      </c>
      <c r="G23" s="3">
        <v>57424</v>
      </c>
      <c r="H23" s="9">
        <v>0.39</v>
      </c>
      <c r="I23" s="18">
        <v>18.058</v>
      </c>
    </row>
    <row r="24" spans="1:9" x14ac:dyDescent="0.25">
      <c r="A24" s="10">
        <v>22</v>
      </c>
      <c r="B24" s="2" t="s">
        <v>29</v>
      </c>
      <c r="C24" s="3">
        <v>316536</v>
      </c>
      <c r="D24" s="17">
        <v>385239</v>
      </c>
      <c r="E24" s="18">
        <v>21.704640230495102</v>
      </c>
      <c r="F24" s="9">
        <v>0.1203835</v>
      </c>
      <c r="G24" s="3">
        <v>316961</v>
      </c>
      <c r="H24" s="9">
        <v>0.13400000000000001</v>
      </c>
      <c r="I24" s="18">
        <v>23.298999999999999</v>
      </c>
    </row>
    <row r="25" spans="1:9" x14ac:dyDescent="0.25">
      <c r="A25" s="10">
        <v>23</v>
      </c>
      <c r="B25" s="2" t="s">
        <v>30</v>
      </c>
      <c r="C25" s="3">
        <v>80450</v>
      </c>
      <c r="D25" s="17">
        <v>87073</v>
      </c>
      <c r="E25" s="18">
        <v>8.2324425108763197</v>
      </c>
      <c r="F25" s="9">
        <v>0.14534130000000001</v>
      </c>
      <c r="G25" s="3">
        <v>80461</v>
      </c>
      <c r="H25" s="9">
        <v>1.4E-2</v>
      </c>
      <c r="I25" s="18">
        <v>23.902000000000001</v>
      </c>
    </row>
    <row r="26" spans="1:9" x14ac:dyDescent="0.25">
      <c r="A26" s="10">
        <v>24</v>
      </c>
      <c r="B26" s="2" t="s">
        <v>31</v>
      </c>
      <c r="C26" s="3">
        <v>64253</v>
      </c>
      <c r="D26" s="17">
        <v>74302</v>
      </c>
      <c r="E26" s="18">
        <v>15.639736665992199</v>
      </c>
      <c r="F26" s="9">
        <v>0.14357010000000001</v>
      </c>
      <c r="G26" s="3">
        <v>64536</v>
      </c>
      <c r="H26" s="9">
        <v>0.44</v>
      </c>
      <c r="I26" s="18">
        <v>26.963000000000001</v>
      </c>
    </row>
    <row r="27" spans="1:9" x14ac:dyDescent="0.25">
      <c r="A27" s="10">
        <v>25</v>
      </c>
      <c r="B27" s="2" t="s">
        <v>32</v>
      </c>
      <c r="C27" s="3">
        <v>234256</v>
      </c>
      <c r="D27" s="17">
        <v>270183</v>
      </c>
      <c r="E27" s="18">
        <v>15.336640256813</v>
      </c>
      <c r="F27" s="9">
        <v>0.1569516</v>
      </c>
      <c r="G27" s="3">
        <v>235421</v>
      </c>
      <c r="H27" s="9">
        <v>0.497</v>
      </c>
      <c r="I27" s="18">
        <v>37.280999999999999</v>
      </c>
    </row>
    <row r="28" spans="1:9" x14ac:dyDescent="0.25">
      <c r="A28" s="10">
        <v>26</v>
      </c>
      <c r="B28" s="2" t="s">
        <v>33</v>
      </c>
      <c r="C28" s="3">
        <v>378032</v>
      </c>
      <c r="D28" s="17">
        <v>438038</v>
      </c>
      <c r="E28" s="18">
        <v>15.873259406611</v>
      </c>
      <c r="F28" s="9">
        <v>0.16831009999999999</v>
      </c>
      <c r="G28" s="3">
        <v>379946</v>
      </c>
      <c r="H28" s="9">
        <v>0.50600000000000001</v>
      </c>
      <c r="I28" s="18">
        <v>32.341000000000001</v>
      </c>
    </row>
    <row r="29" spans="1:9" x14ac:dyDescent="0.25">
      <c r="A29" s="10">
        <v>27</v>
      </c>
      <c r="B29" s="2" t="s">
        <v>34</v>
      </c>
      <c r="C29" s="3">
        <v>137694</v>
      </c>
      <c r="D29" s="17">
        <v>159022</v>
      </c>
      <c r="E29" s="18">
        <v>15.4894185658053</v>
      </c>
      <c r="F29" s="9">
        <v>0.2464258</v>
      </c>
      <c r="G29" s="3">
        <v>138276</v>
      </c>
      <c r="H29" s="9">
        <v>0.42299999999999999</v>
      </c>
      <c r="I29" s="18">
        <v>50.890999999999998</v>
      </c>
    </row>
    <row r="30" spans="1:9" x14ac:dyDescent="0.25">
      <c r="A30" s="10">
        <v>28</v>
      </c>
      <c r="B30" s="2" t="s">
        <v>35</v>
      </c>
      <c r="C30" s="3">
        <v>28772</v>
      </c>
      <c r="D30" s="17">
        <v>36132</v>
      </c>
      <c r="E30" s="18">
        <v>25.580425413596501</v>
      </c>
      <c r="F30" s="9">
        <v>0.36085640000000002</v>
      </c>
      <c r="G30" s="3">
        <v>29803</v>
      </c>
      <c r="H30" s="9">
        <v>3.5830000000000002</v>
      </c>
      <c r="I30" s="18">
        <v>92.546000000000006</v>
      </c>
    </row>
    <row r="31" spans="1:9" x14ac:dyDescent="0.25">
      <c r="A31" s="10">
        <v>29</v>
      </c>
      <c r="B31" s="2" t="s">
        <v>36</v>
      </c>
      <c r="C31" s="3">
        <v>182566</v>
      </c>
      <c r="D31" s="17">
        <v>207892</v>
      </c>
      <c r="E31" s="18">
        <v>13.872243462638099</v>
      </c>
      <c r="F31" s="9">
        <v>0.50559270000000001</v>
      </c>
      <c r="G31" s="3">
        <v>183754</v>
      </c>
      <c r="H31" s="9">
        <v>0.65100000000000002</v>
      </c>
      <c r="I31" s="18">
        <v>36.555999999999997</v>
      </c>
    </row>
    <row r="32" spans="1:9" x14ac:dyDescent="0.25">
      <c r="A32" s="10">
        <v>30</v>
      </c>
      <c r="B32" s="2" t="s">
        <v>37</v>
      </c>
      <c r="C32" s="3">
        <v>565530</v>
      </c>
      <c r="D32" s="17">
        <v>661107</v>
      </c>
      <c r="E32" s="18">
        <v>16.900429685427799</v>
      </c>
      <c r="F32" s="9">
        <v>0.89731159999999999</v>
      </c>
      <c r="G32" s="3">
        <v>568997</v>
      </c>
      <c r="H32" s="9">
        <v>0.61299999999999999</v>
      </c>
      <c r="I32" s="18">
        <v>64.75</v>
      </c>
    </row>
    <row r="33" spans="1:9" x14ac:dyDescent="0.25">
      <c r="A33" s="10">
        <v>31</v>
      </c>
      <c r="B33" s="2" t="s">
        <v>38</v>
      </c>
      <c r="C33" s="3">
        <v>556045</v>
      </c>
      <c r="D33" s="17">
        <v>649670</v>
      </c>
      <c r="E33" s="18">
        <v>16.837666016239599</v>
      </c>
      <c r="F33" s="9">
        <v>0.82994820000000002</v>
      </c>
      <c r="G33" s="3">
        <v>558785</v>
      </c>
      <c r="H33" s="9">
        <v>0.49299999999999999</v>
      </c>
      <c r="I33" s="18">
        <v>64.057000000000002</v>
      </c>
    </row>
    <row r="34" spans="1:9" x14ac:dyDescent="0.25">
      <c r="A34" s="10">
        <v>32</v>
      </c>
      <c r="B34" s="2" t="s">
        <v>39</v>
      </c>
      <c r="C34" s="3">
        <v>23260728</v>
      </c>
      <c r="D34" s="17">
        <v>26741559</v>
      </c>
      <c r="E34" s="18">
        <v>14.9644112600431</v>
      </c>
      <c r="F34" s="9">
        <v>1.1941234999999999</v>
      </c>
      <c r="G34" s="3">
        <v>23484761</v>
      </c>
      <c r="H34" s="9">
        <v>0.96299999999999997</v>
      </c>
      <c r="I34" s="18">
        <v>98.356999999999999</v>
      </c>
    </row>
    <row r="35" spans="1:9" x14ac:dyDescent="0.25">
      <c r="A35" s="19"/>
      <c r="B35" s="15" t="s">
        <v>40</v>
      </c>
      <c r="C35" s="15"/>
      <c r="D35" s="15"/>
      <c r="E35" s="20">
        <f>AVERAGE(E3:E34)</f>
        <v>18.194626795728269</v>
      </c>
      <c r="F35" s="22">
        <f>AVERAGE(F3:F34)</f>
        <v>0.19368320624999996</v>
      </c>
      <c r="G35" s="21"/>
      <c r="H35" s="22">
        <f>AVERAGE(H3:H34)</f>
        <v>0.3735</v>
      </c>
      <c r="I35" s="20">
        <f t="shared" ref="I35" si="0">AVERAGE(I3:I34)</f>
        <v>23.284937500000002</v>
      </c>
    </row>
  </sheetData>
  <mergeCells count="6">
    <mergeCell ref="G1:I1"/>
    <mergeCell ref="B35:D35"/>
    <mergeCell ref="A1:A2"/>
    <mergeCell ref="B1:B2"/>
    <mergeCell ref="C1:C2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4F00-804C-4734-A22C-D0939C60B95E}">
  <dimension ref="A1:K35"/>
  <sheetViews>
    <sheetView workbookViewId="0">
      <selection activeCell="L10" sqref="L10"/>
    </sheetView>
  </sheetViews>
  <sheetFormatPr defaultRowHeight="15" x14ac:dyDescent="0.25"/>
  <cols>
    <col min="1" max="1" width="4.140625" bestFit="1" customWidth="1"/>
    <col min="2" max="2" width="8.85546875" bestFit="1" customWidth="1"/>
    <col min="3" max="5" width="9" bestFit="1" customWidth="1"/>
    <col min="6" max="6" width="11.5703125" bestFit="1" customWidth="1"/>
    <col min="7" max="10" width="7.5703125" style="23" bestFit="1" customWidth="1"/>
    <col min="11" max="11" width="13.7109375" bestFit="1" customWidth="1"/>
  </cols>
  <sheetData>
    <row r="1" spans="1:11" x14ac:dyDescent="0.25">
      <c r="A1" s="16" t="s">
        <v>0</v>
      </c>
      <c r="B1" s="16" t="s">
        <v>1</v>
      </c>
      <c r="C1" s="16" t="s">
        <v>2</v>
      </c>
      <c r="D1" s="16" t="s">
        <v>7</v>
      </c>
      <c r="E1" s="16"/>
      <c r="F1" s="16"/>
      <c r="G1" s="16"/>
      <c r="H1" s="16"/>
      <c r="I1" s="16"/>
      <c r="J1" s="16"/>
      <c r="K1" s="16"/>
    </row>
    <row r="2" spans="1:11" x14ac:dyDescent="0.25">
      <c r="A2" s="16"/>
      <c r="B2" s="16"/>
      <c r="C2" s="16"/>
      <c r="D2" s="10" t="s">
        <v>41</v>
      </c>
      <c r="E2" s="10" t="s">
        <v>42</v>
      </c>
      <c r="F2" s="10" t="s">
        <v>43</v>
      </c>
      <c r="G2" s="10" t="s">
        <v>4</v>
      </c>
      <c r="H2" s="10" t="s">
        <v>44</v>
      </c>
      <c r="I2" s="10" t="s">
        <v>45</v>
      </c>
      <c r="J2" s="24" t="s">
        <v>46</v>
      </c>
      <c r="K2" s="24" t="s">
        <v>5</v>
      </c>
    </row>
    <row r="3" spans="1:11" x14ac:dyDescent="0.25">
      <c r="A3" s="10">
        <v>1</v>
      </c>
      <c r="B3" s="2" t="s">
        <v>8</v>
      </c>
      <c r="C3" s="3">
        <v>21294</v>
      </c>
      <c r="D3" s="19">
        <v>21294</v>
      </c>
      <c r="E3" s="19">
        <v>21442</v>
      </c>
      <c r="F3" s="19">
        <v>21374</v>
      </c>
      <c r="G3" s="22">
        <v>0</v>
      </c>
      <c r="H3" s="22">
        <v>0.69499999999999995</v>
      </c>
      <c r="I3" s="22">
        <v>0.434</v>
      </c>
      <c r="J3" s="22">
        <v>0.376</v>
      </c>
      <c r="K3" s="20">
        <v>0.49299999999999999</v>
      </c>
    </row>
    <row r="4" spans="1:11" x14ac:dyDescent="0.25">
      <c r="A4" s="10">
        <v>2</v>
      </c>
      <c r="B4" s="2" t="s">
        <v>9</v>
      </c>
      <c r="C4" s="3">
        <v>26524</v>
      </c>
      <c r="D4" s="19">
        <v>26524</v>
      </c>
      <c r="E4" s="19">
        <v>26585</v>
      </c>
      <c r="F4" s="19">
        <v>26525</v>
      </c>
      <c r="G4" s="22">
        <v>0</v>
      </c>
      <c r="H4" s="22">
        <v>0.23</v>
      </c>
      <c r="I4" s="22">
        <v>3.3000000000000002E-2</v>
      </c>
      <c r="J4" s="22">
        <v>4.0000000000000001E-3</v>
      </c>
      <c r="K4" s="20">
        <v>0.52600000000000002</v>
      </c>
    </row>
    <row r="5" spans="1:11" x14ac:dyDescent="0.25">
      <c r="A5" s="10">
        <v>3</v>
      </c>
      <c r="B5" s="2" t="s">
        <v>10</v>
      </c>
      <c r="C5" s="3">
        <v>48191</v>
      </c>
      <c r="D5" s="19">
        <v>48191</v>
      </c>
      <c r="E5" s="19">
        <v>48305</v>
      </c>
      <c r="F5" s="19">
        <v>48223</v>
      </c>
      <c r="G5" s="22">
        <v>0</v>
      </c>
      <c r="H5" s="22">
        <v>0.23699999999999999</v>
      </c>
      <c r="I5" s="22">
        <v>5.7000000000000002E-2</v>
      </c>
      <c r="J5" s="22">
        <v>6.6000000000000003E-2</v>
      </c>
      <c r="K5" s="20">
        <v>1.2190000000000001</v>
      </c>
    </row>
    <row r="6" spans="1:11" x14ac:dyDescent="0.25">
      <c r="A6" s="10">
        <v>4</v>
      </c>
      <c r="B6" s="2" t="s">
        <v>11</v>
      </c>
      <c r="C6" s="3">
        <v>50778</v>
      </c>
      <c r="D6" s="19">
        <v>50786</v>
      </c>
      <c r="E6" s="19">
        <v>50970</v>
      </c>
      <c r="F6" s="19">
        <v>50845</v>
      </c>
      <c r="G6" s="22">
        <v>1.6E-2</v>
      </c>
      <c r="H6" s="22">
        <v>0.378</v>
      </c>
      <c r="I6" s="22">
        <v>0.156</v>
      </c>
      <c r="J6" s="22">
        <v>0.13200000000000001</v>
      </c>
      <c r="K6" s="20">
        <v>2.1269999999999998</v>
      </c>
    </row>
    <row r="7" spans="1:11" x14ac:dyDescent="0.25">
      <c r="A7" s="10">
        <v>5</v>
      </c>
      <c r="B7" s="2" t="s">
        <v>12</v>
      </c>
      <c r="C7" s="3">
        <v>6773</v>
      </c>
      <c r="D7" s="19">
        <v>6784</v>
      </c>
      <c r="E7" s="19">
        <v>6806</v>
      </c>
      <c r="F7" s="19">
        <v>6791</v>
      </c>
      <c r="G7" s="22">
        <v>0.16200000000000001</v>
      </c>
      <c r="H7" s="22">
        <v>0.48699999999999999</v>
      </c>
      <c r="I7" s="22">
        <v>0.28699999999999998</v>
      </c>
      <c r="J7" s="22">
        <v>0.26600000000000001</v>
      </c>
      <c r="K7" s="20">
        <v>2.952</v>
      </c>
    </row>
    <row r="8" spans="1:11" x14ac:dyDescent="0.25">
      <c r="A8" s="10">
        <v>6</v>
      </c>
      <c r="B8" s="2" t="s">
        <v>13</v>
      </c>
      <c r="C8" s="3">
        <v>8806</v>
      </c>
      <c r="D8" s="19">
        <v>8809</v>
      </c>
      <c r="E8" s="19">
        <v>8844</v>
      </c>
      <c r="F8" s="19">
        <v>8829</v>
      </c>
      <c r="G8" s="22">
        <v>3.4000000000000002E-2</v>
      </c>
      <c r="H8" s="22">
        <v>0.432</v>
      </c>
      <c r="I8" s="22">
        <v>0.24299999999999999</v>
      </c>
      <c r="J8" s="22">
        <v>0.26100000000000001</v>
      </c>
      <c r="K8" s="20">
        <v>5.8109999999999999</v>
      </c>
    </row>
    <row r="9" spans="1:11" x14ac:dyDescent="0.25">
      <c r="A9" s="10">
        <v>7</v>
      </c>
      <c r="B9" s="2" t="s">
        <v>14</v>
      </c>
      <c r="C9" s="3">
        <v>18659688</v>
      </c>
      <c r="D9" s="19">
        <v>18682699</v>
      </c>
      <c r="E9" s="19">
        <v>18728708</v>
      </c>
      <c r="F9" s="19">
        <v>18705894</v>
      </c>
      <c r="G9" s="22">
        <v>0.123</v>
      </c>
      <c r="H9" s="22">
        <v>0.37</v>
      </c>
      <c r="I9" s="22">
        <v>0.24299999999999999</v>
      </c>
      <c r="J9" s="22">
        <v>0.248</v>
      </c>
      <c r="K9" s="20">
        <v>7.6440000000000001</v>
      </c>
    </row>
    <row r="10" spans="1:11" x14ac:dyDescent="0.25">
      <c r="A10" s="10">
        <v>8</v>
      </c>
      <c r="B10" s="2" t="s">
        <v>15</v>
      </c>
      <c r="C10" s="3">
        <v>259045</v>
      </c>
      <c r="D10" s="19">
        <v>260199</v>
      </c>
      <c r="E10" s="19">
        <v>260973</v>
      </c>
      <c r="F10" s="19">
        <v>260688</v>
      </c>
      <c r="G10" s="22">
        <v>0.44500000000000001</v>
      </c>
      <c r="H10" s="22">
        <v>0.74399999999999999</v>
      </c>
      <c r="I10" s="22">
        <v>0.61199999999999999</v>
      </c>
      <c r="J10" s="22">
        <v>0.63400000000000001</v>
      </c>
      <c r="K10" s="20">
        <v>6.6980000000000004</v>
      </c>
    </row>
    <row r="11" spans="1:11" x14ac:dyDescent="0.25">
      <c r="A11" s="10">
        <v>9</v>
      </c>
      <c r="B11" s="2" t="s">
        <v>16</v>
      </c>
      <c r="C11" s="3">
        <v>224094</v>
      </c>
      <c r="D11" s="19">
        <v>224491</v>
      </c>
      <c r="E11" s="19">
        <v>225334</v>
      </c>
      <c r="F11" s="19">
        <v>224857</v>
      </c>
      <c r="G11" s="22">
        <v>0.17699999999999999</v>
      </c>
      <c r="H11" s="22">
        <v>0.55300000000000005</v>
      </c>
      <c r="I11" s="22">
        <v>0.35499999999999998</v>
      </c>
      <c r="J11" s="22">
        <v>0.34</v>
      </c>
      <c r="K11" s="20">
        <v>7.7690000000000001</v>
      </c>
    </row>
    <row r="12" spans="1:11" x14ac:dyDescent="0.25">
      <c r="A12" s="10">
        <v>10</v>
      </c>
      <c r="B12" s="2" t="s">
        <v>17</v>
      </c>
      <c r="C12" s="3">
        <v>239297</v>
      </c>
      <c r="D12" s="19">
        <v>239524</v>
      </c>
      <c r="E12" s="19">
        <v>240505</v>
      </c>
      <c r="F12" s="19">
        <v>239855</v>
      </c>
      <c r="G12" s="22">
        <v>9.5000000000000001E-2</v>
      </c>
      <c r="H12" s="22">
        <v>0.505</v>
      </c>
      <c r="I12" s="22">
        <v>0.254</v>
      </c>
      <c r="J12" s="22">
        <v>0.23300000000000001</v>
      </c>
      <c r="K12" s="20">
        <v>8.6690000000000005</v>
      </c>
    </row>
    <row r="13" spans="1:11" x14ac:dyDescent="0.25">
      <c r="A13" s="10">
        <v>11</v>
      </c>
      <c r="B13" s="2" t="s">
        <v>18</v>
      </c>
      <c r="C13" s="3">
        <v>56892</v>
      </c>
      <c r="D13" s="19">
        <v>56940</v>
      </c>
      <c r="E13" s="19">
        <v>57259</v>
      </c>
      <c r="F13" s="19">
        <v>57101</v>
      </c>
      <c r="G13" s="22">
        <v>8.4000000000000005E-2</v>
      </c>
      <c r="H13" s="22">
        <v>0.64500000000000002</v>
      </c>
      <c r="I13" s="22">
        <v>0.40200000000000002</v>
      </c>
      <c r="J13" s="22">
        <v>0.36699999999999999</v>
      </c>
      <c r="K13" s="20">
        <v>8.9139999999999997</v>
      </c>
    </row>
    <row r="14" spans="1:11" x14ac:dyDescent="0.25">
      <c r="A14" s="10">
        <v>12</v>
      </c>
      <c r="B14" s="2" t="s">
        <v>19</v>
      </c>
      <c r="C14" s="3">
        <v>50801</v>
      </c>
      <c r="D14" s="19">
        <v>50921</v>
      </c>
      <c r="E14" s="19">
        <v>51239</v>
      </c>
      <c r="F14" s="19">
        <v>51050</v>
      </c>
      <c r="G14" s="22">
        <v>0.23599999999999999</v>
      </c>
      <c r="H14" s="22">
        <v>0.86199999999999999</v>
      </c>
      <c r="I14" s="22">
        <v>0.49299999999999999</v>
      </c>
      <c r="J14" s="22">
        <v>0.49</v>
      </c>
      <c r="K14" s="20">
        <v>9.9239999999999995</v>
      </c>
    </row>
    <row r="15" spans="1:11" x14ac:dyDescent="0.25">
      <c r="A15" s="10">
        <v>13</v>
      </c>
      <c r="B15" s="2" t="s">
        <v>20</v>
      </c>
      <c r="C15" s="3">
        <v>252948</v>
      </c>
      <c r="D15" s="19">
        <v>253139</v>
      </c>
      <c r="E15" s="19">
        <v>254667</v>
      </c>
      <c r="F15" s="19">
        <v>253467</v>
      </c>
      <c r="G15" s="22">
        <v>7.5999999999999998E-2</v>
      </c>
      <c r="H15" s="22">
        <v>0.68</v>
      </c>
      <c r="I15" s="22">
        <v>0.24</v>
      </c>
      <c r="J15" s="22">
        <v>0.20499999999999999</v>
      </c>
      <c r="K15" s="20">
        <v>11.63</v>
      </c>
    </row>
    <row r="16" spans="1:11" x14ac:dyDescent="0.25">
      <c r="A16" s="10">
        <v>14</v>
      </c>
      <c r="B16" s="2" t="s">
        <v>21</v>
      </c>
      <c r="C16" s="3">
        <v>270199</v>
      </c>
      <c r="D16" s="19">
        <v>270575</v>
      </c>
      <c r="E16" s="19">
        <v>271730</v>
      </c>
      <c r="F16" s="19">
        <v>271157</v>
      </c>
      <c r="G16" s="22">
        <v>0.13900000000000001</v>
      </c>
      <c r="H16" s="22">
        <v>0.56699999999999995</v>
      </c>
      <c r="I16" s="22">
        <v>0.35699999999999998</v>
      </c>
      <c r="J16" s="22">
        <v>0.35499999999999998</v>
      </c>
      <c r="K16" s="20">
        <v>11.316000000000001</v>
      </c>
    </row>
    <row r="17" spans="1:11" x14ac:dyDescent="0.25">
      <c r="A17" s="10">
        <v>15</v>
      </c>
      <c r="B17" s="2" t="s">
        <v>22</v>
      </c>
      <c r="C17" s="3">
        <v>56638</v>
      </c>
      <c r="D17" s="19">
        <v>56805</v>
      </c>
      <c r="E17" s="19">
        <v>56942</v>
      </c>
      <c r="F17" s="19">
        <v>56862</v>
      </c>
      <c r="G17" s="22">
        <v>0.29499999999999998</v>
      </c>
      <c r="H17" s="22">
        <v>0.53700000000000003</v>
      </c>
      <c r="I17" s="22">
        <v>0.39400000000000002</v>
      </c>
      <c r="J17" s="22">
        <v>0.39500000000000002</v>
      </c>
      <c r="K17" s="20">
        <v>11.907999999999999</v>
      </c>
    </row>
    <row r="18" spans="1:11" x14ac:dyDescent="0.25">
      <c r="A18" s="10">
        <v>16</v>
      </c>
      <c r="B18" s="2" t="s">
        <v>23</v>
      </c>
      <c r="C18" s="3">
        <v>20127</v>
      </c>
      <c r="D18" s="19">
        <v>20218</v>
      </c>
      <c r="E18" s="19">
        <v>20898</v>
      </c>
      <c r="F18" s="19">
        <v>20536</v>
      </c>
      <c r="G18" s="22">
        <v>0.45200000000000001</v>
      </c>
      <c r="H18" s="22">
        <v>3.831</v>
      </c>
      <c r="I18" s="22">
        <v>2.3530000000000002</v>
      </c>
      <c r="J18" s="22">
        <v>2.032</v>
      </c>
      <c r="K18" s="20">
        <v>13.974</v>
      </c>
    </row>
    <row r="19" spans="1:11" x14ac:dyDescent="0.25">
      <c r="A19" s="10">
        <v>17</v>
      </c>
      <c r="B19" s="2" t="s">
        <v>24</v>
      </c>
      <c r="C19" s="3">
        <v>152970</v>
      </c>
      <c r="D19" s="19">
        <v>153331</v>
      </c>
      <c r="E19" s="19">
        <v>154020</v>
      </c>
      <c r="F19" s="19">
        <v>153582</v>
      </c>
      <c r="G19" s="22">
        <v>0.23599999999999999</v>
      </c>
      <c r="H19" s="22">
        <v>0.68600000000000005</v>
      </c>
      <c r="I19" s="22">
        <v>0.39300000000000002</v>
      </c>
      <c r="J19" s="22">
        <v>0.4</v>
      </c>
      <c r="K19" s="20">
        <v>13.994</v>
      </c>
    </row>
    <row r="20" spans="1:11" x14ac:dyDescent="0.25">
      <c r="A20" s="10">
        <v>18</v>
      </c>
      <c r="B20" s="2" t="s">
        <v>25</v>
      </c>
      <c r="C20" s="3">
        <v>22249</v>
      </c>
      <c r="D20" s="19">
        <v>22280</v>
      </c>
      <c r="E20" s="19">
        <v>22597</v>
      </c>
      <c r="F20" s="19">
        <v>22290</v>
      </c>
      <c r="G20" s="22">
        <v>0.13900000000000001</v>
      </c>
      <c r="H20" s="22">
        <v>1.5640000000000001</v>
      </c>
      <c r="I20" s="22">
        <v>0.23899999999999999</v>
      </c>
      <c r="J20" s="22">
        <v>0.184</v>
      </c>
      <c r="K20" s="20">
        <v>14.766</v>
      </c>
    </row>
    <row r="21" spans="1:11" x14ac:dyDescent="0.25">
      <c r="A21" s="10">
        <v>19</v>
      </c>
      <c r="B21" s="2" t="s">
        <v>26</v>
      </c>
      <c r="C21" s="3">
        <v>62128</v>
      </c>
      <c r="D21" s="19">
        <v>62280</v>
      </c>
      <c r="E21" s="19">
        <v>62581</v>
      </c>
      <c r="F21" s="19">
        <v>62409</v>
      </c>
      <c r="G21" s="22">
        <v>0.245</v>
      </c>
      <c r="H21" s="22">
        <v>0.72899999999999998</v>
      </c>
      <c r="I21" s="22">
        <v>0.46200000000000002</v>
      </c>
      <c r="J21" s="22">
        <v>0.45200000000000001</v>
      </c>
      <c r="K21" s="20">
        <v>15.428000000000001</v>
      </c>
    </row>
    <row r="22" spans="1:11" x14ac:dyDescent="0.25">
      <c r="A22" s="10">
        <v>20</v>
      </c>
      <c r="B22" s="2" t="s">
        <v>27</v>
      </c>
      <c r="C22" s="3">
        <v>336556</v>
      </c>
      <c r="D22" s="19">
        <v>337535</v>
      </c>
      <c r="E22" s="19">
        <v>338549</v>
      </c>
      <c r="F22" s="19">
        <v>338091</v>
      </c>
      <c r="G22" s="22">
        <v>0.29099999999999998</v>
      </c>
      <c r="H22" s="22">
        <v>0.59199999999999997</v>
      </c>
      <c r="I22" s="22">
        <v>0.442</v>
      </c>
      <c r="J22" s="22">
        <v>0.45600000000000002</v>
      </c>
      <c r="K22" s="20">
        <v>20.355</v>
      </c>
    </row>
    <row r="23" spans="1:11" x14ac:dyDescent="0.25">
      <c r="A23" s="10">
        <v>21</v>
      </c>
      <c r="B23" s="2" t="s">
        <v>28</v>
      </c>
      <c r="C23" s="3">
        <v>57201</v>
      </c>
      <c r="D23" s="19">
        <v>57424</v>
      </c>
      <c r="E23" s="19">
        <v>57639</v>
      </c>
      <c r="F23" s="19">
        <v>57525</v>
      </c>
      <c r="G23" s="22">
        <v>0.39</v>
      </c>
      <c r="H23" s="22">
        <v>0.76600000000000001</v>
      </c>
      <c r="I23" s="22">
        <v>0.57499999999999996</v>
      </c>
      <c r="J23" s="22">
        <v>0.56599999999999995</v>
      </c>
      <c r="K23" s="20">
        <v>18.058</v>
      </c>
    </row>
    <row r="24" spans="1:11" x14ac:dyDescent="0.25">
      <c r="A24" s="10">
        <v>22</v>
      </c>
      <c r="B24" s="2" t="s">
        <v>29</v>
      </c>
      <c r="C24" s="3">
        <v>316536</v>
      </c>
      <c r="D24" s="19">
        <v>316961</v>
      </c>
      <c r="E24" s="19">
        <v>320092</v>
      </c>
      <c r="F24" s="19">
        <v>318352</v>
      </c>
      <c r="G24" s="22">
        <v>0.13400000000000001</v>
      </c>
      <c r="H24" s="22">
        <v>1.123</v>
      </c>
      <c r="I24" s="22">
        <v>0.61399999999999999</v>
      </c>
      <c r="J24" s="22">
        <v>0.57399999999999995</v>
      </c>
      <c r="K24" s="20">
        <v>23.298999999999999</v>
      </c>
    </row>
    <row r="25" spans="1:11" x14ac:dyDescent="0.25">
      <c r="A25" s="10">
        <v>23</v>
      </c>
      <c r="B25" s="2" t="s">
        <v>30</v>
      </c>
      <c r="C25" s="3">
        <v>80450</v>
      </c>
      <c r="D25" s="19">
        <v>80461</v>
      </c>
      <c r="E25" s="19">
        <v>80633</v>
      </c>
      <c r="F25" s="19">
        <v>80557</v>
      </c>
      <c r="G25" s="22">
        <v>1.4E-2</v>
      </c>
      <c r="H25" s="22">
        <v>0.22700000000000001</v>
      </c>
      <c r="I25" s="22">
        <v>0.13900000000000001</v>
      </c>
      <c r="J25" s="22">
        <v>0.13300000000000001</v>
      </c>
      <c r="K25" s="20">
        <v>23.902000000000001</v>
      </c>
    </row>
    <row r="26" spans="1:11" x14ac:dyDescent="0.25">
      <c r="A26" s="10">
        <v>24</v>
      </c>
      <c r="B26" s="2" t="s">
        <v>31</v>
      </c>
      <c r="C26" s="3">
        <v>64253</v>
      </c>
      <c r="D26" s="19">
        <v>64536</v>
      </c>
      <c r="E26" s="19">
        <v>64801</v>
      </c>
      <c r="F26" s="19">
        <v>64739</v>
      </c>
      <c r="G26" s="22">
        <v>0.44</v>
      </c>
      <c r="H26" s="22">
        <v>0.85299999999999998</v>
      </c>
      <c r="I26" s="22">
        <v>0.72299999999999998</v>
      </c>
      <c r="J26" s="22">
        <v>0.75600000000000001</v>
      </c>
      <c r="K26" s="20">
        <v>26.963000000000001</v>
      </c>
    </row>
    <row r="27" spans="1:11" x14ac:dyDescent="0.25">
      <c r="A27" s="10">
        <v>25</v>
      </c>
      <c r="B27" s="2" t="s">
        <v>32</v>
      </c>
      <c r="C27" s="3">
        <v>234256</v>
      </c>
      <c r="D27" s="19">
        <v>235421</v>
      </c>
      <c r="E27" s="19">
        <v>235785</v>
      </c>
      <c r="F27" s="19">
        <v>235579</v>
      </c>
      <c r="G27" s="22">
        <v>0.497</v>
      </c>
      <c r="H27" s="22">
        <v>0.65300000000000002</v>
      </c>
      <c r="I27" s="22">
        <v>0.56000000000000005</v>
      </c>
      <c r="J27" s="22">
        <v>0.56499999999999995</v>
      </c>
      <c r="K27" s="20">
        <v>37.280999999999999</v>
      </c>
    </row>
    <row r="28" spans="1:11" x14ac:dyDescent="0.25">
      <c r="A28" s="10">
        <v>26</v>
      </c>
      <c r="B28" s="2" t="s">
        <v>33</v>
      </c>
      <c r="C28" s="3">
        <v>378032</v>
      </c>
      <c r="D28" s="19">
        <v>379946</v>
      </c>
      <c r="E28" s="19">
        <v>381359</v>
      </c>
      <c r="F28" s="19">
        <v>380539</v>
      </c>
      <c r="G28" s="22">
        <v>0.50600000000000001</v>
      </c>
      <c r="H28" s="22">
        <v>0.88</v>
      </c>
      <c r="I28" s="22">
        <v>0.67700000000000005</v>
      </c>
      <c r="J28" s="22">
        <v>0.66300000000000003</v>
      </c>
      <c r="K28" s="20">
        <v>32.341000000000001</v>
      </c>
    </row>
    <row r="29" spans="1:11" x14ac:dyDescent="0.25">
      <c r="A29" s="10">
        <v>27</v>
      </c>
      <c r="B29" s="2" t="s">
        <v>34</v>
      </c>
      <c r="C29" s="3">
        <v>137694</v>
      </c>
      <c r="D29" s="19">
        <v>138276</v>
      </c>
      <c r="E29" s="19">
        <v>138662</v>
      </c>
      <c r="F29" s="19">
        <v>138508</v>
      </c>
      <c r="G29" s="22">
        <v>0.42299999999999999</v>
      </c>
      <c r="H29" s="22">
        <v>0.70299999999999996</v>
      </c>
      <c r="I29" s="22">
        <v>0.58199999999999996</v>
      </c>
      <c r="J29" s="22">
        <v>0.59099999999999997</v>
      </c>
      <c r="K29" s="20">
        <v>50.890999999999998</v>
      </c>
    </row>
    <row r="30" spans="1:11" x14ac:dyDescent="0.25">
      <c r="A30" s="10">
        <v>28</v>
      </c>
      <c r="B30" s="2" t="s">
        <v>35</v>
      </c>
      <c r="C30" s="3">
        <v>28772</v>
      </c>
      <c r="D30" s="19">
        <v>29803</v>
      </c>
      <c r="E30" s="19">
        <v>29858</v>
      </c>
      <c r="F30" s="19">
        <v>29840</v>
      </c>
      <c r="G30" s="22">
        <v>3.5830000000000002</v>
      </c>
      <c r="H30" s="22">
        <v>3.7749999999999999</v>
      </c>
      <c r="I30" s="22">
        <v>3.698</v>
      </c>
      <c r="J30" s="22">
        <v>3.7120000000000002</v>
      </c>
      <c r="K30" s="20">
        <v>92.546000000000006</v>
      </c>
    </row>
    <row r="31" spans="1:11" x14ac:dyDescent="0.25">
      <c r="A31" s="10">
        <v>29</v>
      </c>
      <c r="B31" s="2" t="s">
        <v>36</v>
      </c>
      <c r="C31" s="3">
        <v>182566</v>
      </c>
      <c r="D31" s="19">
        <v>183754</v>
      </c>
      <c r="E31" s="19">
        <v>184199</v>
      </c>
      <c r="F31" s="19">
        <v>184025</v>
      </c>
      <c r="G31" s="22">
        <v>0.65100000000000002</v>
      </c>
      <c r="H31" s="22">
        <v>0.89400000000000002</v>
      </c>
      <c r="I31" s="22">
        <v>0.78800000000000003</v>
      </c>
      <c r="J31" s="22">
        <v>0.79900000000000004</v>
      </c>
      <c r="K31" s="20">
        <v>36.555999999999997</v>
      </c>
    </row>
    <row r="32" spans="1:11" x14ac:dyDescent="0.25">
      <c r="A32" s="10">
        <v>30</v>
      </c>
      <c r="B32" s="2" t="s">
        <v>37</v>
      </c>
      <c r="C32" s="3">
        <v>565530</v>
      </c>
      <c r="D32" s="19">
        <v>568997</v>
      </c>
      <c r="E32" s="19">
        <v>572807</v>
      </c>
      <c r="F32" s="19">
        <v>571218</v>
      </c>
      <c r="G32" s="22">
        <v>0.61299999999999999</v>
      </c>
      <c r="H32" s="22">
        <v>1.2869999999999999</v>
      </c>
      <c r="I32" s="22">
        <v>0.997</v>
      </c>
      <c r="J32" s="22">
        <v>1.006</v>
      </c>
      <c r="K32" s="20">
        <v>64.75</v>
      </c>
    </row>
    <row r="33" spans="1:11" x14ac:dyDescent="0.25">
      <c r="A33" s="10">
        <v>31</v>
      </c>
      <c r="B33" s="2" t="s">
        <v>38</v>
      </c>
      <c r="C33" s="3">
        <v>556045</v>
      </c>
      <c r="D33" s="19">
        <v>558785</v>
      </c>
      <c r="E33" s="19">
        <v>562630</v>
      </c>
      <c r="F33" s="19">
        <v>560964</v>
      </c>
      <c r="G33" s="22">
        <v>0.49299999999999999</v>
      </c>
      <c r="H33" s="22">
        <v>1.1839999999999999</v>
      </c>
      <c r="I33" s="22">
        <v>0.91100000000000003</v>
      </c>
      <c r="J33" s="22">
        <v>0.88500000000000001</v>
      </c>
      <c r="K33" s="20">
        <v>64.057000000000002</v>
      </c>
    </row>
    <row r="34" spans="1:11" x14ac:dyDescent="0.25">
      <c r="A34" s="10">
        <v>32</v>
      </c>
      <c r="B34" s="2" t="s">
        <v>39</v>
      </c>
      <c r="C34" s="3">
        <v>23260728</v>
      </c>
      <c r="D34" s="19">
        <v>23484761</v>
      </c>
      <c r="E34" s="19">
        <v>23573579</v>
      </c>
      <c r="F34" s="19">
        <v>23518597</v>
      </c>
      <c r="G34" s="22">
        <v>0.96299999999999997</v>
      </c>
      <c r="H34" s="22">
        <v>1.345</v>
      </c>
      <c r="I34" s="22">
        <v>1.1080000000000001</v>
      </c>
      <c r="J34" s="22">
        <v>1.109</v>
      </c>
      <c r="K34" s="20">
        <v>98.356999999999999</v>
      </c>
    </row>
    <row r="35" spans="1:11" x14ac:dyDescent="0.25">
      <c r="A35" s="15" t="s">
        <v>40</v>
      </c>
      <c r="B35" s="15"/>
      <c r="C35" s="15"/>
      <c r="D35" s="15"/>
      <c r="E35" s="15"/>
      <c r="F35" s="15"/>
      <c r="G35" s="22">
        <f>AVERAGE(G3:G34)</f>
        <v>0.3735</v>
      </c>
      <c r="H35" s="22">
        <f>AVERAGE(H3:H34)</f>
        <v>0.90668749999999987</v>
      </c>
      <c r="I35" s="22">
        <f t="shared" ref="I35" si="0">AVERAGE(I3:I34)</f>
        <v>0.61940625000000005</v>
      </c>
      <c r="J35" s="22">
        <f t="shared" ref="J35" si="1">AVERAGE(J3:J34)</f>
        <v>0.60171875000000008</v>
      </c>
      <c r="K35" s="20">
        <f t="shared" ref="K35" si="2">AVERAGE(K3:K34)</f>
        <v>23.284937500000002</v>
      </c>
    </row>
  </sheetData>
  <mergeCells count="5">
    <mergeCell ref="A35:F35"/>
    <mergeCell ref="D1:K1"/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816F-83E8-4D11-BF4C-2AD4D5C3F134}">
  <dimension ref="A1:G29"/>
  <sheetViews>
    <sheetView topLeftCell="A19" workbookViewId="0">
      <selection activeCell="E29" sqref="E29"/>
    </sheetView>
  </sheetViews>
  <sheetFormatPr defaultRowHeight="15" x14ac:dyDescent="0.25"/>
  <cols>
    <col min="1" max="1" width="9.5703125" bestFit="1" customWidth="1"/>
    <col min="3" max="3" width="15.7109375" bestFit="1" customWidth="1"/>
    <col min="4" max="7" width="9.42578125" bestFit="1" customWidth="1"/>
  </cols>
  <sheetData>
    <row r="1" spans="1:7" x14ac:dyDescent="0.25">
      <c r="A1" s="11" t="s">
        <v>0</v>
      </c>
      <c r="B1" s="11" t="s">
        <v>1</v>
      </c>
      <c r="C1" s="11" t="s">
        <v>2</v>
      </c>
      <c r="D1" s="11" t="s">
        <v>47</v>
      </c>
      <c r="E1" s="11"/>
      <c r="F1" s="11" t="s">
        <v>7</v>
      </c>
      <c r="G1" s="11"/>
    </row>
    <row r="2" spans="1:7" x14ac:dyDescent="0.25">
      <c r="A2" s="11"/>
      <c r="B2" s="11"/>
      <c r="C2" s="11"/>
      <c r="D2" s="4" t="s">
        <v>4</v>
      </c>
      <c r="E2" s="4" t="s">
        <v>45</v>
      </c>
      <c r="F2" s="4" t="s">
        <v>4</v>
      </c>
      <c r="G2" s="4" t="s">
        <v>45</v>
      </c>
    </row>
    <row r="3" spans="1:7" x14ac:dyDescent="0.25">
      <c r="A3" s="7">
        <v>1</v>
      </c>
      <c r="B3" s="8" t="s">
        <v>14</v>
      </c>
      <c r="C3" s="5">
        <v>21294</v>
      </c>
      <c r="D3" s="4">
        <v>0.13700000000000001</v>
      </c>
      <c r="E3" s="4">
        <v>0.30399999999999999</v>
      </c>
      <c r="F3" s="4">
        <v>0.123</v>
      </c>
      <c r="G3" s="25">
        <v>0.24299999999999999</v>
      </c>
    </row>
    <row r="4" spans="1:7" x14ac:dyDescent="0.25">
      <c r="A4" s="7">
        <v>2</v>
      </c>
      <c r="B4" s="8" t="s">
        <v>15</v>
      </c>
      <c r="C4" s="5">
        <v>26524</v>
      </c>
      <c r="D4" s="4">
        <v>0.25700000000000001</v>
      </c>
      <c r="E4" s="25">
        <v>0.58599999999999997</v>
      </c>
      <c r="F4" s="4">
        <v>0.44500000000000001</v>
      </c>
      <c r="G4" s="4">
        <v>0.61199999999999999</v>
      </c>
    </row>
    <row r="5" spans="1:7" x14ac:dyDescent="0.25">
      <c r="A5" s="7">
        <v>3</v>
      </c>
      <c r="B5" s="8" t="s">
        <v>16</v>
      </c>
      <c r="C5" s="5">
        <v>48191</v>
      </c>
      <c r="D5" s="4">
        <v>0.22500000000000001</v>
      </c>
      <c r="E5" s="4">
        <v>0.36299999999999999</v>
      </c>
      <c r="F5" s="4">
        <v>0.17699999999999999</v>
      </c>
      <c r="G5" s="25">
        <v>0.35499999999999998</v>
      </c>
    </row>
    <row r="6" spans="1:7" x14ac:dyDescent="0.25">
      <c r="A6" s="7">
        <v>4</v>
      </c>
      <c r="B6" s="8" t="s">
        <v>17</v>
      </c>
      <c r="C6" s="5">
        <v>50778</v>
      </c>
      <c r="D6" s="4">
        <v>9.7000000000000003E-2</v>
      </c>
      <c r="E6" s="25">
        <v>0.21299999999999999</v>
      </c>
      <c r="F6" s="4">
        <v>9.5000000000000001E-2</v>
      </c>
      <c r="G6" s="4">
        <v>0.254</v>
      </c>
    </row>
    <row r="7" spans="1:7" x14ac:dyDescent="0.25">
      <c r="A7" s="7">
        <v>5</v>
      </c>
      <c r="B7" s="8" t="s">
        <v>18</v>
      </c>
      <c r="C7" s="5">
        <v>6773</v>
      </c>
      <c r="D7" s="4">
        <v>0.128</v>
      </c>
      <c r="E7" s="4">
        <v>0.42399999999999999</v>
      </c>
      <c r="F7" s="4">
        <v>8.4000000000000005E-2</v>
      </c>
      <c r="G7" s="25">
        <v>0.40200000000000002</v>
      </c>
    </row>
    <row r="8" spans="1:7" x14ac:dyDescent="0.25">
      <c r="A8" s="7">
        <v>6</v>
      </c>
      <c r="B8" s="8" t="s">
        <v>19</v>
      </c>
      <c r="C8" s="5">
        <v>8806</v>
      </c>
      <c r="D8" s="4">
        <v>0.23200000000000001</v>
      </c>
      <c r="E8" s="4">
        <v>0.57199999999999995</v>
      </c>
      <c r="F8" s="4">
        <v>0.23599999999999999</v>
      </c>
      <c r="G8" s="25">
        <v>0.49299999999999999</v>
      </c>
    </row>
    <row r="9" spans="1:7" x14ac:dyDescent="0.25">
      <c r="A9" s="7">
        <v>7</v>
      </c>
      <c r="B9" s="8" t="s">
        <v>20</v>
      </c>
      <c r="C9" s="5">
        <v>18659688</v>
      </c>
      <c r="D9" s="4">
        <v>0.02</v>
      </c>
      <c r="E9" s="25">
        <v>0.19500000000000001</v>
      </c>
      <c r="F9" s="4">
        <v>7.5999999999999998E-2</v>
      </c>
      <c r="G9" s="4">
        <v>0.24</v>
      </c>
    </row>
    <row r="10" spans="1:7" x14ac:dyDescent="0.25">
      <c r="A10" s="7">
        <v>8</v>
      </c>
      <c r="B10" s="8" t="s">
        <v>21</v>
      </c>
      <c r="C10" s="5">
        <v>259045</v>
      </c>
      <c r="D10" s="4">
        <v>0.125</v>
      </c>
      <c r="E10" s="25">
        <v>0.35399999999999998</v>
      </c>
      <c r="F10" s="4">
        <v>0.13900000000000001</v>
      </c>
      <c r="G10" s="4">
        <v>0.35699999999999998</v>
      </c>
    </row>
    <row r="11" spans="1:7" x14ac:dyDescent="0.25">
      <c r="A11" s="7">
        <v>9</v>
      </c>
      <c r="B11" s="8" t="s">
        <v>22</v>
      </c>
      <c r="C11" s="5">
        <v>224094</v>
      </c>
      <c r="D11" s="4">
        <v>0.318</v>
      </c>
      <c r="E11" s="4">
        <v>0.41799999999999998</v>
      </c>
      <c r="F11" s="4">
        <v>0.29499999999999998</v>
      </c>
      <c r="G11" s="25">
        <v>0.39400000000000002</v>
      </c>
    </row>
    <row r="12" spans="1:7" x14ac:dyDescent="0.25">
      <c r="A12" s="7">
        <v>10</v>
      </c>
      <c r="B12" s="8" t="s">
        <v>23</v>
      </c>
      <c r="C12" s="5">
        <v>239297</v>
      </c>
      <c r="D12" s="4">
        <v>1.4999999999999999E-2</v>
      </c>
      <c r="E12" s="25">
        <v>0.39500000000000002</v>
      </c>
      <c r="F12" s="4">
        <v>0.45200000000000001</v>
      </c>
      <c r="G12" s="4">
        <v>2.3530000000000002</v>
      </c>
    </row>
    <row r="13" spans="1:7" x14ac:dyDescent="0.25">
      <c r="A13" s="7">
        <v>11</v>
      </c>
      <c r="B13" s="8" t="s">
        <v>24</v>
      </c>
      <c r="C13" s="5">
        <v>56892</v>
      </c>
      <c r="D13" s="4">
        <v>0.29499999999999998</v>
      </c>
      <c r="E13" s="25">
        <v>0.38600000000000001</v>
      </c>
      <c r="F13" s="4">
        <v>0.23599999999999999</v>
      </c>
      <c r="G13" s="4">
        <v>0.39300000000000002</v>
      </c>
    </row>
    <row r="14" spans="1:7" x14ac:dyDescent="0.25">
      <c r="A14" s="7">
        <v>12</v>
      </c>
      <c r="B14" s="8" t="s">
        <v>25</v>
      </c>
      <c r="C14" s="5">
        <v>50801</v>
      </c>
      <c r="D14" s="4">
        <v>0.13900000000000001</v>
      </c>
      <c r="E14" s="25">
        <v>0.21099999999999999</v>
      </c>
      <c r="F14" s="4">
        <v>0.13900000000000001</v>
      </c>
      <c r="G14" s="4">
        <v>0.23899999999999999</v>
      </c>
    </row>
    <row r="15" spans="1:7" x14ac:dyDescent="0.25">
      <c r="A15" s="7">
        <v>13</v>
      </c>
      <c r="B15" s="8" t="s">
        <v>26</v>
      </c>
      <c r="C15" s="5">
        <v>252948</v>
      </c>
      <c r="D15" s="4">
        <v>0.17100000000000001</v>
      </c>
      <c r="E15" s="25">
        <v>0.45</v>
      </c>
      <c r="F15" s="4">
        <v>0.245</v>
      </c>
      <c r="G15" s="4">
        <v>0.46200000000000002</v>
      </c>
    </row>
    <row r="16" spans="1:7" x14ac:dyDescent="0.25">
      <c r="A16" s="7">
        <v>14</v>
      </c>
      <c r="B16" s="8" t="s">
        <v>27</v>
      </c>
      <c r="C16" s="5">
        <v>270199</v>
      </c>
      <c r="D16" s="4">
        <v>0.251</v>
      </c>
      <c r="E16" s="25">
        <v>0.41</v>
      </c>
      <c r="F16" s="4">
        <v>0.29099999999999998</v>
      </c>
      <c r="G16" s="4">
        <v>0.442</v>
      </c>
    </row>
    <row r="17" spans="1:7" x14ac:dyDescent="0.25">
      <c r="A17" s="7">
        <v>15</v>
      </c>
      <c r="B17" s="8" t="s">
        <v>28</v>
      </c>
      <c r="C17" s="5">
        <v>56638</v>
      </c>
      <c r="D17" s="4">
        <v>0.372</v>
      </c>
      <c r="E17" s="25">
        <v>0.54800000000000004</v>
      </c>
      <c r="F17" s="4">
        <v>0.39</v>
      </c>
      <c r="G17" s="4">
        <v>0.57499999999999996</v>
      </c>
    </row>
    <row r="18" spans="1:7" x14ac:dyDescent="0.25">
      <c r="A18" s="7">
        <v>16</v>
      </c>
      <c r="B18" s="8" t="s">
        <v>29</v>
      </c>
      <c r="C18" s="5">
        <v>20127</v>
      </c>
      <c r="D18" s="4">
        <v>0.17100000000000001</v>
      </c>
      <c r="E18" s="25">
        <v>0.51600000000000001</v>
      </c>
      <c r="F18" s="4">
        <v>0.13400000000000001</v>
      </c>
      <c r="G18" s="4">
        <v>0.61399999999999999</v>
      </c>
    </row>
    <row r="19" spans="1:7" x14ac:dyDescent="0.25">
      <c r="A19" s="7">
        <v>17</v>
      </c>
      <c r="B19" s="8" t="s">
        <v>30</v>
      </c>
      <c r="C19" s="5">
        <v>152970</v>
      </c>
      <c r="D19" s="4">
        <v>9.1999999999999998E-2</v>
      </c>
      <c r="E19" s="4">
        <v>0.14799999999999999</v>
      </c>
      <c r="F19" s="4">
        <v>1.4E-2</v>
      </c>
      <c r="G19" s="25">
        <v>0.13900000000000001</v>
      </c>
    </row>
    <row r="20" spans="1:7" x14ac:dyDescent="0.25">
      <c r="A20" s="7">
        <v>18</v>
      </c>
      <c r="B20" s="8" t="s">
        <v>31</v>
      </c>
      <c r="C20" s="5">
        <v>22249</v>
      </c>
      <c r="D20" s="4">
        <v>0.50900000000000001</v>
      </c>
      <c r="E20" s="4">
        <v>0.754</v>
      </c>
      <c r="F20" s="4">
        <v>0.44</v>
      </c>
      <c r="G20" s="25">
        <v>0.72299999999999998</v>
      </c>
    </row>
    <row r="21" spans="1:7" x14ac:dyDescent="0.25">
      <c r="A21" s="7">
        <v>19</v>
      </c>
      <c r="B21" s="8" t="s">
        <v>32</v>
      </c>
      <c r="C21" s="5">
        <v>62128</v>
      </c>
      <c r="D21" s="4">
        <v>0.495</v>
      </c>
      <c r="E21" s="4">
        <v>0.63100000000000001</v>
      </c>
      <c r="F21" s="4">
        <v>0.497</v>
      </c>
      <c r="G21" s="25">
        <v>0.56000000000000005</v>
      </c>
    </row>
    <row r="22" spans="1:7" x14ac:dyDescent="0.25">
      <c r="A22" s="7">
        <v>20</v>
      </c>
      <c r="B22" s="8" t="s">
        <v>33</v>
      </c>
      <c r="C22" s="5">
        <v>336556</v>
      </c>
      <c r="D22" s="4">
        <v>0.51500000000000001</v>
      </c>
      <c r="E22" s="4">
        <v>0.72299999999999998</v>
      </c>
      <c r="F22" s="4">
        <v>0.50600000000000001</v>
      </c>
      <c r="G22" s="25">
        <v>0.67700000000000005</v>
      </c>
    </row>
    <row r="23" spans="1:7" x14ac:dyDescent="0.25">
      <c r="A23" s="7">
        <v>21</v>
      </c>
      <c r="B23" s="8" t="s">
        <v>34</v>
      </c>
      <c r="C23" s="5">
        <v>57201</v>
      </c>
      <c r="D23" s="4">
        <v>0.44400000000000001</v>
      </c>
      <c r="E23" s="4">
        <v>0.59699999999999998</v>
      </c>
      <c r="F23" s="4">
        <v>0.42299999999999999</v>
      </c>
      <c r="G23" s="25">
        <v>0.58199999999999996</v>
      </c>
    </row>
    <row r="24" spans="1:7" x14ac:dyDescent="0.25">
      <c r="A24" s="7">
        <v>22</v>
      </c>
      <c r="B24" s="8" t="s">
        <v>35</v>
      </c>
      <c r="C24" s="5">
        <v>316536</v>
      </c>
      <c r="D24" s="4">
        <v>0.77500000000000002</v>
      </c>
      <c r="E24" s="25">
        <v>1.5720000000000001</v>
      </c>
      <c r="F24" s="4">
        <v>3.5830000000000002</v>
      </c>
      <c r="G24" s="4">
        <v>3.698</v>
      </c>
    </row>
    <row r="25" spans="1:7" x14ac:dyDescent="0.25">
      <c r="A25" s="7">
        <v>23</v>
      </c>
      <c r="B25" s="8" t="s">
        <v>36</v>
      </c>
      <c r="C25" s="5">
        <v>80450</v>
      </c>
      <c r="D25" s="4">
        <v>0.56599999999999995</v>
      </c>
      <c r="E25" s="25">
        <v>0.78400000000000003</v>
      </c>
      <c r="F25" s="4">
        <v>0.65100000000000002</v>
      </c>
      <c r="G25" s="4">
        <v>0.78800000000000003</v>
      </c>
    </row>
    <row r="26" spans="1:7" x14ac:dyDescent="0.25">
      <c r="A26" s="7">
        <v>24</v>
      </c>
      <c r="B26" s="8" t="s">
        <v>37</v>
      </c>
      <c r="C26" s="5">
        <v>64253</v>
      </c>
      <c r="D26" s="4">
        <v>0.52300000000000002</v>
      </c>
      <c r="E26" s="25">
        <v>0.92900000000000005</v>
      </c>
      <c r="F26" s="4">
        <v>0.61299999999999999</v>
      </c>
      <c r="G26" s="4">
        <v>0.997</v>
      </c>
    </row>
    <row r="27" spans="1:7" x14ac:dyDescent="0.25">
      <c r="A27" s="7">
        <v>25</v>
      </c>
      <c r="B27" s="8" t="s">
        <v>38</v>
      </c>
      <c r="C27" s="5">
        <v>234256</v>
      </c>
      <c r="D27" s="4">
        <v>0.70499999999999996</v>
      </c>
      <c r="E27" s="4">
        <v>0.97399999999999998</v>
      </c>
      <c r="F27" s="4">
        <v>0.49299999999999999</v>
      </c>
      <c r="G27" s="25">
        <v>0.91100000000000003</v>
      </c>
    </row>
    <row r="28" spans="1:7" x14ac:dyDescent="0.25">
      <c r="A28" s="7">
        <v>26</v>
      </c>
      <c r="B28" s="8" t="s">
        <v>39</v>
      </c>
      <c r="C28" s="5">
        <v>378032</v>
      </c>
      <c r="D28" s="4">
        <v>0.83099999999999996</v>
      </c>
      <c r="E28" s="4">
        <v>1.268</v>
      </c>
      <c r="F28" s="4">
        <v>0.96299999999999997</v>
      </c>
      <c r="G28" s="25">
        <v>1.1080000000000001</v>
      </c>
    </row>
    <row r="29" spans="1:7" x14ac:dyDescent="0.25">
      <c r="A29" s="12" t="s">
        <v>40</v>
      </c>
      <c r="B29" s="12"/>
      <c r="C29" s="12"/>
      <c r="D29" s="6">
        <f>AVERAGE(D3:D28)</f>
        <v>0.32338461538461538</v>
      </c>
      <c r="E29" s="26">
        <f>AVERAGE(E3:E28)</f>
        <v>0.56634615384615394</v>
      </c>
      <c r="F29" s="4">
        <f>AVERAGE(F3:F28)</f>
        <v>0.45153846153846156</v>
      </c>
      <c r="G29" s="4">
        <f>AVERAGE(G3:G28)</f>
        <v>0.71580769230769248</v>
      </c>
    </row>
  </sheetData>
  <mergeCells count="6">
    <mergeCell ref="F1:G1"/>
    <mergeCell ref="A29:C29"/>
    <mergeCell ref="A1:A2"/>
    <mergeCell ref="B1:B2"/>
    <mergeCell ref="C1:C2"/>
    <mergeCell ref="D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730B-B293-458F-A677-AFAF368EE147}">
  <dimension ref="A1:G27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s="11" t="s">
        <v>0</v>
      </c>
      <c r="B1" s="11" t="s">
        <v>1</v>
      </c>
      <c r="C1" s="11" t="s">
        <v>2</v>
      </c>
      <c r="D1" s="11" t="s">
        <v>47</v>
      </c>
      <c r="E1" s="11"/>
      <c r="F1" s="11" t="s">
        <v>7</v>
      </c>
      <c r="G1" s="11"/>
    </row>
    <row r="2" spans="1:7" x14ac:dyDescent="0.25">
      <c r="A2" s="11"/>
      <c r="B2" s="11"/>
      <c r="C2" s="11"/>
      <c r="D2" s="4" t="s">
        <v>4</v>
      </c>
      <c r="E2" s="4" t="s">
        <v>45</v>
      </c>
      <c r="F2" s="4" t="s">
        <v>4</v>
      </c>
      <c r="G2" s="4" t="s">
        <v>45</v>
      </c>
    </row>
    <row r="3" spans="1:7" x14ac:dyDescent="0.25">
      <c r="A3" s="7">
        <v>1</v>
      </c>
      <c r="B3" s="8" t="s">
        <v>14</v>
      </c>
      <c r="C3" s="5">
        <v>21294</v>
      </c>
      <c r="D3" s="4">
        <v>0.13700000000000001</v>
      </c>
      <c r="E3" s="4">
        <v>0.30399999999999999</v>
      </c>
      <c r="F3" s="4">
        <v>0.123</v>
      </c>
      <c r="G3" s="25">
        <v>0.24299999999999999</v>
      </c>
    </row>
    <row r="4" spans="1:7" x14ac:dyDescent="0.25">
      <c r="A4" s="7">
        <v>2</v>
      </c>
      <c r="B4" s="8" t="s">
        <v>15</v>
      </c>
      <c r="C4" s="5">
        <v>26524</v>
      </c>
      <c r="D4" s="4">
        <v>0.25700000000000001</v>
      </c>
      <c r="E4" s="25">
        <v>0.58599999999999997</v>
      </c>
      <c r="F4" s="4">
        <v>0.44500000000000001</v>
      </c>
      <c r="G4" s="4">
        <v>0.61199999999999999</v>
      </c>
    </row>
    <row r="5" spans="1:7" x14ac:dyDescent="0.25">
      <c r="A5" s="7">
        <v>3</v>
      </c>
      <c r="B5" s="8" t="s">
        <v>16</v>
      </c>
      <c r="C5" s="5">
        <v>48191</v>
      </c>
      <c r="D5" s="4">
        <v>0.22500000000000001</v>
      </c>
      <c r="E5" s="4">
        <v>0.36299999999999999</v>
      </c>
      <c r="F5" s="4">
        <v>0.17699999999999999</v>
      </c>
      <c r="G5" s="25">
        <v>0.35499999999999998</v>
      </c>
    </row>
    <row r="6" spans="1:7" x14ac:dyDescent="0.25">
      <c r="A6" s="7">
        <v>4</v>
      </c>
      <c r="B6" s="8" t="s">
        <v>17</v>
      </c>
      <c r="C6" s="5">
        <v>50778</v>
      </c>
      <c r="D6" s="4">
        <v>9.7000000000000003E-2</v>
      </c>
      <c r="E6" s="25">
        <v>0.21299999999999999</v>
      </c>
      <c r="F6" s="4">
        <v>9.5000000000000001E-2</v>
      </c>
      <c r="G6" s="4">
        <v>0.254</v>
      </c>
    </row>
    <row r="7" spans="1:7" x14ac:dyDescent="0.25">
      <c r="A7" s="7">
        <v>5</v>
      </c>
      <c r="B7" s="8" t="s">
        <v>18</v>
      </c>
      <c r="C7" s="5">
        <v>6773</v>
      </c>
      <c r="D7" s="4">
        <v>0.128</v>
      </c>
      <c r="E7" s="4">
        <v>0.42399999999999999</v>
      </c>
      <c r="F7" s="4">
        <v>8.4000000000000005E-2</v>
      </c>
      <c r="G7" s="25">
        <v>0.40200000000000002</v>
      </c>
    </row>
    <row r="8" spans="1:7" x14ac:dyDescent="0.25">
      <c r="A8" s="7">
        <v>6</v>
      </c>
      <c r="B8" s="8" t="s">
        <v>19</v>
      </c>
      <c r="C8" s="5">
        <v>8806</v>
      </c>
      <c r="D8" s="4">
        <v>0.23200000000000001</v>
      </c>
      <c r="E8" s="4">
        <v>0.57199999999999995</v>
      </c>
      <c r="F8" s="4">
        <v>0.23599999999999999</v>
      </c>
      <c r="G8" s="25">
        <v>0.49299999999999999</v>
      </c>
    </row>
    <row r="9" spans="1:7" x14ac:dyDescent="0.25">
      <c r="A9" s="7">
        <v>7</v>
      </c>
      <c r="B9" s="8" t="s">
        <v>20</v>
      </c>
      <c r="C9" s="5">
        <v>18659688</v>
      </c>
      <c r="D9" s="4">
        <v>0.02</v>
      </c>
      <c r="E9" s="25">
        <v>0.19500000000000001</v>
      </c>
      <c r="F9" s="4">
        <v>7.5999999999999998E-2</v>
      </c>
      <c r="G9" s="4">
        <v>0.24</v>
      </c>
    </row>
    <row r="10" spans="1:7" x14ac:dyDescent="0.25">
      <c r="A10" s="7">
        <v>8</v>
      </c>
      <c r="B10" s="8" t="s">
        <v>21</v>
      </c>
      <c r="C10" s="5">
        <v>259045</v>
      </c>
      <c r="D10" s="4">
        <v>0.125</v>
      </c>
      <c r="E10" s="25">
        <v>0.35399999999999998</v>
      </c>
      <c r="F10" s="4">
        <v>0.13900000000000001</v>
      </c>
      <c r="G10" s="4">
        <v>0.35699999999999998</v>
      </c>
    </row>
    <row r="11" spans="1:7" x14ac:dyDescent="0.25">
      <c r="A11" s="7">
        <v>9</v>
      </c>
      <c r="B11" s="8" t="s">
        <v>22</v>
      </c>
      <c r="C11" s="5">
        <v>224094</v>
      </c>
      <c r="D11" s="4">
        <v>0.318</v>
      </c>
      <c r="E11" s="4">
        <v>0.41799999999999998</v>
      </c>
      <c r="F11" s="4">
        <v>0.29499999999999998</v>
      </c>
      <c r="G11" s="25">
        <v>0.39400000000000002</v>
      </c>
    </row>
    <row r="12" spans="1:7" x14ac:dyDescent="0.25">
      <c r="A12" s="7">
        <v>10</v>
      </c>
      <c r="B12" s="8" t="s">
        <v>24</v>
      </c>
      <c r="C12" s="5">
        <v>56892</v>
      </c>
      <c r="D12" s="4">
        <v>0.29499999999999998</v>
      </c>
      <c r="E12" s="25">
        <v>0.38600000000000001</v>
      </c>
      <c r="F12" s="4">
        <v>0.23599999999999999</v>
      </c>
      <c r="G12" s="4">
        <v>0.39300000000000002</v>
      </c>
    </row>
    <row r="13" spans="1:7" x14ac:dyDescent="0.25">
      <c r="A13" s="7">
        <v>11</v>
      </c>
      <c r="B13" s="8" t="s">
        <v>25</v>
      </c>
      <c r="C13" s="5">
        <v>50801</v>
      </c>
      <c r="D13" s="4">
        <v>0.13900000000000001</v>
      </c>
      <c r="E13" s="25">
        <v>0.21099999999999999</v>
      </c>
      <c r="F13" s="4">
        <v>0.13900000000000001</v>
      </c>
      <c r="G13" s="4">
        <v>0.23899999999999999</v>
      </c>
    </row>
    <row r="14" spans="1:7" x14ac:dyDescent="0.25">
      <c r="A14" s="7">
        <v>12</v>
      </c>
      <c r="B14" s="8" t="s">
        <v>26</v>
      </c>
      <c r="C14" s="5">
        <v>252948</v>
      </c>
      <c r="D14" s="4">
        <v>0.17100000000000001</v>
      </c>
      <c r="E14" s="25">
        <v>0.45</v>
      </c>
      <c r="F14" s="4">
        <v>0.245</v>
      </c>
      <c r="G14" s="4">
        <v>0.46200000000000002</v>
      </c>
    </row>
    <row r="15" spans="1:7" x14ac:dyDescent="0.25">
      <c r="A15" s="7">
        <v>13</v>
      </c>
      <c r="B15" s="8" t="s">
        <v>27</v>
      </c>
      <c r="C15" s="5">
        <v>270199</v>
      </c>
      <c r="D15" s="4">
        <v>0.251</v>
      </c>
      <c r="E15" s="25">
        <v>0.41</v>
      </c>
      <c r="F15" s="4">
        <v>0.29099999999999998</v>
      </c>
      <c r="G15" s="4">
        <v>0.442</v>
      </c>
    </row>
    <row r="16" spans="1:7" x14ac:dyDescent="0.25">
      <c r="A16" s="7">
        <v>14</v>
      </c>
      <c r="B16" s="8" t="s">
        <v>28</v>
      </c>
      <c r="C16" s="5">
        <v>56638</v>
      </c>
      <c r="D16" s="4">
        <v>0.372</v>
      </c>
      <c r="E16" s="25">
        <v>0.54800000000000004</v>
      </c>
      <c r="F16" s="4">
        <v>0.39</v>
      </c>
      <c r="G16" s="4">
        <v>0.57499999999999996</v>
      </c>
    </row>
    <row r="17" spans="1:7" x14ac:dyDescent="0.25">
      <c r="A17" s="7">
        <v>15</v>
      </c>
      <c r="B17" s="8" t="s">
        <v>29</v>
      </c>
      <c r="C17" s="5">
        <v>20127</v>
      </c>
      <c r="D17" s="4">
        <v>0.17100000000000001</v>
      </c>
      <c r="E17" s="25">
        <v>0.51600000000000001</v>
      </c>
      <c r="F17" s="4">
        <v>0.13400000000000001</v>
      </c>
      <c r="G17" s="4">
        <v>0.61399999999999999</v>
      </c>
    </row>
    <row r="18" spans="1:7" x14ac:dyDescent="0.25">
      <c r="A18" s="7">
        <v>16</v>
      </c>
      <c r="B18" s="8" t="s">
        <v>30</v>
      </c>
      <c r="C18" s="5">
        <v>152970</v>
      </c>
      <c r="D18" s="4">
        <v>9.1999999999999998E-2</v>
      </c>
      <c r="E18" s="4">
        <v>0.14799999999999999</v>
      </c>
      <c r="F18" s="4">
        <v>1.4E-2</v>
      </c>
      <c r="G18" s="25">
        <v>0.13900000000000001</v>
      </c>
    </row>
    <row r="19" spans="1:7" x14ac:dyDescent="0.25">
      <c r="A19" s="7">
        <v>17</v>
      </c>
      <c r="B19" s="8" t="s">
        <v>31</v>
      </c>
      <c r="C19" s="5">
        <v>22249</v>
      </c>
      <c r="D19" s="4">
        <v>0.50900000000000001</v>
      </c>
      <c r="E19" s="4">
        <v>0.754</v>
      </c>
      <c r="F19" s="4">
        <v>0.44</v>
      </c>
      <c r="G19" s="25">
        <v>0.72299999999999998</v>
      </c>
    </row>
    <row r="20" spans="1:7" x14ac:dyDescent="0.25">
      <c r="A20" s="7">
        <v>18</v>
      </c>
      <c r="B20" s="8" t="s">
        <v>32</v>
      </c>
      <c r="C20" s="5">
        <v>62128</v>
      </c>
      <c r="D20" s="4">
        <v>0.495</v>
      </c>
      <c r="E20" s="4">
        <v>0.63100000000000001</v>
      </c>
      <c r="F20" s="4">
        <v>0.497</v>
      </c>
      <c r="G20" s="25">
        <v>0.56000000000000005</v>
      </c>
    </row>
    <row r="21" spans="1:7" x14ac:dyDescent="0.25">
      <c r="A21" s="7">
        <v>19</v>
      </c>
      <c r="B21" s="8" t="s">
        <v>33</v>
      </c>
      <c r="C21" s="5">
        <v>336556</v>
      </c>
      <c r="D21" s="4">
        <v>0.51500000000000001</v>
      </c>
      <c r="E21" s="4">
        <v>0.72299999999999998</v>
      </c>
      <c r="F21" s="4">
        <v>0.50600000000000001</v>
      </c>
      <c r="G21" s="25">
        <v>0.67700000000000005</v>
      </c>
    </row>
    <row r="22" spans="1:7" x14ac:dyDescent="0.25">
      <c r="A22" s="7">
        <v>20</v>
      </c>
      <c r="B22" s="8" t="s">
        <v>34</v>
      </c>
      <c r="C22" s="5">
        <v>57201</v>
      </c>
      <c r="D22" s="4">
        <v>0.44400000000000001</v>
      </c>
      <c r="E22" s="4">
        <v>0.59699999999999998</v>
      </c>
      <c r="F22" s="4">
        <v>0.42299999999999999</v>
      </c>
      <c r="G22" s="25">
        <v>0.58199999999999996</v>
      </c>
    </row>
    <row r="23" spans="1:7" x14ac:dyDescent="0.25">
      <c r="A23" s="7">
        <v>21</v>
      </c>
      <c r="B23" s="8" t="s">
        <v>36</v>
      </c>
      <c r="C23" s="5">
        <v>80450</v>
      </c>
      <c r="D23" s="4">
        <v>0.56599999999999995</v>
      </c>
      <c r="E23" s="25">
        <v>0.78400000000000003</v>
      </c>
      <c r="F23" s="4">
        <v>0.65100000000000002</v>
      </c>
      <c r="G23" s="4">
        <v>0.78800000000000003</v>
      </c>
    </row>
    <row r="24" spans="1:7" x14ac:dyDescent="0.25">
      <c r="A24" s="7">
        <v>22</v>
      </c>
      <c r="B24" s="8" t="s">
        <v>37</v>
      </c>
      <c r="C24" s="5">
        <v>64253</v>
      </c>
      <c r="D24" s="4">
        <v>0.52300000000000002</v>
      </c>
      <c r="E24" s="25">
        <v>0.92900000000000005</v>
      </c>
      <c r="F24" s="4">
        <v>0.61299999999999999</v>
      </c>
      <c r="G24" s="4">
        <v>0.997</v>
      </c>
    </row>
    <row r="25" spans="1:7" x14ac:dyDescent="0.25">
      <c r="A25" s="7">
        <v>23</v>
      </c>
      <c r="B25" s="8" t="s">
        <v>38</v>
      </c>
      <c r="C25" s="5">
        <v>234256</v>
      </c>
      <c r="D25" s="4">
        <v>0.70499999999999996</v>
      </c>
      <c r="E25" s="4">
        <v>0.97399999999999998</v>
      </c>
      <c r="F25" s="4">
        <v>0.49299999999999999</v>
      </c>
      <c r="G25" s="25">
        <v>0.91100000000000003</v>
      </c>
    </row>
    <row r="26" spans="1:7" x14ac:dyDescent="0.25">
      <c r="A26" s="7">
        <v>24</v>
      </c>
      <c r="B26" s="8" t="s">
        <v>39</v>
      </c>
      <c r="C26" s="5">
        <v>378032</v>
      </c>
      <c r="D26" s="4">
        <v>0.83099999999999996</v>
      </c>
      <c r="E26" s="4">
        <v>1.268</v>
      </c>
      <c r="F26" s="4">
        <v>0.96299999999999997</v>
      </c>
      <c r="G26" s="25">
        <v>1.1080000000000001</v>
      </c>
    </row>
    <row r="27" spans="1:7" x14ac:dyDescent="0.25">
      <c r="A27" s="12" t="s">
        <v>40</v>
      </c>
      <c r="B27" s="12"/>
      <c r="C27" s="12"/>
      <c r="D27" s="6">
        <f>AVERAGE(D3:D26)</f>
        <v>0.31741666666666662</v>
      </c>
      <c r="E27" s="6">
        <f>AVERAGE(E3:E26)</f>
        <v>0.53158333333333341</v>
      </c>
      <c r="F27" s="4">
        <f>AVERAGE(F3:F26)</f>
        <v>0.32104166666666673</v>
      </c>
      <c r="G27" s="25">
        <f>AVERAGE(G3:G26)</f>
        <v>0.52333333333333332</v>
      </c>
    </row>
  </sheetData>
  <mergeCells count="6">
    <mergeCell ref="F1:G1"/>
    <mergeCell ref="A27:C27"/>
    <mergeCell ref="A1:A2"/>
    <mergeCell ref="B1:B2"/>
    <mergeCell ref="C1:C2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1D8D-911C-45EB-8C55-2AF75B879AE8}">
  <dimension ref="A1:G29"/>
  <sheetViews>
    <sheetView workbookViewId="0">
      <selection activeCell="G12" sqref="G12"/>
    </sheetView>
  </sheetViews>
  <sheetFormatPr defaultRowHeight="15" x14ac:dyDescent="0.25"/>
  <sheetData>
    <row r="1" spans="1:7" x14ac:dyDescent="0.25">
      <c r="A1" s="11" t="s">
        <v>0</v>
      </c>
      <c r="B1" s="11" t="s">
        <v>1</v>
      </c>
      <c r="C1" s="11" t="s">
        <v>2</v>
      </c>
      <c r="D1" s="13" t="s">
        <v>48</v>
      </c>
      <c r="E1" s="14"/>
      <c r="F1" s="13" t="s">
        <v>7</v>
      </c>
      <c r="G1" s="14"/>
    </row>
    <row r="2" spans="1:7" x14ac:dyDescent="0.25">
      <c r="A2" s="11"/>
      <c r="B2" s="11"/>
      <c r="C2" s="11"/>
      <c r="D2" s="4" t="s">
        <v>4</v>
      </c>
      <c r="E2" s="4" t="s">
        <v>45</v>
      </c>
      <c r="F2" s="4" t="s">
        <v>4</v>
      </c>
      <c r="G2" s="4" t="s">
        <v>45</v>
      </c>
    </row>
    <row r="3" spans="1:7" x14ac:dyDescent="0.25">
      <c r="A3" s="7">
        <v>1</v>
      </c>
      <c r="B3" s="8" t="s">
        <v>14</v>
      </c>
      <c r="C3" s="5">
        <v>21294</v>
      </c>
      <c r="D3" s="9">
        <v>0.23300000000000001</v>
      </c>
      <c r="E3" s="9">
        <v>0.53500000000000003</v>
      </c>
      <c r="F3" s="9">
        <v>0.123</v>
      </c>
      <c r="G3" s="25">
        <v>0.24299999999999999</v>
      </c>
    </row>
    <row r="4" spans="1:7" x14ac:dyDescent="0.25">
      <c r="A4" s="7">
        <v>2</v>
      </c>
      <c r="B4" s="8" t="s">
        <v>15</v>
      </c>
      <c r="C4" s="5">
        <v>26524</v>
      </c>
      <c r="D4" s="9">
        <v>0.436</v>
      </c>
      <c r="E4" s="9">
        <v>0.69599999999999995</v>
      </c>
      <c r="F4" s="9">
        <v>0.44500000000000001</v>
      </c>
      <c r="G4" s="25">
        <v>0.61199999999999999</v>
      </c>
    </row>
    <row r="5" spans="1:7" x14ac:dyDescent="0.25">
      <c r="A5" s="7">
        <v>3</v>
      </c>
      <c r="B5" s="8" t="s">
        <v>16</v>
      </c>
      <c r="C5" s="5">
        <v>48191</v>
      </c>
      <c r="D5" s="9">
        <v>0.17100000000000001</v>
      </c>
      <c r="E5" s="9">
        <v>0.40899999999999997</v>
      </c>
      <c r="F5" s="9">
        <v>0.17699999999999999</v>
      </c>
      <c r="G5" s="25">
        <v>0.35499999999999998</v>
      </c>
    </row>
    <row r="6" spans="1:7" x14ac:dyDescent="0.25">
      <c r="A6" s="7">
        <v>4</v>
      </c>
      <c r="B6" s="8" t="s">
        <v>17</v>
      </c>
      <c r="C6" s="5">
        <v>50778</v>
      </c>
      <c r="D6" s="9">
        <v>0.153</v>
      </c>
      <c r="E6" s="9">
        <v>0.38300000000000001</v>
      </c>
      <c r="F6" s="9">
        <v>9.5000000000000001E-2</v>
      </c>
      <c r="G6" s="25">
        <v>0.254</v>
      </c>
    </row>
    <row r="7" spans="1:7" x14ac:dyDescent="0.25">
      <c r="A7" s="7">
        <v>5</v>
      </c>
      <c r="B7" s="8" t="s">
        <v>18</v>
      </c>
      <c r="C7" s="5">
        <v>6773</v>
      </c>
      <c r="D7" s="9">
        <v>0.26400000000000001</v>
      </c>
      <c r="E7" s="9">
        <v>0.54</v>
      </c>
      <c r="F7" s="9">
        <v>8.4000000000000005E-2</v>
      </c>
      <c r="G7" s="25">
        <v>0.40200000000000002</v>
      </c>
    </row>
    <row r="8" spans="1:7" x14ac:dyDescent="0.25">
      <c r="A8" s="7">
        <v>6</v>
      </c>
      <c r="B8" s="8" t="s">
        <v>19</v>
      </c>
      <c r="C8" s="5">
        <v>8806</v>
      </c>
      <c r="D8" s="9">
        <v>0.36599999999999999</v>
      </c>
      <c r="E8" s="9">
        <v>0.80100000000000005</v>
      </c>
      <c r="F8" s="9">
        <v>0.23599999999999999</v>
      </c>
      <c r="G8" s="25">
        <v>0.49299999999999999</v>
      </c>
    </row>
    <row r="9" spans="1:7" x14ac:dyDescent="0.25">
      <c r="A9" s="7">
        <v>7</v>
      </c>
      <c r="B9" s="8" t="s">
        <v>20</v>
      </c>
      <c r="C9" s="5">
        <v>18659688</v>
      </c>
      <c r="D9" s="9">
        <v>6.4000000000000001E-2</v>
      </c>
      <c r="E9" s="9">
        <v>0.33100000000000002</v>
      </c>
      <c r="F9" s="9">
        <v>7.5999999999999998E-2</v>
      </c>
      <c r="G9" s="25">
        <v>0.24</v>
      </c>
    </row>
    <row r="10" spans="1:7" x14ac:dyDescent="0.25">
      <c r="A10" s="7">
        <v>8</v>
      </c>
      <c r="B10" s="8" t="s">
        <v>21</v>
      </c>
      <c r="C10" s="5">
        <v>259045</v>
      </c>
      <c r="D10" s="9">
        <v>0.246</v>
      </c>
      <c r="E10" s="9">
        <v>0.47099999999999997</v>
      </c>
      <c r="F10" s="9">
        <v>0.13900000000000001</v>
      </c>
      <c r="G10" s="25">
        <v>0.35699999999999998</v>
      </c>
    </row>
    <row r="11" spans="1:7" x14ac:dyDescent="0.25">
      <c r="A11" s="7">
        <v>9</v>
      </c>
      <c r="B11" s="8" t="s">
        <v>22</v>
      </c>
      <c r="C11" s="5">
        <v>224094</v>
      </c>
      <c r="D11" s="9">
        <v>0.38100000000000001</v>
      </c>
      <c r="E11" s="9">
        <v>0.495</v>
      </c>
      <c r="F11" s="9">
        <v>0.29499999999999998</v>
      </c>
      <c r="G11" s="25">
        <v>0.39400000000000002</v>
      </c>
    </row>
    <row r="12" spans="1:7" x14ac:dyDescent="0.25">
      <c r="A12" s="7">
        <v>10</v>
      </c>
      <c r="B12" s="8" t="s">
        <v>23</v>
      </c>
      <c r="C12" s="5">
        <v>239297</v>
      </c>
      <c r="D12" s="9">
        <v>0.03</v>
      </c>
      <c r="E12" s="25">
        <v>0.33100000000000002</v>
      </c>
      <c r="F12" s="9">
        <v>0.45200000000000001</v>
      </c>
      <c r="G12" s="9">
        <v>2.3530000000000002</v>
      </c>
    </row>
    <row r="13" spans="1:7" x14ac:dyDescent="0.25">
      <c r="A13" s="7">
        <v>11</v>
      </c>
      <c r="B13" s="8" t="s">
        <v>24</v>
      </c>
      <c r="C13" s="5">
        <v>56892</v>
      </c>
      <c r="D13" s="9">
        <v>0.214</v>
      </c>
      <c r="E13" s="25">
        <v>0.32800000000000001</v>
      </c>
      <c r="F13" s="9">
        <v>0.23599999999999999</v>
      </c>
      <c r="G13" s="9">
        <v>0.39300000000000002</v>
      </c>
    </row>
    <row r="14" spans="1:7" x14ac:dyDescent="0.25">
      <c r="A14" s="7">
        <v>12</v>
      </c>
      <c r="B14" s="8" t="s">
        <v>25</v>
      </c>
      <c r="C14" s="5">
        <v>50801</v>
      </c>
      <c r="D14" s="9">
        <v>0.121</v>
      </c>
      <c r="E14" s="9">
        <v>0.32400000000000001</v>
      </c>
      <c r="F14" s="9">
        <v>0.13900000000000001</v>
      </c>
      <c r="G14" s="25">
        <v>0.23899999999999999</v>
      </c>
    </row>
    <row r="15" spans="1:7" x14ac:dyDescent="0.25">
      <c r="A15" s="7">
        <v>13</v>
      </c>
      <c r="B15" s="8" t="s">
        <v>26</v>
      </c>
      <c r="C15" s="5">
        <v>252948</v>
      </c>
      <c r="D15" s="9">
        <v>0.23699999999999999</v>
      </c>
      <c r="E15" s="9">
        <v>0.52100000000000002</v>
      </c>
      <c r="F15" s="9">
        <v>0.245</v>
      </c>
      <c r="G15" s="25">
        <v>0.46200000000000002</v>
      </c>
    </row>
    <row r="16" spans="1:7" x14ac:dyDescent="0.25">
      <c r="A16" s="7">
        <v>14</v>
      </c>
      <c r="B16" s="8" t="s">
        <v>27</v>
      </c>
      <c r="C16" s="5">
        <v>270199</v>
      </c>
      <c r="D16" s="9">
        <v>0.32300000000000001</v>
      </c>
      <c r="E16" s="9">
        <v>0.49399999999999999</v>
      </c>
      <c r="F16" s="9">
        <v>0.29099999999999998</v>
      </c>
      <c r="G16" s="25">
        <v>0.442</v>
      </c>
    </row>
    <row r="17" spans="1:7" x14ac:dyDescent="0.25">
      <c r="A17" s="7">
        <v>15</v>
      </c>
      <c r="B17" s="8" t="s">
        <v>28</v>
      </c>
      <c r="C17" s="5">
        <v>56638</v>
      </c>
      <c r="D17" s="9">
        <v>0.505</v>
      </c>
      <c r="E17" s="9">
        <v>0.78100000000000003</v>
      </c>
      <c r="F17" s="9">
        <v>0.39</v>
      </c>
      <c r="G17" s="25">
        <v>0.57499999999999996</v>
      </c>
    </row>
    <row r="18" spans="1:7" x14ac:dyDescent="0.25">
      <c r="A18" s="7">
        <v>16</v>
      </c>
      <c r="B18" s="8" t="s">
        <v>29</v>
      </c>
      <c r="C18" s="5">
        <v>20127</v>
      </c>
      <c r="D18" s="9">
        <v>0.36299999999999999</v>
      </c>
      <c r="E18" s="9">
        <v>0.77100000000000002</v>
      </c>
      <c r="F18" s="9">
        <v>0.13400000000000001</v>
      </c>
      <c r="G18" s="25">
        <v>0.61399999999999999</v>
      </c>
    </row>
    <row r="19" spans="1:7" x14ac:dyDescent="0.25">
      <c r="A19" s="7">
        <v>17</v>
      </c>
      <c r="B19" s="8" t="s">
        <v>30</v>
      </c>
      <c r="C19" s="5">
        <v>152970</v>
      </c>
      <c r="D19" s="9">
        <v>0.04</v>
      </c>
      <c r="E19" s="9">
        <v>0.16400000000000001</v>
      </c>
      <c r="F19" s="9">
        <v>1.4E-2</v>
      </c>
      <c r="G19" s="25">
        <v>0.13900000000000001</v>
      </c>
    </row>
    <row r="20" spans="1:7" x14ac:dyDescent="0.25">
      <c r="A20" s="7">
        <v>18</v>
      </c>
      <c r="B20" s="8" t="s">
        <v>31</v>
      </c>
      <c r="C20" s="5">
        <v>22249</v>
      </c>
      <c r="D20" s="9">
        <v>0.80300000000000005</v>
      </c>
      <c r="E20" s="9">
        <v>0.99</v>
      </c>
      <c r="F20" s="9">
        <v>0.44</v>
      </c>
      <c r="G20" s="25">
        <v>0.72299999999999998</v>
      </c>
    </row>
    <row r="21" spans="1:7" x14ac:dyDescent="0.25">
      <c r="A21" s="7">
        <v>19</v>
      </c>
      <c r="B21" s="8" t="s">
        <v>32</v>
      </c>
      <c r="C21" s="5">
        <v>62128</v>
      </c>
      <c r="D21" s="9">
        <v>0.29499999999999998</v>
      </c>
      <c r="E21" s="25">
        <v>0.34599999999999997</v>
      </c>
      <c r="F21" s="9">
        <v>0.497</v>
      </c>
      <c r="G21" s="9">
        <v>0.56000000000000005</v>
      </c>
    </row>
    <row r="22" spans="1:7" x14ac:dyDescent="0.25">
      <c r="A22" s="7">
        <v>20</v>
      </c>
      <c r="B22" s="8" t="s">
        <v>33</v>
      </c>
      <c r="C22" s="5">
        <v>336556</v>
      </c>
      <c r="D22" s="9">
        <v>0.70099999999999996</v>
      </c>
      <c r="E22" s="9">
        <v>0.92700000000000005</v>
      </c>
      <c r="F22" s="9">
        <v>0.50600000000000001</v>
      </c>
      <c r="G22" s="25">
        <v>0.67700000000000005</v>
      </c>
    </row>
    <row r="23" spans="1:7" x14ac:dyDescent="0.25">
      <c r="A23" s="7">
        <v>21</v>
      </c>
      <c r="B23" s="8" t="s">
        <v>34</v>
      </c>
      <c r="C23" s="5">
        <v>57201</v>
      </c>
      <c r="D23" s="9">
        <v>0.58099999999999996</v>
      </c>
      <c r="E23" s="9">
        <v>0.77500000000000002</v>
      </c>
      <c r="F23" s="9">
        <v>0.42299999999999999</v>
      </c>
      <c r="G23" s="25">
        <v>0.58199999999999996</v>
      </c>
    </row>
    <row r="24" spans="1:7" x14ac:dyDescent="0.25">
      <c r="A24" s="7">
        <v>22</v>
      </c>
      <c r="B24" s="8" t="s">
        <v>35</v>
      </c>
      <c r="C24" s="5">
        <v>316536</v>
      </c>
      <c r="D24" s="9">
        <v>0.51400000000000001</v>
      </c>
      <c r="E24" s="25">
        <v>1.552</v>
      </c>
      <c r="F24" s="9">
        <v>3.5830000000000002</v>
      </c>
      <c r="G24" s="9">
        <v>3.698</v>
      </c>
    </row>
    <row r="25" spans="1:7" x14ac:dyDescent="0.25">
      <c r="A25" s="7">
        <v>23</v>
      </c>
      <c r="B25" s="8" t="s">
        <v>36</v>
      </c>
      <c r="C25" s="5">
        <v>80450</v>
      </c>
      <c r="D25" s="9">
        <v>1.093</v>
      </c>
      <c r="E25" s="9">
        <v>1.25</v>
      </c>
      <c r="F25" s="9">
        <v>0.65100000000000002</v>
      </c>
      <c r="G25" s="25">
        <v>0.78800000000000003</v>
      </c>
    </row>
    <row r="26" spans="1:7" x14ac:dyDescent="0.25">
      <c r="A26" s="7">
        <v>24</v>
      </c>
      <c r="B26" s="8" t="s">
        <v>37</v>
      </c>
      <c r="C26" s="5">
        <v>64253</v>
      </c>
      <c r="D26" s="9">
        <v>1.022</v>
      </c>
      <c r="E26" s="9">
        <v>1.4910000000000001</v>
      </c>
      <c r="F26" s="9">
        <v>0.61299999999999999</v>
      </c>
      <c r="G26" s="25">
        <v>0.997</v>
      </c>
    </row>
    <row r="27" spans="1:7" x14ac:dyDescent="0.25">
      <c r="A27" s="7">
        <v>25</v>
      </c>
      <c r="B27" s="8" t="s">
        <v>38</v>
      </c>
      <c r="C27" s="5">
        <v>234256</v>
      </c>
      <c r="D27" s="9">
        <v>1.18</v>
      </c>
      <c r="E27" s="9">
        <v>1.573</v>
      </c>
      <c r="F27" s="9">
        <v>0.49299999999999999</v>
      </c>
      <c r="G27" s="25">
        <v>0.91100000000000003</v>
      </c>
    </row>
    <row r="28" spans="1:7" x14ac:dyDescent="0.25">
      <c r="A28" s="7">
        <v>26</v>
      </c>
      <c r="B28" s="8" t="s">
        <v>39</v>
      </c>
      <c r="C28" s="5">
        <v>378032</v>
      </c>
      <c r="D28" s="9">
        <v>1.0620000000000001</v>
      </c>
      <c r="E28" s="9">
        <v>1.4319999999999999</v>
      </c>
      <c r="F28" s="9">
        <v>0.96299999999999997</v>
      </c>
      <c r="G28" s="25">
        <v>1.1080000000000001</v>
      </c>
    </row>
    <row r="29" spans="1:7" x14ac:dyDescent="0.25">
      <c r="A29" s="12" t="s">
        <v>40</v>
      </c>
      <c r="B29" s="12"/>
      <c r="C29" s="12"/>
      <c r="D29" s="4">
        <f>AVERAGE(D3:D28)</f>
        <v>0.43838461538461537</v>
      </c>
      <c r="E29" s="4">
        <f>AVERAGE(E3:E28)</f>
        <v>0.71965384615384609</v>
      </c>
      <c r="F29" s="4">
        <f>AVERAGE(F3:F28)</f>
        <v>0.45153846153846156</v>
      </c>
      <c r="G29" s="25">
        <f>AVERAGE(G3:G28)</f>
        <v>0.71580769230769248</v>
      </c>
    </row>
  </sheetData>
  <mergeCells count="6">
    <mergeCell ref="A29:C29"/>
    <mergeCell ref="D1:E1"/>
    <mergeCell ref="F1:G1"/>
    <mergeCell ref="A1:A2"/>
    <mergeCell ref="B1:B2"/>
    <mergeCell ref="C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9C20-FF52-4C25-A0CF-81521805242D}">
  <dimension ref="A1:F15"/>
  <sheetViews>
    <sheetView workbookViewId="0">
      <selection activeCell="H13" sqref="H13"/>
    </sheetView>
  </sheetViews>
  <sheetFormatPr defaultRowHeight="15" x14ac:dyDescent="0.25"/>
  <sheetData>
    <row r="1" spans="1:6" x14ac:dyDescent="0.25">
      <c r="A1" s="11" t="s">
        <v>0</v>
      </c>
      <c r="B1" s="11" t="s">
        <v>1</v>
      </c>
      <c r="C1" s="11" t="s">
        <v>2</v>
      </c>
      <c r="D1" s="10" t="s">
        <v>49</v>
      </c>
      <c r="E1" s="10" t="s">
        <v>50</v>
      </c>
      <c r="F1" s="10" t="s">
        <v>7</v>
      </c>
    </row>
    <row r="2" spans="1:6" x14ac:dyDescent="0.25">
      <c r="A2" s="11"/>
      <c r="B2" s="11"/>
      <c r="C2" s="11"/>
      <c r="D2" s="1" t="s">
        <v>45</v>
      </c>
      <c r="E2" s="1" t="s">
        <v>45</v>
      </c>
      <c r="F2" s="1" t="s">
        <v>45</v>
      </c>
    </row>
    <row r="3" spans="1:6" x14ac:dyDescent="0.25">
      <c r="A3" s="7">
        <v>1</v>
      </c>
      <c r="B3" s="1" t="s">
        <v>15</v>
      </c>
      <c r="C3" s="1">
        <v>259045</v>
      </c>
      <c r="D3" s="9">
        <v>2.0099999999999998</v>
      </c>
      <c r="E3" s="9">
        <v>1.06</v>
      </c>
      <c r="F3" s="25">
        <v>0.61199999999999999</v>
      </c>
    </row>
    <row r="4" spans="1:6" x14ac:dyDescent="0.25">
      <c r="A4" s="7">
        <v>2</v>
      </c>
      <c r="B4" s="1" t="s">
        <v>18</v>
      </c>
      <c r="C4" s="1">
        <v>56892</v>
      </c>
      <c r="D4" s="9">
        <v>1.63</v>
      </c>
      <c r="E4" s="9">
        <v>1.19</v>
      </c>
      <c r="F4" s="25">
        <v>0.40200000000000002</v>
      </c>
    </row>
    <row r="5" spans="1:6" x14ac:dyDescent="0.25">
      <c r="A5" s="7">
        <v>3</v>
      </c>
      <c r="B5" s="1" t="s">
        <v>19</v>
      </c>
      <c r="C5" s="1">
        <v>50801</v>
      </c>
      <c r="D5" s="9">
        <v>2.85</v>
      </c>
      <c r="E5" s="9">
        <v>0.96</v>
      </c>
      <c r="F5" s="25">
        <v>0.49299999999999999</v>
      </c>
    </row>
    <row r="6" spans="1:6" x14ac:dyDescent="0.25">
      <c r="A6" s="7">
        <v>4</v>
      </c>
      <c r="B6" s="1" t="s">
        <v>21</v>
      </c>
      <c r="C6" s="1">
        <v>270199</v>
      </c>
      <c r="D6" s="9">
        <v>1.2</v>
      </c>
      <c r="E6" s="9">
        <v>0.56000000000000005</v>
      </c>
      <c r="F6" s="25">
        <v>0.35699999999999998</v>
      </c>
    </row>
    <row r="7" spans="1:6" x14ac:dyDescent="0.25">
      <c r="A7" s="7">
        <v>5</v>
      </c>
      <c r="B7" s="1" t="s">
        <v>23</v>
      </c>
      <c r="C7" s="1">
        <v>20127</v>
      </c>
      <c r="D7" s="9">
        <v>3.25</v>
      </c>
      <c r="E7" s="25">
        <v>0.52</v>
      </c>
      <c r="F7" s="9">
        <v>2.3530000000000002</v>
      </c>
    </row>
    <row r="8" spans="1:6" x14ac:dyDescent="0.25">
      <c r="A8" s="7">
        <v>6</v>
      </c>
      <c r="B8" s="1" t="s">
        <v>26</v>
      </c>
      <c r="C8" s="1">
        <v>62128</v>
      </c>
      <c r="D8" s="9">
        <v>3.26</v>
      </c>
      <c r="E8" s="9">
        <v>3.19</v>
      </c>
      <c r="F8" s="25">
        <v>0.46200000000000002</v>
      </c>
    </row>
    <row r="9" spans="1:6" x14ac:dyDescent="0.25">
      <c r="A9" s="7">
        <v>7</v>
      </c>
      <c r="B9" s="1" t="s">
        <v>27</v>
      </c>
      <c r="C9" s="1">
        <v>336556</v>
      </c>
      <c r="D9" s="9">
        <v>2.1800000000000002</v>
      </c>
      <c r="E9" s="25">
        <v>0.05</v>
      </c>
      <c r="F9" s="9">
        <v>0.442</v>
      </c>
    </row>
    <row r="10" spans="1:6" x14ac:dyDescent="0.25">
      <c r="A10" s="7">
        <v>8</v>
      </c>
      <c r="B10" s="1" t="s">
        <v>32</v>
      </c>
      <c r="C10" s="1">
        <v>234256</v>
      </c>
      <c r="D10" s="9">
        <v>1.06</v>
      </c>
      <c r="E10" s="25">
        <v>0.46</v>
      </c>
      <c r="F10" s="9">
        <v>0.56000000000000005</v>
      </c>
    </row>
    <row r="11" spans="1:6" x14ac:dyDescent="0.25">
      <c r="A11" s="7">
        <v>9</v>
      </c>
      <c r="B11" s="1" t="s">
        <v>34</v>
      </c>
      <c r="C11" s="1">
        <v>137694</v>
      </c>
      <c r="D11" s="9">
        <v>2.57</v>
      </c>
      <c r="E11" s="9">
        <v>1.46</v>
      </c>
      <c r="F11" s="25">
        <v>0.58199999999999996</v>
      </c>
    </row>
    <row r="12" spans="1:6" x14ac:dyDescent="0.25">
      <c r="A12" s="7">
        <v>10</v>
      </c>
      <c r="B12" s="1" t="s">
        <v>36</v>
      </c>
      <c r="C12" s="1">
        <v>182566</v>
      </c>
      <c r="D12" s="9">
        <v>2.65</v>
      </c>
      <c r="E12" s="9">
        <v>1.63</v>
      </c>
      <c r="F12" s="25">
        <v>0.78800000000000003</v>
      </c>
    </row>
    <row r="13" spans="1:6" x14ac:dyDescent="0.25">
      <c r="A13" s="7">
        <v>11</v>
      </c>
      <c r="B13" s="1" t="s">
        <v>38</v>
      </c>
      <c r="C13" s="1">
        <v>556045</v>
      </c>
      <c r="D13" s="9">
        <v>3.48</v>
      </c>
      <c r="E13" s="9">
        <v>1.83</v>
      </c>
      <c r="F13" s="25">
        <v>0.91100000000000003</v>
      </c>
    </row>
    <row r="14" spans="1:6" x14ac:dyDescent="0.25">
      <c r="A14" s="7">
        <v>12</v>
      </c>
      <c r="B14" s="1" t="s">
        <v>39</v>
      </c>
      <c r="C14" s="1">
        <v>23260728</v>
      </c>
      <c r="D14" s="9">
        <v>3.89</v>
      </c>
      <c r="E14" s="9">
        <v>2.3199999999999998</v>
      </c>
      <c r="F14" s="25">
        <v>1.1080000000000001</v>
      </c>
    </row>
    <row r="15" spans="1:6" x14ac:dyDescent="0.25">
      <c r="A15" s="15" t="s">
        <v>40</v>
      </c>
      <c r="B15" s="15"/>
      <c r="C15" s="15"/>
      <c r="D15" s="9">
        <f>AVERAGE(D3:D14)</f>
        <v>2.5024999999999999</v>
      </c>
      <c r="E15" s="9">
        <f>AVERAGE(E3:E14)</f>
        <v>1.2691666666666666</v>
      </c>
      <c r="F15" s="25">
        <f>AVERAGE(F3:F14)</f>
        <v>0.75583333333333347</v>
      </c>
    </row>
  </sheetData>
  <mergeCells count="4">
    <mergeCell ref="A15:C15"/>
    <mergeCell ref="A1:A2"/>
    <mergeCell ref="B1:B2"/>
    <mergeCell ref="C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88B9-C67E-42C6-B894-19F8376AA403}">
  <dimension ref="A1:F20"/>
  <sheetViews>
    <sheetView workbookViewId="0">
      <selection activeCell="H10" sqref="H10"/>
    </sheetView>
  </sheetViews>
  <sheetFormatPr defaultRowHeight="15" x14ac:dyDescent="0.25"/>
  <cols>
    <col min="4" max="6" width="11.5703125" bestFit="1" customWidth="1"/>
  </cols>
  <sheetData>
    <row r="1" spans="1:6" x14ac:dyDescent="0.25">
      <c r="A1" s="11" t="s">
        <v>0</v>
      </c>
      <c r="B1" s="11" t="s">
        <v>1</v>
      </c>
      <c r="C1" s="11" t="s">
        <v>2</v>
      </c>
      <c r="D1" s="1" t="s">
        <v>51</v>
      </c>
      <c r="E1" s="1" t="s">
        <v>52</v>
      </c>
      <c r="F1" s="1" t="s">
        <v>7</v>
      </c>
    </row>
    <row r="2" spans="1:6" x14ac:dyDescent="0.25">
      <c r="A2" s="11"/>
      <c r="B2" s="11"/>
      <c r="C2" s="11"/>
      <c r="D2" s="1" t="s">
        <v>45</v>
      </c>
      <c r="E2" s="1" t="s">
        <v>45</v>
      </c>
      <c r="F2" s="1" t="s">
        <v>45</v>
      </c>
    </row>
    <row r="3" spans="1:6" x14ac:dyDescent="0.25">
      <c r="A3" s="7">
        <v>1</v>
      </c>
      <c r="B3" s="2" t="s">
        <v>15</v>
      </c>
      <c r="C3" s="3">
        <v>259045</v>
      </c>
      <c r="D3" s="9">
        <v>0.998</v>
      </c>
      <c r="E3" s="9">
        <v>0.76</v>
      </c>
      <c r="F3" s="25">
        <v>0.61199999999999999</v>
      </c>
    </row>
    <row r="4" spans="1:6" x14ac:dyDescent="0.25">
      <c r="A4" s="7">
        <v>2</v>
      </c>
      <c r="B4" s="2" t="s">
        <v>18</v>
      </c>
      <c r="C4" s="3">
        <v>56892</v>
      </c>
      <c r="D4" s="9">
        <v>0.64900000000000002</v>
      </c>
      <c r="E4" s="9">
        <v>0.73699999999999999</v>
      </c>
      <c r="F4" s="25">
        <v>0.40200000000000002</v>
      </c>
    </row>
    <row r="5" spans="1:6" x14ac:dyDescent="0.25">
      <c r="A5" s="7">
        <v>3</v>
      </c>
      <c r="B5" s="2" t="s">
        <v>19</v>
      </c>
      <c r="C5" s="3">
        <v>50801</v>
      </c>
      <c r="D5" s="9">
        <v>1.08</v>
      </c>
      <c r="E5" s="9">
        <v>0.64500000000000002</v>
      </c>
      <c r="F5" s="25">
        <v>0.49299999999999999</v>
      </c>
    </row>
    <row r="6" spans="1:6" x14ac:dyDescent="0.25">
      <c r="A6" s="7">
        <v>4</v>
      </c>
      <c r="B6" s="2" t="s">
        <v>20</v>
      </c>
      <c r="C6" s="3">
        <v>252948</v>
      </c>
      <c r="D6" s="9">
        <v>1.1859999999999999</v>
      </c>
      <c r="E6" s="9">
        <v>0.43099999999999999</v>
      </c>
      <c r="F6" s="25">
        <v>0.24</v>
      </c>
    </row>
    <row r="7" spans="1:6" x14ac:dyDescent="0.25">
      <c r="A7" s="7">
        <v>5</v>
      </c>
      <c r="B7" s="2" t="s">
        <v>21</v>
      </c>
      <c r="C7" s="3">
        <v>270199</v>
      </c>
      <c r="D7" s="9">
        <v>0.67100000000000004</v>
      </c>
      <c r="E7" s="9">
        <v>0.41</v>
      </c>
      <c r="F7" s="25">
        <v>0.35699999999999998</v>
      </c>
    </row>
    <row r="8" spans="1:6" x14ac:dyDescent="0.25">
      <c r="A8" s="7">
        <v>6</v>
      </c>
      <c r="B8" s="2" t="s">
        <v>23</v>
      </c>
      <c r="C8" s="3">
        <v>20127</v>
      </c>
      <c r="D8" s="9">
        <v>1.76</v>
      </c>
      <c r="E8" s="25">
        <v>0.32800000000000001</v>
      </c>
      <c r="F8" s="9">
        <v>2.3530000000000002</v>
      </c>
    </row>
    <row r="9" spans="1:6" x14ac:dyDescent="0.25">
      <c r="A9" s="7">
        <v>7</v>
      </c>
      <c r="B9" s="2" t="s">
        <v>25</v>
      </c>
      <c r="C9" s="3">
        <v>22249</v>
      </c>
      <c r="D9" s="9">
        <v>1.1870000000000001</v>
      </c>
      <c r="E9" s="25">
        <v>0.219</v>
      </c>
      <c r="F9" s="9">
        <v>0.23899999999999999</v>
      </c>
    </row>
    <row r="10" spans="1:6" x14ac:dyDescent="0.25">
      <c r="A10" s="7">
        <v>8</v>
      </c>
      <c r="B10" s="2" t="s">
        <v>26</v>
      </c>
      <c r="C10" s="3">
        <v>62128</v>
      </c>
      <c r="D10" s="9">
        <v>1.3240000000000001</v>
      </c>
      <c r="E10" s="9">
        <v>0.81899999999999995</v>
      </c>
      <c r="F10" s="25">
        <v>0.46200000000000002</v>
      </c>
    </row>
    <row r="11" spans="1:6" x14ac:dyDescent="0.25">
      <c r="A11" s="7">
        <v>9</v>
      </c>
      <c r="B11" s="2" t="s">
        <v>27</v>
      </c>
      <c r="C11" s="3">
        <v>336556</v>
      </c>
      <c r="D11" s="9">
        <v>1.165</v>
      </c>
      <c r="E11" s="9">
        <v>0.67800000000000005</v>
      </c>
      <c r="F11" s="25">
        <v>0.442</v>
      </c>
    </row>
    <row r="12" spans="1:6" x14ac:dyDescent="0.25">
      <c r="A12" s="7">
        <v>10</v>
      </c>
      <c r="B12" s="2" t="s">
        <v>29</v>
      </c>
      <c r="C12" s="3">
        <v>316536</v>
      </c>
      <c r="D12" s="9">
        <v>1.768</v>
      </c>
      <c r="E12" s="9">
        <v>0.71599999999999997</v>
      </c>
      <c r="F12" s="25">
        <v>0.61399999999999999</v>
      </c>
    </row>
    <row r="13" spans="1:6" x14ac:dyDescent="0.25">
      <c r="A13" s="7">
        <v>11</v>
      </c>
      <c r="B13" s="2" t="s">
        <v>30</v>
      </c>
      <c r="C13" s="3">
        <v>80450</v>
      </c>
      <c r="D13" s="9">
        <v>1.171</v>
      </c>
      <c r="E13" s="9">
        <v>0.38100000000000001</v>
      </c>
      <c r="F13" s="25">
        <v>0.13900000000000001</v>
      </c>
    </row>
    <row r="14" spans="1:6" x14ac:dyDescent="0.25">
      <c r="A14" s="7">
        <v>12</v>
      </c>
      <c r="B14" s="2" t="s">
        <v>32</v>
      </c>
      <c r="C14" s="3">
        <v>234256</v>
      </c>
      <c r="D14" s="9">
        <v>0.48499999999999999</v>
      </c>
      <c r="E14" s="25">
        <v>0.38500000000000001</v>
      </c>
      <c r="F14" s="9">
        <v>0.56000000000000005</v>
      </c>
    </row>
    <row r="15" spans="1:6" x14ac:dyDescent="0.25">
      <c r="A15" s="7">
        <v>13</v>
      </c>
      <c r="B15" s="2" t="s">
        <v>33</v>
      </c>
      <c r="C15" s="3">
        <v>378032</v>
      </c>
      <c r="D15" s="9">
        <v>1.4790000000000001</v>
      </c>
      <c r="E15" s="9">
        <v>1.042</v>
      </c>
      <c r="F15" s="25">
        <v>0.67700000000000005</v>
      </c>
    </row>
    <row r="16" spans="1:6" x14ac:dyDescent="0.25">
      <c r="A16" s="7">
        <v>14</v>
      </c>
      <c r="B16" s="2" t="s">
        <v>34</v>
      </c>
      <c r="C16" s="3">
        <v>137694</v>
      </c>
      <c r="D16" s="9">
        <v>1.083</v>
      </c>
      <c r="E16" s="9">
        <v>0.998</v>
      </c>
      <c r="F16" s="25">
        <v>0.58199999999999996</v>
      </c>
    </row>
    <row r="17" spans="1:6" x14ac:dyDescent="0.25">
      <c r="A17" s="7">
        <v>15</v>
      </c>
      <c r="B17" s="2" t="s">
        <v>36</v>
      </c>
      <c r="C17" s="3">
        <v>182566</v>
      </c>
      <c r="D17" s="9">
        <v>1.1279999999999999</v>
      </c>
      <c r="E17" s="9">
        <v>1.222</v>
      </c>
      <c r="F17" s="25">
        <v>0.78800000000000003</v>
      </c>
    </row>
    <row r="18" spans="1:6" x14ac:dyDescent="0.25">
      <c r="A18" s="7">
        <v>16</v>
      </c>
      <c r="B18" s="2" t="s">
        <v>38</v>
      </c>
      <c r="C18" s="3">
        <v>556045</v>
      </c>
      <c r="D18" s="9">
        <v>1.915</v>
      </c>
      <c r="E18" s="9">
        <v>1.2050000000000001</v>
      </c>
      <c r="F18" s="25">
        <v>0.91100000000000003</v>
      </c>
    </row>
    <row r="19" spans="1:6" x14ac:dyDescent="0.25">
      <c r="A19" s="7">
        <v>17</v>
      </c>
      <c r="B19" s="2" t="s">
        <v>39</v>
      </c>
      <c r="C19" s="3">
        <v>23260728</v>
      </c>
      <c r="D19" s="9">
        <v>2.9020000000000001</v>
      </c>
      <c r="E19" s="9">
        <v>1.427</v>
      </c>
      <c r="F19" s="25">
        <v>1.1080000000000001</v>
      </c>
    </row>
    <row r="20" spans="1:6" x14ac:dyDescent="0.25">
      <c r="A20" s="16" t="s">
        <v>40</v>
      </c>
      <c r="B20" s="16"/>
      <c r="C20" s="16"/>
      <c r="D20" s="9">
        <f t="shared" ref="D20:E20" si="0">AVERAGE(D3:D19)</f>
        <v>1.2912352941176468</v>
      </c>
      <c r="E20" s="9">
        <f t="shared" si="0"/>
        <v>0.72958823529411754</v>
      </c>
      <c r="F20" s="25">
        <f>AVERAGE(F3:F19)</f>
        <v>0.6458235294117648</v>
      </c>
    </row>
  </sheetData>
  <mergeCells count="4">
    <mergeCell ref="A1:A2"/>
    <mergeCell ref="A20:C20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Christofides</vt:lpstr>
      <vt:lpstr>HCA-LBSA</vt:lpstr>
      <vt:lpstr>versus ELBSA</vt:lpstr>
      <vt:lpstr>versus ELBSA 2.0</vt:lpstr>
      <vt:lpstr>versus LBSA</vt:lpstr>
      <vt:lpstr>versus SA varian</vt:lpstr>
      <vt:lpstr>versus SA varian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Dewantoro</dc:creator>
  <cp:lastModifiedBy>Bayu Dewantoro</cp:lastModifiedBy>
  <dcterms:created xsi:type="dcterms:W3CDTF">2025-02-02T10:58:49Z</dcterms:created>
  <dcterms:modified xsi:type="dcterms:W3CDTF">2025-03-09T06:19:26Z</dcterms:modified>
</cp:coreProperties>
</file>